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<sst xmlns="http://schemas.openxmlformats.org/spreadsheetml/2006/main" count="46" uniqueCount="45">
  <si>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Rada mládeže Žilinského kraja</t>
  </si>
  <si>
    <t>požadovaná dotácia</t>
  </si>
  <si>
    <t>štatutár</t>
  </si>
  <si>
    <t>adresa</t>
  </si>
  <si>
    <t>IČO</t>
  </si>
  <si>
    <t>Ing. Darina Čierniková</t>
  </si>
  <si>
    <t>Rajecká 17</t>
  </si>
  <si>
    <t>PSČ</t>
  </si>
  <si>
    <t>mesto</t>
  </si>
  <si>
    <t>010 01</t>
  </si>
  <si>
    <t>Žilina</t>
  </si>
  <si>
    <t>Rada mládeže Trenčianskeho kraja</t>
  </si>
  <si>
    <t>Ing. Štefan Beláň</t>
  </si>
  <si>
    <t>CI 49/124</t>
  </si>
  <si>
    <t>018 41</t>
  </si>
  <si>
    <t>Dubnica nad Váhom</t>
  </si>
  <si>
    <t>Rada mládeže Trnavského kraja</t>
  </si>
  <si>
    <t>Mgr. Rastislav Mráz</t>
  </si>
  <si>
    <t>Dolné bašty 13</t>
  </si>
  <si>
    <t>917 01</t>
  </si>
  <si>
    <t>Trnava</t>
  </si>
  <si>
    <t>Rada mládeže Bratislavského kraja</t>
  </si>
  <si>
    <t>Mgr. Gabriela Šikulincová</t>
  </si>
  <si>
    <t>ul. Trhová OST 975</t>
  </si>
  <si>
    <t>841 02</t>
  </si>
  <si>
    <t>Bratislava</t>
  </si>
  <si>
    <t>Rada mládeže Nitrianskeho kraja</t>
  </si>
  <si>
    <t>ČSA 18</t>
  </si>
  <si>
    <t>955 01</t>
  </si>
  <si>
    <t>Topoľčany</t>
  </si>
  <si>
    <t>Mgr. Janetta Kadliečková</t>
  </si>
  <si>
    <t>080 01</t>
  </si>
  <si>
    <t>Prešov</t>
  </si>
  <si>
    <t>Ľuboš Marcinek</t>
  </si>
  <si>
    <t>Levočská 9</t>
  </si>
  <si>
    <t>celkové náklady</t>
  </si>
  <si>
    <t>schválená dotácia</t>
  </si>
  <si>
    <t>Rada mládeže Košického kraja</t>
  </si>
  <si>
    <t>Róbert Schwarcz</t>
  </si>
  <si>
    <t>Kukučínova 23</t>
  </si>
  <si>
    <t>040 01</t>
  </si>
  <si>
    <t>Košice</t>
  </si>
  <si>
    <t>Regionálna rada mládeže Prešovského kraja</t>
  </si>
  <si>
    <t>neukončené</t>
  </si>
  <si>
    <t>Regionálne rady mládeže 2007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</si>
</sst>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.00390625" style="0" bestFit="1" customWidth="1"/>
    <col min="2" max="2" width="40.140625" style="0" bestFit="1" customWidth="1"/>
    <col min="3" max="5" width="16.00390625" style="0" bestFit="1" customWidth="1"/>
    <col min="6" max="6" width="24.00390625" style="0" bestFit="1" customWidth="1"/>
    <col min="7" max="7" width="18.8515625" style="0" bestFit="1" customWidth="1"/>
    <col min="8" max="8" width="7.28125" style="0" bestFit="1" customWidth="1"/>
    <col min="9" max="9" width="19.00390625" style="0" bestFit="1" customWidth="1"/>
    <col min="10" max="10" width="10.140625" style="0" bestFit="1" customWidth="1"/>
  </cols>
  <sheetData>
    <row r="1" spans="2:10" s="13" customFormat="1" ht="15.75">
      <c r="B1" s="17" t="s">
        <v>44</v>
      </c>
      <c r="C1" s="14"/>
      <c r="D1" s="14"/>
      <c r="E1" s="14"/>
      <c r="F1" s="14"/>
      <c r="G1" s="14"/>
      <c r="H1" s="14"/>
      <c r="I1" s="14"/>
      <c r="J1" s="15"/>
    </row>
    <row r="2" spans="1:10" ht="12.75">
      <c r="A2" s="16"/>
      <c r="B2" s="2"/>
      <c r="C2" s="2" t="s">
        <v>1</v>
      </c>
      <c r="D2" s="2" t="s">
        <v>35</v>
      </c>
      <c r="E2" s="3" t="s">
        <v>36</v>
      </c>
      <c r="F2" s="2" t="s">
        <v>2</v>
      </c>
      <c r="G2" s="2" t="s">
        <v>3</v>
      </c>
      <c r="H2" s="2" t="s">
        <v>7</v>
      </c>
      <c r="I2" s="2" t="s">
        <v>8</v>
      </c>
      <c r="J2" s="3" t="s">
        <v>4</v>
      </c>
    </row>
    <row r="3" spans="1:10" ht="15.75">
      <c r="A3" s="16">
        <v>1</v>
      </c>
      <c r="B3" s="1" t="s">
        <v>21</v>
      </c>
      <c r="C3" s="5">
        <v>270000</v>
      </c>
      <c r="D3" s="5">
        <v>300000</v>
      </c>
      <c r="E3" s="5" t="s">
        <v>43</v>
      </c>
      <c r="F3" s="4" t="s">
        <v>22</v>
      </c>
      <c r="G3" s="4" t="s">
        <v>23</v>
      </c>
      <c r="H3" s="4" t="s">
        <v>24</v>
      </c>
      <c r="I3" s="4" t="s">
        <v>25</v>
      </c>
      <c r="J3" s="6">
        <v>36071676</v>
      </c>
    </row>
    <row r="4" spans="1:10" ht="15.75">
      <c r="A4" s="16">
        <f aca="true" t="shared" si="0" ref="A4:A9">A3+1</f>
        <v>2</v>
      </c>
      <c r="B4" s="1" t="s">
        <v>37</v>
      </c>
      <c r="C4" s="5">
        <v>180900</v>
      </c>
      <c r="D4" s="5">
        <v>201000</v>
      </c>
      <c r="E4" s="5" t="s">
        <v>43</v>
      </c>
      <c r="F4" s="4" t="s">
        <v>38</v>
      </c>
      <c r="G4" s="4" t="s">
        <v>39</v>
      </c>
      <c r="H4" s="4" t="s">
        <v>40</v>
      </c>
      <c r="I4" s="4" t="s">
        <v>41</v>
      </c>
      <c r="J4" s="6">
        <v>35544406</v>
      </c>
    </row>
    <row r="5" spans="1:10" ht="15.75">
      <c r="A5" s="16">
        <f t="shared" si="0"/>
        <v>3</v>
      </c>
      <c r="B5" s="1" t="s">
        <v>26</v>
      </c>
      <c r="C5" s="5">
        <v>200000</v>
      </c>
      <c r="D5" s="5">
        <v>222500</v>
      </c>
      <c r="E5" s="5">
        <v>200000</v>
      </c>
      <c r="F5" s="4" t="s">
        <v>30</v>
      </c>
      <c r="G5" s="4" t="s">
        <v>27</v>
      </c>
      <c r="H5" s="4" t="s">
        <v>28</v>
      </c>
      <c r="I5" s="4" t="s">
        <v>29</v>
      </c>
      <c r="J5" s="6">
        <v>37867393</v>
      </c>
    </row>
    <row r="6" spans="1:10" ht="15.75">
      <c r="A6" s="16">
        <f t="shared" si="0"/>
        <v>4</v>
      </c>
      <c r="B6" s="1" t="s">
        <v>42</v>
      </c>
      <c r="C6" s="5">
        <v>542000</v>
      </c>
      <c r="D6" s="5">
        <v>943800</v>
      </c>
      <c r="E6" s="5">
        <v>542000</v>
      </c>
      <c r="F6" s="4" t="s">
        <v>33</v>
      </c>
      <c r="G6" s="4" t="s">
        <v>34</v>
      </c>
      <c r="H6" s="4" t="s">
        <v>31</v>
      </c>
      <c r="I6" s="4" t="s">
        <v>32</v>
      </c>
      <c r="J6" s="6">
        <v>37877836</v>
      </c>
    </row>
    <row r="7" spans="1:10" ht="15.75">
      <c r="A7" s="16">
        <f t="shared" si="0"/>
        <v>5</v>
      </c>
      <c r="B7" s="1" t="s">
        <v>11</v>
      </c>
      <c r="C7" s="5">
        <v>220000</v>
      </c>
      <c r="D7" s="5">
        <v>290250</v>
      </c>
      <c r="E7" s="5">
        <v>150000</v>
      </c>
      <c r="F7" s="4" t="s">
        <v>12</v>
      </c>
      <c r="G7" s="4" t="s">
        <v>13</v>
      </c>
      <c r="H7" s="4" t="s">
        <v>14</v>
      </c>
      <c r="I7" s="4" t="s">
        <v>15</v>
      </c>
      <c r="J7" s="6">
        <v>36124966</v>
      </c>
    </row>
    <row r="8" spans="1:10" ht="15.75">
      <c r="A8" s="16">
        <f t="shared" si="0"/>
        <v>6</v>
      </c>
      <c r="B8" s="1" t="s">
        <v>16</v>
      </c>
      <c r="C8" s="5">
        <v>500000</v>
      </c>
      <c r="D8" s="5">
        <v>806000</v>
      </c>
      <c r="E8" s="5">
        <v>500000</v>
      </c>
      <c r="F8" s="4" t="s">
        <v>17</v>
      </c>
      <c r="G8" s="4" t="s">
        <v>18</v>
      </c>
      <c r="H8" s="4" t="s">
        <v>19</v>
      </c>
      <c r="I8" s="4" t="s">
        <v>20</v>
      </c>
      <c r="J8" s="6">
        <v>36094862</v>
      </c>
    </row>
    <row r="9" spans="1:10" ht="15.75">
      <c r="A9" s="16">
        <f t="shared" si="0"/>
        <v>7</v>
      </c>
      <c r="B9" s="1" t="s">
        <v>0</v>
      </c>
      <c r="C9" s="5">
        <v>800000</v>
      </c>
      <c r="D9" s="5">
        <v>1797900</v>
      </c>
      <c r="E9" s="5">
        <v>800000</v>
      </c>
      <c r="F9" s="4" t="s">
        <v>5</v>
      </c>
      <c r="G9" s="4" t="s">
        <v>6</v>
      </c>
      <c r="H9" s="4" t="s">
        <v>9</v>
      </c>
      <c r="I9" s="4" t="s">
        <v>10</v>
      </c>
      <c r="J9" s="6">
        <v>37807552</v>
      </c>
    </row>
    <row r="10" spans="2:10" ht="15.75">
      <c r="B10" s="7"/>
      <c r="C10" s="9">
        <f>SUM(C3:C9)</f>
        <v>2712900</v>
      </c>
      <c r="D10" s="9">
        <f>SUM(D3:D9)</f>
        <v>4561450</v>
      </c>
      <c r="E10" s="9">
        <f>SUM(E3:E9)</f>
        <v>2192000</v>
      </c>
      <c r="F10" s="8"/>
      <c r="G10" s="8"/>
      <c r="H10" s="8"/>
      <c r="I10" s="8"/>
      <c r="J10" s="10"/>
    </row>
    <row r="11" spans="2:10" ht="15.75">
      <c r="B11" s="7"/>
      <c r="C11" s="9"/>
      <c r="D11" s="9"/>
      <c r="E11" s="9"/>
      <c r="F11" s="8"/>
      <c r="G11" s="8"/>
      <c r="H11" s="8"/>
      <c r="I11" s="8"/>
      <c r="J11" s="10"/>
    </row>
    <row r="12" spans="2:10" ht="15.75">
      <c r="B12" s="11"/>
      <c r="C12" s="9"/>
      <c r="D12" s="9"/>
      <c r="E12" s="9"/>
      <c r="F12" s="8"/>
      <c r="G12" s="8"/>
      <c r="H12" s="8"/>
      <c r="I12" s="8"/>
      <c r="J12" s="10"/>
    </row>
    <row r="13" spans="2:10" ht="15.75">
      <c r="B13" s="7"/>
      <c r="C13" s="9"/>
      <c r="D13" s="9"/>
      <c r="E13" s="9"/>
      <c r="F13" s="8"/>
      <c r="G13" s="12"/>
      <c r="H13" s="8"/>
      <c r="I13" s="8"/>
      <c r="J13" s="10"/>
    </row>
    <row r="14" spans="3:10" ht="15.75">
      <c r="C14" s="9"/>
      <c r="D14" s="9"/>
      <c r="E14" s="9"/>
      <c r="F14" s="8"/>
      <c r="G14" s="8"/>
      <c r="H14" s="8"/>
      <c r="I14" s="8"/>
      <c r="J14" s="10"/>
    </row>
    <row r="15" spans="3:10" ht="15.75">
      <c r="C15" s="9"/>
      <c r="D15" s="9"/>
      <c r="E15" s="9"/>
      <c r="F15" s="8"/>
      <c r="G15" s="8"/>
      <c r="H15" s="8"/>
      <c r="I15" s="8"/>
      <c r="J15" s="10"/>
    </row>
    <row r="16" spans="3:10" ht="15.75">
      <c r="C16" s="9"/>
      <c r="D16" s="9"/>
      <c r="E16" s="9"/>
      <c r="F16" s="8"/>
      <c r="G16" s="8"/>
      <c r="H16" s="8"/>
      <c r="I16" s="8"/>
      <c r="J16" s="10"/>
    </row>
    <row r="17" spans="3:10" ht="15.75">
      <c r="C17" s="9"/>
      <c r="D17" s="9"/>
      <c r="E17" s="9"/>
      <c r="F17" s="8"/>
      <c r="G17" s="8"/>
      <c r="H17" s="8"/>
      <c r="I17" s="8"/>
      <c r="J17" s="10"/>
    </row>
    <row r="18" spans="3:10" ht="15.75">
      <c r="C18" s="9"/>
      <c r="D18" s="9"/>
      <c r="E18" s="9"/>
      <c r="F18" s="8"/>
      <c r="G18" s="8"/>
      <c r="H18" s="8"/>
      <c r="I18" s="8"/>
      <c r="J18" s="10"/>
    </row>
    <row r="19" spans="3:10" ht="15.75">
      <c r="C19" s="9"/>
      <c r="D19" s="9"/>
      <c r="E19" s="9"/>
      <c r="F19" s="8"/>
      <c r="G19" s="8"/>
      <c r="H19" s="8"/>
      <c r="I19" s="8"/>
      <c r="J19" s="10"/>
    </row>
    <row r="20" spans="3:10" ht="15.75">
      <c r="C20" s="9"/>
      <c r="D20" s="9"/>
      <c r="E20" s="9"/>
      <c r="F20" s="8"/>
      <c r="G20" s="8"/>
      <c r="H20" s="8"/>
      <c r="I20" s="8"/>
      <c r="J20" s="10"/>
    </row>
    <row r="21" spans="3:10" ht="15.75">
      <c r="C21" s="9"/>
      <c r="D21" s="9"/>
      <c r="E21" s="9"/>
      <c r="F21" s="8"/>
      <c r="G21" s="8"/>
      <c r="H21" s="8"/>
      <c r="I21" s="8"/>
      <c r="J21" s="10"/>
    </row>
    <row r="22" spans="3:10" ht="15.75">
      <c r="C22" s="9"/>
      <c r="D22" s="9"/>
      <c r="E22" s="9"/>
      <c r="F22" s="8"/>
      <c r="G22" s="8"/>
      <c r="H22" s="8"/>
      <c r="I22" s="8"/>
      <c r="J22" s="10"/>
    </row>
    <row r="23" spans="3:10" ht="15.75">
      <c r="C23" s="9"/>
      <c r="D23" s="9"/>
      <c r="E23" s="9"/>
      <c r="F23" s="8"/>
      <c r="G23" s="8"/>
      <c r="H23" s="8"/>
      <c r="I23" s="8"/>
      <c r="J23" s="10"/>
    </row>
    <row r="24" spans="3:10" ht="15.75">
      <c r="C24" s="9"/>
      <c r="D24" s="9"/>
      <c r="E24" s="9"/>
      <c r="F24" s="8"/>
      <c r="G24" s="8"/>
      <c r="H24" s="8"/>
      <c r="I24" s="8"/>
      <c r="J24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katarina.harsanyiova</dc:creator>
  <cp:keywords/>
  <dc:description/>
  <cp:lastModifiedBy>katarina.harsanyiova</cp:lastModifiedBy>
  <dcterms:created xsi:type="dcterms:W3CDTF">2006-06-07T07:08:44Z</dcterms:created>
  <dcterms:modified xsi:type="dcterms:W3CDTF">2007-05-03T12:13:19Z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