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16 ŠDK/"/>
    </mc:Choice>
  </mc:AlternateContent>
  <xr:revisionPtr revIDLastSave="42" documentId="8_{C14AE096-CC6E-4E81-8D36-D2BBBDE70114}" xr6:coauthVersionLast="47" xr6:coauthVersionMax="47" xr10:uidLastSave="{2F08762C-7708-4C6E-9143-83FF27084A18}"/>
  <bookViews>
    <workbookView xWindow="-120" yWindow="-120" windowWidth="29040" windowHeight="15720" xr2:uid="{50AADEB6-54DB-40A2-87A0-511159D14C66}"/>
  </bookViews>
  <sheets>
    <sheet name="ŠDK školy" sheetId="1" r:id="rId1"/>
    <sheet name="ŠDK zriaď" sheetId="3" r:id="rId2"/>
  </sheets>
  <externalReferences>
    <externalReference r:id="rId3"/>
    <externalReference r:id="rId4"/>
  </externalReferences>
  <definedNames>
    <definedName name="_xlnm._FilterDatabase" localSheetId="0" hidden="1">'ŠDK školy'!$A$4:$K$822</definedName>
    <definedName name="_xlnm._FilterDatabase" localSheetId="1" hidden="1">'ŠDK zriaď'!$A$4:$G$491</definedName>
    <definedName name="a">#REF!</definedName>
    <definedName name="DB">#REF!</definedName>
    <definedName name="ewq">#REF!</definedName>
    <definedName name="ggfvg">#REF!</definedName>
    <definedName name="k2odb">[1]Koeficienty!$H$10</definedName>
    <definedName name="k2r">[1]Koeficienty!$H$57</definedName>
    <definedName name="kbs">[1]Koeficienty!$H$6</definedName>
    <definedName name="kbzz">[1]Koeficienty!$H$41</definedName>
    <definedName name="kcvj">[1]Koeficienty!$H$3</definedName>
    <definedName name="kcvjzs">[1]Koeficienty!$H$4</definedName>
    <definedName name="kint">[1]Koeficienty!$H$32</definedName>
    <definedName name="kint1">[1]Koeficienty!$H$28</definedName>
    <definedName name="kint2">[1]Koeficienty!$H$29</definedName>
    <definedName name="kint3">[1]Koeficienty!$H$30</definedName>
    <definedName name="kintms">#REF!</definedName>
    <definedName name="kjnm">[1]Koeficienty!$H$5</definedName>
    <definedName name="kkat1">[1]Koeficienty!$H$16</definedName>
    <definedName name="kkat1zs">[1]Koeficienty!$H$22</definedName>
    <definedName name="kkat2">[1]Koeficienty!$H$17</definedName>
    <definedName name="kkat2zs">[1]Koeficienty!$H$23</definedName>
    <definedName name="kkat3">[1]Koeficienty!$H$18</definedName>
    <definedName name="kkat3zs">[1]Koeficienty!$H$24</definedName>
    <definedName name="kkat4">[1]Koeficienty!$H$19</definedName>
    <definedName name="kkat4zs">[1]Koeficienty!$H$25</definedName>
    <definedName name="kkat5">[1]Koeficienty!$H$20</definedName>
    <definedName name="kkat5zs">[1]Koeficienty!$H$26</definedName>
    <definedName name="kkat6">[1]Koeficienty!$H$21</definedName>
    <definedName name="kkat6zs">[1]Koeficienty!$H$27</definedName>
    <definedName name="kmsA">[1]Koeficienty!$H$56</definedName>
    <definedName name="kmsind">[1]Koeficienty!$H$59</definedName>
    <definedName name="kmsindzdrav">[1]Koeficienty!$H$58</definedName>
    <definedName name="kmsnadane">[1]Koeficienty!$H$54</definedName>
    <definedName name="kmspol">[1]Koeficienty!$H$51</definedName>
    <definedName name="kmsppv">[1]Koeficienty!$H$53</definedName>
    <definedName name="kmssvvp">[1]Koeficienty!$H$55</definedName>
    <definedName name="knem1">[1]Koeficienty!$H$13</definedName>
    <definedName name="knem2">[1]Koeficienty!$H$14</definedName>
    <definedName name="knem3">[1]Koeficienty!$H$15</definedName>
    <definedName name="knemms">#REF!</definedName>
    <definedName name="knemskd1">[1]Koeficienty!$H$35</definedName>
    <definedName name="knemskd2">[1]Koeficienty!$H$36</definedName>
    <definedName name="knemskd3">[1]Koeficienty!$H$37</definedName>
    <definedName name="knpa">[1]Koeficienty!$H$40</definedName>
    <definedName name="knr">#REF!</definedName>
    <definedName name="knrptp">[1]Koeficienty!$H$39</definedName>
    <definedName name="KoefTeplo">#REF!</definedName>
    <definedName name="kop">[1]Koeficienty!$H$38</definedName>
    <definedName name="kopia">[2]Koeficienty!$H$23</definedName>
    <definedName name="kos">[1]Koeficienty!$H$11</definedName>
    <definedName name="kosl">[1]Koeficienty!$H$9</definedName>
    <definedName name="kprax60">#REF!</definedName>
    <definedName name="kprax80">#REF!</definedName>
    <definedName name="krvp1">#REF!</definedName>
    <definedName name="ksf">#REF!</definedName>
    <definedName name="ksgym1">[1]Koeficienty!$H$42</definedName>
    <definedName name="ksgym2">[1]Koeficienty!$H$43</definedName>
    <definedName name="ksgym3">[1]Koeficienty!$H$44</definedName>
    <definedName name="ksmsA">[1]Koeficienty!$H$49</definedName>
    <definedName name="ksmsbez">[1]Koeficienty!$H$48</definedName>
    <definedName name="ksmsnem">[1]Koeficienty!$H$50</definedName>
    <definedName name="ksmsppv">[1]Koeficienty!$H$52</definedName>
    <definedName name="ksportm1">[1]Koeficienty!$H$45</definedName>
    <definedName name="ksportm2">[1]Koeficienty!$H$46</definedName>
    <definedName name="ksportm3">[1]Koeficienty!$H$47</definedName>
    <definedName name="ksskd">#REF!</definedName>
    <definedName name="kucast">[1]Koeficienty!$H$12</definedName>
    <definedName name="kur">[1]Koeficienty!$H$7</definedName>
    <definedName name="kvaz1">[1]Koeficienty!$H$33</definedName>
    <definedName name="kvaz2">[1]Koeficienty!$H$34</definedName>
    <definedName name="kvs">[1]Koeficienty!$H$8</definedName>
    <definedName name="kzssport">[1]Koeficienty!$H$31</definedName>
    <definedName name="msnorm">#REF!</definedName>
    <definedName name="neiov">#REF!</definedName>
    <definedName name="Normativy">#REF!</definedName>
    <definedName name="NormativyTeplo">#REF!</definedName>
    <definedName name="reg">#REF!</definedName>
    <definedName name="ZZ1_ZZ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5" i="1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5" i="3"/>
  <c r="F491" i="3"/>
  <c r="G491" i="3" l="1"/>
  <c r="J823" i="1"/>
  <c r="K823" i="1"/>
</calcChain>
</file>

<file path=xl/sharedStrings.xml><?xml version="1.0" encoding="utf-8"?>
<sst xmlns="http://schemas.openxmlformats.org/spreadsheetml/2006/main" count="7710" uniqueCount="2545">
  <si>
    <t>Rozpis podľa škôl</t>
  </si>
  <si>
    <t>Kraj sídla zriaďovateľa</t>
  </si>
  <si>
    <t>Typ zriaďovateľa</t>
  </si>
  <si>
    <t>Kód zriaďovateľa pre financovanie</t>
  </si>
  <si>
    <t>Identifikátor zriaďovateľa</t>
  </si>
  <si>
    <t>Názov zriaďovateľa školy</t>
  </si>
  <si>
    <t>IČO právneho subjektu</t>
  </si>
  <si>
    <t>Názov kmeňovej školy</t>
  </si>
  <si>
    <t>Obec</t>
  </si>
  <si>
    <t>Ulica a číslo</t>
  </si>
  <si>
    <t>Počet úväzkov ŠDK financovaných od 09/2026 zo ŠR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</si>
  <si>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</si>
  <si>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</si>
  <si>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</si>
  <si>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</si>
  <si>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</si>
  <si>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</si>
  <si>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</si>
  <si>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</si>
  <si>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</si>
  <si>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BA</t>
  </si>
  <si>
    <t>V</t>
  </si>
  <si>
    <t>VBA</t>
  </si>
  <si>
    <t>Bratislavský samosprávny kraj</t>
  </si>
  <si>
    <t>Gymnázium Antona Bernoláka</t>
  </si>
  <si>
    <t>Senec</t>
  </si>
  <si>
    <t>Lichnerova 69</t>
  </si>
  <si>
    <t>Stredná odborná škola pedagogická</t>
  </si>
  <si>
    <t>Modra</t>
  </si>
  <si>
    <t>Sokolská 6</t>
  </si>
  <si>
    <t>Konzervatórium</t>
  </si>
  <si>
    <t>Bratislava-Staré Mesto</t>
  </si>
  <si>
    <t>Tolstého 11</t>
  </si>
  <si>
    <t>Stredná zdravotnícka škola</t>
  </si>
  <si>
    <t>Bratislava-Ružinov</t>
  </si>
  <si>
    <t>Záhradnícka 44</t>
  </si>
  <si>
    <t>Stredná odborná škola obchodu a služieb Samuela Jurkoviča</t>
  </si>
  <si>
    <t>Sklenárova 1</t>
  </si>
  <si>
    <t>Stredná odborná škola informačných technológií</t>
  </si>
  <si>
    <t>Bratislava-Rača</t>
  </si>
  <si>
    <t>Hlinícka 1</t>
  </si>
  <si>
    <t>Obchodná akadémia</t>
  </si>
  <si>
    <t>Nevädzová 3</t>
  </si>
  <si>
    <t>Stredná priemyselná škola elektrotechnická</t>
  </si>
  <si>
    <t>Bratislava-Petržalka</t>
  </si>
  <si>
    <t>Hálova 16</t>
  </si>
  <si>
    <t>Gymnázium Jána Papánka</t>
  </si>
  <si>
    <t>Vazovova 6</t>
  </si>
  <si>
    <t>Gymnázium</t>
  </si>
  <si>
    <t>Grösslingová 18</t>
  </si>
  <si>
    <t>Stredná priemyselná škola dopravná</t>
  </si>
  <si>
    <t>Kvačalova 20</t>
  </si>
  <si>
    <t>Stredná priemyselná škola strojnícka</t>
  </si>
  <si>
    <t>Fajnorovo nábrežie 5</t>
  </si>
  <si>
    <t>Stredná odborná škola automobilová a podnikania</t>
  </si>
  <si>
    <t>Kysucká 14</t>
  </si>
  <si>
    <t>Spojená škola</t>
  </si>
  <si>
    <t>Ivanka pri Dunaji</t>
  </si>
  <si>
    <t>ul. SNP 30</t>
  </si>
  <si>
    <t>Stredná odborná škola ekonomická a pedagogická s vyučovacím jazykom maďarským - Közgazdasági és Pedagógiai Szakközépiskola</t>
  </si>
  <si>
    <t>Lichnerova 71</t>
  </si>
  <si>
    <t>O</t>
  </si>
  <si>
    <t>O508101</t>
  </si>
  <si>
    <t>Mesto Modra</t>
  </si>
  <si>
    <t>Základná škola Ľudovíta Štúra</t>
  </si>
  <si>
    <t>Komenského 1/A</t>
  </si>
  <si>
    <t>Základná škola</t>
  </si>
  <si>
    <t>Vajanského 93</t>
  </si>
  <si>
    <t>O508179</t>
  </si>
  <si>
    <t>Mesto Pezinok</t>
  </si>
  <si>
    <t>Pezinok</t>
  </si>
  <si>
    <t>Na bielenisku 2</t>
  </si>
  <si>
    <t>Fándlyho 11</t>
  </si>
  <si>
    <t>O508217</t>
  </si>
  <si>
    <t>Mesto Senec</t>
  </si>
  <si>
    <t>Mlynská 50</t>
  </si>
  <si>
    <t>Základná škola s vyučovacím jazykom maďarským A. Molnára Szencziho - Szenczi M. A. Magyar Tanítási Nyelvű Alapiskola</t>
  </si>
  <si>
    <t>Nám. A. Molnára 2</t>
  </si>
  <si>
    <t>O529389</t>
  </si>
  <si>
    <t>Mestská časť Bratislava - Dúbravka</t>
  </si>
  <si>
    <t>Bratislava-Dúbravka</t>
  </si>
  <si>
    <t>Nejedlého 8</t>
  </si>
  <si>
    <t>O529397</t>
  </si>
  <si>
    <t>Mestská časť Bratislava - Karlova Ves</t>
  </si>
  <si>
    <t>Základná škola Alexandra Dubčeka</t>
  </si>
  <si>
    <t>Bratislava-Karlova Ves</t>
  </si>
  <si>
    <t>Majerníkova 62</t>
  </si>
  <si>
    <t>Karloveská 61</t>
  </si>
  <si>
    <t>O529419</t>
  </si>
  <si>
    <t>Mestská časť Bratislava - Lamač</t>
  </si>
  <si>
    <t>Bratislava-Lamač</t>
  </si>
  <si>
    <t>Malokarpatské nám. 1</t>
  </si>
  <si>
    <t>O529346</t>
  </si>
  <si>
    <t>Mestská časť Bratislava - Nové Mesto</t>
  </si>
  <si>
    <t>Základná škola s materskou školou</t>
  </si>
  <si>
    <t>Bratislava-Nové Mesto</t>
  </si>
  <si>
    <t>Riazanská 75</t>
  </si>
  <si>
    <t>Za kasárňou 2</t>
  </si>
  <si>
    <t>Cádrova 23</t>
  </si>
  <si>
    <t>O529460</t>
  </si>
  <si>
    <t>Mestská časť Bratislava - Petržalka</t>
  </si>
  <si>
    <t>Turnianska 10</t>
  </si>
  <si>
    <t>O529311</t>
  </si>
  <si>
    <t>Mestská časť Bratislava - Podunajské Biskupice</t>
  </si>
  <si>
    <t>Bratislava-Podunajské Biskupice</t>
  </si>
  <si>
    <t>Biskupická 21</t>
  </si>
  <si>
    <t>Bieloruská 1</t>
  </si>
  <si>
    <t>O529354</t>
  </si>
  <si>
    <t>Mestská časť Bratislava - Rača</t>
  </si>
  <si>
    <t>Základná škola s materskou školou Jána Amosa Komenského</t>
  </si>
  <si>
    <t>Hubeného 25</t>
  </si>
  <si>
    <t>Plickova 9</t>
  </si>
  <si>
    <t>O529494</t>
  </si>
  <si>
    <t>Mestská časť Bratislava - Rusovce</t>
  </si>
  <si>
    <t>Bratislava-Rusovce</t>
  </si>
  <si>
    <t>Vývojová 228</t>
  </si>
  <si>
    <t>O529320</t>
  </si>
  <si>
    <t>Mestská časť Bratislava - Ružinov</t>
  </si>
  <si>
    <t>Základná škola Pavla Marcelyho</t>
  </si>
  <si>
    <t>Drieňová 16</t>
  </si>
  <si>
    <t>Kulíškova 8</t>
  </si>
  <si>
    <t>Borodáčova 2</t>
  </si>
  <si>
    <t>O528595</t>
  </si>
  <si>
    <t>Mestská časť Bratislava - Staré Mesto</t>
  </si>
  <si>
    <t>Základná škola s materskou školou Milana Hodžu</t>
  </si>
  <si>
    <t>Škarniclova 1</t>
  </si>
  <si>
    <t>Hlboká cesta 4</t>
  </si>
  <si>
    <t>Dubová 1</t>
  </si>
  <si>
    <t>O529338</t>
  </si>
  <si>
    <t>Mestská časť Bratislava - Vrakuňa</t>
  </si>
  <si>
    <t>Bratislava-Vrakuňa</t>
  </si>
  <si>
    <t>Železničná 14</t>
  </si>
  <si>
    <t>Rajčianska 3</t>
  </si>
  <si>
    <t>O507857</t>
  </si>
  <si>
    <t>Obec Častá</t>
  </si>
  <si>
    <t>Častá</t>
  </si>
  <si>
    <t>Hlavná 293</t>
  </si>
  <si>
    <t>O507903</t>
  </si>
  <si>
    <t>Obec Hamuliakovo</t>
  </si>
  <si>
    <t>Hamuliakovo</t>
  </si>
  <si>
    <t>Dunajská 126/16A</t>
  </si>
  <si>
    <t>O507911</t>
  </si>
  <si>
    <t>Obec Chorvátsky Grob</t>
  </si>
  <si>
    <t>Chorvátsky Grob</t>
  </si>
  <si>
    <t>Javorová alej 1</t>
  </si>
  <si>
    <t>O507938</t>
  </si>
  <si>
    <t>Obec Ivanka pri Dunaji</t>
  </si>
  <si>
    <t>Základná škola Milana Rastislava Štefánika</t>
  </si>
  <si>
    <t>Ul. SNP 3</t>
  </si>
  <si>
    <t>O508098</t>
  </si>
  <si>
    <t>Obec Miloslavov</t>
  </si>
  <si>
    <t>Miloslavov</t>
  </si>
  <si>
    <t>Hlavná ulica 81/42</t>
  </si>
  <si>
    <t>O504769</t>
  </si>
  <si>
    <t>Obec Rohožník</t>
  </si>
  <si>
    <t>Rohožník</t>
  </si>
  <si>
    <t>Školské námestie 399</t>
  </si>
  <si>
    <t>O508225</t>
  </si>
  <si>
    <t>Obec Slovenský Grob</t>
  </si>
  <si>
    <t>Slovenský Grob</t>
  </si>
  <si>
    <t>Školská 11</t>
  </si>
  <si>
    <t>O504874</t>
  </si>
  <si>
    <t>Obec Studienka</t>
  </si>
  <si>
    <t>Studienka</t>
  </si>
  <si>
    <t>Studienka 222</t>
  </si>
  <si>
    <t>O508250</t>
  </si>
  <si>
    <t>Obec Šenkvice</t>
  </si>
  <si>
    <t>Šenkvice</t>
  </si>
  <si>
    <t>Vinohradská 62</t>
  </si>
  <si>
    <t>O508381</t>
  </si>
  <si>
    <t>Obec Zohor</t>
  </si>
  <si>
    <t>Základná škola Albína Brunovského</t>
  </si>
  <si>
    <t>Zohor</t>
  </si>
  <si>
    <t>Obchodná ulica 7</t>
  </si>
  <si>
    <t>C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</si>
  <si>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</si>
  <si>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</si>
  <si>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</si>
  <si>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</si>
  <si>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</si>
  <si>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</si>
  <si>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C10</t>
  </si>
  <si>
    <t>Kongregácia sestier dominikánok bl. Imeldy</t>
  </si>
  <si>
    <t>Gymnázium sv. Tomáša Akvinského</t>
  </si>
  <si>
    <t>Košice-Staré Mesto</t>
  </si>
  <si>
    <t>Zbrojničná 3</t>
  </si>
  <si>
    <t>C13</t>
  </si>
  <si>
    <t>Rímska únia Rádu sv. Uršule, Slovenská provincia, Provincialát Uršulínok</t>
  </si>
  <si>
    <t>Gymnázium Angely Merici</t>
  </si>
  <si>
    <t>Trnava</t>
  </si>
  <si>
    <t>Hviezdoslavova 10</t>
  </si>
  <si>
    <t>Základná škola s Materskou školou Angely Merici</t>
  </si>
  <si>
    <t>Halenárska 45</t>
  </si>
  <si>
    <t>C58</t>
  </si>
  <si>
    <t>Rímskokatolícka cirkev, Bratislavská arcidiecéza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</si>
  <si>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</si>
  <si>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</si>
  <si>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</si>
  <si>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</si>
  <si>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</si>
  <si>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</si>
  <si>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</si>
  <si>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Malacky</t>
  </si>
  <si>
    <t>Kláštorné nám. 1</t>
  </si>
  <si>
    <t>Cirkevná spojená škola sv. Martina</t>
  </si>
  <si>
    <t>Hviezdoslavov</t>
  </si>
  <si>
    <t>Školská 1661/4</t>
  </si>
  <si>
    <t>C20</t>
  </si>
  <si>
    <t>Saleziáni don Bosca - Slovenská provincia</t>
  </si>
  <si>
    <t>Stredná odborná škola sv. Jozefa Robotníka</t>
  </si>
  <si>
    <t>Žilina</t>
  </si>
  <si>
    <t>Saleziánska 18</t>
  </si>
  <si>
    <t>C73</t>
  </si>
  <si>
    <t>Združenie škôl C. S. Lewisa, ú.z.</t>
  </si>
  <si>
    <t>Cirkevná základná škola - Narnia</t>
  </si>
  <si>
    <t>Beňadická 38</t>
  </si>
  <si>
    <t>Základná škola Narnia</t>
  </si>
  <si>
    <t>Mozartova 10</t>
  </si>
  <si>
    <t>Levice</t>
  </si>
  <si>
    <t>Františka Hečku 4720/25</t>
  </si>
  <si>
    <t>S</t>
  </si>
  <si>
    <t>S514</t>
  </si>
  <si>
    <t>Centrum environmentálnej a etickej výchovy Živica, o. z.</t>
  </si>
  <si>
    <t>Súkromná základná škola</t>
  </si>
  <si>
    <t>Zvolen</t>
  </si>
  <si>
    <t>Petra Jilemnického 1813/1</t>
  </si>
  <si>
    <t>S096</t>
  </si>
  <si>
    <t>COOP PRODUKT SLOVENSKO</t>
  </si>
  <si>
    <t>Súkromná stredná odborná škola služieb</t>
  </si>
  <si>
    <t>Poprad</t>
  </si>
  <si>
    <t>Ulica SNP 1253</t>
  </si>
  <si>
    <t>S832</t>
  </si>
  <si>
    <t>Duálna akadémia, z.z.p.o.</t>
  </si>
  <si>
    <t>Súkromná SOŠ automobilová Duálna akadémia</t>
  </si>
  <si>
    <t>Bratislava-Devínska Nová Ves</t>
  </si>
  <si>
    <t>Jána Jonáša 5</t>
  </si>
  <si>
    <t>S1008</t>
  </si>
  <si>
    <t>Mgr. art. Dalibor Bača</t>
  </si>
  <si>
    <t>Súkromná škola umeleckého priemyslu Bohumila Baču</t>
  </si>
  <si>
    <t>Ivanská cesta 21</t>
  </si>
  <si>
    <t>S1083</t>
  </si>
  <si>
    <t>Slobodne a zodpovedne</t>
  </si>
  <si>
    <t>S914</t>
  </si>
  <si>
    <t>SportSkola s. r. o.</t>
  </si>
  <si>
    <t>Súkromná stredná športová škola</t>
  </si>
  <si>
    <t>M. C. Sklodowskej 1</t>
  </si>
  <si>
    <t>TV</t>
  </si>
  <si>
    <t>VTV</t>
  </si>
  <si>
    <t>Trnavský samosprávny kraj</t>
  </si>
  <si>
    <t>Stredná odborná škola technická - Múszaki Szakközépiskola</t>
  </si>
  <si>
    <t>Galanta</t>
  </si>
  <si>
    <t>Esterházyovcov 712/10</t>
  </si>
  <si>
    <t>Gymnázium Vojtecha Mihálika</t>
  </si>
  <si>
    <t>Sereď</t>
  </si>
  <si>
    <t>Kostolná 119/8</t>
  </si>
  <si>
    <t>Gymnázium Jána Hollého</t>
  </si>
  <si>
    <t>Na hlinách 7279/30</t>
  </si>
  <si>
    <t>Stredná odborná škola poľnohospodárstva a služieb na vidieku</t>
  </si>
  <si>
    <t>Zavarská 9</t>
  </si>
  <si>
    <t>Stredná odborná škola obchodu a služieb</t>
  </si>
  <si>
    <t>Z. Kodálya 765</t>
  </si>
  <si>
    <t>O501433</t>
  </si>
  <si>
    <t>Mesto Dunajská Streda</t>
  </si>
  <si>
    <t>Dunajská Streda</t>
  </si>
  <si>
    <t>Jilemnického ulica 204/11</t>
  </si>
  <si>
    <t>O503665</t>
  </si>
  <si>
    <t>Mesto Galanta</t>
  </si>
  <si>
    <t>Základná škola Gejzu Dusíka</t>
  </si>
  <si>
    <t>Mierová 1454/10</t>
  </si>
  <si>
    <t>O504351</t>
  </si>
  <si>
    <t>Mesto Gbely</t>
  </si>
  <si>
    <t>Gbely</t>
  </si>
  <si>
    <t>Pionierska 697</t>
  </si>
  <si>
    <t>O507032</t>
  </si>
  <si>
    <t>Mesto Hlohovec</t>
  </si>
  <si>
    <t>Základná škola Vilka Šuleka</t>
  </si>
  <si>
    <t>Hlohovec</t>
  </si>
  <si>
    <t>Školská 165</t>
  </si>
  <si>
    <t>O507253</t>
  </si>
  <si>
    <t>Mesto Leopoldov</t>
  </si>
  <si>
    <t>Leopoldov</t>
  </si>
  <si>
    <t>Nám. sv. Ignáca 31</t>
  </si>
  <si>
    <t>O507440</t>
  </si>
  <si>
    <t>Mesto Piešťany</t>
  </si>
  <si>
    <t>Piešťany</t>
  </si>
  <si>
    <t>Holubyho 15</t>
  </si>
  <si>
    <t>O504203</t>
  </si>
  <si>
    <t>Mesto Senica</t>
  </si>
  <si>
    <t>Senica</t>
  </si>
  <si>
    <t>Sadová 620</t>
  </si>
  <si>
    <t>V. Paulínyho-Tótha 32</t>
  </si>
  <si>
    <t>O504009</t>
  </si>
  <si>
    <t>Mesto Sereď</t>
  </si>
  <si>
    <t>Základná škola Jana Amosa Komenského</t>
  </si>
  <si>
    <t>Ulica Komenského 1227/8</t>
  </si>
  <si>
    <t>O506745</t>
  </si>
  <si>
    <t>Mesto Trnava</t>
  </si>
  <si>
    <t>Atómová 1</t>
  </si>
  <si>
    <t>Ulica Maxima Gorkého 21</t>
  </si>
  <si>
    <t>O507750</t>
  </si>
  <si>
    <t>Mesto Vrbové</t>
  </si>
  <si>
    <t>Vrbové</t>
  </si>
  <si>
    <t>Školská 4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</si>
  <si>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</si>
  <si>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</si>
  <si>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</si>
  <si>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</si>
  <si>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</si>
  <si>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</si>
  <si>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</si>
  <si>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Majírska ulica 456/9</t>
  </si>
  <si>
    <t>O504220</t>
  </si>
  <si>
    <t>Obec Borský Svätý Jur</t>
  </si>
  <si>
    <t>Borský Svätý Jur</t>
  </si>
  <si>
    <t>Hviezdoslavova 215</t>
  </si>
  <si>
    <t>O506851</t>
  </si>
  <si>
    <t>Obec Bučany</t>
  </si>
  <si>
    <t>Bučany</t>
  </si>
  <si>
    <t>Hlavná ulica 155/116</t>
  </si>
  <si>
    <t>O506923</t>
  </si>
  <si>
    <t>Obec Dolná Krupá</t>
  </si>
  <si>
    <t>Dolná Krupá</t>
  </si>
  <si>
    <t>Školská 439/12</t>
  </si>
  <si>
    <t>O506991</t>
  </si>
  <si>
    <t>Obec Drahovce</t>
  </si>
  <si>
    <t>Drahovce</t>
  </si>
  <si>
    <t>Školská 907/2</t>
  </si>
  <si>
    <t>O501581</t>
  </si>
  <si>
    <t>Obec Holice</t>
  </si>
  <si>
    <t>Základná škola s vyučovacím jazykom maďarským - Alapiskola</t>
  </si>
  <si>
    <t>Holice</t>
  </si>
  <si>
    <t>Póšfa 82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</si>
  <si>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</si>
  <si>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</si>
  <si>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</si>
  <si>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</si>
  <si>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</si>
  <si>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</si>
  <si>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</si>
  <si>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</si>
  <si>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</si>
  <si>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</si>
  <si>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</si>
  <si>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</si>
  <si>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</si>
  <si>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</si>
  <si>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</si>
  <si>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</si>
  <si>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O507296</t>
  </si>
  <si>
    <t>Obec Majcichov</t>
  </si>
  <si>
    <t>Základná škola J. Palárika</t>
  </si>
  <si>
    <t>Majcichov</t>
  </si>
  <si>
    <t>Majcichov 536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</si>
  <si>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</si>
  <si>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</si>
  <si>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</si>
  <si>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</si>
  <si>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</si>
  <si>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O503959</t>
  </si>
  <si>
    <t>Obec Pata</t>
  </si>
  <si>
    <t>Pata</t>
  </si>
  <si>
    <t>Školská 240</t>
  </si>
  <si>
    <t>O504742</t>
  </si>
  <si>
    <t>Obec Radošovce</t>
  </si>
  <si>
    <t>Radošovce</t>
  </si>
  <si>
    <t>Radošovce 338</t>
  </si>
  <si>
    <t>O504840</t>
  </si>
  <si>
    <t>Obec Sobotište</t>
  </si>
  <si>
    <t>Sobotište</t>
  </si>
  <si>
    <t>Sobotište 317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</si>
  <si>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</si>
  <si>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</si>
  <si>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</si>
  <si>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</si>
  <si>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</si>
  <si>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</si>
  <si>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</si>
  <si>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</si>
  <si>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</si>
  <si>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</si>
  <si>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</si>
  <si>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Základná škola s materskou školou s vyučovacím jazykom maďarským - Alapiskola és Óvoda</t>
  </si>
  <si>
    <t>Tomášikovo</t>
  </si>
  <si>
    <t>Tomášikovo 4</t>
  </si>
  <si>
    <t>O507679</t>
  </si>
  <si>
    <t>Obec Trebatice</t>
  </si>
  <si>
    <t>Trebatice</t>
  </si>
  <si>
    <t>Hlavná ulica 239/87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</si>
  <si>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</si>
  <si>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</si>
  <si>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</si>
  <si>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</si>
  <si>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</si>
  <si>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O507687</t>
  </si>
  <si>
    <t>Obec Trstín</t>
  </si>
  <si>
    <t>Trstín</t>
  </si>
  <si>
    <t>Trstín 457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</si>
  <si>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</si>
  <si>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</si>
  <si>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</si>
  <si>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</si>
  <si>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</si>
  <si>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O556513</t>
  </si>
  <si>
    <t>Obec Vlčkovce</t>
  </si>
  <si>
    <t>Vlčkovce</t>
  </si>
  <si>
    <t>Vlčkovce 1</t>
  </si>
  <si>
    <t>O507768</t>
  </si>
  <si>
    <t>Obec Zavar</t>
  </si>
  <si>
    <t>Zavar</t>
  </si>
  <si>
    <t>Športová 33</t>
  </si>
  <si>
    <t>S915</t>
  </si>
  <si>
    <t>ADVENTIM n.o. registrovaný sociálny podnik</t>
  </si>
  <si>
    <t>Súkromná stredná odborná škola ADVENTIM - Magán Szakközépiskola ADVENTIM</t>
  </si>
  <si>
    <t>Komenského ulica 1219/1</t>
  </si>
  <si>
    <t>S872</t>
  </si>
  <si>
    <t>Občianske združenie BEZ PREDSUDKOV K ĽUDSKOSTI</t>
  </si>
  <si>
    <t>Súkromná stredná odborná škola VIA HUMANA</t>
  </si>
  <si>
    <t>Skalica</t>
  </si>
  <si>
    <t>Kráľovská 386/11</t>
  </si>
  <si>
    <t>S019</t>
  </si>
  <si>
    <t>PhDr. PaedDr. Attila Takács</t>
  </si>
  <si>
    <t>Súkromná stredná odborná škola - Magán Szakközépiskola</t>
  </si>
  <si>
    <t>Sládkovičovo</t>
  </si>
  <si>
    <t>Fučíkova 426</t>
  </si>
  <si>
    <t>S572</t>
  </si>
  <si>
    <t>Škola s úsmevom, s.r.o.</t>
  </si>
  <si>
    <t>Gorkého 4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</si>
  <si>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</si>
  <si>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</si>
  <si>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</si>
  <si>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</si>
  <si>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</si>
  <si>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</si>
  <si>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</si>
  <si>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</si>
  <si>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TC</t>
  </si>
  <si>
    <t>VTC</t>
  </si>
  <si>
    <t>Trenčiansky samosprávny kraj</t>
  </si>
  <si>
    <t>Gymnázium Dominika Tatarku</t>
  </si>
  <si>
    <t>Považská Bystrica</t>
  </si>
  <si>
    <t>Školská 234/8</t>
  </si>
  <si>
    <t>Púchov</t>
  </si>
  <si>
    <t>Ul. 1. mája 905</t>
  </si>
  <si>
    <t>Stredná priemyselná škola</t>
  </si>
  <si>
    <t>Dubnica nad Váhom</t>
  </si>
  <si>
    <t>Obrancov mieru 343/1</t>
  </si>
  <si>
    <t>Trenčín</t>
  </si>
  <si>
    <t>Jilemnického 24</t>
  </si>
  <si>
    <t>Školská 230</t>
  </si>
  <si>
    <t>Stredná odborná škola Jána Antonína Baťu</t>
  </si>
  <si>
    <t>Partizánske</t>
  </si>
  <si>
    <t>Námestie SNP 5</t>
  </si>
  <si>
    <t>Prievidza</t>
  </si>
  <si>
    <t>Vinohradnícka 8A</t>
  </si>
  <si>
    <t>Stredná odborná škola</t>
  </si>
  <si>
    <t>Nováky</t>
  </si>
  <si>
    <t>Rastislavova 332</t>
  </si>
  <si>
    <t>Stredná odborná škola priemyselných technológií</t>
  </si>
  <si>
    <t>I. Krasku 491</t>
  </si>
  <si>
    <t>O542652</t>
  </si>
  <si>
    <t>Mesto Bánovce nad Bebravou</t>
  </si>
  <si>
    <t>Bánovce nad Bebravou</t>
  </si>
  <si>
    <t>Gorazdova 1319/6</t>
  </si>
  <si>
    <t>Duklianska 1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</si>
  <si>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</si>
  <si>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</si>
  <si>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</si>
  <si>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</si>
  <si>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</si>
  <si>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</si>
  <si>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O513997</t>
  </si>
  <si>
    <t>Mesto Handlová</t>
  </si>
  <si>
    <t>Handlová</t>
  </si>
  <si>
    <t>Školská 526/53</t>
  </si>
  <si>
    <t>Morovnianska cesta 1866/55</t>
  </si>
  <si>
    <t>Mierové námestie 255/27</t>
  </si>
  <si>
    <t>O506338</t>
  </si>
  <si>
    <t>Mesto Nové Mesto nad Váhom</t>
  </si>
  <si>
    <t>Nové Mesto nad Váhom</t>
  </si>
  <si>
    <t>Tematínska 2092</t>
  </si>
  <si>
    <t>O505315</t>
  </si>
  <si>
    <t>Mesto Partizánske</t>
  </si>
  <si>
    <t>Veľká Okružná 1089/19</t>
  </si>
  <si>
    <t>Základná škola Radovana Kaufmana</t>
  </si>
  <si>
    <t>Nádražná 955</t>
  </si>
  <si>
    <t>O512842</t>
  </si>
  <si>
    <t>Mesto Považská Bystrica</t>
  </si>
  <si>
    <t>Slovanská 1415/7</t>
  </si>
  <si>
    <t>Nemocničná 987/2</t>
  </si>
  <si>
    <t>O513881</t>
  </si>
  <si>
    <t>Mesto Prievidza</t>
  </si>
  <si>
    <t>Mariánska ulica 554/19</t>
  </si>
  <si>
    <t>Rastislavova ulica 416/4</t>
  </si>
  <si>
    <t>O513610</t>
  </si>
  <si>
    <t>Mesto Púchov</t>
  </si>
  <si>
    <t>Mládežnícka 1434/16</t>
  </si>
  <si>
    <t>Komenského 652/50</t>
  </si>
  <si>
    <t>Slovanská 330/23</t>
  </si>
  <si>
    <t>O506524</t>
  </si>
  <si>
    <t>Mesto Stará Turá</t>
  </si>
  <si>
    <t>Stará Turá</t>
  </si>
  <si>
    <t>Hurbanova 128/25</t>
  </si>
  <si>
    <t>O512851</t>
  </si>
  <si>
    <t>Obec Beluša</t>
  </si>
  <si>
    <t>Beluša</t>
  </si>
  <si>
    <t>Slatinská 3</t>
  </si>
  <si>
    <t>O513962</t>
  </si>
  <si>
    <t>Obec Diviaky nad Nitricou</t>
  </si>
  <si>
    <t>Diviaky nad Nitricou</t>
  </si>
  <si>
    <t>Diviaky nad Nitricou 121</t>
  </si>
  <si>
    <t>O505943</t>
  </si>
  <si>
    <t>Obec Dolná Súča</t>
  </si>
  <si>
    <t>Základná škola s materskou školou Rudolfa Hečku</t>
  </si>
  <si>
    <t>Dolná Súča</t>
  </si>
  <si>
    <t>Dolná Súča 252</t>
  </si>
  <si>
    <t>O557439</t>
  </si>
  <si>
    <t>Obec Dolné Kočkovce</t>
  </si>
  <si>
    <t>Dolné Kočkovce</t>
  </si>
  <si>
    <t>Školská 125/44</t>
  </si>
  <si>
    <t>O513008</t>
  </si>
  <si>
    <t>Obec Domaniža</t>
  </si>
  <si>
    <t>Domaniža</t>
  </si>
  <si>
    <t>Domaniža 103</t>
  </si>
  <si>
    <t>O505960</t>
  </si>
  <si>
    <t>Obec Drietoma</t>
  </si>
  <si>
    <t>Drietoma</t>
  </si>
  <si>
    <t>Drietoma 453</t>
  </si>
  <si>
    <t>O506087</t>
  </si>
  <si>
    <t>Obec Chocholná - Velčice</t>
  </si>
  <si>
    <t>Chocholná-Velčice</t>
  </si>
  <si>
    <t>Chocholná-Velčice 313</t>
  </si>
  <si>
    <t>O543004</t>
  </si>
  <si>
    <t>Obec Chynorany</t>
  </si>
  <si>
    <t>Základná škola Valentína Beniaka s materskou školou</t>
  </si>
  <si>
    <t>Chynorany</t>
  </si>
  <si>
    <t>Školská 186/13</t>
  </si>
  <si>
    <t>O506095</t>
  </si>
  <si>
    <t>Obec Ivanovce</t>
  </si>
  <si>
    <t>Ivanovce</t>
  </si>
  <si>
    <t>Ivanovce 18</t>
  </si>
  <si>
    <t>O506150</t>
  </si>
  <si>
    <t>Obec Krajné</t>
  </si>
  <si>
    <t>Krajné</t>
  </si>
  <si>
    <t>Krajné 173</t>
  </si>
  <si>
    <t>O513342</t>
  </si>
  <si>
    <t>Obec Lysá pod Makytou</t>
  </si>
  <si>
    <t>Lysá pod Makytou</t>
  </si>
  <si>
    <t>Lysá pod Makytou 44</t>
  </si>
  <si>
    <t>O513385</t>
  </si>
  <si>
    <t>Obec Mikušovce</t>
  </si>
  <si>
    <t>Mikušovce</t>
  </si>
  <si>
    <t>Mikušovce 16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</si>
  <si>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</si>
  <si>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</si>
  <si>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</si>
  <si>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</si>
  <si>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</si>
  <si>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</si>
  <si>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</si>
  <si>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</si>
  <si>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</si>
  <si>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</si>
  <si>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</si>
  <si>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</si>
  <si>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</si>
  <si>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</si>
  <si>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</si>
  <si>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</si>
  <si>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</si>
  <si>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</si>
  <si>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</si>
  <si>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</si>
  <si>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</si>
  <si>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</si>
  <si>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</si>
  <si>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O513601</t>
  </si>
  <si>
    <t>Obec Pružina</t>
  </si>
  <si>
    <t>Základná škola Štefana Závodníka</t>
  </si>
  <si>
    <t>Pružina</t>
  </si>
  <si>
    <t>Pružina 408</t>
  </si>
  <si>
    <t>O505471</t>
  </si>
  <si>
    <t>Obec Slatina nad Bebravou</t>
  </si>
  <si>
    <t>Slatina nad Bebravou</t>
  </si>
  <si>
    <t>Slatina nad Bebravou 154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</si>
  <si>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</si>
  <si>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</si>
  <si>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</si>
  <si>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</si>
  <si>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</si>
  <si>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</si>
  <si>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</si>
  <si>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</si>
  <si>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</si>
  <si>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</si>
  <si>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</si>
  <si>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</si>
  <si>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</si>
  <si>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</si>
  <si>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</si>
  <si>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</si>
  <si>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</si>
  <si>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</si>
  <si>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O504971</t>
  </si>
  <si>
    <t>Obec Vrbovce</t>
  </si>
  <si>
    <t>Vrbovce</t>
  </si>
  <si>
    <t>Vrbovce 147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</si>
  <si>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</si>
  <si>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</si>
  <si>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</si>
  <si>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</si>
  <si>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</si>
  <si>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</si>
  <si>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</si>
  <si>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</si>
  <si>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O505803</t>
  </si>
  <si>
    <t>Obec Žabokreky nad Nitrou</t>
  </si>
  <si>
    <t>Žabokreky nad Nitrou</t>
  </si>
  <si>
    <t>Školská 219</t>
  </si>
  <si>
    <t>S058</t>
  </si>
  <si>
    <t>EDEN, o. z.</t>
  </si>
  <si>
    <t>Súkromná spojená škola</t>
  </si>
  <si>
    <t>Nová Dubnica</t>
  </si>
  <si>
    <t>SNP 366/96</t>
  </si>
  <si>
    <t>S774</t>
  </si>
  <si>
    <t>Občianske združenie Eškola</t>
  </si>
  <si>
    <t>M. Falešníka 6</t>
  </si>
  <si>
    <t>NR</t>
  </si>
  <si>
    <t>VNR</t>
  </si>
  <si>
    <t>Nitriansky samosprávny kraj</t>
  </si>
  <si>
    <t>Stredná odborná škola chovu koní a služieb - Lótenyésztési és Szolgáltatóipari Szakközépiskola</t>
  </si>
  <si>
    <t>Šaľa</t>
  </si>
  <si>
    <t>Štúrova 74</t>
  </si>
  <si>
    <t>Kravany nad Dunajom</t>
  </si>
  <si>
    <t>Dunajský rad 138</t>
  </si>
  <si>
    <t>Stredná odborná škola polytechnická</t>
  </si>
  <si>
    <t>Zlaté Moravce</t>
  </si>
  <si>
    <t>Ul. SNP 2</t>
  </si>
  <si>
    <t>Topoľčany</t>
  </si>
  <si>
    <t>17. novembra 1180/16</t>
  </si>
  <si>
    <t>Kálmána Kittenbergera 2</t>
  </si>
  <si>
    <t>Na lúkach 18</t>
  </si>
  <si>
    <t>Stredná odborná škola veterinárna</t>
  </si>
  <si>
    <t>Nitra</t>
  </si>
  <si>
    <t>Drážovská 8/14</t>
  </si>
  <si>
    <t>Stredná odborná škola služieb</t>
  </si>
  <si>
    <t>Sv. Michala 36</t>
  </si>
  <si>
    <t>Stredná odborná škola obchodu a služieb - Kereskedelmi és Szolgáltatóipari Szakközépiskola</t>
  </si>
  <si>
    <t>Komárno</t>
  </si>
  <si>
    <t>Budovateľská 32</t>
  </si>
  <si>
    <t>Vráble</t>
  </si>
  <si>
    <t>Školská 26</t>
  </si>
  <si>
    <t>Šurany</t>
  </si>
  <si>
    <t>Bernolákova 37</t>
  </si>
  <si>
    <t>Škola umeleckého priemyslu Ladislava Bielika</t>
  </si>
  <si>
    <t>Vajanského 23</t>
  </si>
  <si>
    <t>Stredná odborná škola gastronómie a služieb</t>
  </si>
  <si>
    <t>Hviezdoslavova 55</t>
  </si>
  <si>
    <t>Gymnázium - Gimnázium, Gymnázium Jána Amosa Komenského - Comenius Gimnázium a Stredná odborná škola techniky, služieb a obchodu - Műszaki, Szolgáltatások és Kereskedelmi Szakközépiskola, Adyho 7, Štúrovo</t>
  </si>
  <si>
    <t>Štúrovo</t>
  </si>
  <si>
    <t>Adyho 7</t>
  </si>
  <si>
    <t>O501026</t>
  </si>
  <si>
    <t>Mesto Komárno</t>
  </si>
  <si>
    <t>Ul. Práce 24</t>
  </si>
  <si>
    <t>Eötvösova ul. 39</t>
  </si>
  <si>
    <t>O502031</t>
  </si>
  <si>
    <t>Mesto Levice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</si>
  <si>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</si>
  <si>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</si>
  <si>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</si>
  <si>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</si>
  <si>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</si>
  <si>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</si>
  <si>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</si>
  <si>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</si>
  <si>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O501280</t>
  </si>
  <si>
    <t>Mesto Nesvady</t>
  </si>
  <si>
    <t>Nesvady</t>
  </si>
  <si>
    <t>Komenského 21</t>
  </si>
  <si>
    <t>O500011</t>
  </si>
  <si>
    <t>Mesto Nitra</t>
  </si>
  <si>
    <t>Škultétyho 1</t>
  </si>
  <si>
    <t>Fatranská 14</t>
  </si>
  <si>
    <t>Topoľová 8</t>
  </si>
  <si>
    <t>Novozámocká 129</t>
  </si>
  <si>
    <t>Základná škola kniežaťa Pribinu</t>
  </si>
  <si>
    <t>Andreja Šulgana 1</t>
  </si>
  <si>
    <t>Tulipánová 1</t>
  </si>
  <si>
    <t>O503011</t>
  </si>
  <si>
    <t>Mesto Nové Zámky</t>
  </si>
  <si>
    <t>Nové Zámky</t>
  </si>
  <si>
    <t>Hradná 22</t>
  </si>
  <si>
    <t>O502782</t>
  </si>
  <si>
    <t>Mesto Šahy</t>
  </si>
  <si>
    <t>Základná škola Ladislava Balleka</t>
  </si>
  <si>
    <t>Šahy</t>
  </si>
  <si>
    <t>E. B. Lukáča 6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</si>
  <si>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</si>
  <si>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Mládežnícka 24</t>
  </si>
  <si>
    <t>O503584</t>
  </si>
  <si>
    <t>Mesto Štúrovo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</si>
  <si>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</si>
  <si>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</si>
  <si>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</si>
  <si>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</si>
  <si>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</si>
  <si>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O500933</t>
  </si>
  <si>
    <t>Mesto Vráble</t>
  </si>
  <si>
    <t>Sídlisko Lúky 1226</t>
  </si>
  <si>
    <t>Levická 903</t>
  </si>
  <si>
    <t>O502987</t>
  </si>
  <si>
    <t>Mesto Želiezovce</t>
  </si>
  <si>
    <t>Želiezovce</t>
  </si>
  <si>
    <t>Komenského 1</t>
  </si>
  <si>
    <t>O503045</t>
  </si>
  <si>
    <t>Obec Bánov</t>
  </si>
  <si>
    <t>Bánov</t>
  </si>
  <si>
    <t>kpt. Nálepku 43</t>
  </si>
  <si>
    <t>O501395</t>
  </si>
  <si>
    <t>Obec Bátorove Kosihy</t>
  </si>
  <si>
    <t>Bátorove Kosihy 892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</si>
  <si>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</si>
  <si>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</si>
  <si>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</si>
  <si>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</si>
  <si>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</si>
  <si>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</si>
  <si>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</si>
  <si>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</si>
  <si>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</si>
  <si>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</si>
  <si>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</si>
  <si>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</si>
  <si>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</si>
  <si>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O502197</t>
  </si>
  <si>
    <t>Obec Dolný Pial</t>
  </si>
  <si>
    <t>Dolný Pial</t>
  </si>
  <si>
    <t>Hlavná 60</t>
  </si>
  <si>
    <t>O501123</t>
  </si>
  <si>
    <t>Obec Dulovce</t>
  </si>
  <si>
    <t>Dulovce</t>
  </si>
  <si>
    <t>Starohorská 508/8</t>
  </si>
  <si>
    <t>O503177</t>
  </si>
  <si>
    <t>Obec Dvory nad Žitavou</t>
  </si>
  <si>
    <t>Dvory nad Žitavou</t>
  </si>
  <si>
    <t>Hlavné námestie 14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</si>
  <si>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</si>
  <si>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</si>
  <si>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</si>
  <si>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</si>
  <si>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</si>
  <si>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</si>
  <si>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</si>
  <si>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</si>
  <si>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</si>
  <si>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</si>
  <si>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</si>
  <si>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</si>
  <si>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</si>
  <si>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O502375</t>
  </si>
  <si>
    <t>Obec Ipeľský Sokolec</t>
  </si>
  <si>
    <t>Ipeľský Sokolec</t>
  </si>
  <si>
    <t>Ipeľský Sokolec 332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</si>
  <si>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</si>
  <si>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</si>
  <si>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</si>
  <si>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</si>
  <si>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</si>
  <si>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O556157</t>
  </si>
  <si>
    <t>Obec Jacovce</t>
  </si>
  <si>
    <t>Jacovce</t>
  </si>
  <si>
    <t>Školská 5</t>
  </si>
  <si>
    <t>O500372</t>
  </si>
  <si>
    <t>Obec Jelenec</t>
  </si>
  <si>
    <t>Základná škola - Alapiskola</t>
  </si>
  <si>
    <t>Jelenec</t>
  </si>
  <si>
    <t>Školská 330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</si>
  <si>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</si>
  <si>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</si>
  <si>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</si>
  <si>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</si>
  <si>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</si>
  <si>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</si>
  <si>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</si>
  <si>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O503321</t>
  </si>
  <si>
    <t>Obec Lipová</t>
  </si>
  <si>
    <t>Lipová</t>
  </si>
  <si>
    <t>Lipová 183</t>
  </si>
  <si>
    <t>O502481</t>
  </si>
  <si>
    <t>Obec Lok</t>
  </si>
  <si>
    <t>Lok</t>
  </si>
  <si>
    <t>Hlavná 10</t>
  </si>
  <si>
    <t>O500577</t>
  </si>
  <si>
    <t>Obec Mojmírovce</t>
  </si>
  <si>
    <t>Mojmírovce</t>
  </si>
  <si>
    <t>Školská 897/8</t>
  </si>
  <si>
    <t>O503398</t>
  </si>
  <si>
    <t>Obec Mojzesovo</t>
  </si>
  <si>
    <t>Základná škola Mojzesovo-Černík</t>
  </si>
  <si>
    <t>Mojzesovo</t>
  </si>
  <si>
    <t>Mojzesovo 505</t>
  </si>
  <si>
    <t>O501328</t>
  </si>
  <si>
    <t>Obec Pribeta</t>
  </si>
  <si>
    <t>Pribeta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</si>
  <si>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</si>
  <si>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</si>
  <si>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</si>
  <si>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</si>
  <si>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</si>
  <si>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</si>
  <si>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</si>
  <si>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</si>
  <si>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</si>
  <si>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O500721</t>
  </si>
  <si>
    <t>Obec Skýcov</t>
  </si>
  <si>
    <t>Skýcov</t>
  </si>
  <si>
    <t>Školská č. 299/11</t>
  </si>
  <si>
    <t>O500747</t>
  </si>
  <si>
    <t>Obec Sľažany</t>
  </si>
  <si>
    <t>Sľažany</t>
  </si>
  <si>
    <t>Sľažany 122</t>
  </si>
  <si>
    <t>O505536</t>
  </si>
  <si>
    <t>Obec Šalgovce</t>
  </si>
  <si>
    <t>Šalgovce</t>
  </si>
  <si>
    <t>Šalgovce 112</t>
  </si>
  <si>
    <t>O500810</t>
  </si>
  <si>
    <t>Obec Tesárske Mlyňany</t>
  </si>
  <si>
    <t>Základná škola Štefana Moysesa</t>
  </si>
  <si>
    <t>Tesárske Mlyňany</t>
  </si>
  <si>
    <t>Školská 608</t>
  </si>
  <si>
    <t>O500828</t>
  </si>
  <si>
    <t>Obec Topoľčianky</t>
  </si>
  <si>
    <t>Topoľčianky</t>
  </si>
  <si>
    <t>Litoměřická 32</t>
  </si>
  <si>
    <t>O503606</t>
  </si>
  <si>
    <t>Obec Trávnica</t>
  </si>
  <si>
    <t>Trávnica</t>
  </si>
  <si>
    <t>Cintorínska 70/1</t>
  </si>
  <si>
    <t>O503614</t>
  </si>
  <si>
    <t>Obec Tvrdošovce</t>
  </si>
  <si>
    <t>Základná škola Jána Amosa Komenského</t>
  </si>
  <si>
    <t>Tvrdošovce</t>
  </si>
  <si>
    <t>Nová cesta 9</t>
  </si>
  <si>
    <t>O556050</t>
  </si>
  <si>
    <t>Obec Úľany nad Žitavou</t>
  </si>
  <si>
    <t>Úľany nad Žitavou</t>
  </si>
  <si>
    <t>Hlavná 199</t>
  </si>
  <si>
    <t>O500917</t>
  </si>
  <si>
    <t>Obec Vinodol</t>
  </si>
  <si>
    <t>Vinodol</t>
  </si>
  <si>
    <t>Školská 1</t>
  </si>
  <si>
    <t>O502944</t>
  </si>
  <si>
    <t>Obec Vyškovce nad Ipľom</t>
  </si>
  <si>
    <t>Vyškovce nad Ipľom</t>
  </si>
  <si>
    <t>Vyškovce nad Ipľom 34</t>
  </si>
  <si>
    <t>O502995</t>
  </si>
  <si>
    <t>Obec Žemberovce</t>
  </si>
  <si>
    <t>Žemberovce</t>
  </si>
  <si>
    <t>Osloboditeľov 30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</si>
  <si>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</si>
  <si>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</si>
  <si>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</si>
  <si>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</si>
  <si>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</si>
  <si>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C21</t>
  </si>
  <si>
    <t>Rehoľa piaristov na Slovensku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</si>
  <si>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</si>
  <si>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</si>
  <si>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</si>
  <si>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</si>
  <si>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</si>
  <si>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</si>
  <si>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C02</t>
  </si>
  <si>
    <t>Rímskokatolícka cirkev Biskupstvo Nitra</t>
  </si>
  <si>
    <t>Stredná zdravotnícka škola sv. Vincenta de Paul</t>
  </si>
  <si>
    <t>17. novembra 1056</t>
  </si>
  <si>
    <t>Základná škola svätého Don Bosca</t>
  </si>
  <si>
    <t>Ul. 1. mája 24</t>
  </si>
  <si>
    <t>Katolícka spojená škola</t>
  </si>
  <si>
    <t>Nemšová</t>
  </si>
  <si>
    <t>Školská 9</t>
  </si>
  <si>
    <t>Andovská 4</t>
  </si>
  <si>
    <t>Základná škola s materskou školou sv. Andreja-Svorada a Benedikta</t>
  </si>
  <si>
    <t>Braneckého 4</t>
  </si>
  <si>
    <t>S1009</t>
  </si>
  <si>
    <t>Edulienka</t>
  </si>
  <si>
    <t>Súkromná základná škola Edulienka</t>
  </si>
  <si>
    <t>Palisády 51</t>
  </si>
  <si>
    <t>S1086</t>
  </si>
  <si>
    <t>Lehel Tóth</t>
  </si>
  <si>
    <t>Súkromné bilingválne gymnázium</t>
  </si>
  <si>
    <t>Hodská 10</t>
  </si>
  <si>
    <t>ZA</t>
  </si>
  <si>
    <t>VZA</t>
  </si>
  <si>
    <t>Žilinský samosprávny kraj</t>
  </si>
  <si>
    <t>Dolný Kubín</t>
  </si>
  <si>
    <t>Pelhřimovská 1186/10</t>
  </si>
  <si>
    <t>Gymnázium Michala Miloslava Hodžu</t>
  </si>
  <si>
    <t>Liptovský Mikuláš</t>
  </si>
  <si>
    <t>M. M. Hodžu 860/9</t>
  </si>
  <si>
    <t>Ružomberok</t>
  </si>
  <si>
    <t>Š. Moyzesa 21</t>
  </si>
  <si>
    <t>Jelšavská 404</t>
  </si>
  <si>
    <t>Sládkovičova ulica 104</t>
  </si>
  <si>
    <t>Hotelová akadémia</t>
  </si>
  <si>
    <t>Čs. brigády 1804</t>
  </si>
  <si>
    <t>Scota Viatora 4</t>
  </si>
  <si>
    <t>Varšavská 1677/1</t>
  </si>
  <si>
    <t>Obchodná akadémia Petra Zaťka</t>
  </si>
  <si>
    <t>Petrovičovo nábrežie 1571/18</t>
  </si>
  <si>
    <t>Stredná priemyselná škola informačných technológií a Gymnázium</t>
  </si>
  <si>
    <t>Kysucké Nové Mesto</t>
  </si>
  <si>
    <t>Nábrežná 1325</t>
  </si>
  <si>
    <t>Stredná priemyselná škola informačných technológií Ignáca Gessaya, Stredná odborná škola lesnícka a Gymnázium</t>
  </si>
  <si>
    <t>Tvrdošín</t>
  </si>
  <si>
    <t>Medvedzie 133/1</t>
  </si>
  <si>
    <t>Stredná odborná škola stavebná a Stredná odborná škola agropotravinárska a technická</t>
  </si>
  <si>
    <t>Demänovská cesta 669</t>
  </si>
  <si>
    <t>Martin</t>
  </si>
  <si>
    <t>Československej armády 24</t>
  </si>
  <si>
    <t>O517461</t>
  </si>
  <si>
    <t>Mesto Bytča</t>
  </si>
  <si>
    <t>Bytča</t>
  </si>
  <si>
    <t>Ulica mieru č. 1235</t>
  </si>
  <si>
    <t>Eliáša Lániho 261/7</t>
  </si>
  <si>
    <t>O509132</t>
  </si>
  <si>
    <t>Mesto Čadca</t>
  </si>
  <si>
    <t>Čadca</t>
  </si>
  <si>
    <t>M. R. Štefánika 2007</t>
  </si>
  <si>
    <t>Ulica Komenského 752</t>
  </si>
  <si>
    <t>O509540</t>
  </si>
  <si>
    <t>Mesto Dolný Kubín</t>
  </si>
  <si>
    <t>Kohútov sad 1752/4</t>
  </si>
  <si>
    <t>O509248</t>
  </si>
  <si>
    <t>Mesto Krásno nad Kysucou</t>
  </si>
  <si>
    <t>Krásno nad Kysucou</t>
  </si>
  <si>
    <t>Mládežnícka 1343</t>
  </si>
  <si>
    <t>O509256</t>
  </si>
  <si>
    <t>Mesto Kysucké Nové Mesto</t>
  </si>
  <si>
    <t>Dolinský potok 1114/28</t>
  </si>
  <si>
    <t>O510262</t>
  </si>
  <si>
    <t>Mesto Liptovský Mikuláš</t>
  </si>
  <si>
    <t>Základná škola Janka Kráľa</t>
  </si>
  <si>
    <t>Žiarska 679/13</t>
  </si>
  <si>
    <t>Nábrežie Dr. Aurela Stodolu 1863/49</t>
  </si>
  <si>
    <t>Okoličianska 404/8C</t>
  </si>
  <si>
    <t>O512036</t>
  </si>
  <si>
    <t>Mesto Martin</t>
  </si>
  <si>
    <t>Hurbanova 27</t>
  </si>
  <si>
    <t>O509868</t>
  </si>
  <si>
    <t>Mesto Námestovo</t>
  </si>
  <si>
    <t>Námestovo</t>
  </si>
  <si>
    <t>Slnečná 168/28</t>
  </si>
  <si>
    <t>O510998</t>
  </si>
  <si>
    <t>Mesto Ružomberok</t>
  </si>
  <si>
    <t>Zarevúca 18</t>
  </si>
  <si>
    <t>Sládkovičova 10</t>
  </si>
  <si>
    <t>Základná škola Andreja Hlinku</t>
  </si>
  <si>
    <t>Černovských martýrov 29</t>
  </si>
  <si>
    <t>O510106</t>
  </si>
  <si>
    <t>Mesto Trstená</t>
  </si>
  <si>
    <t>Základná škola Pavla Országha Hviezdoslava</t>
  </si>
  <si>
    <t>Trstená</t>
  </si>
  <si>
    <t>Hviezdoslavova 822/8</t>
  </si>
  <si>
    <t>O512729</t>
  </si>
  <si>
    <t>Mesto Turčianske Teplice</t>
  </si>
  <si>
    <t>Turčianske Teplice</t>
  </si>
  <si>
    <t>Školská 447/2</t>
  </si>
  <si>
    <t>O509507</t>
  </si>
  <si>
    <t>Mesto Turzovka</t>
  </si>
  <si>
    <t>Spojená škola Juraja Turza</t>
  </si>
  <si>
    <t>Turzovka</t>
  </si>
  <si>
    <t>Stred 305</t>
  </si>
  <si>
    <t>O510114</t>
  </si>
  <si>
    <t>Mesto Tvrdošín</t>
  </si>
  <si>
    <t>Základná škola Márie Medveckej</t>
  </si>
  <si>
    <t>Medvedzie 155</t>
  </si>
  <si>
    <t>O517402</t>
  </si>
  <si>
    <t>Mesto Žilina</t>
  </si>
  <si>
    <t>Limbová 30</t>
  </si>
  <si>
    <t>Školská 49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</si>
  <si>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</si>
  <si>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</si>
  <si>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</si>
  <si>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</si>
  <si>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</si>
  <si>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</si>
  <si>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Ulica sv. Gorazda 1</t>
  </si>
  <si>
    <t>Námestie mladosti 1</t>
  </si>
  <si>
    <t>O512052</t>
  </si>
  <si>
    <t>Obec Belá - Dulice</t>
  </si>
  <si>
    <t>Belá-Dulice</t>
  </si>
  <si>
    <t>Belá-Dulice 84</t>
  </si>
  <si>
    <t>O509566</t>
  </si>
  <si>
    <t>Obec Beňadovo</t>
  </si>
  <si>
    <t>Beňadovo</t>
  </si>
  <si>
    <t>Beňadovo 68</t>
  </si>
  <si>
    <t>O512061</t>
  </si>
  <si>
    <t>Obec Benice</t>
  </si>
  <si>
    <t>Benice</t>
  </si>
  <si>
    <t>Benice 96</t>
  </si>
  <si>
    <t>O509582</t>
  </si>
  <si>
    <t>Obec Bobrov</t>
  </si>
  <si>
    <t>Bobrov</t>
  </si>
  <si>
    <t>Nová cesta 361</t>
  </si>
  <si>
    <t>O517488</t>
  </si>
  <si>
    <t>Obec Divina</t>
  </si>
  <si>
    <t>Divina</t>
  </si>
  <si>
    <t>Divina 538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</si>
  <si>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</si>
  <si>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</si>
  <si>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</si>
  <si>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</si>
  <si>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</si>
  <si>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</si>
  <si>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</si>
  <si>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</si>
  <si>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</si>
  <si>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</si>
  <si>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</si>
  <si>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</si>
  <si>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</si>
  <si>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</si>
  <si>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</si>
  <si>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</si>
  <si>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O512273</t>
  </si>
  <si>
    <t>Obec Horná Štubňa</t>
  </si>
  <si>
    <t>Horná Štubňa</t>
  </si>
  <si>
    <t>Horná Štubňa 494</t>
  </si>
  <si>
    <t>O517658</t>
  </si>
  <si>
    <t>Obec Kamenná Poruba</t>
  </si>
  <si>
    <t>Kamenná Poruba</t>
  </si>
  <si>
    <t>Školská 474/5</t>
  </si>
  <si>
    <t>O512354</t>
  </si>
  <si>
    <t>Obec Kláštor pod Znievom</t>
  </si>
  <si>
    <t>Základná škola Františka Hrušovského</t>
  </si>
  <si>
    <t>Kláštor pod Znievom</t>
  </si>
  <si>
    <t>Gymnaziálna 197</t>
  </si>
  <si>
    <t>O509728</t>
  </si>
  <si>
    <t>Obec Klin</t>
  </si>
  <si>
    <t>Klin</t>
  </si>
  <si>
    <t>Kliňanská cesta 122/4</t>
  </si>
  <si>
    <t>O510548</t>
  </si>
  <si>
    <t>Obec Komjatná</t>
  </si>
  <si>
    <t>Komjatná</t>
  </si>
  <si>
    <t>Školská 290</t>
  </si>
  <si>
    <t>O509230</t>
  </si>
  <si>
    <t>Obec Korňa</t>
  </si>
  <si>
    <t>Korňa</t>
  </si>
  <si>
    <t>Ústredie 533</t>
  </si>
  <si>
    <t>O517691</t>
  </si>
  <si>
    <t>Obec Kotešová</t>
  </si>
  <si>
    <t>Kotešová</t>
  </si>
  <si>
    <t>Kotešová 378</t>
  </si>
  <si>
    <t>O517712</t>
  </si>
  <si>
    <t>Obec Krasňany</t>
  </si>
  <si>
    <t>Krasňany</t>
  </si>
  <si>
    <t>Krasňany 19</t>
  </si>
  <si>
    <t>O509779</t>
  </si>
  <si>
    <t>Obec Krušetnica</t>
  </si>
  <si>
    <t>Krušetnica</t>
  </si>
  <si>
    <t>Krušetnica 83</t>
  </si>
  <si>
    <t>O510572</t>
  </si>
  <si>
    <t>Obec Kvačany</t>
  </si>
  <si>
    <t>Kvačany</t>
  </si>
  <si>
    <t>Kvačany 227</t>
  </si>
  <si>
    <t>O509264</t>
  </si>
  <si>
    <t>Obec Kysucký Lieskovec</t>
  </si>
  <si>
    <t>Kysucký Lieskovec</t>
  </si>
  <si>
    <t>Kysucký Lieskovec 208</t>
  </si>
  <si>
    <t>O510670</t>
  </si>
  <si>
    <t>Obec Liptovská Teplá</t>
  </si>
  <si>
    <t>Liptovská Teplá</t>
  </si>
  <si>
    <t>Hlinisko 320</t>
  </si>
  <si>
    <t>O510785</t>
  </si>
  <si>
    <t>Obec Lisková</t>
  </si>
  <si>
    <t>Lisková</t>
  </si>
  <si>
    <t>Ulica pod Chočom 550</t>
  </si>
  <si>
    <t>O509809</t>
  </si>
  <si>
    <t>Obec Lokca</t>
  </si>
  <si>
    <t>Lokca</t>
  </si>
  <si>
    <t>Školská 71/3</t>
  </si>
  <si>
    <t>O510793</t>
  </si>
  <si>
    <t>Obec Ľubeľa</t>
  </si>
  <si>
    <t>Ľubeľa</t>
  </si>
  <si>
    <t>Ľubeľa 161</t>
  </si>
  <si>
    <t>O512460</t>
  </si>
  <si>
    <t>Obec Mošovce</t>
  </si>
  <si>
    <t>Mošovce</t>
  </si>
  <si>
    <t>Kollárovo námestie 33/3</t>
  </si>
  <si>
    <t>O509850</t>
  </si>
  <si>
    <t>Obec Mútne</t>
  </si>
  <si>
    <t>Mútne</t>
  </si>
  <si>
    <t>Mútne 224</t>
  </si>
  <si>
    <t>O509302</t>
  </si>
  <si>
    <t>Obec Nesluša</t>
  </si>
  <si>
    <t>Nesluša</t>
  </si>
  <si>
    <t>Nesluša 837</t>
  </si>
  <si>
    <t>O509876</t>
  </si>
  <si>
    <t>Obec Nižná</t>
  </si>
  <si>
    <t>Nižná</t>
  </si>
  <si>
    <t>Nová Doba 482</t>
  </si>
  <si>
    <t>O509311</t>
  </si>
  <si>
    <t>Obec Nová Bystrica</t>
  </si>
  <si>
    <t>Nová Bystrica</t>
  </si>
  <si>
    <t>Nová Bystrica 686</t>
  </si>
  <si>
    <t>O509884</t>
  </si>
  <si>
    <t>Obec Novoť</t>
  </si>
  <si>
    <t>Novoť</t>
  </si>
  <si>
    <t>Novoť 315</t>
  </si>
  <si>
    <t>O509329</t>
  </si>
  <si>
    <t>Obec Ochodnica</t>
  </si>
  <si>
    <t>Ochodnica</t>
  </si>
  <si>
    <t>Ochodnica 19</t>
  </si>
  <si>
    <t>O509892</t>
  </si>
  <si>
    <t>Obec Oravská Jasenica</t>
  </si>
  <si>
    <t>Základná škola s materskou školou Martina Hamuljaka</t>
  </si>
  <si>
    <t>Oravská Jasenica</t>
  </si>
  <si>
    <t>Hlavná 141/189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</si>
  <si>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</si>
  <si>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</si>
  <si>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</si>
  <si>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</si>
  <si>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</si>
  <si>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</si>
  <si>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</si>
  <si>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Kúpeľná 130/9</t>
  </si>
  <si>
    <t>O509931</t>
  </si>
  <si>
    <t>Obec Oravské Veselé</t>
  </si>
  <si>
    <t>Oravské Veselé</t>
  </si>
  <si>
    <t>Oravské Veselé 377</t>
  </si>
  <si>
    <t>O509345</t>
  </si>
  <si>
    <t>Obec Oščadnica</t>
  </si>
  <si>
    <t>Oščadnica</t>
  </si>
  <si>
    <t>Ústredie 760</t>
  </si>
  <si>
    <t>O510904</t>
  </si>
  <si>
    <t>Obec Partizánska Ľupča</t>
  </si>
  <si>
    <t>Partizánska Ľupča</t>
  </si>
  <si>
    <t>Partizánska Ľupča 419</t>
  </si>
  <si>
    <t>O517861</t>
  </si>
  <si>
    <t>Obec Petrovice</t>
  </si>
  <si>
    <t>Petrovice</t>
  </si>
  <si>
    <t>Ústredie 72</t>
  </si>
  <si>
    <t>O509361</t>
  </si>
  <si>
    <t>Obec Podvysoká</t>
  </si>
  <si>
    <t>Podvysoká</t>
  </si>
  <si>
    <t>Podvysoká 307</t>
  </si>
  <si>
    <t>O517895</t>
  </si>
  <si>
    <t>Obec Predmier</t>
  </si>
  <si>
    <t>Základná škola Jozefa Ignáca Bajzu</t>
  </si>
  <si>
    <t>Predmier</t>
  </si>
  <si>
    <t>Predmier 2</t>
  </si>
  <si>
    <t>O510963</t>
  </si>
  <si>
    <t>Obec Pribylina</t>
  </si>
  <si>
    <t>Základná škola s materskou školou Jána Lajčiaka</t>
  </si>
  <si>
    <t>Pribylina</t>
  </si>
  <si>
    <t>Ulica Emila Janotku 2/6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</si>
  <si>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</si>
  <si>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</si>
  <si>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</si>
  <si>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</si>
  <si>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</si>
  <si>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</si>
  <si>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</si>
  <si>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</si>
  <si>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O517941</t>
  </si>
  <si>
    <t>Obec Rosina</t>
  </si>
  <si>
    <t>Rosina</t>
  </si>
  <si>
    <t>Rosina 624</t>
  </si>
  <si>
    <t>O509451</t>
  </si>
  <si>
    <t>Obec Skalité</t>
  </si>
  <si>
    <t>Skalité</t>
  </si>
  <si>
    <t>Kudlov 781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</si>
  <si>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</si>
  <si>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</si>
  <si>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</si>
  <si>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</si>
  <si>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</si>
  <si>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</si>
  <si>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</si>
  <si>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</si>
  <si>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</si>
  <si>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</si>
  <si>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</si>
  <si>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</si>
  <si>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</si>
  <si>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</si>
  <si>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</si>
  <si>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</si>
  <si>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</si>
  <si>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O517984</t>
  </si>
  <si>
    <t>Obec Strečno</t>
  </si>
  <si>
    <t>Základná škola Slovenského národného povstania</t>
  </si>
  <si>
    <t>Strečno</t>
  </si>
  <si>
    <t>Mládeže 289</t>
  </si>
  <si>
    <t>O512648</t>
  </si>
  <si>
    <t>Obec Sučany</t>
  </si>
  <si>
    <t>Sučany</t>
  </si>
  <si>
    <t>Partizánska 13</t>
  </si>
  <si>
    <t>O517992</t>
  </si>
  <si>
    <t>Obec Súľov - Hradná</t>
  </si>
  <si>
    <t>Súľov-Hradná</t>
  </si>
  <si>
    <t>Súľov-Hradná 64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</si>
  <si>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</si>
  <si>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</si>
  <si>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</si>
  <si>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</si>
  <si>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</si>
  <si>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</si>
  <si>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</si>
  <si>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</si>
  <si>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</si>
  <si>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O518069</t>
  </si>
  <si>
    <t>Obec Varín</t>
  </si>
  <si>
    <t>Základná škola s materskou školou Ondreja Štefku</t>
  </si>
  <si>
    <t>Varín</t>
  </si>
  <si>
    <t>M. R. Štefánika 432</t>
  </si>
  <si>
    <t>O510157</t>
  </si>
  <si>
    <t>Obec Vavrečka</t>
  </si>
  <si>
    <t>Vavrečka</t>
  </si>
  <si>
    <t>Vavrečka 204</t>
  </si>
  <si>
    <t>O511129</t>
  </si>
  <si>
    <t>Obec Važec</t>
  </si>
  <si>
    <t>Važec</t>
  </si>
  <si>
    <t>Školská 339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</si>
  <si>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</si>
  <si>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</si>
  <si>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</si>
  <si>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</si>
  <si>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</si>
  <si>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</si>
  <si>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</si>
  <si>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</si>
  <si>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</si>
  <si>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</si>
  <si>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</si>
  <si>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</si>
  <si>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</si>
  <si>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</si>
  <si>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C75</t>
  </si>
  <si>
    <t>Koinonia Ján Krstiteľ - Oáza Sklené</t>
  </si>
  <si>
    <t>Cirkevná základná škola s materskou školou Jána Krstiteľa</t>
  </si>
  <si>
    <t>Nám. SNP 200/22</t>
  </si>
  <si>
    <t>C44</t>
  </si>
  <si>
    <t>Kongregácia Milosrdných sestier sv. Vincenta - Satmárok</t>
  </si>
  <si>
    <t>Základná škola sv. Vincenta</t>
  </si>
  <si>
    <t>Námestie A. Hlinku 22</t>
  </si>
  <si>
    <t>C15</t>
  </si>
  <si>
    <t>Kongregácia Školských sestier sv. Františka</t>
  </si>
  <si>
    <t>Gymnázium sv. Františka z Assisi</t>
  </si>
  <si>
    <t>J. M. Hurbana 44</t>
  </si>
  <si>
    <t>C40</t>
  </si>
  <si>
    <t>Rímskokatolícka cirkev, Farnosť Dobrého pastiera</t>
  </si>
  <si>
    <t>Cirkevná základná škola s materskou školou Dobrého pastiera</t>
  </si>
  <si>
    <t>Gaštanová 53</t>
  </si>
  <si>
    <t>C59</t>
  </si>
  <si>
    <t>Rímskokatolícka cirkev, Žilinská diecéza</t>
  </si>
  <si>
    <t>Základná škola Žofie Bosniakovej</t>
  </si>
  <si>
    <t>Školská 18</t>
  </si>
  <si>
    <t>Katolícka základná škola s materskou školou Antona Bernoláka</t>
  </si>
  <si>
    <t>Ul. S. Tomášika 1</t>
  </si>
  <si>
    <t>Základná škola sv. Augustína</t>
  </si>
  <si>
    <t>Moyzesova 1</t>
  </si>
  <si>
    <t>Cirkevná základná škola Jána Palárika</t>
  </si>
  <si>
    <t>Raková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</si>
  <si>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</si>
  <si>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</si>
  <si>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</si>
  <si>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</si>
  <si>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</si>
  <si>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</si>
  <si>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</si>
  <si>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</si>
  <si>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</si>
  <si>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Rajec</t>
  </si>
  <si>
    <t>Nám. Andreja Škrábika č.5</t>
  </si>
  <si>
    <t>Základná škola s materskou školou sv. Margity</t>
  </si>
  <si>
    <t>Námestie slobody 562/1</t>
  </si>
  <si>
    <t>S386</t>
  </si>
  <si>
    <t>EDUCO NO, s.r.o.</t>
  </si>
  <si>
    <t>Súkromná Spojená škola EDUCO</t>
  </si>
  <si>
    <t>Slanická osada 2178</t>
  </si>
  <si>
    <t>S936</t>
  </si>
  <si>
    <t>FELIX Liptovský Mikuláš</t>
  </si>
  <si>
    <t>Súkromná základná škola FELIX</t>
  </si>
  <si>
    <t>Hurbanova 1218</t>
  </si>
  <si>
    <t>S1142</t>
  </si>
  <si>
    <t>Ing. arch., Ing., Bc. Slávka Makovníková</t>
  </si>
  <si>
    <t>Východná 11441/18B</t>
  </si>
  <si>
    <t>S376</t>
  </si>
  <si>
    <t>Inštitút vzdelávania a starostlivosti, s. r. o.</t>
  </si>
  <si>
    <t>Súkromná škola umeleckého priemyslu</t>
  </si>
  <si>
    <t>Hálkova 2968/22</t>
  </si>
  <si>
    <t>S1020</t>
  </si>
  <si>
    <t>Pod stromom o.z.</t>
  </si>
  <si>
    <t>Súkromná základná škola POD STROMOM</t>
  </si>
  <si>
    <t>Dlhá 281/1A</t>
  </si>
  <si>
    <t>S310</t>
  </si>
  <si>
    <t>ŠKOLA, s.r.o.</t>
  </si>
  <si>
    <t>Ul. J. Lettricha č. 3</t>
  </si>
  <si>
    <t>S1072</t>
  </si>
  <si>
    <t>Tridon s. r. o.</t>
  </si>
  <si>
    <t>Oravská cesta 11</t>
  </si>
  <si>
    <t>BB</t>
  </si>
  <si>
    <t>VBB</t>
  </si>
  <si>
    <t>Banskobystrický samosprávny kraj</t>
  </si>
  <si>
    <t>Gymnázium Andreja Kmeťa</t>
  </si>
  <si>
    <t>Banská Štiavnica</t>
  </si>
  <si>
    <t>Kolpašská 1738/9</t>
  </si>
  <si>
    <t>Gymnázium Jána Chalupku</t>
  </si>
  <si>
    <t>Brezno</t>
  </si>
  <si>
    <t>Štúrova 13</t>
  </si>
  <si>
    <t>Gymnázium Františka Švantnera</t>
  </si>
  <si>
    <t>Nová Baňa</t>
  </si>
  <si>
    <t>Bernolákova 9</t>
  </si>
  <si>
    <t>Gymnázium Ľudovíta Štúra</t>
  </si>
  <si>
    <t>Hronská 1467/3</t>
  </si>
  <si>
    <t>Gymnázium Milana Rúfusa</t>
  </si>
  <si>
    <t>Žiar nad Hronom</t>
  </si>
  <si>
    <t>Ul. J. Kollára 2</t>
  </si>
  <si>
    <t>Stredná priemyselná škola Jozefa Murgaša</t>
  </si>
  <si>
    <t>Banská Bystrica</t>
  </si>
  <si>
    <t>Hurbanova 6</t>
  </si>
  <si>
    <t>Stredná odborná škola lesnícka</t>
  </si>
  <si>
    <t>Akademická 16</t>
  </si>
  <si>
    <t>Stredná odborná škola - Szakközépiskola</t>
  </si>
  <si>
    <t>Tornaľa</t>
  </si>
  <si>
    <t>Šafárikova 56</t>
  </si>
  <si>
    <t>Tajovského 30</t>
  </si>
  <si>
    <t>Jilemnického 1282</t>
  </si>
  <si>
    <t>Stredná odborná škola hotelových služieb a obchodu</t>
  </si>
  <si>
    <t>Jabloňová 1351</t>
  </si>
  <si>
    <t>Stredná odborná škola hotelových služieb a dopravy</t>
  </si>
  <si>
    <t>Lučenec</t>
  </si>
  <si>
    <t>Zvolenská cesta 83</t>
  </si>
  <si>
    <t>Hnúšťa</t>
  </si>
  <si>
    <t>Hlavná 425</t>
  </si>
  <si>
    <t>Stredná odborná škola drevárska</t>
  </si>
  <si>
    <t>Lučenecká 2193/17</t>
  </si>
  <si>
    <t>Športová 1</t>
  </si>
  <si>
    <t>Spojená škola Samuela Mikovíniho</t>
  </si>
  <si>
    <t>Akademická 13</t>
  </si>
  <si>
    <t>Gymnázium Martina Kukučína a Stredná odborná škola</t>
  </si>
  <si>
    <t>Revúca</t>
  </si>
  <si>
    <t>Gen. Viesta 6</t>
  </si>
  <si>
    <t>Gymnázium Boženy Slančíkovej - Timravy a Obchodná akadémia</t>
  </si>
  <si>
    <t>Haličská cesta 9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</si>
  <si>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</si>
  <si>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</si>
  <si>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</si>
  <si>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P. Hostinského 3</t>
  </si>
  <si>
    <t>Gymnázium - Gimnázium a Stredná odborná škola - Szakközépiskola</t>
  </si>
  <si>
    <t>Fiľakovo</t>
  </si>
  <si>
    <t>Námestie padlých hrdinov 2</t>
  </si>
  <si>
    <t>Gymnázium Andreja Sládkoviča a Stredná odborná škola obchodu a služieb</t>
  </si>
  <si>
    <t>Krupina</t>
  </si>
  <si>
    <t>M. R. Štefánika 8</t>
  </si>
  <si>
    <t>Gymnázium Augusta Horislava Škultétyho, Obchodná akadémia a Stredná odborná škola</t>
  </si>
  <si>
    <t>Veľký Krtíš</t>
  </si>
  <si>
    <t>Školská 21</t>
  </si>
  <si>
    <t>Gymnázium, Obchodná akadémia a Stredná odborná škola technická</t>
  </si>
  <si>
    <t>Detva</t>
  </si>
  <si>
    <t>Štúrova 848</t>
  </si>
  <si>
    <t>Hotelová akadémia a Obchodná akadémia</t>
  </si>
  <si>
    <t>Malinovského 1</t>
  </si>
  <si>
    <t>O508438</t>
  </si>
  <si>
    <t>Mesto Banská Bystrica</t>
  </si>
  <si>
    <t>Moskovská 2</t>
  </si>
  <si>
    <t>Základná škola Slobodného slovenského vysielača</t>
  </si>
  <si>
    <t>Skuteckého 8</t>
  </si>
  <si>
    <t>Sitnianska 32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</si>
  <si>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</si>
  <si>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</si>
  <si>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</si>
  <si>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</si>
  <si>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</si>
  <si>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</si>
  <si>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O508497</t>
  </si>
  <si>
    <t>Mesto Brezno</t>
  </si>
  <si>
    <t>Májového povstania českého ľudu 35</t>
  </si>
  <si>
    <t>Pionierska 2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</si>
  <si>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</si>
  <si>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</si>
  <si>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</si>
  <si>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</si>
  <si>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</si>
  <si>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</si>
  <si>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</si>
  <si>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</si>
  <si>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O511391</t>
  </si>
  <si>
    <t>Mesto Fiľakovo</t>
  </si>
  <si>
    <t>Základná škola Štefana Koháriho II. s vyučovacím jazykom maďarským - II. Koháry István Alapiskola</t>
  </si>
  <si>
    <t>Mládežnícka 7</t>
  </si>
  <si>
    <t>O514829</t>
  </si>
  <si>
    <t>Mesto Hnúšťa</t>
  </si>
  <si>
    <t>Základná škola Janka Francisciho Rimavského</t>
  </si>
  <si>
    <t>Nábrežie Rimavy 457/19</t>
  </si>
  <si>
    <t>Klokočova 742/15</t>
  </si>
  <si>
    <t>O518468</t>
  </si>
  <si>
    <t>Mesto Hriňová</t>
  </si>
  <si>
    <t>Hriňová</t>
  </si>
  <si>
    <t>Krivec 1355</t>
  </si>
  <si>
    <t>O525791</t>
  </si>
  <si>
    <t>Mesto Jelšava</t>
  </si>
  <si>
    <t>Jelšava</t>
  </si>
  <si>
    <t>Železničná 245</t>
  </si>
  <si>
    <t>O516970</t>
  </si>
  <si>
    <t>Mesto Kremnica</t>
  </si>
  <si>
    <t>Kremnica</t>
  </si>
  <si>
    <t>Angyalova ulica 401/26</t>
  </si>
  <si>
    <t>Základná škola Pavla Križku</t>
  </si>
  <si>
    <t>P. Križku 392/8</t>
  </si>
  <si>
    <t>O518557</t>
  </si>
  <si>
    <t>Mesto Krupina</t>
  </si>
  <si>
    <t>Základná škola Eleny Maróthy Šoltésovej</t>
  </si>
  <si>
    <t>M. R. Štefánika 3</t>
  </si>
  <si>
    <t>O511218</t>
  </si>
  <si>
    <t>Mesto Lučenec</t>
  </si>
  <si>
    <t>Základná škola M. R. Štefánika</t>
  </si>
  <si>
    <t>Haličská cesta 1191/8</t>
  </si>
  <si>
    <t>Základná škola Ladislava Novomeského</t>
  </si>
  <si>
    <t>Rúbanisko II 3079</t>
  </si>
  <si>
    <t>O517097</t>
  </si>
  <si>
    <t>Mesto Nová Baňa</t>
  </si>
  <si>
    <t>Základná škola Jána Zemana</t>
  </si>
  <si>
    <t>Školská 44/6</t>
  </si>
  <si>
    <t>O511765</t>
  </si>
  <si>
    <t>Mesto Poltár</t>
  </si>
  <si>
    <t>Poltár</t>
  </si>
  <si>
    <t>Školská 3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</si>
  <si>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</si>
  <si>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</si>
  <si>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</si>
  <si>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</si>
  <si>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</si>
  <si>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</si>
  <si>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O514462</t>
  </si>
  <si>
    <t>Mesto Rimavská Sobota</t>
  </si>
  <si>
    <t>Základná škola Pavla Dobšinského</t>
  </si>
  <si>
    <t>P. Dobšinského 1744/2</t>
  </si>
  <si>
    <t>O518808</t>
  </si>
  <si>
    <t>Mesto Sliač</t>
  </si>
  <si>
    <t>Základná škola Andreja Sládkoviča</t>
  </si>
  <si>
    <t>Sliač</t>
  </si>
  <si>
    <t>Pionierska 348/9</t>
  </si>
  <si>
    <t>O515612</t>
  </si>
  <si>
    <t>Mesto Tornaľa</t>
  </si>
  <si>
    <t>Základná škola Ferenca Kazinczyho s vyučovacím jazykom maďarským</t>
  </si>
  <si>
    <t>Mierová 45</t>
  </si>
  <si>
    <t>O515850</t>
  </si>
  <si>
    <t>Mesto Veľký Krtíš</t>
  </si>
  <si>
    <t>Nám. A.H.Škultétyho 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</si>
  <si>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</si>
  <si>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</si>
  <si>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</si>
  <si>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</si>
  <si>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</si>
  <si>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</si>
  <si>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J. Alexyho 1941/1</t>
  </si>
  <si>
    <t>O516589</t>
  </si>
  <si>
    <t>Mesto Žiar nad Hronom</t>
  </si>
  <si>
    <t>Jilemnického 2</t>
  </si>
  <si>
    <t>Ul. M. R. Štefánika 17</t>
  </si>
  <si>
    <t>O508454</t>
  </si>
  <si>
    <t>Obec Badín</t>
  </si>
  <si>
    <t>Badín</t>
  </si>
  <si>
    <t>Tajovského 2</t>
  </si>
  <si>
    <t>O581607</t>
  </si>
  <si>
    <t>Obec Brehy</t>
  </si>
  <si>
    <t>Brehy</t>
  </si>
  <si>
    <t>Brehy 422</t>
  </si>
  <si>
    <t>O508675</t>
  </si>
  <si>
    <t>Obec Brusno</t>
  </si>
  <si>
    <t>Brusno</t>
  </si>
  <si>
    <t>Brusno 622</t>
  </si>
  <si>
    <t>O518204</t>
  </si>
  <si>
    <t>Obec Budča</t>
  </si>
  <si>
    <t>Základná škola Adely Ostrolúckej</t>
  </si>
  <si>
    <t>Budča</t>
  </si>
  <si>
    <t>Školská 341/28</t>
  </si>
  <si>
    <t>O518239</t>
  </si>
  <si>
    <t>Obec Cerovo</t>
  </si>
  <si>
    <t>Cerovo</t>
  </si>
  <si>
    <t>Cerovo 58</t>
  </si>
  <si>
    <t>O515906</t>
  </si>
  <si>
    <t>Obec Čebovce</t>
  </si>
  <si>
    <t>Základná škola s materskou školou - Alapiskola és Óvoda Csáb</t>
  </si>
  <si>
    <t>Čebovce</t>
  </si>
  <si>
    <t>Na Parlagu 1</t>
  </si>
  <si>
    <t>O508527</t>
  </si>
  <si>
    <t>Obec Čierny Balog</t>
  </si>
  <si>
    <t>Základná škola Jozefa Dekreta Matejovie</t>
  </si>
  <si>
    <t>Čierny Balog</t>
  </si>
  <si>
    <t>Jánošovka, Školská 511/2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</si>
  <si>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</si>
  <si>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</si>
  <si>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</si>
  <si>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</si>
  <si>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</si>
  <si>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O516767</t>
  </si>
  <si>
    <t>Obec Hliník nad Hronom</t>
  </si>
  <si>
    <t>Hliník nad Hronom</t>
  </si>
  <si>
    <t>Školská 482</t>
  </si>
  <si>
    <t>O518417</t>
  </si>
  <si>
    <t>Obec Hontianske Nemce</t>
  </si>
  <si>
    <t>Hontianske Nemce</t>
  </si>
  <si>
    <t>Hontianske Nemce 77</t>
  </si>
  <si>
    <t>O508659</t>
  </si>
  <si>
    <t>Obec Hrochoť</t>
  </si>
  <si>
    <t>Základná škola s materskou školou Andreja Sládkoviča</t>
  </si>
  <si>
    <t>Hrochoť</t>
  </si>
  <si>
    <t>Pod kostolom 332/25</t>
  </si>
  <si>
    <t>O516040</t>
  </si>
  <si>
    <t>Obec Hrušov</t>
  </si>
  <si>
    <t>Hrušov</t>
  </si>
  <si>
    <t>Hrušov 497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</si>
  <si>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</si>
  <si>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</si>
  <si>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</si>
  <si>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</si>
  <si>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</si>
  <si>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</si>
  <si>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</si>
  <si>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</si>
  <si>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O518549</t>
  </si>
  <si>
    <t>Obec Kriváň</t>
  </si>
  <si>
    <t>Kriváň</t>
  </si>
  <si>
    <t>Kriváň 435</t>
  </si>
  <si>
    <t>O511552</t>
  </si>
  <si>
    <t>Obec Lovinobaňa</t>
  </si>
  <si>
    <t>Lovinobaňa</t>
  </si>
  <si>
    <t>O525928</t>
  </si>
  <si>
    <t>Obec Lubeník</t>
  </si>
  <si>
    <t>Základná škola s materskou školou Sama Tomášika</t>
  </si>
  <si>
    <t>Lubeník</t>
  </si>
  <si>
    <t>Lubeník 102</t>
  </si>
  <si>
    <t>O508829</t>
  </si>
  <si>
    <t>Obec Nemecká</t>
  </si>
  <si>
    <t>Nemecká</t>
  </si>
  <si>
    <t>Školská 35</t>
  </si>
  <si>
    <t>O518662</t>
  </si>
  <si>
    <t>Obec Očová</t>
  </si>
  <si>
    <t>Základná škola s materskou školou Mateja Bela Funtíka</t>
  </si>
  <si>
    <t>Očová</t>
  </si>
  <si>
    <t>Ul. ČSA 109/91</t>
  </si>
  <si>
    <t>O515264</t>
  </si>
  <si>
    <t>Obec Ožďany</t>
  </si>
  <si>
    <t>Ožďany</t>
  </si>
  <si>
    <t>Hlavná 66</t>
  </si>
  <si>
    <t>O518689</t>
  </si>
  <si>
    <t>Obec Pliešovce</t>
  </si>
  <si>
    <t>Pliešovce</t>
  </si>
  <si>
    <t>Školská 27/14</t>
  </si>
  <si>
    <t>O508888</t>
  </si>
  <si>
    <t>Obec Pohronská Polhora</t>
  </si>
  <si>
    <t>Pohronská Polhora</t>
  </si>
  <si>
    <t>Hlavná 1</t>
  </si>
  <si>
    <t>O508900</t>
  </si>
  <si>
    <t>Obec Polomka</t>
  </si>
  <si>
    <t>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</si>
  <si>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</si>
  <si>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</si>
  <si>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</si>
  <si>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</si>
  <si>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</si>
  <si>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</si>
  <si>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</si>
  <si>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</si>
  <si>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</si>
  <si>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</si>
  <si>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</si>
  <si>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</si>
  <si>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</si>
  <si>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</si>
  <si>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</si>
  <si>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</si>
  <si>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</si>
  <si>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</si>
  <si>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</si>
  <si>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</si>
  <si>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</si>
  <si>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</si>
  <si>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</si>
  <si>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</si>
  <si>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</si>
  <si>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</si>
  <si>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</si>
  <si>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</si>
  <si>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Daxnerova 42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</si>
  <si>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</si>
  <si>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</si>
  <si>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</si>
  <si>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</si>
  <si>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</si>
  <si>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</si>
  <si>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</si>
  <si>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</si>
  <si>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</si>
  <si>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Katolícka spojená škola sv. Františka Assiského</t>
  </si>
  <si>
    <t>Gwerkovej-Göllnerovej 9</t>
  </si>
  <si>
    <t>Katolícka spojená škola sv. Vincenta de Paul</t>
  </si>
  <si>
    <t>Saratovská 87</t>
  </si>
  <si>
    <t>C23</t>
  </si>
  <si>
    <t>Západný dištrikt Evanjelickej cirkvi a. v. na Slovensku</t>
  </si>
  <si>
    <t>Evanjelická základná škola</t>
  </si>
  <si>
    <t>Palisády 57</t>
  </si>
  <si>
    <t>Evanjelické gymnázium</t>
  </si>
  <si>
    <t>Tisovec</t>
  </si>
  <si>
    <t>Jesenského 836</t>
  </si>
  <si>
    <t>C52</t>
  </si>
  <si>
    <t>Zbor cirkvi bratskej v Banskej Bystrici</t>
  </si>
  <si>
    <t>Okružná 2</t>
  </si>
  <si>
    <t>S435</t>
  </si>
  <si>
    <t>1. Súkromné Banskobystrické gymnázium s.r.o.</t>
  </si>
  <si>
    <t>Súkromné gymnázium Banskobystrické</t>
  </si>
  <si>
    <t>Ružová ulica 15574/15B</t>
  </si>
  <si>
    <t>S815</t>
  </si>
  <si>
    <t>Deutsch-Slowakische Akademien, a.s.</t>
  </si>
  <si>
    <t>Súkromné gymnázium DSA</t>
  </si>
  <si>
    <t>Bardejov</t>
  </si>
  <si>
    <t>Nám. arm. gen. L. Svobodu 16</t>
  </si>
  <si>
    <t>Súkromná stredná odborná škola polytechnická DSA</t>
  </si>
  <si>
    <t>Novozámocká 220</t>
  </si>
  <si>
    <t>S071</t>
  </si>
  <si>
    <t>eMKLub</t>
  </si>
  <si>
    <t>Súkromné gymnázium</t>
  </si>
  <si>
    <t>Dolná 48/19</t>
  </si>
  <si>
    <t>S063</t>
  </si>
  <si>
    <t>Ing. Juraj Droppa</t>
  </si>
  <si>
    <t>Ružová 14</t>
  </si>
  <si>
    <t>S550</t>
  </si>
  <si>
    <t>Kongruencia spol. s r.o.</t>
  </si>
  <si>
    <t>Súkromná stredná odborná škola podnikania</t>
  </si>
  <si>
    <t>Nám. Mládeže 587/17</t>
  </si>
  <si>
    <t>S471</t>
  </si>
  <si>
    <t>Mgr. Boris Šabo</t>
  </si>
  <si>
    <t>Mládežnícka 51</t>
  </si>
  <si>
    <t>S904</t>
  </si>
  <si>
    <t>Súkromná škola Rimavská Sobota, n.o.</t>
  </si>
  <si>
    <t>Súkromná stredná odborná škola  Magán Szakkozépiskola</t>
  </si>
  <si>
    <t>L. Novomeského 2070</t>
  </si>
  <si>
    <t>PO</t>
  </si>
  <si>
    <t>VPO</t>
  </si>
  <si>
    <t>Prešovský samosprávny kraj</t>
  </si>
  <si>
    <t>Stredná odborná škola agropotravinárska a technická</t>
  </si>
  <si>
    <t>Kežmarok</t>
  </si>
  <si>
    <t>Kušnierska brána 349/2</t>
  </si>
  <si>
    <t>Gymnázium Leonarda Stöckela</t>
  </si>
  <si>
    <t>Jiráskova 12</t>
  </si>
  <si>
    <t>Gymnázium arm. gen. Ludvíka Svobodu</t>
  </si>
  <si>
    <t>Humenné</t>
  </si>
  <si>
    <t>Komenského 4</t>
  </si>
  <si>
    <t>Gymnázium Janka Francisciho - Rimavského</t>
  </si>
  <si>
    <t>Levoča</t>
  </si>
  <si>
    <t>Kláštorská 37</t>
  </si>
  <si>
    <t>Lipany</t>
  </si>
  <si>
    <t>Komenského 13</t>
  </si>
  <si>
    <t>Kukučínova 4239/1</t>
  </si>
  <si>
    <t>Gymnázium Jána Adama Raymana</t>
  </si>
  <si>
    <t>Prešov</t>
  </si>
  <si>
    <t>Mudroňova 20</t>
  </si>
  <si>
    <t>Konštantínova 2</t>
  </si>
  <si>
    <t>Snina</t>
  </si>
  <si>
    <t>Študentská 4</t>
  </si>
  <si>
    <t>Gymnázium Terézie Vansovej</t>
  </si>
  <si>
    <t>Stará Ľubovňa</t>
  </si>
  <si>
    <t>17. novembra 6</t>
  </si>
  <si>
    <t>Gymnázium Cyrila Daxnera</t>
  </si>
  <si>
    <t>Vranov nad Topľou</t>
  </si>
  <si>
    <t>Dr. C. Daxnera 88/3</t>
  </si>
  <si>
    <t>Stredná priemyselná škola technická</t>
  </si>
  <si>
    <t>Komenského 5</t>
  </si>
  <si>
    <t>Partizánska 1059</t>
  </si>
  <si>
    <t>Plzenská 1</t>
  </si>
  <si>
    <t>Hotelová akadémia Otta Brucknera</t>
  </si>
  <si>
    <t>Dr. Alexandra 29A</t>
  </si>
  <si>
    <t>Baštová 32</t>
  </si>
  <si>
    <t>Daxnerova 88</t>
  </si>
  <si>
    <t>Bottova 15A</t>
  </si>
  <si>
    <t>Sládkovičova 36</t>
  </si>
  <si>
    <t>Mierová 1973/79</t>
  </si>
  <si>
    <t>Stredná odborná škola technická</t>
  </si>
  <si>
    <t>Volgogradská 1</t>
  </si>
  <si>
    <t>Stredná odborná škola hotelová</t>
  </si>
  <si>
    <t>Vysoké Tatry</t>
  </si>
  <si>
    <t>Horný Smokovec 17026</t>
  </si>
  <si>
    <t>Stredná odborná škola dopravná</t>
  </si>
  <si>
    <t>Volgogradská 3</t>
  </si>
  <si>
    <t>Škola umeleckého priemyslu</t>
  </si>
  <si>
    <t>Vodárenská 3</t>
  </si>
  <si>
    <t>Sídlisko duklianskych hrdinov 3</t>
  </si>
  <si>
    <t>Stredná odborná škola ekonomiky, hotelierstva a služieb Jána Andraščíka</t>
  </si>
  <si>
    <t>Pod Vinbargom 3</t>
  </si>
  <si>
    <t>Sládkovičova 2723/120</t>
  </si>
  <si>
    <t>Družstevná 1474/19</t>
  </si>
  <si>
    <t>Lúčna 1055</t>
  </si>
  <si>
    <t>A. Dubčeka 963/2</t>
  </si>
  <si>
    <t>Stredná odborná škola remesiel a služieb</t>
  </si>
  <si>
    <t>Okružná 761/25</t>
  </si>
  <si>
    <t>Štefánikova 64</t>
  </si>
  <si>
    <t>Stredná športová škola</t>
  </si>
  <si>
    <t>Dlhé hony 5766/16</t>
  </si>
  <si>
    <t>Jarmočná 108</t>
  </si>
  <si>
    <t>Masarykova 24</t>
  </si>
  <si>
    <t>Medzilaborce</t>
  </si>
  <si>
    <t>Duchnovičova 524/117</t>
  </si>
  <si>
    <t>O519006</t>
  </si>
  <si>
    <t>Mesto Bardejov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</si>
  <si>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</si>
  <si>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</si>
  <si>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</si>
  <si>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</si>
  <si>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</si>
  <si>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</si>
  <si>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</si>
  <si>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O519197</t>
  </si>
  <si>
    <t>Mesto Giraltovce</t>
  </si>
  <si>
    <t>Giraltovce</t>
  </si>
  <si>
    <t>Dukelská 26/30</t>
  </si>
  <si>
    <t>O520004</t>
  </si>
  <si>
    <t>Mesto Humenné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</si>
  <si>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</si>
  <si>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</si>
  <si>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</si>
  <si>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</si>
  <si>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</si>
  <si>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</si>
  <si>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</si>
  <si>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</si>
  <si>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O543292</t>
  </si>
  <si>
    <t>Mesto Levoča</t>
  </si>
  <si>
    <t>Jána Francisciho 11</t>
  </si>
  <si>
    <t>O524778</t>
  </si>
  <si>
    <t>Mesto Lipany</t>
  </si>
  <si>
    <t>Hviezdoslavova 1</t>
  </si>
  <si>
    <t>Komenského 113</t>
  </si>
  <si>
    <t>O523381</t>
  </si>
  <si>
    <t>Mesto Poprad</t>
  </si>
  <si>
    <t>Tajovského ulica 2764/17</t>
  </si>
  <si>
    <t>Vagonárska ulica 1600/4</t>
  </si>
  <si>
    <t>Francisciho ulica 832/21</t>
  </si>
  <si>
    <t>O524140</t>
  </si>
  <si>
    <t>Mesto Prešov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</si>
  <si>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</si>
  <si>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</si>
  <si>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</si>
  <si>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</si>
  <si>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</si>
  <si>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</si>
  <si>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</si>
  <si>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</si>
  <si>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</si>
  <si>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</si>
  <si>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O525146</t>
  </si>
  <si>
    <t>Mesto Sabinov</t>
  </si>
  <si>
    <t>Sabinov</t>
  </si>
  <si>
    <t>Základná škola</t>
  </si>
  <si>
    <t>Ul. 17. novembra 31</t>
  </si>
  <si>
    <t>O520802</t>
  </si>
  <si>
    <t>Mesto Snina</t>
  </si>
  <si>
    <t>Budovateľská 1992/9</t>
  </si>
  <si>
    <t>Študentská 1446/9</t>
  </si>
  <si>
    <t>Hviezdoslavova 985/20</t>
  </si>
  <si>
    <t>Komenského 2666/16</t>
  </si>
  <si>
    <t>O523828</t>
  </si>
  <si>
    <t>Mesto Spišská Belá</t>
  </si>
  <si>
    <t>Základná škola Jozefa Maximiliána Petzvala</t>
  </si>
  <si>
    <t>Spišská Belá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</si>
  <si>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</si>
  <si>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</si>
  <si>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</si>
  <si>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</si>
  <si>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</si>
  <si>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</si>
  <si>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O526665</t>
  </si>
  <si>
    <t>Mesto Stará Ľubovňa</t>
  </si>
  <si>
    <t>Levočská 6</t>
  </si>
  <si>
    <t>Za vodou 14</t>
  </si>
  <si>
    <t>O527840</t>
  </si>
  <si>
    <t>Mesto Stropkov</t>
  </si>
  <si>
    <t>Stropkov</t>
  </si>
  <si>
    <t>Hrnčiarska 795/61</t>
  </si>
  <si>
    <t>Konštantínova 1751/64</t>
  </si>
  <si>
    <t>Mlynská 697/7</t>
  </si>
  <si>
    <t>O527106</t>
  </si>
  <si>
    <t>Mesto Svidník</t>
  </si>
  <si>
    <t>Svidník</t>
  </si>
  <si>
    <t>Karpatská 803/11</t>
  </si>
  <si>
    <t>Základná škola Alexandra Pavloviča</t>
  </si>
  <si>
    <t>Ul. Komenského 307/22</t>
  </si>
  <si>
    <t>8. mája 640/39</t>
  </si>
  <si>
    <t>O523925</t>
  </si>
  <si>
    <t>Mesto Svit</t>
  </si>
  <si>
    <t>Svit</t>
  </si>
  <si>
    <t>Komenského 2</t>
  </si>
  <si>
    <t>Mierová 134</t>
  </si>
  <si>
    <t>O525405</t>
  </si>
  <si>
    <t>Mesto Veľký Šariš</t>
  </si>
  <si>
    <t>Veľký Šariš</t>
  </si>
  <si>
    <t>Školská 531/29</t>
  </si>
  <si>
    <t>O544051</t>
  </si>
  <si>
    <t>Mesto Vranov nad Topľou</t>
  </si>
  <si>
    <t>Sídlisko II. 1336</t>
  </si>
  <si>
    <t>Kukučínova ulica 106</t>
  </si>
  <si>
    <t>O560103</t>
  </si>
  <si>
    <t>Mesto Vysoké Tatry</t>
  </si>
  <si>
    <t>Dolný Smokovec 16021</t>
  </si>
  <si>
    <t>Tatranská Lomnica 14123</t>
  </si>
  <si>
    <t>O544078</t>
  </si>
  <si>
    <t>Obec Banské</t>
  </si>
  <si>
    <t>Banské</t>
  </si>
  <si>
    <t>Banské 239</t>
  </si>
  <si>
    <t>O520055</t>
  </si>
  <si>
    <t>Obec Brekov</t>
  </si>
  <si>
    <t>Brekov</t>
  </si>
  <si>
    <t>Brekov 178</t>
  </si>
  <si>
    <t>O527157</t>
  </si>
  <si>
    <t>Obec Breznica</t>
  </si>
  <si>
    <t>Breznica</t>
  </si>
  <si>
    <t>Breznica 267</t>
  </si>
  <si>
    <t>O524239</t>
  </si>
  <si>
    <t>Obec Brezovica</t>
  </si>
  <si>
    <t>Brezovica</t>
  </si>
  <si>
    <t>Brezovica 60</t>
  </si>
  <si>
    <t>O527181</t>
  </si>
  <si>
    <t>Obec Bukovce</t>
  </si>
  <si>
    <t>Bukovce</t>
  </si>
  <si>
    <t>Bukovce 80</t>
  </si>
  <si>
    <t>O526673</t>
  </si>
  <si>
    <t>Obec Čirč</t>
  </si>
  <si>
    <t>Čirč</t>
  </si>
  <si>
    <t>Čirč 71</t>
  </si>
  <si>
    <t>O520161</t>
  </si>
  <si>
    <t>Obec Dlhé nad Cirochou</t>
  </si>
  <si>
    <t>Dlhé nad Cirochou</t>
  </si>
  <si>
    <t>Školská 231/4</t>
  </si>
  <si>
    <t>O524395</t>
  </si>
  <si>
    <t>Obec Fintice</t>
  </si>
  <si>
    <t>Fintice</t>
  </si>
  <si>
    <t>Grófske nádvorie 209/2</t>
  </si>
  <si>
    <t>O519171</t>
  </si>
  <si>
    <t>Obec Gaboltov</t>
  </si>
  <si>
    <t>Gaboltov</t>
  </si>
  <si>
    <t>Gaboltov 50</t>
  </si>
  <si>
    <t>O527297</t>
  </si>
  <si>
    <t>Obec Havaj</t>
  </si>
  <si>
    <t>Havaj</t>
  </si>
  <si>
    <t>Havaj 7</t>
  </si>
  <si>
    <t>O519235</t>
  </si>
  <si>
    <t>Obec Hertník</t>
  </si>
  <si>
    <t>Hertník</t>
  </si>
  <si>
    <t>Hertník 261</t>
  </si>
  <si>
    <t>O544230</t>
  </si>
  <si>
    <t>Obec Hlinné</t>
  </si>
  <si>
    <t>Hlinné</t>
  </si>
  <si>
    <t>Hlinné 138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</si>
  <si>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</si>
  <si>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</si>
  <si>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</si>
  <si>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</si>
  <si>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</si>
  <si>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</si>
  <si>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</t>
  </si>
  <si>
    <t>Chminianske Jakubovany 270</t>
  </si>
  <si>
    <t>O526762</t>
  </si>
  <si>
    <t>Obec Jakubany</t>
  </si>
  <si>
    <t>Jakubany</t>
  </si>
  <si>
    <t>Jakubany 151</t>
  </si>
  <si>
    <t>O524603</t>
  </si>
  <si>
    <t>Obec Jarovnice</t>
  </si>
  <si>
    <t>Jarovnice</t>
  </si>
  <si>
    <t>Jarovnice 464</t>
  </si>
  <si>
    <t>O524620</t>
  </si>
  <si>
    <t>Obec Kapušany</t>
  </si>
  <si>
    <t>Kapušany</t>
  </si>
  <si>
    <t>Hlavná 367/7</t>
  </si>
  <si>
    <t>O526797</t>
  </si>
  <si>
    <t>Obec Kolačkov</t>
  </si>
  <si>
    <t>Kolačkov</t>
  </si>
  <si>
    <t>Kolačkov 31</t>
  </si>
  <si>
    <t>O519391</t>
  </si>
  <si>
    <t>Obec Kračúnovce</t>
  </si>
  <si>
    <t>Kračúnovce</t>
  </si>
  <si>
    <t>Kračúnovce 277</t>
  </si>
  <si>
    <t>O524689</t>
  </si>
  <si>
    <t>Obec Krivany</t>
  </si>
  <si>
    <t>Krivany</t>
  </si>
  <si>
    <t>Krivany 1</t>
  </si>
  <si>
    <t>O524743</t>
  </si>
  <si>
    <t>Obec Lemešany</t>
  </si>
  <si>
    <t>Lemešany</t>
  </si>
  <si>
    <t>Lemešany 154</t>
  </si>
  <si>
    <t>O523623</t>
  </si>
  <si>
    <t>Obec Lendak</t>
  </si>
  <si>
    <t>Lendak</t>
  </si>
  <si>
    <t>Školská 535/5</t>
  </si>
  <si>
    <t>O524786</t>
  </si>
  <si>
    <t>OBEC Lipovce</t>
  </si>
  <si>
    <t>Lipovce</t>
  </si>
  <si>
    <t>Lipovce 125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</si>
  <si>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</si>
  <si>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</si>
  <si>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</si>
  <si>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</si>
  <si>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</si>
  <si>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O523682</t>
  </si>
  <si>
    <t>Obec Ľubica</t>
  </si>
  <si>
    <t>Ľubica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</si>
  <si>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</si>
  <si>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</si>
  <si>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</si>
  <si>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</si>
  <si>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</si>
  <si>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</si>
  <si>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</si>
  <si>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</si>
  <si>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O524824</t>
  </si>
  <si>
    <t>Obec Ľutina</t>
  </si>
  <si>
    <t>Ľutina</t>
  </si>
  <si>
    <t>Ľutina 4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</si>
  <si>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</si>
  <si>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</si>
  <si>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</si>
  <si>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</si>
  <si>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</si>
  <si>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</si>
  <si>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</si>
  <si>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</si>
  <si>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O520497</t>
  </si>
  <si>
    <t>Obec Modra nad Cirochou</t>
  </si>
  <si>
    <t>Modra nad Cirochou</t>
  </si>
  <si>
    <t>Modra nad Cirochou 250</t>
  </si>
  <si>
    <t>O524921</t>
  </si>
  <si>
    <t>Obec Nižný Slavkov</t>
  </si>
  <si>
    <t>Nižný Slavkov</t>
  </si>
  <si>
    <t>Nižný Slavkov 72</t>
  </si>
  <si>
    <t>O526924</t>
  </si>
  <si>
    <t>Obec Nová Ľubovňa</t>
  </si>
  <si>
    <t>Nová Ľubovňa</t>
  </si>
  <si>
    <t>Nová Ľubovňa 493</t>
  </si>
  <si>
    <t>O520560</t>
  </si>
  <si>
    <t>Obec Ohradzany</t>
  </si>
  <si>
    <t>Ohradzany</t>
  </si>
  <si>
    <t>Ohradzany 162</t>
  </si>
  <si>
    <t>O526941</t>
  </si>
  <si>
    <t>Obec Orlov</t>
  </si>
  <si>
    <t>Orlov</t>
  </si>
  <si>
    <t>Orlov 5</t>
  </si>
  <si>
    <t>O524981</t>
  </si>
  <si>
    <t>Obec Ostrovany</t>
  </si>
  <si>
    <t>Ostrovany</t>
  </si>
  <si>
    <t>Hlavná 277/78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</si>
  <si>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</si>
  <si>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</si>
  <si>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</si>
  <si>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</si>
  <si>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</si>
  <si>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</si>
  <si>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</si>
  <si>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</si>
  <si>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</si>
  <si>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</si>
  <si>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</si>
  <si>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</si>
  <si>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</si>
  <si>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</si>
  <si>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</si>
  <si>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</si>
  <si>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O525022</t>
  </si>
  <si>
    <t>Obec Podhorany</t>
  </si>
  <si>
    <t>Podhorany</t>
  </si>
  <si>
    <t>Podhorany 109</t>
  </si>
  <si>
    <t>O519936</t>
  </si>
  <si>
    <t>Obec Raslavice</t>
  </si>
  <si>
    <t>Raslavice</t>
  </si>
  <si>
    <t>Toplianska 144</t>
  </si>
  <si>
    <t>O525111</t>
  </si>
  <si>
    <t>Obec Rokycany</t>
  </si>
  <si>
    <t>Rokycany</t>
  </si>
  <si>
    <t>Rokycany 46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</si>
  <si>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</si>
  <si>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</si>
  <si>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</si>
  <si>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</si>
  <si>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</si>
  <si>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</si>
  <si>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</si>
  <si>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</si>
  <si>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O525154</t>
  </si>
  <si>
    <t>Obec Sedlice</t>
  </si>
  <si>
    <t>Sedlice</t>
  </si>
  <si>
    <t>Sedlice 3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</si>
  <si>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</si>
  <si>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</si>
  <si>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</si>
  <si>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</si>
  <si>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</si>
  <si>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</si>
  <si>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</si>
  <si>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</si>
  <si>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O543624</t>
  </si>
  <si>
    <t>Obec Spišský Štvrtok</t>
  </si>
  <si>
    <t>Spišský Štvrtok</t>
  </si>
  <si>
    <t>Školská 255/6</t>
  </si>
  <si>
    <t>O525219</t>
  </si>
  <si>
    <t>Obec Šarišské Dravce</t>
  </si>
  <si>
    <t>Šarišské Dravce</t>
  </si>
  <si>
    <t>Šarišské Dravce 20</t>
  </si>
  <si>
    <t>O527041</t>
  </si>
  <si>
    <t>Obec Šarišské Jastrabie</t>
  </si>
  <si>
    <t>Šarišské Jastrabie</t>
  </si>
  <si>
    <t>Šarišské Jastrabie 270</t>
  </si>
  <si>
    <t>O525235</t>
  </si>
  <si>
    <t>Obec Šarišské Michaľany</t>
  </si>
  <si>
    <t>Šarišské Michaľany</t>
  </si>
  <si>
    <t>Pod lesíkom 19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</si>
  <si>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</si>
  <si>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</si>
  <si>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</si>
  <si>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</si>
  <si>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</si>
  <si>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</si>
  <si>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</si>
  <si>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</si>
  <si>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O520896</t>
  </si>
  <si>
    <t>Obec Topoľovka</t>
  </si>
  <si>
    <t>Topoľovka</t>
  </si>
  <si>
    <t>Topoľovka 1</t>
  </si>
  <si>
    <t>O525316</t>
  </si>
  <si>
    <t>Obec Torysa</t>
  </si>
  <si>
    <t>Torysa</t>
  </si>
  <si>
    <t>Torysa 26</t>
  </si>
  <si>
    <t>O529192</t>
  </si>
  <si>
    <t>Obec Tovarné</t>
  </si>
  <si>
    <t>Tovarné</t>
  </si>
  <si>
    <t>Tovarné 173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</si>
  <si>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</si>
  <si>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</si>
  <si>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</si>
  <si>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</si>
  <si>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</si>
  <si>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</si>
  <si>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</si>
  <si>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</si>
  <si>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O520934</t>
  </si>
  <si>
    <t>Obec Ulič</t>
  </si>
  <si>
    <t>Základná škola s materskou školou Alexandra Duchnoviča</t>
  </si>
  <si>
    <t>Ulič</t>
  </si>
  <si>
    <t>Ulič 137</t>
  </si>
  <si>
    <t>O525367</t>
  </si>
  <si>
    <t>Obec Uzovské Pekľany</t>
  </si>
  <si>
    <t>Uzovské Pekľany</t>
  </si>
  <si>
    <t>Uzovské Pekľany 131</t>
  </si>
  <si>
    <t>O529222</t>
  </si>
  <si>
    <t>Obec Vechec</t>
  </si>
  <si>
    <t>Vechec</t>
  </si>
  <si>
    <t>Školská 424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</si>
  <si>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</si>
  <si>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</si>
  <si>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</si>
  <si>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</si>
  <si>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</si>
  <si>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</si>
  <si>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</si>
  <si>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O524077</t>
  </si>
  <si>
    <t>Obec Vrbov</t>
  </si>
  <si>
    <t>Vrbov</t>
  </si>
  <si>
    <t>Žakovská ulica 266/14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</si>
  <si>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</si>
  <si>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</si>
  <si>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</si>
  <si>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</si>
  <si>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</si>
  <si>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</si>
  <si>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</si>
  <si>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</si>
  <si>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O519961</t>
  </si>
  <si>
    <t>Obec Zborov</t>
  </si>
  <si>
    <t>Zborov</t>
  </si>
  <si>
    <t>Školská 478</t>
  </si>
  <si>
    <t>O524131</t>
  </si>
  <si>
    <t>Obec Ždiar</t>
  </si>
  <si>
    <t>Ždiar</t>
  </si>
  <si>
    <t>Ždiar 255</t>
  </si>
  <si>
    <t>C07</t>
  </si>
  <si>
    <t>Gréckokatolícke arcibiskupstvo Prešov</t>
  </si>
  <si>
    <t>Cirkevná základná škola sv. Juraja</t>
  </si>
  <si>
    <t>Soviet. hrdinov 819/111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</si>
  <si>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</si>
  <si>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</si>
  <si>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</si>
  <si>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</si>
  <si>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</si>
  <si>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</si>
  <si>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C06</t>
  </si>
  <si>
    <t>Rímskokatolícka cirkev Biskupstvo Spišské Podhradie</t>
  </si>
  <si>
    <t>Gymnázium sv. Andreja</t>
  </si>
  <si>
    <t>Námestie A. Hlinku 5</t>
  </si>
  <si>
    <t>Základná škola Povýšenia sv. Kríža</t>
  </si>
  <si>
    <t>Smižany</t>
  </si>
  <si>
    <t>Smreková 38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</si>
  <si>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</si>
  <si>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</si>
  <si>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</si>
  <si>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</si>
  <si>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</si>
  <si>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</si>
  <si>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</si>
  <si>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Základná škola s materskou školou sv. Kríža</t>
  </si>
  <si>
    <t>Lanškrounská 1313/28</t>
  </si>
  <si>
    <t>Cirkevná spojená škola</t>
  </si>
  <si>
    <t>Okružná 2062/25</t>
  </si>
  <si>
    <t>Základná škola s materskou školou Kráľovnej Pokoja</t>
  </si>
  <si>
    <t>Haligovce</t>
  </si>
  <si>
    <t>Haligovce 24</t>
  </si>
  <si>
    <t>Základná škola s materskou školou Rudolfa Dilonga</t>
  </si>
  <si>
    <t>Hviezdoslavova 823/7</t>
  </si>
  <si>
    <t>Štúrova 383/3</t>
  </si>
  <si>
    <t>Spišská Nová Ves</t>
  </si>
  <si>
    <t>Markušovská cesta 8</t>
  </si>
  <si>
    <t>C24</t>
  </si>
  <si>
    <t>Východný dištrikt Evanjelickej cirkvi augsburského vyznania na Slovensku</t>
  </si>
  <si>
    <t>Evanjelické gymnázium Jána Amosa Komenského</t>
  </si>
  <si>
    <t>Škultétyho 10</t>
  </si>
  <si>
    <t>Evanjelická spojená škola</t>
  </si>
  <si>
    <t>Komenského 10</t>
  </si>
  <si>
    <t>M. R. Štefánika 19</t>
  </si>
  <si>
    <t>Námestie legionárov 3</t>
  </si>
  <si>
    <t>S1123</t>
  </si>
  <si>
    <t>ĎAKUJEM - "PAĽIKERAV"</t>
  </si>
  <si>
    <t>Košice-Nad jazerom</t>
  </si>
  <si>
    <t>Galaktická 9</t>
  </si>
  <si>
    <t>S567</t>
  </si>
  <si>
    <t>Európska vzdelávacia agentúra ELBA, n.o. /European Educational Agency ELBA, n.o./</t>
  </si>
  <si>
    <t>Súkromná stredná športová škola ELBA</t>
  </si>
  <si>
    <t>Smetanova 2</t>
  </si>
  <si>
    <t>S496</t>
  </si>
  <si>
    <t>K.B.REAL, s.r.o.</t>
  </si>
  <si>
    <t>Súkromná stredná odborná škola</t>
  </si>
  <si>
    <t>Dukelská 33</t>
  </si>
  <si>
    <t>S524</t>
  </si>
  <si>
    <t>Life Academy, s. r. o.</t>
  </si>
  <si>
    <t>Rovná 597/15</t>
  </si>
  <si>
    <t>S532</t>
  </si>
  <si>
    <t>Mgr. Silvia Urdzíková</t>
  </si>
  <si>
    <t>Súkromná základná škola s materskou školou</t>
  </si>
  <si>
    <t>Námestie slobody 100</t>
  </si>
  <si>
    <t>S571</t>
  </si>
  <si>
    <t>MLADOSŤ n.o.</t>
  </si>
  <si>
    <t>Súkromná stredná odborná škola hotelierstva a gastronómie Mladosť</t>
  </si>
  <si>
    <t>Pod Kalváriou 36</t>
  </si>
  <si>
    <t>KE</t>
  </si>
  <si>
    <t>K</t>
  </si>
  <si>
    <t>KKE</t>
  </si>
  <si>
    <t>Regionálny úrad školskej správy v Košiciach</t>
  </si>
  <si>
    <t>Košice-Sever</t>
  </si>
  <si>
    <t>Park mládeže 5</t>
  </si>
  <si>
    <t>VKE</t>
  </si>
  <si>
    <t>Košický samosprávny kraj</t>
  </si>
  <si>
    <t>Košice-Juh</t>
  </si>
  <si>
    <t>Kukučínova 23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</si>
  <si>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</si>
  <si>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</si>
  <si>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</si>
  <si>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</si>
  <si>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Stredná odborná škola technická a ekonomická Jozefa Szakkayho - Szakkay József Műszaki és Közgazdasági Szakközépiskola</t>
  </si>
  <si>
    <t>Grešákova 1</t>
  </si>
  <si>
    <t>Watsonova 61</t>
  </si>
  <si>
    <t>Košice-Vyšné Opátske</t>
  </si>
  <si>
    <t>Opatovská cesta 7</t>
  </si>
  <si>
    <t>Košice-Západ</t>
  </si>
  <si>
    <t>Trieda SNP 104</t>
  </si>
  <si>
    <t>Stredná odborná škola priemyselných technológii</t>
  </si>
  <si>
    <t>Košice-Šaca</t>
  </si>
  <si>
    <t>Učňovská 5</t>
  </si>
  <si>
    <t>Stredná odborná škola beauty služieb</t>
  </si>
  <si>
    <t>Gemerská 1</t>
  </si>
  <si>
    <t>Radničné námestie 300/1</t>
  </si>
  <si>
    <t>Michalovce</t>
  </si>
  <si>
    <t>Ľ. Štúra 26</t>
  </si>
  <si>
    <t>Južná trieda 10</t>
  </si>
  <si>
    <t>Kapušianska 2</t>
  </si>
  <si>
    <t>Gymnázium a Stredná odborná škola techniky a služieb</t>
  </si>
  <si>
    <t>Markušovská cesta 4</t>
  </si>
  <si>
    <t>Gelnica</t>
  </si>
  <si>
    <t>Gymnázium Štefana Moysesa a Stredná odborná škola agrotechnická - Agrotechnikai Szakközépiskola</t>
  </si>
  <si>
    <t>Moldava nad Bodvou</t>
  </si>
  <si>
    <t>Školská 13</t>
  </si>
  <si>
    <t>Gymnázium-Gimnázium a Stredná odborná škola techniky a služieb-Műszaki és Szolgáltatóipari Szakközépiskola</t>
  </si>
  <si>
    <t>Veľké Kapušany</t>
  </si>
  <si>
    <t>Zoltána Fábryho 1</t>
  </si>
  <si>
    <t>O528293</t>
  </si>
  <si>
    <t>Mesto Čierna nad Tisou</t>
  </si>
  <si>
    <t>Čierna nad Tisou</t>
  </si>
  <si>
    <t>Zimná 6</t>
  </si>
  <si>
    <t>O526509</t>
  </si>
  <si>
    <t>Mesto Gelnica</t>
  </si>
  <si>
    <t>Hlavná 121</t>
  </si>
  <si>
    <t>O888888</t>
  </si>
  <si>
    <t>Mesto Košice</t>
  </si>
  <si>
    <t>Užhorodská 39</t>
  </si>
  <si>
    <t>Staničná 13</t>
  </si>
  <si>
    <t>Požiarnická 3</t>
  </si>
  <si>
    <t>Základná škola Jozefa Urbana</t>
  </si>
  <si>
    <t>Jenisejská 22</t>
  </si>
  <si>
    <t>Družicová 4</t>
  </si>
  <si>
    <t>Bukovecká 17</t>
  </si>
  <si>
    <t>Košice-Barca</t>
  </si>
  <si>
    <t>Abovská 36</t>
  </si>
  <si>
    <t>Košice-Sídlisko KVP</t>
  </si>
  <si>
    <t>Starozagorská 8</t>
  </si>
  <si>
    <t>Polianska 1</t>
  </si>
  <si>
    <t>Košice-Sídlisko Ťahanovce</t>
  </si>
  <si>
    <t>Belehradská 21</t>
  </si>
  <si>
    <t>Nám. L. Novomeského 2</t>
  </si>
  <si>
    <t>Kežmarská 30</t>
  </si>
  <si>
    <t>Drábova 3</t>
  </si>
  <si>
    <t>Kežmarská 28</t>
  </si>
  <si>
    <t>Považská 12</t>
  </si>
  <si>
    <t>Ulica slobody 1</t>
  </si>
  <si>
    <t>Bernolákova 16</t>
  </si>
  <si>
    <t>Košice-Dargovských hrdinov</t>
  </si>
  <si>
    <t>Postupimská 37</t>
  </si>
  <si>
    <t>Základná škola Ľudovíta Fullu</t>
  </si>
  <si>
    <t>Maurerova 21</t>
  </si>
  <si>
    <t>Krosnianska 4</t>
  </si>
  <si>
    <t>Košice-Luník IX</t>
  </si>
  <si>
    <t>Ľ. Podjavorinskej 1</t>
  </si>
  <si>
    <t>O528447</t>
  </si>
  <si>
    <t>Mesto Kráľovský Chlmec</t>
  </si>
  <si>
    <t>Základná škola Mihálya Helmeczyho s vyučovacím jazykom maďarským - Helmeczy Mihály Alapiskola</t>
  </si>
  <si>
    <t>Kráľovský Chlmec</t>
  </si>
  <si>
    <t>Hunyadiho 1256/16</t>
  </si>
  <si>
    <t>L. Kossutha 580/56</t>
  </si>
  <si>
    <t>O543268</t>
  </si>
  <si>
    <t>Mesto Krompachy</t>
  </si>
  <si>
    <t>Krompachy</t>
  </si>
  <si>
    <t>Zemanská 2</t>
  </si>
  <si>
    <t>O522279</t>
  </si>
  <si>
    <t>Mesto Michalovce</t>
  </si>
  <si>
    <t>Základná škola Teodora Jozefa Moussona</t>
  </si>
  <si>
    <t>T. J. Moussona 4</t>
  </si>
  <si>
    <t>Jána A. Komenského 1</t>
  </si>
  <si>
    <t>Školská 2</t>
  </si>
  <si>
    <t>O525529</t>
  </si>
  <si>
    <t>Mesto Rožňava</t>
  </si>
  <si>
    <t>Rožňava</t>
  </si>
  <si>
    <t>Zlatá 2</t>
  </si>
  <si>
    <t>Pionierov 1</t>
  </si>
  <si>
    <t>Základná škola akademika Jura Hronca</t>
  </si>
  <si>
    <t>Zakarpatská 12</t>
  </si>
  <si>
    <t>O528722</t>
  </si>
  <si>
    <t>Mesto Sečovce</t>
  </si>
  <si>
    <t>Sečovce</t>
  </si>
  <si>
    <t>Komenského 707/4</t>
  </si>
  <si>
    <t>Obchodná 3/5</t>
  </si>
  <si>
    <t>O523089</t>
  </si>
  <si>
    <t>Mesto Sobrance</t>
  </si>
  <si>
    <t>Sobrance</t>
  </si>
  <si>
    <t>Komenského 6</t>
  </si>
  <si>
    <t>Komenského 12</t>
  </si>
  <si>
    <t>O526355</t>
  </si>
  <si>
    <t>Mesto Spišská Nová Ves</t>
  </si>
  <si>
    <t>Lipová 13</t>
  </si>
  <si>
    <t>Hutnícka 16</t>
  </si>
  <si>
    <t>Nad Medzou 1</t>
  </si>
  <si>
    <t>Levočská 11</t>
  </si>
  <si>
    <t>Ing. O. Kožucha 11</t>
  </si>
  <si>
    <t>O543594</t>
  </si>
  <si>
    <t>Mesto Spišské Vlachy</t>
  </si>
  <si>
    <t>Spišské Vlachy</t>
  </si>
  <si>
    <t>O528099</t>
  </si>
  <si>
    <t>Mesto Trebišov</t>
  </si>
  <si>
    <t>Trebišov</t>
  </si>
  <si>
    <t>M. R. Štefánika 910/51</t>
  </si>
  <si>
    <t>O528145</t>
  </si>
  <si>
    <t>Obec Biel</t>
  </si>
  <si>
    <t>Základná škola s vyučovacím jazykom maďarským -  Alapiskola</t>
  </si>
  <si>
    <t>Biel</t>
  </si>
  <si>
    <t>Hlavná 24</t>
  </si>
  <si>
    <t>O522341</t>
  </si>
  <si>
    <t>Obec Blatné Remety</t>
  </si>
  <si>
    <t>Blatné Remety</t>
  </si>
  <si>
    <t>Blatné Remety 98</t>
  </si>
  <si>
    <t>O521205</t>
  </si>
  <si>
    <t>Obec Bohdanovce</t>
  </si>
  <si>
    <t>Bohdanovce</t>
  </si>
  <si>
    <t>Bohdanovce 209</t>
  </si>
  <si>
    <t>O528161</t>
  </si>
  <si>
    <t>Obec Boľ</t>
  </si>
  <si>
    <t>Boľ</t>
  </si>
  <si>
    <t>Školská 233</t>
  </si>
  <si>
    <t>O522368</t>
  </si>
  <si>
    <t>Obec Bracovce</t>
  </si>
  <si>
    <t>Bracovce</t>
  </si>
  <si>
    <t>Bracovce 26</t>
  </si>
  <si>
    <t>O521221</t>
  </si>
  <si>
    <t>Obec Budimír</t>
  </si>
  <si>
    <t>Základná škola s materskou školou Milana Rastislava Štefánika</t>
  </si>
  <si>
    <t>Budimír</t>
  </si>
  <si>
    <t>Školská 11/8A</t>
  </si>
  <si>
    <t>O522376</t>
  </si>
  <si>
    <t>Obec Budkovce</t>
  </si>
  <si>
    <t>Základná škola Júlie Bilčíkovej</t>
  </si>
  <si>
    <t>Budkovce</t>
  </si>
  <si>
    <t>Budkovce 355</t>
  </si>
  <si>
    <t>O528234</t>
  </si>
  <si>
    <t>Obec Cejkov</t>
  </si>
  <si>
    <t>Cejkov</t>
  </si>
  <si>
    <t>Školská 333/2</t>
  </si>
  <si>
    <t>O521299</t>
  </si>
  <si>
    <t>Obec Čaňa</t>
  </si>
  <si>
    <t>Čaňa</t>
  </si>
  <si>
    <t>Pionierska 33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</si>
  <si>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</si>
  <si>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</si>
  <si>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</si>
  <si>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</si>
  <si>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</si>
  <si>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</si>
  <si>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</si>
  <si>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</si>
  <si>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O525669</t>
  </si>
  <si>
    <t>Obec Gemerská Poloma</t>
  </si>
  <si>
    <t>Gemerská Poloma</t>
  </si>
  <si>
    <t>Sládkovičova 487</t>
  </si>
  <si>
    <t>O526541</t>
  </si>
  <si>
    <t>Obec Helcmanovce</t>
  </si>
  <si>
    <t>Helcmanovce</t>
  </si>
  <si>
    <t>Helcmanovce 41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</si>
  <si>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</si>
  <si>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</si>
  <si>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</si>
  <si>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</si>
  <si>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</si>
  <si>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</si>
  <si>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</si>
  <si>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</si>
  <si>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O543233</t>
  </si>
  <si>
    <t>Obec Kluknava</t>
  </si>
  <si>
    <t>Kluknava</t>
  </si>
  <si>
    <t>Kluknava 43</t>
  </si>
  <si>
    <t>O521558</t>
  </si>
  <si>
    <t>Obec Kokšov - Bakša</t>
  </si>
  <si>
    <t>Kokšov-Bakša</t>
  </si>
  <si>
    <t>Kokšov-Bakša 20</t>
  </si>
  <si>
    <t>O521574</t>
  </si>
  <si>
    <t>Obec Košická Belá</t>
  </si>
  <si>
    <t>Košická Belá</t>
  </si>
  <si>
    <t>Košická Belá 235</t>
  </si>
  <si>
    <t>O525871</t>
  </si>
  <si>
    <t>Obec Krásnohorské Podhradie</t>
  </si>
  <si>
    <t>Krásnohorské Podhradie</t>
  </si>
  <si>
    <t>Pokroková 199</t>
  </si>
  <si>
    <t>O522660</t>
  </si>
  <si>
    <t>Obec Krčava</t>
  </si>
  <si>
    <t>Krčava</t>
  </si>
  <si>
    <t>Krčava 184</t>
  </si>
  <si>
    <t>O521639</t>
  </si>
  <si>
    <t>Obec Kysak</t>
  </si>
  <si>
    <t>Kysak</t>
  </si>
  <si>
    <t>Ružínska ulica 210/22</t>
  </si>
  <si>
    <t>O521655</t>
  </si>
  <si>
    <t>Obec Malá Ida</t>
  </si>
  <si>
    <t>Malá Ida</t>
  </si>
  <si>
    <t>Školská 10</t>
  </si>
  <si>
    <t>O543331</t>
  </si>
  <si>
    <t>Obec Markušovce</t>
  </si>
  <si>
    <t>Markušovce</t>
  </si>
  <si>
    <t>Školská 16</t>
  </si>
  <si>
    <t>O528587</t>
  </si>
  <si>
    <t>Obec Michaľany</t>
  </si>
  <si>
    <t>Michaľany</t>
  </si>
  <si>
    <t>Školská 339/2</t>
  </si>
  <si>
    <t>O521728</t>
  </si>
  <si>
    <t>Obec Nižná Kamenica</t>
  </si>
  <si>
    <t>Nižná Kamenica</t>
  </si>
  <si>
    <t>Nižná Kamenica 60</t>
  </si>
  <si>
    <t>O521752</t>
  </si>
  <si>
    <t>Obec Nižný Klátov</t>
  </si>
  <si>
    <t>Nižný Klátov</t>
  </si>
  <si>
    <t>Klátovská 56</t>
  </si>
  <si>
    <t>O528617</t>
  </si>
  <si>
    <t>Obec Novosad</t>
  </si>
  <si>
    <t>Novosad</t>
  </si>
  <si>
    <t>Letná 90</t>
  </si>
  <si>
    <t>O522864</t>
  </si>
  <si>
    <t>Obec Palín</t>
  </si>
  <si>
    <t>Základná škola s materskou školou Štefana Ďurovčíka</t>
  </si>
  <si>
    <t>Palín</t>
  </si>
  <si>
    <t>Palín 104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</si>
  <si>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</si>
  <si>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</si>
  <si>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</si>
  <si>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</si>
  <si>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</si>
  <si>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O521892</t>
  </si>
  <si>
    <t>Obec Poproč</t>
  </si>
  <si>
    <t>Poproč</t>
  </si>
  <si>
    <t>O522953</t>
  </si>
  <si>
    <t>Obec Porúbka</t>
  </si>
  <si>
    <t>Porúbka</t>
  </si>
  <si>
    <t>Porúbka 20</t>
  </si>
  <si>
    <t>O522996</t>
  </si>
  <si>
    <t>Obec Rakovec nad Ondavou</t>
  </si>
  <si>
    <t>Rakovec nad Ondavou</t>
  </si>
  <si>
    <t>Rakovec nad Ondavou 2</t>
  </si>
  <si>
    <t>O521931</t>
  </si>
  <si>
    <t>Obec Rozhanovce</t>
  </si>
  <si>
    <t>Rozhanovce</t>
  </si>
  <si>
    <t>SNP 121</t>
  </si>
  <si>
    <t>O522007</t>
  </si>
  <si>
    <t>Obec Slanec</t>
  </si>
  <si>
    <t>Slanec</t>
  </si>
  <si>
    <t>Hlavná 320/79</t>
  </si>
  <si>
    <t>O543535</t>
  </si>
  <si>
    <t>Obec Slovinky</t>
  </si>
  <si>
    <t>Slovinky</t>
  </si>
  <si>
    <t>Námestie svätého Juraja 71/1</t>
  </si>
  <si>
    <t>O543802</t>
  </si>
  <si>
    <t>Obec Streda nad Bodrogom</t>
  </si>
  <si>
    <t>Streda nad Bodrogom</t>
  </si>
  <si>
    <t>O543659</t>
  </si>
  <si>
    <t>Obec Švedlár</t>
  </si>
  <si>
    <t>Švedlár</t>
  </si>
  <si>
    <t>Školská 122</t>
  </si>
  <si>
    <t>O523186</t>
  </si>
  <si>
    <t>Obec Trhovište</t>
  </si>
  <si>
    <t>Trhovište</t>
  </si>
  <si>
    <t>Trhovište 50</t>
  </si>
  <si>
    <t>O523216</t>
  </si>
  <si>
    <t>Obec Tušická Nová Ves</t>
  </si>
  <si>
    <t>Tušická Nová Ves</t>
  </si>
  <si>
    <t>Tušická Nová Ves 64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</si>
  <si>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</si>
  <si>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</si>
  <si>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</si>
  <si>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</si>
  <si>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</si>
  <si>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</si>
  <si>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</si>
  <si>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</si>
  <si>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O523259</t>
  </si>
  <si>
    <t>Obec Vinné</t>
  </si>
  <si>
    <t>Základná škola s materskou školou Františka Jozefa Fugu</t>
  </si>
  <si>
    <t>Vinné</t>
  </si>
  <si>
    <t>Vinné 514</t>
  </si>
  <si>
    <t>O523305</t>
  </si>
  <si>
    <t>Obec Vyšná Rybnica</t>
  </si>
  <si>
    <t>Vyšná Rybnica</t>
  </si>
  <si>
    <t>Vyšná Rybnica 138</t>
  </si>
  <si>
    <t>O523241</t>
  </si>
  <si>
    <t>Obec Zalužice</t>
  </si>
  <si>
    <t>Zalužice</t>
  </si>
  <si>
    <t>Zalužice 450</t>
  </si>
  <si>
    <t>O522261</t>
  </si>
  <si>
    <t>Obec Ždaňa</t>
  </si>
  <si>
    <t>Ždaňa</t>
  </si>
  <si>
    <t>Jarmočná 96</t>
  </si>
  <si>
    <t>C26</t>
  </si>
  <si>
    <t>Cirkevný zbor Evanjelickej cirkvi a. v. na Slovensku Rožňava</t>
  </si>
  <si>
    <t>Evanjelická cirkevná základná škola</t>
  </si>
  <si>
    <t>Zeleného stromu 14</t>
  </si>
  <si>
    <t>C08</t>
  </si>
  <si>
    <t>Gréckokatolícka eparchia Košice</t>
  </si>
  <si>
    <t>Cirkevné gymnázium sv. Jána Krstiteľa</t>
  </si>
  <si>
    <t>M. R. Štefánika 9</t>
  </si>
  <si>
    <t>Stredná odborná škola služieb a priemyslu sv. Jozafáta</t>
  </si>
  <si>
    <t>Komenského 1963/10</t>
  </si>
  <si>
    <t>Stredná odborná škola pedagogická sv. Cyrila a Metoda</t>
  </si>
  <si>
    <t>Južná trieda 48</t>
  </si>
  <si>
    <t>Cirkevná základná škola s materskou školou sv. Gorazda</t>
  </si>
  <si>
    <t>Juhoslovanská 2</t>
  </si>
  <si>
    <t>C03</t>
  </si>
  <si>
    <t>Košická arcidiecéza</t>
  </si>
  <si>
    <t>Základná škola sv. Cyrila a Metoda</t>
  </si>
  <si>
    <t>Bernolákova 18</t>
  </si>
  <si>
    <t>Školská 650</t>
  </si>
  <si>
    <t>Základná škola s materskou školou sv. Marka Križina</t>
  </si>
  <si>
    <t>Košice-Krásna</t>
  </si>
  <si>
    <t>Rehoľná 2</t>
  </si>
  <si>
    <t>Cirkevná základná škola sv. Petra a Pavla</t>
  </si>
  <si>
    <t>Gymnázium sv. Moniky</t>
  </si>
  <si>
    <t>Tarasa Ševčenka 1</t>
  </si>
  <si>
    <t>Gymnázium sv. Edity Steinovej</t>
  </si>
  <si>
    <t>Charkovská 1</t>
  </si>
  <si>
    <t>Spojená škola sv. Košických mučeníkov</t>
  </si>
  <si>
    <t>Čordákova 50</t>
  </si>
  <si>
    <t>Švermova 10</t>
  </si>
  <si>
    <t>Cirkevná základná škola sv. Demetra</t>
  </si>
  <si>
    <t>Ražňany</t>
  </si>
  <si>
    <t>Ulica Štefana Onderča 240/1</t>
  </si>
  <si>
    <t>Duchnovičova 24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</si>
  <si>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</si>
  <si>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</si>
  <si>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</si>
  <si>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</si>
  <si>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</si>
  <si>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</si>
  <si>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Hencovce</t>
  </si>
  <si>
    <t>Sládkovičova 1994</t>
  </si>
  <si>
    <t>Solivarská 49</t>
  </si>
  <si>
    <t>C71</t>
  </si>
  <si>
    <t>Rád premonštrátov - Opátstvo Jasov</t>
  </si>
  <si>
    <t>Premonštrátske gymnázium</t>
  </si>
  <si>
    <t>Kováčska 28</t>
  </si>
  <si>
    <t>C36</t>
  </si>
  <si>
    <t>Reformovaná kresťanská cirkev na Slovensku, Cirkevný zbor Rožňava</t>
  </si>
  <si>
    <t>Ulica kozmonautov 1791/2</t>
  </si>
  <si>
    <t>S164</t>
  </si>
  <si>
    <t>Dobrá škola, n. o.</t>
  </si>
  <si>
    <t>Dneperská 1</t>
  </si>
  <si>
    <t>S922</t>
  </si>
  <si>
    <t>EDURAM s.r.o.</t>
  </si>
  <si>
    <t>Súkromná spojená škola EDURAM</t>
  </si>
  <si>
    <t>Mikuláša Šprinca 104/5</t>
  </si>
  <si>
    <t>S428</t>
  </si>
  <si>
    <t>FUTURE, n.o.</t>
  </si>
  <si>
    <t>Súkromné gymnázium FUTURUM</t>
  </si>
  <si>
    <t>Moyzesova 5</t>
  </si>
  <si>
    <t>S863</t>
  </si>
  <si>
    <t>Mgr. Adriana Pištejová</t>
  </si>
  <si>
    <t>S062</t>
  </si>
  <si>
    <t>Mgr. Natália Klotzmannová</t>
  </si>
  <si>
    <t>Slobody 1</t>
  </si>
  <si>
    <t>S782</t>
  </si>
  <si>
    <t>Obecné združenie občanov telesnej kultúry, školstva, zdravia a ochrany ŽP Kechnec</t>
  </si>
  <si>
    <t>Kechnec</t>
  </si>
  <si>
    <t>Kechnec 13</t>
  </si>
  <si>
    <t>S961</t>
  </si>
  <si>
    <t>OZ Škola po novom</t>
  </si>
  <si>
    <t>Petzvalova 4</t>
  </si>
  <si>
    <t>S1007</t>
  </si>
  <si>
    <t>Ťahanovská záhrada</t>
  </si>
  <si>
    <t>Súkromná základná škola slobodného demokratického vzdelávania</t>
  </si>
  <si>
    <t>Celkový súčet</t>
  </si>
  <si>
    <t>2=1*2889*4</t>
  </si>
  <si>
    <t>Rozpis podľa zriaďovateľov</t>
  </si>
  <si>
    <t xml:space="preserve">Školský digitálny koordinátor - Rozpis finančných prostriedkov na obdobie september až december 2026 </t>
  </si>
  <si>
    <t>Školský digitálny koordinátor - Rozpis finančných prostriedkov na obdobie september až december 2026</t>
  </si>
  <si>
    <t>Finančné prostriedky
 na obdobie 
09-12/2026</t>
  </si>
  <si>
    <t>Počet úväzkov ŠDK financovaných 
od 09/2026 zo ŠR</t>
  </si>
  <si>
    <t>S1253</t>
  </si>
  <si>
    <t>Inštitút rodinného vzdelávania, n.o.</t>
  </si>
  <si>
    <t>Finančné prostriedky 
na obdobie
 09-12/2026</t>
  </si>
  <si>
    <t>Stredná odborná škola obchodu, služieb a rozvoja vidieka - Kereskedelmi, Szolgáltatóipari és Vidékfejlesztési Szakközépiskola a Stredná odborná škola techniky a mechanizácie - Műszaki és Gépesítési Szakközépiskola, Dunajský rad 138, Kravany nad Dunajom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</si>
</sst>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3"/>
      <color rgb="FF000000"/>
      <name val="Times New Roman"/>
      <family val="1"/>
      <charset val="238"/>
    </font>
    <font>
      <sz val="10"/>
      <color rgb="FF000000"/>
      <name val="Aptos Narrow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5" fillId="0" borderId="0"/>
    <xf numFmtId="9" fontId="15" fillId="0" borderId="0" applyFont="0" applyFill="0" applyBorder="0" applyAlignment="0" applyProtection="0"/>
  </cellStyleXfs>
  <cellXfs count="26">
    <xf numFmtId="0" fontId="0" fillId="0" borderId="0" xfId="0"/>
    <xf numFmtId="0" fontId="6" fillId="0" borderId="1" xfId="0" applyFont="1" applyBorder="1"/>
    <xf numFmtId="0" fontId="7" fillId="0" borderId="1" xfId="0" applyFont="1" applyBorder="1"/>
    <xf numFmtId="3" fontId="6" fillId="0" borderId="1" xfId="0" applyNumberFormat="1" applyFont="1" applyBorder="1"/>
    <xf numFmtId="0" fontId="8" fillId="2" borderId="1" xfId="0" applyFont="1" applyFill="1" applyBorder="1"/>
    <xf numFmtId="3" fontId="8" fillId="2" borderId="1" xfId="0" applyNumberFormat="1" applyFont="1" applyFill="1" applyBorder="1"/>
    <xf numFmtId="0" fontId="4" fillId="2" borderId="1" xfId="2" applyFont="1" applyFill="1" applyBorder="1" applyAlignment="1">
      <alignment horizontal="center" vertical="center" textRotation="90" wrapText="1"/>
    </xf>
    <xf numFmtId="0" fontId="4" fillId="2" borderId="1" xfId="2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0" fontId="9" fillId="0" borderId="1" xfId="0" applyFont="1" applyBorder="1"/>
    <xf numFmtId="3" fontId="9" fillId="0" borderId="1" xfId="0" applyNumberFormat="1" applyFont="1" applyBorder="1"/>
    <xf numFmtId="0" fontId="11" fillId="0" borderId="0" xfId="0" applyFont="1"/>
    <xf numFmtId="0" fontId="12" fillId="2" borderId="1" xfId="2" applyFont="1" applyFill="1" applyBorder="1" applyAlignment="1">
      <alignment horizontal="center" vertical="center" textRotation="90" wrapText="1"/>
    </xf>
    <xf numFmtId="0" fontId="12" fillId="2" borderId="1" xfId="2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164" fontId="13" fillId="3" borderId="1" xfId="2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3" fontId="14" fillId="2" borderId="1" xfId="0" applyNumberFormat="1" applyFont="1" applyFill="1" applyBorder="1" applyAlignment="1">
      <alignment vertical="center"/>
    </xf>
    <xf numFmtId="0" fontId="6" fillId="0" borderId="0" xfId="0" applyFont="1"/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</cellXfs>
  <cellStyles count="5">
    <cellStyle name="Normálna" xfId="0" builtinId="0"/>
    <cellStyle name="Normálna 2 2" xfId="1" xr:uid="{6030AD14-21DB-4CA7-9AF9-AC5699F9888E}"/>
    <cellStyle name="Normálna 2 2 2" xfId="3" xr:uid="{D2085E44-4E9C-4389-B098-A5999B4C3536}"/>
    <cellStyle name="Normálna 3" xfId="2" xr:uid="{E579A446-6D10-44C8-B55C-52AE55C03F83}"/>
    <cellStyle name="Percentá 2" xfId="4" xr:uid="{74B5CA2A-B487-4559-89AC-BAF7DED24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drea.szabova\Downloads\37090.97a3a1%20(1).xlsx" TargetMode="External"/><Relationship Id="rId1" Type="http://schemas.openxmlformats.org/officeDocument/2006/relationships/externalLinkPath" Target="file:///C:\Users\andrea.szabova\Downloads\37090.97a3a1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ndrea.szabova/Documents/MinEdu/2025/11%20Rozpo&#269;et/V6.xlsx" TargetMode="External"/><Relationship Id="rId1" Type="http://schemas.openxmlformats.org/officeDocument/2006/relationships/externalLinkPath" Target="/Users/andrea.szabova/Documents/MinEdu/2025/11%20Rozpo&#269;et/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eficienty"/>
      <sheetName val="Normativy"/>
      <sheetName val="Jan_Aug2026"/>
      <sheetName val="Sept_Dec2026"/>
      <sheetName val="Spolu_2026"/>
      <sheetName val="ZS a SS"/>
      <sheetName val="MS"/>
      <sheetName val="ZPP"/>
      <sheetName val="Stravovanie"/>
      <sheetName val="Rozpocet SPOLU"/>
      <sheetName val="Rozpocet ZS a SS"/>
      <sheetName val="Rozpocet MS"/>
      <sheetName val="Rozpocet ZPP"/>
      <sheetName val="Rozpocet SZ"/>
      <sheetName val="KKS_25_26"/>
    </sheetNames>
    <sheetDataSet>
      <sheetData sheetId="0">
        <row r="3">
          <cell r="H3">
            <v>0.08</v>
          </cell>
        </row>
        <row r="4">
          <cell r="H4">
            <v>0.14000000000000001</v>
          </cell>
        </row>
        <row r="5">
          <cell r="H5">
            <v>0.05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-0.6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-0.15</v>
          </cell>
        </row>
        <row r="14">
          <cell r="H14">
            <v>-0.35</v>
          </cell>
        </row>
        <row r="15">
          <cell r="H15">
            <v>0.1</v>
          </cell>
        </row>
        <row r="16">
          <cell r="H16">
            <v>0</v>
          </cell>
        </row>
        <row r="17">
          <cell r="H17">
            <v>0.28599999999999998</v>
          </cell>
        </row>
        <row r="18">
          <cell r="H18">
            <v>0.5</v>
          </cell>
        </row>
        <row r="19">
          <cell r="H19">
            <v>0.8</v>
          </cell>
        </row>
        <row r="20">
          <cell r="H20">
            <v>1.25</v>
          </cell>
        </row>
        <row r="21">
          <cell r="H21">
            <v>3.5</v>
          </cell>
        </row>
        <row r="22">
          <cell r="H22">
            <v>0.5</v>
          </cell>
        </row>
        <row r="23">
          <cell r="H23">
            <v>0.93</v>
          </cell>
        </row>
        <row r="24">
          <cell r="H24">
            <v>1.2649999999999999</v>
          </cell>
        </row>
        <row r="25">
          <cell r="H25">
            <v>1.71</v>
          </cell>
        </row>
        <row r="26">
          <cell r="H26">
            <v>2.39</v>
          </cell>
        </row>
        <row r="27">
          <cell r="H27">
            <v>5.79</v>
          </cell>
        </row>
        <row r="28">
          <cell r="H28">
            <v>0.7</v>
          </cell>
        </row>
        <row r="29">
          <cell r="H29">
            <v>1.2</v>
          </cell>
        </row>
        <row r="30">
          <cell r="H30">
            <v>1.7</v>
          </cell>
        </row>
        <row r="31">
          <cell r="H31">
            <v>0.1</v>
          </cell>
        </row>
        <row r="32">
          <cell r="H32">
            <v>4</v>
          </cell>
        </row>
        <row r="33">
          <cell r="H33">
            <v>2</v>
          </cell>
        </row>
        <row r="34">
          <cell r="H34">
            <v>-0.7</v>
          </cell>
        </row>
        <row r="35">
          <cell r="H35">
            <v>-0.34</v>
          </cell>
        </row>
        <row r="36">
          <cell r="H36">
            <v>-0.48</v>
          </cell>
        </row>
        <row r="37">
          <cell r="H37">
            <v>-0.12</v>
          </cell>
        </row>
        <row r="38">
          <cell r="H38">
            <v>-0.05</v>
          </cell>
        </row>
        <row r="39">
          <cell r="H39">
            <v>-0.1</v>
          </cell>
        </row>
        <row r="40">
          <cell r="H40">
            <v>0.1</v>
          </cell>
        </row>
        <row r="41">
          <cell r="H41">
            <v>-0.4</v>
          </cell>
        </row>
        <row r="42">
          <cell r="H42">
            <v>0</v>
          </cell>
        </row>
        <row r="43">
          <cell r="H43">
            <v>0.60399999999999998</v>
          </cell>
        </row>
        <row r="44">
          <cell r="H44">
            <v>-0.217</v>
          </cell>
        </row>
        <row r="45">
          <cell r="H45">
            <v>0</v>
          </cell>
        </row>
        <row r="46">
          <cell r="H46">
            <v>0.57499999999999996</v>
          </cell>
        </row>
        <row r="47">
          <cell r="H47">
            <v>-0.20799999999999999</v>
          </cell>
        </row>
        <row r="48">
          <cell r="H48">
            <v>-0.6</v>
          </cell>
        </row>
        <row r="49">
          <cell r="H49">
            <v>1</v>
          </cell>
        </row>
        <row r="50">
          <cell r="H50">
            <v>-0.1</v>
          </cell>
        </row>
        <row r="51">
          <cell r="H51">
            <v>-0.5</v>
          </cell>
        </row>
        <row r="52">
          <cell r="H52">
            <v>0.2</v>
          </cell>
        </row>
        <row r="53">
          <cell r="H53">
            <v>0.3</v>
          </cell>
        </row>
        <row r="54">
          <cell r="H54">
            <v>0.2</v>
          </cell>
        </row>
        <row r="55">
          <cell r="H55">
            <v>1</v>
          </cell>
        </row>
        <row r="56">
          <cell r="H56">
            <v>2</v>
          </cell>
        </row>
        <row r="57">
          <cell r="H57">
            <v>0.4</v>
          </cell>
        </row>
        <row r="58">
          <cell r="H58">
            <v>-0.7</v>
          </cell>
        </row>
        <row r="59">
          <cell r="H59">
            <v>-0.9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kt školy A_B"/>
      <sheetName val="školy_A_B_počet žiakov"/>
      <sheetName val="školy A_B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23">
          <cell r="H23">
            <v>3.5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17D5-C260-4466-A0F0-EE1141791357}">
  <dimension ref="A1:K823"/>
  <sheetViews>
    <sheetView tabSelected="1" workbookViewId="0">
      <selection activeCell="G184" sqref="G184"/>
    </sheetView>
  </sheetViews>
  <sheetFormatPr defaultRowHeight="15" x14ac:dyDescent="0.25"/>
  <cols>
    <col min="4" max="4" width="9.28515625" bestFit="1" customWidth="1"/>
    <col min="5" max="5" width="43" customWidth="1"/>
    <col min="6" max="6" width="10" bestFit="1" customWidth="1"/>
    <col min="7" max="7" width="43.7109375" customWidth="1"/>
    <col min="8" max="8" width="18.7109375" customWidth="1"/>
    <col min="9" max="9" width="20.28515625" customWidth="1"/>
    <col min="10" max="11" width="17.5703125" customWidth="1"/>
  </cols>
  <sheetData>
    <row r="1" spans="1:11" ht="37.5" customHeight="1" x14ac:dyDescent="0.25">
      <c r="A1" s="22" t="s">
        <v>2537</v>
      </c>
      <c r="B1" s="22"/>
      <c r="C1" s="22"/>
      <c r="D1" s="22"/>
      <c r="E1" s="22"/>
      <c r="F1" s="22"/>
      <c r="G1" s="22"/>
      <c r="H1" s="22"/>
      <c r="I1" s="22"/>
      <c r="J1" s="22"/>
      <c r="K1" s="13"/>
    </row>
    <row r="2" spans="1:11" ht="21.7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13"/>
    </row>
    <row r="3" spans="1:11" ht="141" x14ac:dyDescent="0.25">
      <c r="A3" s="14" t="s">
        <v>1</v>
      </c>
      <c r="B3" s="14" t="s">
        <v>2</v>
      </c>
      <c r="C3" s="14" t="s">
        <v>3</v>
      </c>
      <c r="D3" s="14" t="s">
        <v>4</v>
      </c>
      <c r="E3" s="15" t="s">
        <v>5</v>
      </c>
      <c r="F3" s="14" t="s">
        <v>6</v>
      </c>
      <c r="G3" s="15" t="s">
        <v>7</v>
      </c>
      <c r="H3" s="15" t="s">
        <v>8</v>
      </c>
      <c r="I3" s="15" t="s">
        <v>9</v>
      </c>
      <c r="J3" s="15" t="s">
        <v>2540</v>
      </c>
      <c r="K3" s="16" t="s">
        <v>2543</v>
      </c>
    </row>
    <row r="4" spans="1:11" x14ac:dyDescent="0.25">
      <c r="A4" s="17" t="s">
        <v>11</v>
      </c>
      <c r="B4" s="17" t="s">
        <v>12</v>
      </c>
      <c r="C4" s="17" t="s">
        <v>13</v>
      </c>
      <c r="D4" s="17" t="s">
        <v>14</v>
      </c>
      <c r="E4" s="17" t="s">
        <v>15</v>
      </c>
      <c r="F4" s="17" t="s">
        <v>16</v>
      </c>
      <c r="G4" s="17" t="s">
        <v>17</v>
      </c>
      <c r="H4" s="17" t="s">
        <v>18</v>
      </c>
      <c r="I4" s="17" t="s">
        <v>19</v>
      </c>
      <c r="J4" s="17">
        <v>1</v>
      </c>
      <c r="K4" s="18" t="s">
        <v>2535</v>
      </c>
    </row>
    <row r="5" spans="1:11" x14ac:dyDescent="0.25">
      <c r="A5" s="11" t="s">
        <v>20</v>
      </c>
      <c r="B5" s="11" t="s">
        <v>21</v>
      </c>
      <c r="C5" s="11" t="s">
        <v>22</v>
      </c>
      <c r="D5" s="11">
        <v>36063606</v>
      </c>
      <c r="E5" s="11" t="s">
        <v>23</v>
      </c>
      <c r="F5" s="11">
        <v>160326</v>
      </c>
      <c r="G5" s="11" t="s">
        <v>24</v>
      </c>
      <c r="H5" s="11" t="s">
        <v>25</v>
      </c>
      <c r="I5" s="11" t="s">
        <v>26</v>
      </c>
      <c r="J5" s="11">
        <v>0.25</v>
      </c>
      <c r="K5" s="12">
        <f>ROUND(J5*2889*4,0)</f>
        <v>2889</v>
      </c>
    </row>
    <row r="6" spans="1:11" x14ac:dyDescent="0.25">
      <c r="A6" s="11" t="s">
        <v>20</v>
      </c>
      <c r="B6" s="11" t="s">
        <v>21</v>
      </c>
      <c r="C6" s="11" t="s">
        <v>22</v>
      </c>
      <c r="D6" s="11">
        <v>36063606</v>
      </c>
      <c r="E6" s="11" t="s">
        <v>23</v>
      </c>
      <c r="F6" s="11">
        <v>162787</v>
      </c>
      <c r="G6" s="11" t="s">
        <v>27</v>
      </c>
      <c r="H6" s="11" t="s">
        <v>28</v>
      </c>
      <c r="I6" s="11" t="s">
        <v>29</v>
      </c>
      <c r="J6" s="11">
        <v>0.5</v>
      </c>
      <c r="K6" s="12">
        <f t="shared" ref="K6:K69" si="0">ROUND(J6*2889*4,0)</f>
        <v>5778</v>
      </c>
    </row>
    <row r="7" spans="1:11" x14ac:dyDescent="0.25">
      <c r="A7" s="11" t="s">
        <v>20</v>
      </c>
      <c r="B7" s="11" t="s">
        <v>21</v>
      </c>
      <c r="C7" s="11" t="s">
        <v>22</v>
      </c>
      <c r="D7" s="11">
        <v>36063606</v>
      </c>
      <c r="E7" s="11" t="s">
        <v>23</v>
      </c>
      <c r="F7" s="11">
        <v>605808</v>
      </c>
      <c r="G7" s="11" t="s">
        <v>30</v>
      </c>
      <c r="H7" s="11" t="s">
        <v>31</v>
      </c>
      <c r="I7" s="11" t="s">
        <v>32</v>
      </c>
      <c r="J7" s="11">
        <v>1</v>
      </c>
      <c r="K7" s="12">
        <f t="shared" si="0"/>
        <v>11556</v>
      </c>
    </row>
    <row r="8" spans="1:11" x14ac:dyDescent="0.25">
      <c r="A8" s="11" t="s">
        <v>20</v>
      </c>
      <c r="B8" s="11" t="s">
        <v>21</v>
      </c>
      <c r="C8" s="11" t="s">
        <v>22</v>
      </c>
      <c r="D8" s="11">
        <v>36063606</v>
      </c>
      <c r="E8" s="11" t="s">
        <v>23</v>
      </c>
      <c r="F8" s="11">
        <v>607304</v>
      </c>
      <c r="G8" s="11" t="s">
        <v>33</v>
      </c>
      <c r="H8" s="11" t="s">
        <v>34</v>
      </c>
      <c r="I8" s="11" t="s">
        <v>35</v>
      </c>
      <c r="J8" s="11">
        <v>1</v>
      </c>
      <c r="K8" s="12">
        <f t="shared" si="0"/>
        <v>11556</v>
      </c>
    </row>
    <row r="9" spans="1:11" x14ac:dyDescent="0.25">
      <c r="A9" s="11" t="s">
        <v>20</v>
      </c>
      <c r="B9" s="11" t="s">
        <v>21</v>
      </c>
      <c r="C9" s="11" t="s">
        <v>22</v>
      </c>
      <c r="D9" s="11">
        <v>36063606</v>
      </c>
      <c r="E9" s="11" t="s">
        <v>23</v>
      </c>
      <c r="F9" s="11">
        <v>893463</v>
      </c>
      <c r="G9" s="11" t="s">
        <v>36</v>
      </c>
      <c r="H9" s="11" t="s">
        <v>34</v>
      </c>
      <c r="I9" s="11" t="s">
        <v>37</v>
      </c>
      <c r="J9" s="11">
        <v>0.5</v>
      </c>
      <c r="K9" s="12">
        <f t="shared" si="0"/>
        <v>5778</v>
      </c>
    </row>
    <row r="10" spans="1:11" x14ac:dyDescent="0.25">
      <c r="A10" s="11" t="s">
        <v>20</v>
      </c>
      <c r="B10" s="11" t="s">
        <v>21</v>
      </c>
      <c r="C10" s="11" t="s">
        <v>22</v>
      </c>
      <c r="D10" s="11">
        <v>36063606</v>
      </c>
      <c r="E10" s="11" t="s">
        <v>23</v>
      </c>
      <c r="F10" s="11">
        <v>17055415</v>
      </c>
      <c r="G10" s="11" t="s">
        <v>38</v>
      </c>
      <c r="H10" s="11" t="s">
        <v>39</v>
      </c>
      <c r="I10" s="11" t="s">
        <v>40</v>
      </c>
      <c r="J10" s="11">
        <v>0.5</v>
      </c>
      <c r="K10" s="12">
        <f t="shared" si="0"/>
        <v>5778</v>
      </c>
    </row>
    <row r="11" spans="1:11" x14ac:dyDescent="0.25">
      <c r="A11" s="11" t="s">
        <v>20</v>
      </c>
      <c r="B11" s="11" t="s">
        <v>21</v>
      </c>
      <c r="C11" s="11" t="s">
        <v>22</v>
      </c>
      <c r="D11" s="11">
        <v>36063606</v>
      </c>
      <c r="E11" s="11" t="s">
        <v>23</v>
      </c>
      <c r="F11" s="11">
        <v>17327652</v>
      </c>
      <c r="G11" s="11" t="s">
        <v>41</v>
      </c>
      <c r="H11" s="11" t="s">
        <v>34</v>
      </c>
      <c r="I11" s="11" t="s">
        <v>42</v>
      </c>
      <c r="J11" s="11">
        <v>0.25</v>
      </c>
      <c r="K11" s="12">
        <f t="shared" si="0"/>
        <v>2889</v>
      </c>
    </row>
    <row r="12" spans="1:11" x14ac:dyDescent="0.25">
      <c r="A12" s="11" t="s">
        <v>20</v>
      </c>
      <c r="B12" s="11" t="s">
        <v>21</v>
      </c>
      <c r="C12" s="11" t="s">
        <v>22</v>
      </c>
      <c r="D12" s="11">
        <v>36063606</v>
      </c>
      <c r="E12" s="11" t="s">
        <v>23</v>
      </c>
      <c r="F12" s="11">
        <v>17327661</v>
      </c>
      <c r="G12" s="11" t="s">
        <v>43</v>
      </c>
      <c r="H12" s="11" t="s">
        <v>44</v>
      </c>
      <c r="I12" s="11" t="s">
        <v>45</v>
      </c>
      <c r="J12" s="11">
        <v>0.5</v>
      </c>
      <c r="K12" s="12">
        <f t="shared" si="0"/>
        <v>5778</v>
      </c>
    </row>
    <row r="13" spans="1:11" x14ac:dyDescent="0.25">
      <c r="A13" s="11" t="s">
        <v>20</v>
      </c>
      <c r="B13" s="11" t="s">
        <v>21</v>
      </c>
      <c r="C13" s="11" t="s">
        <v>22</v>
      </c>
      <c r="D13" s="11">
        <v>36063606</v>
      </c>
      <c r="E13" s="11" t="s">
        <v>23</v>
      </c>
      <c r="F13" s="11">
        <v>17337046</v>
      </c>
      <c r="G13" s="11" t="s">
        <v>46</v>
      </c>
      <c r="H13" s="11" t="s">
        <v>31</v>
      </c>
      <c r="I13" s="11" t="s">
        <v>47</v>
      </c>
      <c r="J13" s="11">
        <v>1</v>
      </c>
      <c r="K13" s="12">
        <f t="shared" si="0"/>
        <v>11556</v>
      </c>
    </row>
    <row r="14" spans="1:11" x14ac:dyDescent="0.25">
      <c r="A14" s="11" t="s">
        <v>20</v>
      </c>
      <c r="B14" s="11" t="s">
        <v>21</v>
      </c>
      <c r="C14" s="11" t="s">
        <v>22</v>
      </c>
      <c r="D14" s="11">
        <v>36063606</v>
      </c>
      <c r="E14" s="11" t="s">
        <v>23</v>
      </c>
      <c r="F14" s="11">
        <v>17337101</v>
      </c>
      <c r="G14" s="11" t="s">
        <v>48</v>
      </c>
      <c r="H14" s="11" t="s">
        <v>31</v>
      </c>
      <c r="I14" s="11" t="s">
        <v>49</v>
      </c>
      <c r="J14" s="11">
        <v>1</v>
      </c>
      <c r="K14" s="12">
        <f t="shared" si="0"/>
        <v>11556</v>
      </c>
    </row>
    <row r="15" spans="1:11" x14ac:dyDescent="0.25">
      <c r="A15" s="11" t="s">
        <v>20</v>
      </c>
      <c r="B15" s="11" t="s">
        <v>21</v>
      </c>
      <c r="C15" s="11" t="s">
        <v>22</v>
      </c>
      <c r="D15" s="11">
        <v>36063606</v>
      </c>
      <c r="E15" s="11" t="s">
        <v>23</v>
      </c>
      <c r="F15" s="11">
        <v>30775311</v>
      </c>
      <c r="G15" s="11" t="s">
        <v>50</v>
      </c>
      <c r="H15" s="11" t="s">
        <v>34</v>
      </c>
      <c r="I15" s="11" t="s">
        <v>51</v>
      </c>
      <c r="J15" s="11">
        <v>0.25</v>
      </c>
      <c r="K15" s="12">
        <f t="shared" si="0"/>
        <v>2889</v>
      </c>
    </row>
    <row r="16" spans="1:11" x14ac:dyDescent="0.25">
      <c r="A16" s="11" t="s">
        <v>20</v>
      </c>
      <c r="B16" s="11" t="s">
        <v>21</v>
      </c>
      <c r="C16" s="11" t="s">
        <v>22</v>
      </c>
      <c r="D16" s="11">
        <v>36063606</v>
      </c>
      <c r="E16" s="11" t="s">
        <v>23</v>
      </c>
      <c r="F16" s="11">
        <v>30775396</v>
      </c>
      <c r="G16" s="11" t="s">
        <v>52</v>
      </c>
      <c r="H16" s="11" t="s">
        <v>31</v>
      </c>
      <c r="I16" s="11" t="s">
        <v>53</v>
      </c>
      <c r="J16" s="11">
        <v>0.25</v>
      </c>
      <c r="K16" s="12">
        <f t="shared" si="0"/>
        <v>2889</v>
      </c>
    </row>
    <row r="17" spans="1:11" x14ac:dyDescent="0.25">
      <c r="A17" s="11" t="s">
        <v>20</v>
      </c>
      <c r="B17" s="11" t="s">
        <v>21</v>
      </c>
      <c r="C17" s="11" t="s">
        <v>22</v>
      </c>
      <c r="D17" s="11">
        <v>36063606</v>
      </c>
      <c r="E17" s="11" t="s">
        <v>23</v>
      </c>
      <c r="F17" s="11">
        <v>36064386</v>
      </c>
      <c r="G17" s="11" t="s">
        <v>54</v>
      </c>
      <c r="H17" s="11" t="s">
        <v>25</v>
      </c>
      <c r="I17" s="11" t="s">
        <v>55</v>
      </c>
      <c r="J17" s="11">
        <v>0.25</v>
      </c>
      <c r="K17" s="12">
        <f t="shared" si="0"/>
        <v>2889</v>
      </c>
    </row>
    <row r="18" spans="1:11" x14ac:dyDescent="0.25">
      <c r="A18" s="11" t="s">
        <v>20</v>
      </c>
      <c r="B18" s="11" t="s">
        <v>21</v>
      </c>
      <c r="C18" s="11" t="s">
        <v>22</v>
      </c>
      <c r="D18" s="11">
        <v>36063606</v>
      </c>
      <c r="E18" s="11" t="s">
        <v>23</v>
      </c>
      <c r="F18" s="11">
        <v>42128919</v>
      </c>
      <c r="G18" s="11" t="s">
        <v>56</v>
      </c>
      <c r="H18" s="11" t="s">
        <v>57</v>
      </c>
      <c r="I18" s="11" t="s">
        <v>58</v>
      </c>
      <c r="J18" s="11">
        <v>1</v>
      </c>
      <c r="K18" s="12">
        <f t="shared" si="0"/>
        <v>11556</v>
      </c>
    </row>
    <row r="19" spans="1:11" x14ac:dyDescent="0.25">
      <c r="A19" s="11" t="s">
        <v>20</v>
      </c>
      <c r="B19" s="11" t="s">
        <v>21</v>
      </c>
      <c r="C19" s="11" t="s">
        <v>22</v>
      </c>
      <c r="D19" s="11">
        <v>36063606</v>
      </c>
      <c r="E19" s="11" t="s">
        <v>23</v>
      </c>
      <c r="F19" s="11">
        <v>56899017</v>
      </c>
      <c r="G19" s="11" t="s">
        <v>59</v>
      </c>
      <c r="H19" s="11" t="s">
        <v>25</v>
      </c>
      <c r="I19" s="11" t="s">
        <v>60</v>
      </c>
      <c r="J19" s="11">
        <v>0.25</v>
      </c>
      <c r="K19" s="12">
        <f t="shared" si="0"/>
        <v>2889</v>
      </c>
    </row>
    <row r="20" spans="1:11" x14ac:dyDescent="0.25">
      <c r="A20" s="11" t="s">
        <v>20</v>
      </c>
      <c r="B20" s="11" t="s">
        <v>61</v>
      </c>
      <c r="C20" s="11" t="s">
        <v>62</v>
      </c>
      <c r="D20" s="11">
        <v>304956</v>
      </c>
      <c r="E20" s="11" t="s">
        <v>63</v>
      </c>
      <c r="F20" s="11">
        <v>31816681</v>
      </c>
      <c r="G20" s="11" t="s">
        <v>64</v>
      </c>
      <c r="H20" s="11" t="s">
        <v>28</v>
      </c>
      <c r="I20" s="11" t="s">
        <v>65</v>
      </c>
      <c r="J20" s="11">
        <v>1</v>
      </c>
      <c r="K20" s="12">
        <f t="shared" si="0"/>
        <v>11556</v>
      </c>
    </row>
    <row r="21" spans="1:11" x14ac:dyDescent="0.25">
      <c r="A21" s="11" t="s">
        <v>20</v>
      </c>
      <c r="B21" s="11" t="s">
        <v>61</v>
      </c>
      <c r="C21" s="11" t="s">
        <v>62</v>
      </c>
      <c r="D21" s="11">
        <v>304956</v>
      </c>
      <c r="E21" s="11" t="s">
        <v>63</v>
      </c>
      <c r="F21" s="11">
        <v>36062219</v>
      </c>
      <c r="G21" s="11" t="s">
        <v>66</v>
      </c>
      <c r="H21" s="11" t="s">
        <v>28</v>
      </c>
      <c r="I21" s="11" t="s">
        <v>67</v>
      </c>
      <c r="J21" s="11">
        <v>0.25</v>
      </c>
      <c r="K21" s="12">
        <f t="shared" si="0"/>
        <v>2889</v>
      </c>
    </row>
    <row r="22" spans="1:11" x14ac:dyDescent="0.25">
      <c r="A22" s="11" t="s">
        <v>20</v>
      </c>
      <c r="B22" s="11" t="s">
        <v>61</v>
      </c>
      <c r="C22" s="11" t="s">
        <v>68</v>
      </c>
      <c r="D22" s="11">
        <v>305022</v>
      </c>
      <c r="E22" s="11" t="s">
        <v>69</v>
      </c>
      <c r="F22" s="11">
        <v>36062162</v>
      </c>
      <c r="G22" s="11" t="s">
        <v>66</v>
      </c>
      <c r="H22" s="11" t="s">
        <v>70</v>
      </c>
      <c r="I22" s="11" t="s">
        <v>71</v>
      </c>
      <c r="J22" s="11">
        <v>1</v>
      </c>
      <c r="K22" s="12">
        <f t="shared" si="0"/>
        <v>11556</v>
      </c>
    </row>
    <row r="23" spans="1:11" x14ac:dyDescent="0.25">
      <c r="A23" s="11" t="s">
        <v>20</v>
      </c>
      <c r="B23" s="11" t="s">
        <v>61</v>
      </c>
      <c r="C23" s="11" t="s">
        <v>68</v>
      </c>
      <c r="D23" s="11">
        <v>305022</v>
      </c>
      <c r="E23" s="11" t="s">
        <v>69</v>
      </c>
      <c r="F23" s="11">
        <v>36062201</v>
      </c>
      <c r="G23" s="11" t="s">
        <v>66</v>
      </c>
      <c r="H23" s="11" t="s">
        <v>70</v>
      </c>
      <c r="I23" s="11" t="s">
        <v>72</v>
      </c>
      <c r="J23" s="11">
        <v>0.5</v>
      </c>
      <c r="K23" s="12">
        <f t="shared" si="0"/>
        <v>5778</v>
      </c>
    </row>
    <row r="24" spans="1:11" x14ac:dyDescent="0.25">
      <c r="A24" s="11" t="s">
        <v>20</v>
      </c>
      <c r="B24" s="11" t="s">
        <v>61</v>
      </c>
      <c r="C24" s="11" t="s">
        <v>73</v>
      </c>
      <c r="D24" s="11">
        <v>305065</v>
      </c>
      <c r="E24" s="11" t="s">
        <v>74</v>
      </c>
      <c r="F24" s="11">
        <v>36071161</v>
      </c>
      <c r="G24" s="11" t="s">
        <v>66</v>
      </c>
      <c r="H24" s="11" t="s">
        <v>25</v>
      </c>
      <c r="I24" s="11" t="s">
        <v>75</v>
      </c>
      <c r="J24" s="11">
        <v>0.25</v>
      </c>
      <c r="K24" s="12">
        <f t="shared" si="0"/>
        <v>2889</v>
      </c>
    </row>
    <row r="25" spans="1:11" x14ac:dyDescent="0.25">
      <c r="A25" s="11" t="s">
        <v>20</v>
      </c>
      <c r="B25" s="11" t="s">
        <v>61</v>
      </c>
      <c r="C25" s="11" t="s">
        <v>73</v>
      </c>
      <c r="D25" s="11">
        <v>305065</v>
      </c>
      <c r="E25" s="11" t="s">
        <v>74</v>
      </c>
      <c r="F25" s="11">
        <v>36071170</v>
      </c>
      <c r="G25" s="11" t="s">
        <v>76</v>
      </c>
      <c r="H25" s="11" t="s">
        <v>25</v>
      </c>
      <c r="I25" s="11" t="s">
        <v>77</v>
      </c>
      <c r="J25" s="11">
        <v>1</v>
      </c>
      <c r="K25" s="12">
        <f t="shared" si="0"/>
        <v>11556</v>
      </c>
    </row>
    <row r="26" spans="1:11" x14ac:dyDescent="0.25">
      <c r="A26" s="11" t="s">
        <v>20</v>
      </c>
      <c r="B26" s="11" t="s">
        <v>61</v>
      </c>
      <c r="C26" s="11" t="s">
        <v>78</v>
      </c>
      <c r="D26" s="11">
        <v>603406</v>
      </c>
      <c r="E26" s="11" t="s">
        <v>79</v>
      </c>
      <c r="F26" s="11">
        <v>36060976</v>
      </c>
      <c r="G26" s="11" t="s">
        <v>66</v>
      </c>
      <c r="H26" s="11" t="s">
        <v>80</v>
      </c>
      <c r="I26" s="11" t="s">
        <v>81</v>
      </c>
      <c r="J26" s="11">
        <v>1</v>
      </c>
      <c r="K26" s="12">
        <f t="shared" si="0"/>
        <v>11556</v>
      </c>
    </row>
    <row r="27" spans="1:11" x14ac:dyDescent="0.25">
      <c r="A27" s="11" t="s">
        <v>20</v>
      </c>
      <c r="B27" s="11" t="s">
        <v>61</v>
      </c>
      <c r="C27" s="11" t="s">
        <v>82</v>
      </c>
      <c r="D27" s="11">
        <v>603520</v>
      </c>
      <c r="E27" s="11" t="s">
        <v>83</v>
      </c>
      <c r="F27" s="11">
        <v>31780504</v>
      </c>
      <c r="G27" s="11" t="s">
        <v>84</v>
      </c>
      <c r="H27" s="11" t="s">
        <v>85</v>
      </c>
      <c r="I27" s="11" t="s">
        <v>86</v>
      </c>
      <c r="J27" s="11">
        <v>1</v>
      </c>
      <c r="K27" s="12">
        <f t="shared" si="0"/>
        <v>11556</v>
      </c>
    </row>
    <row r="28" spans="1:11" x14ac:dyDescent="0.25">
      <c r="A28" s="11" t="s">
        <v>20</v>
      </c>
      <c r="B28" s="11" t="s">
        <v>61</v>
      </c>
      <c r="C28" s="11" t="s">
        <v>82</v>
      </c>
      <c r="D28" s="11">
        <v>603520</v>
      </c>
      <c r="E28" s="11" t="s">
        <v>83</v>
      </c>
      <c r="F28" s="11">
        <v>36060968</v>
      </c>
      <c r="G28" s="11" t="s">
        <v>66</v>
      </c>
      <c r="H28" s="11" t="s">
        <v>85</v>
      </c>
      <c r="I28" s="11" t="s">
        <v>87</v>
      </c>
      <c r="J28" s="11">
        <v>0.5</v>
      </c>
      <c r="K28" s="12">
        <f t="shared" si="0"/>
        <v>5778</v>
      </c>
    </row>
    <row r="29" spans="1:11" x14ac:dyDescent="0.25">
      <c r="A29" s="11" t="s">
        <v>20</v>
      </c>
      <c r="B29" s="11" t="s">
        <v>61</v>
      </c>
      <c r="C29" s="11" t="s">
        <v>88</v>
      </c>
      <c r="D29" s="11">
        <v>603414</v>
      </c>
      <c r="E29" s="11" t="s">
        <v>89</v>
      </c>
      <c r="F29" s="11">
        <v>42170915</v>
      </c>
      <c r="G29" s="11" t="s">
        <v>66</v>
      </c>
      <c r="H29" s="11" t="s">
        <v>90</v>
      </c>
      <c r="I29" s="11" t="s">
        <v>91</v>
      </c>
      <c r="J29" s="11">
        <v>1</v>
      </c>
      <c r="K29" s="12">
        <f t="shared" si="0"/>
        <v>11556</v>
      </c>
    </row>
    <row r="30" spans="1:11" x14ac:dyDescent="0.25">
      <c r="A30" s="11" t="s">
        <v>20</v>
      </c>
      <c r="B30" s="11" t="s">
        <v>61</v>
      </c>
      <c r="C30" s="11" t="s">
        <v>92</v>
      </c>
      <c r="D30" s="11">
        <v>603317</v>
      </c>
      <c r="E30" s="11" t="s">
        <v>93</v>
      </c>
      <c r="F30" s="11">
        <v>31768873</v>
      </c>
      <c r="G30" s="11" t="s">
        <v>94</v>
      </c>
      <c r="H30" s="11" t="s">
        <v>95</v>
      </c>
      <c r="I30" s="11" t="s">
        <v>96</v>
      </c>
      <c r="J30" s="11">
        <v>1</v>
      </c>
      <c r="K30" s="12">
        <f t="shared" si="0"/>
        <v>11556</v>
      </c>
    </row>
    <row r="31" spans="1:11" x14ac:dyDescent="0.25">
      <c r="A31" s="11" t="s">
        <v>20</v>
      </c>
      <c r="B31" s="11" t="s">
        <v>61</v>
      </c>
      <c r="C31" s="11" t="s">
        <v>92</v>
      </c>
      <c r="D31" s="11">
        <v>603317</v>
      </c>
      <c r="E31" s="11" t="s">
        <v>93</v>
      </c>
      <c r="F31" s="11">
        <v>31768989</v>
      </c>
      <c r="G31" s="11" t="s">
        <v>94</v>
      </c>
      <c r="H31" s="11" t="s">
        <v>95</v>
      </c>
      <c r="I31" s="11" t="s">
        <v>97</v>
      </c>
      <c r="J31" s="11">
        <v>1</v>
      </c>
      <c r="K31" s="12">
        <f t="shared" si="0"/>
        <v>11556</v>
      </c>
    </row>
    <row r="32" spans="1:11" x14ac:dyDescent="0.25">
      <c r="A32" s="11" t="s">
        <v>20</v>
      </c>
      <c r="B32" s="11" t="s">
        <v>61</v>
      </c>
      <c r="C32" s="11" t="s">
        <v>92</v>
      </c>
      <c r="D32" s="11">
        <v>603317</v>
      </c>
      <c r="E32" s="11" t="s">
        <v>93</v>
      </c>
      <c r="F32" s="11">
        <v>31785212</v>
      </c>
      <c r="G32" s="11" t="s">
        <v>94</v>
      </c>
      <c r="H32" s="11" t="s">
        <v>95</v>
      </c>
      <c r="I32" s="11" t="s">
        <v>98</v>
      </c>
      <c r="J32" s="11">
        <v>1</v>
      </c>
      <c r="K32" s="12">
        <f t="shared" si="0"/>
        <v>11556</v>
      </c>
    </row>
    <row r="33" spans="1:11" x14ac:dyDescent="0.25">
      <c r="A33" s="11" t="s">
        <v>20</v>
      </c>
      <c r="B33" s="11" t="s">
        <v>61</v>
      </c>
      <c r="C33" s="11" t="s">
        <v>99</v>
      </c>
      <c r="D33" s="11">
        <v>603201</v>
      </c>
      <c r="E33" s="11" t="s">
        <v>100</v>
      </c>
      <c r="F33" s="11">
        <v>31771424</v>
      </c>
      <c r="G33" s="11" t="s">
        <v>66</v>
      </c>
      <c r="H33" s="11" t="s">
        <v>44</v>
      </c>
      <c r="I33" s="11" t="s">
        <v>101</v>
      </c>
      <c r="J33" s="11">
        <v>0.5</v>
      </c>
      <c r="K33" s="12">
        <f t="shared" si="0"/>
        <v>5778</v>
      </c>
    </row>
    <row r="34" spans="1:11" x14ac:dyDescent="0.25">
      <c r="A34" s="11" t="s">
        <v>20</v>
      </c>
      <c r="B34" s="11" t="s">
        <v>61</v>
      </c>
      <c r="C34" s="11" t="s">
        <v>102</v>
      </c>
      <c r="D34" s="11">
        <v>641383</v>
      </c>
      <c r="E34" s="11" t="s">
        <v>103</v>
      </c>
      <c r="F34" s="11">
        <v>31748201</v>
      </c>
      <c r="G34" s="11" t="s">
        <v>66</v>
      </c>
      <c r="H34" s="11" t="s">
        <v>104</v>
      </c>
      <c r="I34" s="11" t="s">
        <v>105</v>
      </c>
      <c r="J34" s="11">
        <v>0.25</v>
      </c>
      <c r="K34" s="12">
        <f t="shared" si="0"/>
        <v>2889</v>
      </c>
    </row>
    <row r="35" spans="1:11" x14ac:dyDescent="0.25">
      <c r="A35" s="11" t="s">
        <v>20</v>
      </c>
      <c r="B35" s="11" t="s">
        <v>61</v>
      </c>
      <c r="C35" s="11" t="s">
        <v>102</v>
      </c>
      <c r="D35" s="11">
        <v>641383</v>
      </c>
      <c r="E35" s="11" t="s">
        <v>103</v>
      </c>
      <c r="F35" s="11">
        <v>31780741</v>
      </c>
      <c r="G35" s="11" t="s">
        <v>66</v>
      </c>
      <c r="H35" s="11" t="s">
        <v>104</v>
      </c>
      <c r="I35" s="11" t="s">
        <v>106</v>
      </c>
      <c r="J35" s="11">
        <v>0.25</v>
      </c>
      <c r="K35" s="12">
        <f t="shared" si="0"/>
        <v>2889</v>
      </c>
    </row>
    <row r="36" spans="1:11" x14ac:dyDescent="0.25">
      <c r="A36" s="11" t="s">
        <v>20</v>
      </c>
      <c r="B36" s="11" t="s">
        <v>61</v>
      </c>
      <c r="C36" s="11" t="s">
        <v>107</v>
      </c>
      <c r="D36" s="11">
        <v>304557</v>
      </c>
      <c r="E36" s="11" t="s">
        <v>108</v>
      </c>
      <c r="F36" s="11">
        <v>31810497</v>
      </c>
      <c r="G36" s="11" t="s">
        <v>109</v>
      </c>
      <c r="H36" s="11" t="s">
        <v>39</v>
      </c>
      <c r="I36" s="11" t="s">
        <v>110</v>
      </c>
      <c r="J36" s="11">
        <v>1.5</v>
      </c>
      <c r="K36" s="12">
        <f t="shared" si="0"/>
        <v>17334</v>
      </c>
    </row>
    <row r="37" spans="1:11" x14ac:dyDescent="0.25">
      <c r="A37" s="11" t="s">
        <v>20</v>
      </c>
      <c r="B37" s="11" t="s">
        <v>61</v>
      </c>
      <c r="C37" s="11" t="s">
        <v>107</v>
      </c>
      <c r="D37" s="11">
        <v>304557</v>
      </c>
      <c r="E37" s="11" t="s">
        <v>108</v>
      </c>
      <c r="F37" s="11">
        <v>54565375</v>
      </c>
      <c r="G37" s="11" t="s">
        <v>66</v>
      </c>
      <c r="H37" s="11" t="s">
        <v>39</v>
      </c>
      <c r="I37" s="11" t="s">
        <v>111</v>
      </c>
      <c r="J37" s="11">
        <v>0.5</v>
      </c>
      <c r="K37" s="12">
        <f t="shared" si="0"/>
        <v>5778</v>
      </c>
    </row>
    <row r="38" spans="1:11" x14ac:dyDescent="0.25">
      <c r="A38" s="11" t="s">
        <v>20</v>
      </c>
      <c r="B38" s="11" t="s">
        <v>61</v>
      </c>
      <c r="C38" s="11" t="s">
        <v>112</v>
      </c>
      <c r="D38" s="11">
        <v>304611</v>
      </c>
      <c r="E38" s="11" t="s">
        <v>113</v>
      </c>
      <c r="F38" s="11">
        <v>31781845</v>
      </c>
      <c r="G38" s="11" t="s">
        <v>94</v>
      </c>
      <c r="H38" s="11" t="s">
        <v>114</v>
      </c>
      <c r="I38" s="11" t="s">
        <v>115</v>
      </c>
      <c r="J38" s="11">
        <v>1</v>
      </c>
      <c r="K38" s="12">
        <f t="shared" si="0"/>
        <v>11556</v>
      </c>
    </row>
    <row r="39" spans="1:11" x14ac:dyDescent="0.25">
      <c r="A39" s="11" t="s">
        <v>20</v>
      </c>
      <c r="B39" s="11" t="s">
        <v>61</v>
      </c>
      <c r="C39" s="11" t="s">
        <v>116</v>
      </c>
      <c r="D39" s="11">
        <v>603155</v>
      </c>
      <c r="E39" s="11" t="s">
        <v>117</v>
      </c>
      <c r="F39" s="11">
        <v>17337631</v>
      </c>
      <c r="G39" s="11" t="s">
        <v>118</v>
      </c>
      <c r="H39" s="11" t="s">
        <v>34</v>
      </c>
      <c r="I39" s="11" t="s">
        <v>119</v>
      </c>
      <c r="J39" s="11">
        <v>1</v>
      </c>
      <c r="K39" s="12">
        <f t="shared" si="0"/>
        <v>11556</v>
      </c>
    </row>
    <row r="40" spans="1:11" x14ac:dyDescent="0.25">
      <c r="A40" s="11" t="s">
        <v>20</v>
      </c>
      <c r="B40" s="11" t="s">
        <v>61</v>
      </c>
      <c r="C40" s="11" t="s">
        <v>116</v>
      </c>
      <c r="D40" s="11">
        <v>603155</v>
      </c>
      <c r="E40" s="11" t="s">
        <v>117</v>
      </c>
      <c r="F40" s="11">
        <v>31780792</v>
      </c>
      <c r="G40" s="11" t="s">
        <v>66</v>
      </c>
      <c r="H40" s="11" t="s">
        <v>34</v>
      </c>
      <c r="I40" s="11" t="s">
        <v>120</v>
      </c>
      <c r="J40" s="11">
        <v>1</v>
      </c>
      <c r="K40" s="12">
        <f t="shared" si="0"/>
        <v>11556</v>
      </c>
    </row>
    <row r="41" spans="1:11" x14ac:dyDescent="0.25">
      <c r="A41" s="11" t="s">
        <v>20</v>
      </c>
      <c r="B41" s="11" t="s">
        <v>61</v>
      </c>
      <c r="C41" s="11" t="s">
        <v>116</v>
      </c>
      <c r="D41" s="11">
        <v>603155</v>
      </c>
      <c r="E41" s="11" t="s">
        <v>117</v>
      </c>
      <c r="F41" s="11">
        <v>52848094</v>
      </c>
      <c r="G41" s="11" t="s">
        <v>94</v>
      </c>
      <c r="H41" s="11" t="s">
        <v>34</v>
      </c>
      <c r="I41" s="11" t="s">
        <v>121</v>
      </c>
      <c r="J41" s="11">
        <v>1</v>
      </c>
      <c r="K41" s="12">
        <f t="shared" si="0"/>
        <v>11556</v>
      </c>
    </row>
    <row r="42" spans="1:11" x14ac:dyDescent="0.25">
      <c r="A42" s="11" t="s">
        <v>20</v>
      </c>
      <c r="B42" s="11" t="s">
        <v>61</v>
      </c>
      <c r="C42" s="11" t="s">
        <v>122</v>
      </c>
      <c r="D42" s="11">
        <v>603147</v>
      </c>
      <c r="E42" s="11" t="s">
        <v>123</v>
      </c>
      <c r="F42" s="11">
        <v>31810969</v>
      </c>
      <c r="G42" s="11" t="s">
        <v>124</v>
      </c>
      <c r="H42" s="11" t="s">
        <v>31</v>
      </c>
      <c r="I42" s="11" t="s">
        <v>125</v>
      </c>
      <c r="J42" s="11">
        <v>0.25</v>
      </c>
      <c r="K42" s="12">
        <f t="shared" si="0"/>
        <v>2889</v>
      </c>
    </row>
    <row r="43" spans="1:11" x14ac:dyDescent="0.25">
      <c r="A43" s="11" t="s">
        <v>20</v>
      </c>
      <c r="B43" s="11" t="s">
        <v>61</v>
      </c>
      <c r="C43" s="11" t="s">
        <v>122</v>
      </c>
      <c r="D43" s="11">
        <v>603147</v>
      </c>
      <c r="E43" s="11" t="s">
        <v>123</v>
      </c>
      <c r="F43" s="11">
        <v>57287651</v>
      </c>
      <c r="G43" s="11" t="s">
        <v>94</v>
      </c>
      <c r="H43" s="11" t="s">
        <v>31</v>
      </c>
      <c r="I43" s="11" t="s">
        <v>126</v>
      </c>
      <c r="J43" s="11">
        <v>1</v>
      </c>
      <c r="K43" s="12">
        <f t="shared" si="0"/>
        <v>11556</v>
      </c>
    </row>
    <row r="44" spans="1:11" x14ac:dyDescent="0.25">
      <c r="A44" s="11" t="s">
        <v>20</v>
      </c>
      <c r="B44" s="11" t="s">
        <v>61</v>
      </c>
      <c r="C44" s="11" t="s">
        <v>122</v>
      </c>
      <c r="D44" s="11">
        <v>603147</v>
      </c>
      <c r="E44" s="11" t="s">
        <v>123</v>
      </c>
      <c r="F44" s="11">
        <v>57335184</v>
      </c>
      <c r="G44" s="11" t="s">
        <v>94</v>
      </c>
      <c r="H44" s="11" t="s">
        <v>31</v>
      </c>
      <c r="I44" s="11" t="s">
        <v>127</v>
      </c>
      <c r="J44" s="11">
        <v>0.25</v>
      </c>
      <c r="K44" s="12">
        <f t="shared" si="0"/>
        <v>2889</v>
      </c>
    </row>
    <row r="45" spans="1:11" x14ac:dyDescent="0.25">
      <c r="A45" s="11" t="s">
        <v>20</v>
      </c>
      <c r="B45" s="11" t="s">
        <v>61</v>
      </c>
      <c r="C45" s="11" t="s">
        <v>128</v>
      </c>
      <c r="D45" s="11">
        <v>603295</v>
      </c>
      <c r="E45" s="11" t="s">
        <v>129</v>
      </c>
      <c r="F45" s="11">
        <v>30810655</v>
      </c>
      <c r="G45" s="11" t="s">
        <v>66</v>
      </c>
      <c r="H45" s="11" t="s">
        <v>130</v>
      </c>
      <c r="I45" s="11" t="s">
        <v>131</v>
      </c>
      <c r="J45" s="11">
        <v>1.5</v>
      </c>
      <c r="K45" s="12">
        <f t="shared" si="0"/>
        <v>17334</v>
      </c>
    </row>
    <row r="46" spans="1:11" x14ac:dyDescent="0.25">
      <c r="A46" s="11" t="s">
        <v>20</v>
      </c>
      <c r="B46" s="11" t="s">
        <v>61</v>
      </c>
      <c r="C46" s="11" t="s">
        <v>128</v>
      </c>
      <c r="D46" s="11">
        <v>603295</v>
      </c>
      <c r="E46" s="11" t="s">
        <v>129</v>
      </c>
      <c r="F46" s="11">
        <v>31780717</v>
      </c>
      <c r="G46" s="11" t="s">
        <v>66</v>
      </c>
      <c r="H46" s="11" t="s">
        <v>130</v>
      </c>
      <c r="I46" s="11" t="s">
        <v>132</v>
      </c>
      <c r="J46" s="11">
        <v>1</v>
      </c>
      <c r="K46" s="12">
        <f t="shared" si="0"/>
        <v>11556</v>
      </c>
    </row>
    <row r="47" spans="1:11" x14ac:dyDescent="0.25">
      <c r="A47" s="11" t="s">
        <v>20</v>
      </c>
      <c r="B47" s="11" t="s">
        <v>61</v>
      </c>
      <c r="C47" s="11" t="s">
        <v>133</v>
      </c>
      <c r="D47" s="11">
        <v>304701</v>
      </c>
      <c r="E47" s="11" t="s">
        <v>134</v>
      </c>
      <c r="F47" s="11">
        <v>36062197</v>
      </c>
      <c r="G47" s="11" t="s">
        <v>94</v>
      </c>
      <c r="H47" s="11" t="s">
        <v>135</v>
      </c>
      <c r="I47" s="11" t="s">
        <v>136</v>
      </c>
      <c r="J47" s="11">
        <v>0.5</v>
      </c>
      <c r="K47" s="12">
        <f t="shared" si="0"/>
        <v>5778</v>
      </c>
    </row>
    <row r="48" spans="1:11" x14ac:dyDescent="0.25">
      <c r="A48" s="11" t="s">
        <v>20</v>
      </c>
      <c r="B48" s="11" t="s">
        <v>61</v>
      </c>
      <c r="C48" s="11" t="s">
        <v>137</v>
      </c>
      <c r="D48" s="11">
        <v>304751</v>
      </c>
      <c r="E48" s="11" t="s">
        <v>138</v>
      </c>
      <c r="F48" s="11">
        <v>52827691</v>
      </c>
      <c r="G48" s="11" t="s">
        <v>66</v>
      </c>
      <c r="H48" s="11" t="s">
        <v>139</v>
      </c>
      <c r="I48" s="11" t="s">
        <v>140</v>
      </c>
      <c r="J48" s="11">
        <v>1</v>
      </c>
      <c r="K48" s="12">
        <f t="shared" si="0"/>
        <v>11556</v>
      </c>
    </row>
    <row r="49" spans="1:11" x14ac:dyDescent="0.25">
      <c r="A49" s="11" t="s">
        <v>20</v>
      </c>
      <c r="B49" s="11" t="s">
        <v>61</v>
      </c>
      <c r="C49" s="11" t="s">
        <v>141</v>
      </c>
      <c r="D49" s="11">
        <v>304760</v>
      </c>
      <c r="E49" s="11" t="s">
        <v>142</v>
      </c>
      <c r="F49" s="11">
        <v>54528038</v>
      </c>
      <c r="G49" s="11" t="s">
        <v>94</v>
      </c>
      <c r="H49" s="11" t="s">
        <v>143</v>
      </c>
      <c r="I49" s="11" t="s">
        <v>144</v>
      </c>
      <c r="J49" s="11">
        <v>0.5</v>
      </c>
      <c r="K49" s="12">
        <f t="shared" si="0"/>
        <v>5778</v>
      </c>
    </row>
    <row r="50" spans="1:11" x14ac:dyDescent="0.25">
      <c r="A50" s="11" t="s">
        <v>20</v>
      </c>
      <c r="B50" s="11" t="s">
        <v>61</v>
      </c>
      <c r="C50" s="11" t="s">
        <v>145</v>
      </c>
      <c r="D50" s="11">
        <v>304786</v>
      </c>
      <c r="E50" s="11" t="s">
        <v>146</v>
      </c>
      <c r="F50" s="11">
        <v>36071145</v>
      </c>
      <c r="G50" s="11" t="s">
        <v>147</v>
      </c>
      <c r="H50" s="11" t="s">
        <v>57</v>
      </c>
      <c r="I50" s="11" t="s">
        <v>148</v>
      </c>
      <c r="J50" s="11">
        <v>1</v>
      </c>
      <c r="K50" s="12">
        <f t="shared" si="0"/>
        <v>11556</v>
      </c>
    </row>
    <row r="51" spans="1:11" x14ac:dyDescent="0.25">
      <c r="A51" s="11" t="s">
        <v>20</v>
      </c>
      <c r="B51" s="11" t="s">
        <v>61</v>
      </c>
      <c r="C51" s="11" t="s">
        <v>149</v>
      </c>
      <c r="D51" s="11">
        <v>304948</v>
      </c>
      <c r="E51" s="11" t="s">
        <v>150</v>
      </c>
      <c r="F51" s="11">
        <v>53420471</v>
      </c>
      <c r="G51" s="11" t="s">
        <v>66</v>
      </c>
      <c r="H51" s="11" t="s">
        <v>151</v>
      </c>
      <c r="I51" s="11" t="s">
        <v>152</v>
      </c>
      <c r="J51" s="11">
        <v>1</v>
      </c>
      <c r="K51" s="12">
        <f t="shared" si="0"/>
        <v>11556</v>
      </c>
    </row>
    <row r="52" spans="1:11" x14ac:dyDescent="0.25">
      <c r="A52" s="11" t="s">
        <v>20</v>
      </c>
      <c r="B52" s="11" t="s">
        <v>61</v>
      </c>
      <c r="C52" s="11" t="s">
        <v>153</v>
      </c>
      <c r="D52" s="11">
        <v>309923</v>
      </c>
      <c r="E52" s="11" t="s">
        <v>154</v>
      </c>
      <c r="F52" s="11">
        <v>56417250</v>
      </c>
      <c r="G52" s="11" t="s">
        <v>56</v>
      </c>
      <c r="H52" s="11" t="s">
        <v>155</v>
      </c>
      <c r="I52" s="11" t="s">
        <v>156</v>
      </c>
      <c r="J52" s="11">
        <v>0.5</v>
      </c>
      <c r="K52" s="12">
        <f t="shared" si="0"/>
        <v>5778</v>
      </c>
    </row>
    <row r="53" spans="1:11" x14ac:dyDescent="0.25">
      <c r="A53" s="11" t="s">
        <v>20</v>
      </c>
      <c r="B53" s="11" t="s">
        <v>61</v>
      </c>
      <c r="C53" s="11" t="s">
        <v>157</v>
      </c>
      <c r="D53" s="11">
        <v>305073</v>
      </c>
      <c r="E53" s="11" t="s">
        <v>158</v>
      </c>
      <c r="F53" s="11">
        <v>31816860</v>
      </c>
      <c r="G53" s="11" t="s">
        <v>94</v>
      </c>
      <c r="H53" s="11" t="s">
        <v>159</v>
      </c>
      <c r="I53" s="11" t="s">
        <v>160</v>
      </c>
      <c r="J53" s="11">
        <v>1</v>
      </c>
      <c r="K53" s="12">
        <f t="shared" si="0"/>
        <v>11556</v>
      </c>
    </row>
    <row r="54" spans="1:11" x14ac:dyDescent="0.25">
      <c r="A54" s="11" t="s">
        <v>20</v>
      </c>
      <c r="B54" s="11" t="s">
        <v>61</v>
      </c>
      <c r="C54" s="11" t="s">
        <v>161</v>
      </c>
      <c r="D54" s="11">
        <v>310042</v>
      </c>
      <c r="E54" s="11" t="s">
        <v>162</v>
      </c>
      <c r="F54" s="11">
        <v>31816924</v>
      </c>
      <c r="G54" s="11" t="s">
        <v>94</v>
      </c>
      <c r="H54" s="11" t="s">
        <v>163</v>
      </c>
      <c r="I54" s="11" t="s">
        <v>164</v>
      </c>
      <c r="J54" s="11">
        <v>0.5</v>
      </c>
      <c r="K54" s="12">
        <f t="shared" si="0"/>
        <v>5778</v>
      </c>
    </row>
    <row r="55" spans="1:11" x14ac:dyDescent="0.25">
      <c r="A55" s="11" t="s">
        <v>20</v>
      </c>
      <c r="B55" s="11" t="s">
        <v>61</v>
      </c>
      <c r="C55" s="11" t="s">
        <v>165</v>
      </c>
      <c r="D55" s="11">
        <v>305103</v>
      </c>
      <c r="E55" s="11" t="s">
        <v>166</v>
      </c>
      <c r="F55" s="11">
        <v>31817017</v>
      </c>
      <c r="G55" s="11" t="s">
        <v>66</v>
      </c>
      <c r="H55" s="11" t="s">
        <v>167</v>
      </c>
      <c r="I55" s="11" t="s">
        <v>168</v>
      </c>
      <c r="J55" s="11">
        <v>0.5</v>
      </c>
      <c r="K55" s="12">
        <f t="shared" si="0"/>
        <v>5778</v>
      </c>
    </row>
    <row r="56" spans="1:11" x14ac:dyDescent="0.25">
      <c r="A56" s="11" t="s">
        <v>20</v>
      </c>
      <c r="B56" s="11" t="s">
        <v>61</v>
      </c>
      <c r="C56" s="11" t="s">
        <v>169</v>
      </c>
      <c r="D56" s="11">
        <v>305235</v>
      </c>
      <c r="E56" s="11" t="s">
        <v>170</v>
      </c>
      <c r="F56" s="11">
        <v>36063959</v>
      </c>
      <c r="G56" s="11" t="s">
        <v>171</v>
      </c>
      <c r="H56" s="11" t="s">
        <v>172</v>
      </c>
      <c r="I56" s="11" t="s">
        <v>173</v>
      </c>
      <c r="J56" s="11">
        <v>0.5</v>
      </c>
      <c r="K56" s="12">
        <f t="shared" si="0"/>
        <v>5778</v>
      </c>
    </row>
    <row r="57" spans="1:11" x14ac:dyDescent="0.25">
      <c r="A57" s="11" t="s">
        <v>20</v>
      </c>
      <c r="B57" s="11" t="s">
        <v>174</v>
      </c>
      <c r="C57" s="11" t="s">
        <v>175</v>
      </c>
      <c r="D57" s="11">
        <v>586358</v>
      </c>
      <c r="E57" s="11" t="s">
        <v>176</v>
      </c>
      <c r="F57" s="11">
        <v>17318840</v>
      </c>
      <c r="G57" s="11" t="s">
        <v>177</v>
      </c>
      <c r="H57" s="11" t="s">
        <v>31</v>
      </c>
      <c r="I57" s="11" t="s">
        <v>178</v>
      </c>
      <c r="J57" s="11">
        <v>0.5</v>
      </c>
      <c r="K57" s="12">
        <f t="shared" si="0"/>
        <v>5778</v>
      </c>
    </row>
    <row r="58" spans="1:11" x14ac:dyDescent="0.25">
      <c r="A58" s="11" t="s">
        <v>20</v>
      </c>
      <c r="B58" s="11" t="s">
        <v>174</v>
      </c>
      <c r="C58" s="11" t="s">
        <v>175</v>
      </c>
      <c r="D58" s="11">
        <v>586358</v>
      </c>
      <c r="E58" s="11" t="s">
        <v>176</v>
      </c>
      <c r="F58" s="11">
        <v>17318858</v>
      </c>
      <c r="G58" s="11" t="s">
        <v>179</v>
      </c>
      <c r="H58" s="11" t="s">
        <v>31</v>
      </c>
      <c r="I58" s="11" t="s">
        <v>180</v>
      </c>
      <c r="J58" s="11">
        <v>1.25</v>
      </c>
      <c r="K58" s="12">
        <f t="shared" si="0"/>
        <v>14445</v>
      </c>
    </row>
    <row r="59" spans="1:11" x14ac:dyDescent="0.25">
      <c r="A59" s="11" t="s">
        <v>20</v>
      </c>
      <c r="B59" s="11" t="s">
        <v>174</v>
      </c>
      <c r="C59" s="11" t="s">
        <v>181</v>
      </c>
      <c r="D59" s="11">
        <v>587141</v>
      </c>
      <c r="E59" s="11" t="s">
        <v>182</v>
      </c>
      <c r="F59" s="11">
        <v>17078334</v>
      </c>
      <c r="G59" s="11" t="s">
        <v>183</v>
      </c>
      <c r="H59" s="11" t="s">
        <v>184</v>
      </c>
      <c r="I59" s="11" t="s">
        <v>185</v>
      </c>
      <c r="J59" s="11">
        <v>1.5</v>
      </c>
      <c r="K59" s="12">
        <f t="shared" si="0"/>
        <v>17334</v>
      </c>
    </row>
    <row r="60" spans="1:11" x14ac:dyDescent="0.25">
      <c r="A60" s="11" t="s">
        <v>20</v>
      </c>
      <c r="B60" s="11" t="s">
        <v>174</v>
      </c>
      <c r="C60" s="11" t="s">
        <v>186</v>
      </c>
      <c r="D60" s="11">
        <v>586722</v>
      </c>
      <c r="E60" s="11" t="s">
        <v>187</v>
      </c>
      <c r="F60" s="11">
        <v>588032</v>
      </c>
      <c r="G60" s="11" t="s">
        <v>188</v>
      </c>
      <c r="H60" s="11" t="s">
        <v>189</v>
      </c>
      <c r="I60" s="11" t="s">
        <v>190</v>
      </c>
      <c r="J60" s="11">
        <v>1.5</v>
      </c>
      <c r="K60" s="12">
        <f t="shared" si="0"/>
        <v>17334</v>
      </c>
    </row>
    <row r="61" spans="1:11" x14ac:dyDescent="0.25">
      <c r="A61" s="11" t="s">
        <v>20</v>
      </c>
      <c r="B61" s="11" t="s">
        <v>174</v>
      </c>
      <c r="C61" s="11" t="s">
        <v>186</v>
      </c>
      <c r="D61" s="11">
        <v>586722</v>
      </c>
      <c r="E61" s="11" t="s">
        <v>187</v>
      </c>
      <c r="F61" s="11">
        <v>17643902</v>
      </c>
      <c r="G61" s="11" t="s">
        <v>191</v>
      </c>
      <c r="H61" s="11" t="s">
        <v>189</v>
      </c>
      <c r="I61" s="11" t="s">
        <v>192</v>
      </c>
      <c r="J61" s="11">
        <v>0.75</v>
      </c>
      <c r="K61" s="12">
        <f t="shared" si="0"/>
        <v>8667</v>
      </c>
    </row>
    <row r="62" spans="1:11" x14ac:dyDescent="0.25">
      <c r="A62" s="11" t="s">
        <v>20</v>
      </c>
      <c r="B62" s="11" t="s">
        <v>174</v>
      </c>
      <c r="C62" s="11" t="s">
        <v>193</v>
      </c>
      <c r="D62" s="11">
        <v>42131685</v>
      </c>
      <c r="E62" s="11" t="s">
        <v>194</v>
      </c>
      <c r="F62" s="11">
        <v>30852056</v>
      </c>
      <c r="G62" s="11" t="s">
        <v>195</v>
      </c>
      <c r="H62" s="11" t="s">
        <v>34</v>
      </c>
      <c r="I62" s="11" t="s">
        <v>196</v>
      </c>
      <c r="J62" s="11">
        <v>1</v>
      </c>
      <c r="K62" s="12">
        <f t="shared" si="0"/>
        <v>11556</v>
      </c>
    </row>
    <row r="63" spans="1:11" x14ac:dyDescent="0.25">
      <c r="A63" s="11" t="s">
        <v>20</v>
      </c>
      <c r="B63" s="11" t="s">
        <v>174</v>
      </c>
      <c r="C63" s="11" t="s">
        <v>193</v>
      </c>
      <c r="D63" s="11">
        <v>42131685</v>
      </c>
      <c r="E63" s="11" t="s">
        <v>194</v>
      </c>
      <c r="F63" s="11">
        <v>42176182</v>
      </c>
      <c r="G63" s="11" t="s">
        <v>197</v>
      </c>
      <c r="H63" s="11" t="s">
        <v>85</v>
      </c>
      <c r="I63" s="11" t="s">
        <v>198</v>
      </c>
      <c r="J63" s="11">
        <v>1</v>
      </c>
      <c r="K63" s="12">
        <f t="shared" si="0"/>
        <v>11556</v>
      </c>
    </row>
    <row r="64" spans="1:11" x14ac:dyDescent="0.25">
      <c r="A64" s="11" t="s">
        <v>20</v>
      </c>
      <c r="B64" s="11" t="s">
        <v>174</v>
      </c>
      <c r="C64" s="11" t="s">
        <v>193</v>
      </c>
      <c r="D64" s="11">
        <v>42131685</v>
      </c>
      <c r="E64" s="11" t="s">
        <v>194</v>
      </c>
      <c r="F64" s="11">
        <v>42178941</v>
      </c>
      <c r="G64" s="11" t="s">
        <v>199</v>
      </c>
      <c r="H64" s="11" t="s">
        <v>44</v>
      </c>
      <c r="I64" s="11" t="s">
        <v>200</v>
      </c>
      <c r="J64" s="11">
        <v>0.5</v>
      </c>
      <c r="K64" s="12">
        <f t="shared" si="0"/>
        <v>5778</v>
      </c>
    </row>
    <row r="65" spans="1:11" x14ac:dyDescent="0.25">
      <c r="A65" s="11" t="s">
        <v>20</v>
      </c>
      <c r="B65" s="11" t="s">
        <v>174</v>
      </c>
      <c r="C65" s="11" t="s">
        <v>193</v>
      </c>
      <c r="D65" s="11">
        <v>42131685</v>
      </c>
      <c r="E65" s="11" t="s">
        <v>194</v>
      </c>
      <c r="F65" s="11">
        <v>42256887</v>
      </c>
      <c r="G65" s="11" t="s">
        <v>201</v>
      </c>
      <c r="H65" s="11" t="s">
        <v>202</v>
      </c>
      <c r="I65" s="11" t="s">
        <v>203</v>
      </c>
      <c r="J65" s="11">
        <v>0.25</v>
      </c>
      <c r="K65" s="12">
        <f t="shared" si="0"/>
        <v>2889</v>
      </c>
    </row>
    <row r="66" spans="1:11" x14ac:dyDescent="0.25">
      <c r="A66" s="11" t="s">
        <v>20</v>
      </c>
      <c r="B66" s="11" t="s">
        <v>174</v>
      </c>
      <c r="C66" s="11" t="s">
        <v>193</v>
      </c>
      <c r="D66" s="11">
        <v>42131685</v>
      </c>
      <c r="E66" s="11" t="s">
        <v>194</v>
      </c>
      <c r="F66" s="11">
        <v>54303036</v>
      </c>
      <c r="G66" s="11" t="s">
        <v>204</v>
      </c>
      <c r="H66" s="11" t="s">
        <v>205</v>
      </c>
      <c r="I66" s="11" t="s">
        <v>206</v>
      </c>
      <c r="J66" s="11">
        <v>0.25</v>
      </c>
      <c r="K66" s="12">
        <f t="shared" si="0"/>
        <v>2889</v>
      </c>
    </row>
    <row r="67" spans="1:11" x14ac:dyDescent="0.25">
      <c r="A67" s="11" t="s">
        <v>20</v>
      </c>
      <c r="B67" s="11" t="s">
        <v>174</v>
      </c>
      <c r="C67" s="11" t="s">
        <v>207</v>
      </c>
      <c r="D67" s="11">
        <v>586421</v>
      </c>
      <c r="E67" s="11" t="s">
        <v>208</v>
      </c>
      <c r="F67" s="11">
        <v>652512</v>
      </c>
      <c r="G67" s="11" t="s">
        <v>209</v>
      </c>
      <c r="H67" s="11" t="s">
        <v>210</v>
      </c>
      <c r="I67" s="11" t="s">
        <v>211</v>
      </c>
      <c r="J67" s="11">
        <v>1</v>
      </c>
      <c r="K67" s="12">
        <f t="shared" si="0"/>
        <v>11556</v>
      </c>
    </row>
    <row r="68" spans="1:11" x14ac:dyDescent="0.25">
      <c r="A68" s="11" t="s">
        <v>20</v>
      </c>
      <c r="B68" s="11" t="s">
        <v>174</v>
      </c>
      <c r="C68" s="11" t="s">
        <v>212</v>
      </c>
      <c r="D68" s="11">
        <v>42365023</v>
      </c>
      <c r="E68" s="11" t="s">
        <v>213</v>
      </c>
      <c r="F68" s="11">
        <v>30809193</v>
      </c>
      <c r="G68" s="11" t="s">
        <v>214</v>
      </c>
      <c r="H68" s="11" t="s">
        <v>44</v>
      </c>
      <c r="I68" s="11" t="s">
        <v>215</v>
      </c>
      <c r="J68" s="11">
        <v>1</v>
      </c>
      <c r="K68" s="12">
        <f t="shared" si="0"/>
        <v>11556</v>
      </c>
    </row>
    <row r="69" spans="1:11" x14ac:dyDescent="0.25">
      <c r="A69" s="11" t="s">
        <v>20</v>
      </c>
      <c r="B69" s="11" t="s">
        <v>174</v>
      </c>
      <c r="C69" s="11" t="s">
        <v>212</v>
      </c>
      <c r="D69" s="11">
        <v>42365023</v>
      </c>
      <c r="E69" s="11" t="s">
        <v>213</v>
      </c>
      <c r="F69" s="11">
        <v>53200250</v>
      </c>
      <c r="G69" s="11" t="s">
        <v>216</v>
      </c>
      <c r="H69" s="11" t="s">
        <v>189</v>
      </c>
      <c r="I69" s="11" t="s">
        <v>217</v>
      </c>
      <c r="J69" s="11">
        <v>0.25</v>
      </c>
      <c r="K69" s="12">
        <f t="shared" si="0"/>
        <v>2889</v>
      </c>
    </row>
    <row r="70" spans="1:11" x14ac:dyDescent="0.25">
      <c r="A70" s="11" t="s">
        <v>20</v>
      </c>
      <c r="B70" s="11" t="s">
        <v>174</v>
      </c>
      <c r="C70" s="11" t="s">
        <v>212</v>
      </c>
      <c r="D70" s="11">
        <v>42365023</v>
      </c>
      <c r="E70" s="11" t="s">
        <v>213</v>
      </c>
      <c r="F70" s="11">
        <v>53687914</v>
      </c>
      <c r="G70" s="11" t="s">
        <v>216</v>
      </c>
      <c r="H70" s="11" t="s">
        <v>218</v>
      </c>
      <c r="I70" s="11" t="s">
        <v>219</v>
      </c>
      <c r="J70" s="11">
        <v>0.25</v>
      </c>
      <c r="K70" s="12">
        <f t="shared" ref="K70:K133" si="1">ROUND(J70*2889*4,0)</f>
        <v>2889</v>
      </c>
    </row>
    <row r="71" spans="1:11" x14ac:dyDescent="0.25">
      <c r="A71" s="11" t="s">
        <v>20</v>
      </c>
      <c r="B71" s="11" t="s">
        <v>220</v>
      </c>
      <c r="C71" s="11" t="s">
        <v>221</v>
      </c>
      <c r="D71" s="11">
        <v>35998407</v>
      </c>
      <c r="E71" s="11" t="s">
        <v>222</v>
      </c>
      <c r="F71" s="11">
        <v>37888528</v>
      </c>
      <c r="G71" s="11" t="s">
        <v>223</v>
      </c>
      <c r="H71" s="11" t="s">
        <v>224</v>
      </c>
      <c r="I71" s="11" t="s">
        <v>225</v>
      </c>
      <c r="J71" s="11">
        <v>0.25</v>
      </c>
      <c r="K71" s="12">
        <f t="shared" si="1"/>
        <v>2889</v>
      </c>
    </row>
    <row r="72" spans="1:11" x14ac:dyDescent="0.25">
      <c r="A72" s="11" t="s">
        <v>20</v>
      </c>
      <c r="B72" s="11" t="s">
        <v>220</v>
      </c>
      <c r="C72" s="11" t="s">
        <v>226</v>
      </c>
      <c r="D72" s="11">
        <v>168637</v>
      </c>
      <c r="E72" s="11" t="s">
        <v>227</v>
      </c>
      <c r="F72" s="11">
        <v>686964</v>
      </c>
      <c r="G72" s="11" t="s">
        <v>228</v>
      </c>
      <c r="H72" s="11" t="s">
        <v>229</v>
      </c>
      <c r="I72" s="11" t="s">
        <v>230</v>
      </c>
      <c r="J72" s="11">
        <v>1</v>
      </c>
      <c r="K72" s="12">
        <f t="shared" si="1"/>
        <v>11556</v>
      </c>
    </row>
    <row r="73" spans="1:11" x14ac:dyDescent="0.25">
      <c r="A73" s="11" t="s">
        <v>20</v>
      </c>
      <c r="B73" s="11" t="s">
        <v>220</v>
      </c>
      <c r="C73" s="11" t="s">
        <v>231</v>
      </c>
      <c r="D73" s="11">
        <v>50073893</v>
      </c>
      <c r="E73" s="11" t="s">
        <v>232</v>
      </c>
      <c r="F73" s="11">
        <v>891657</v>
      </c>
      <c r="G73" s="11" t="s">
        <v>233</v>
      </c>
      <c r="H73" s="11" t="s">
        <v>234</v>
      </c>
      <c r="I73" s="11" t="s">
        <v>235</v>
      </c>
      <c r="J73" s="11">
        <v>1</v>
      </c>
      <c r="K73" s="12">
        <f t="shared" si="1"/>
        <v>11556</v>
      </c>
    </row>
    <row r="74" spans="1:11" x14ac:dyDescent="0.25">
      <c r="A74" s="11" t="s">
        <v>20</v>
      </c>
      <c r="B74" s="11" t="s">
        <v>220</v>
      </c>
      <c r="C74" s="11" t="s">
        <v>236</v>
      </c>
      <c r="D74" s="11">
        <v>90000330</v>
      </c>
      <c r="E74" s="11" t="s">
        <v>237</v>
      </c>
      <c r="F74" s="11">
        <v>31792952</v>
      </c>
      <c r="G74" s="11" t="s">
        <v>238</v>
      </c>
      <c r="H74" s="11" t="s">
        <v>34</v>
      </c>
      <c r="I74" s="11" t="s">
        <v>239</v>
      </c>
      <c r="J74" s="11">
        <v>0.5</v>
      </c>
      <c r="K74" s="12">
        <f t="shared" si="1"/>
        <v>5778</v>
      </c>
    </row>
    <row r="75" spans="1:11" x14ac:dyDescent="0.25">
      <c r="A75" s="11" t="s">
        <v>20</v>
      </c>
      <c r="B75" s="11" t="s">
        <v>220</v>
      </c>
      <c r="C75" s="11" t="s">
        <v>240</v>
      </c>
      <c r="D75" s="11">
        <v>42445817</v>
      </c>
      <c r="E75" s="11" t="s">
        <v>241</v>
      </c>
      <c r="F75" s="11">
        <v>50096630</v>
      </c>
      <c r="G75" s="11" t="s">
        <v>223</v>
      </c>
      <c r="H75" s="11" t="s">
        <v>25</v>
      </c>
      <c r="I75" s="11" t="s">
        <v>55</v>
      </c>
      <c r="J75" s="11">
        <v>0.5</v>
      </c>
      <c r="K75" s="12">
        <f t="shared" si="1"/>
        <v>5778</v>
      </c>
    </row>
    <row r="76" spans="1:11" x14ac:dyDescent="0.25">
      <c r="A76" s="11" t="s">
        <v>20</v>
      </c>
      <c r="B76" s="11" t="s">
        <v>220</v>
      </c>
      <c r="C76" s="11" t="s">
        <v>242</v>
      </c>
      <c r="D76" s="11">
        <v>50922718</v>
      </c>
      <c r="E76" s="11" t="s">
        <v>243</v>
      </c>
      <c r="F76" s="11">
        <v>42182760</v>
      </c>
      <c r="G76" s="11" t="s">
        <v>244</v>
      </c>
      <c r="H76" s="11" t="s">
        <v>44</v>
      </c>
      <c r="I76" s="11" t="s">
        <v>245</v>
      </c>
      <c r="J76" s="11">
        <v>0.25</v>
      </c>
      <c r="K76" s="12">
        <f t="shared" si="1"/>
        <v>2889</v>
      </c>
    </row>
    <row r="77" spans="1:11" x14ac:dyDescent="0.25">
      <c r="A77" s="11" t="s">
        <v>246</v>
      </c>
      <c r="B77" s="11" t="s">
        <v>21</v>
      </c>
      <c r="C77" s="11" t="s">
        <v>247</v>
      </c>
      <c r="D77" s="11">
        <v>37836901</v>
      </c>
      <c r="E77" s="11" t="s">
        <v>248</v>
      </c>
      <c r="F77" s="11">
        <v>158984</v>
      </c>
      <c r="G77" s="11" t="s">
        <v>249</v>
      </c>
      <c r="H77" s="11" t="s">
        <v>250</v>
      </c>
      <c r="I77" s="11" t="s">
        <v>251</v>
      </c>
      <c r="J77" s="11">
        <v>0.5</v>
      </c>
      <c r="K77" s="12">
        <f t="shared" si="1"/>
        <v>5778</v>
      </c>
    </row>
    <row r="78" spans="1:11" x14ac:dyDescent="0.25">
      <c r="A78" s="11" t="s">
        <v>246</v>
      </c>
      <c r="B78" s="11" t="s">
        <v>21</v>
      </c>
      <c r="C78" s="11" t="s">
        <v>247</v>
      </c>
      <c r="D78" s="11">
        <v>37836901</v>
      </c>
      <c r="E78" s="11" t="s">
        <v>248</v>
      </c>
      <c r="F78" s="11">
        <v>160351</v>
      </c>
      <c r="G78" s="11" t="s">
        <v>252</v>
      </c>
      <c r="H78" s="11" t="s">
        <v>253</v>
      </c>
      <c r="I78" s="11" t="s">
        <v>254</v>
      </c>
      <c r="J78" s="11">
        <v>0.25</v>
      </c>
      <c r="K78" s="12">
        <f t="shared" si="1"/>
        <v>2889</v>
      </c>
    </row>
    <row r="79" spans="1:11" x14ac:dyDescent="0.25">
      <c r="A79" s="11" t="s">
        <v>246</v>
      </c>
      <c r="B79" s="11" t="s">
        <v>21</v>
      </c>
      <c r="C79" s="11" t="s">
        <v>247</v>
      </c>
      <c r="D79" s="11">
        <v>37836901</v>
      </c>
      <c r="E79" s="11" t="s">
        <v>248</v>
      </c>
      <c r="F79" s="11">
        <v>160466</v>
      </c>
      <c r="G79" s="11" t="s">
        <v>255</v>
      </c>
      <c r="H79" s="11" t="s">
        <v>189</v>
      </c>
      <c r="I79" s="11" t="s">
        <v>256</v>
      </c>
      <c r="J79" s="11">
        <v>0.75</v>
      </c>
      <c r="K79" s="12">
        <f t="shared" si="1"/>
        <v>8667</v>
      </c>
    </row>
    <row r="80" spans="1:11" x14ac:dyDescent="0.25">
      <c r="A80" s="11" t="s">
        <v>246</v>
      </c>
      <c r="B80" s="11" t="s">
        <v>21</v>
      </c>
      <c r="C80" s="11" t="s">
        <v>247</v>
      </c>
      <c r="D80" s="11">
        <v>37836901</v>
      </c>
      <c r="E80" s="11" t="s">
        <v>248</v>
      </c>
      <c r="F80" s="11">
        <v>162451</v>
      </c>
      <c r="G80" s="11" t="s">
        <v>257</v>
      </c>
      <c r="H80" s="11" t="s">
        <v>189</v>
      </c>
      <c r="I80" s="11" t="s">
        <v>258</v>
      </c>
      <c r="J80" s="11">
        <v>0.5</v>
      </c>
      <c r="K80" s="12">
        <f t="shared" si="1"/>
        <v>5778</v>
      </c>
    </row>
    <row r="81" spans="1:11" x14ac:dyDescent="0.25">
      <c r="A81" s="11" t="s">
        <v>246</v>
      </c>
      <c r="B81" s="11" t="s">
        <v>21</v>
      </c>
      <c r="C81" s="11" t="s">
        <v>247</v>
      </c>
      <c r="D81" s="11">
        <v>37836901</v>
      </c>
      <c r="E81" s="11" t="s">
        <v>248</v>
      </c>
      <c r="F81" s="11">
        <v>351873</v>
      </c>
      <c r="G81" s="11" t="s">
        <v>259</v>
      </c>
      <c r="H81" s="11" t="s">
        <v>250</v>
      </c>
      <c r="I81" s="11" t="s">
        <v>260</v>
      </c>
      <c r="J81" s="11">
        <v>0.5</v>
      </c>
      <c r="K81" s="12">
        <f t="shared" si="1"/>
        <v>5778</v>
      </c>
    </row>
    <row r="82" spans="1:11" x14ac:dyDescent="0.25">
      <c r="A82" s="11" t="s">
        <v>246</v>
      </c>
      <c r="B82" s="11" t="s">
        <v>61</v>
      </c>
      <c r="C82" s="11" t="s">
        <v>261</v>
      </c>
      <c r="D82" s="11">
        <v>305383</v>
      </c>
      <c r="E82" s="11" t="s">
        <v>262</v>
      </c>
      <c r="F82" s="11">
        <v>36081078</v>
      </c>
      <c r="G82" s="11" t="s">
        <v>66</v>
      </c>
      <c r="H82" s="11" t="s">
        <v>263</v>
      </c>
      <c r="I82" s="11" t="s">
        <v>264</v>
      </c>
      <c r="J82" s="11">
        <v>1</v>
      </c>
      <c r="K82" s="12">
        <f t="shared" si="1"/>
        <v>11556</v>
      </c>
    </row>
    <row r="83" spans="1:11" x14ac:dyDescent="0.25">
      <c r="A83" s="11" t="s">
        <v>246</v>
      </c>
      <c r="B83" s="11" t="s">
        <v>61</v>
      </c>
      <c r="C83" s="11" t="s">
        <v>265</v>
      </c>
      <c r="D83" s="11">
        <v>305936</v>
      </c>
      <c r="E83" s="11" t="s">
        <v>266</v>
      </c>
      <c r="F83" s="11">
        <v>37838407</v>
      </c>
      <c r="G83" s="11" t="s">
        <v>267</v>
      </c>
      <c r="H83" s="11" t="s">
        <v>250</v>
      </c>
      <c r="I83" s="11" t="s">
        <v>268</v>
      </c>
      <c r="J83" s="11">
        <v>1</v>
      </c>
      <c r="K83" s="12">
        <f t="shared" si="1"/>
        <v>11556</v>
      </c>
    </row>
    <row r="84" spans="1:11" x14ac:dyDescent="0.25">
      <c r="A84" s="11" t="s">
        <v>246</v>
      </c>
      <c r="B84" s="11" t="s">
        <v>61</v>
      </c>
      <c r="C84" s="11" t="s">
        <v>269</v>
      </c>
      <c r="D84" s="11">
        <v>309524</v>
      </c>
      <c r="E84" s="11" t="s">
        <v>270</v>
      </c>
      <c r="F84" s="11">
        <v>36080799</v>
      </c>
      <c r="G84" s="11" t="s">
        <v>94</v>
      </c>
      <c r="H84" s="11" t="s">
        <v>271</v>
      </c>
      <c r="I84" s="11" t="s">
        <v>272</v>
      </c>
      <c r="J84" s="11">
        <v>0.75</v>
      </c>
      <c r="K84" s="12">
        <f t="shared" si="1"/>
        <v>8667</v>
      </c>
    </row>
    <row r="85" spans="1:11" x14ac:dyDescent="0.25">
      <c r="A85" s="11" t="s">
        <v>246</v>
      </c>
      <c r="B85" s="11" t="s">
        <v>61</v>
      </c>
      <c r="C85" s="11" t="s">
        <v>273</v>
      </c>
      <c r="D85" s="11">
        <v>312509</v>
      </c>
      <c r="E85" s="11" t="s">
        <v>274</v>
      </c>
      <c r="F85" s="11">
        <v>36080420</v>
      </c>
      <c r="G85" s="11" t="s">
        <v>275</v>
      </c>
      <c r="H85" s="11" t="s">
        <v>276</v>
      </c>
      <c r="I85" s="11" t="s">
        <v>277</v>
      </c>
      <c r="J85" s="11">
        <v>0.5</v>
      </c>
      <c r="K85" s="12">
        <f t="shared" si="1"/>
        <v>5778</v>
      </c>
    </row>
    <row r="86" spans="1:11" x14ac:dyDescent="0.25">
      <c r="A86" s="11" t="s">
        <v>246</v>
      </c>
      <c r="B86" s="11" t="s">
        <v>61</v>
      </c>
      <c r="C86" s="11" t="s">
        <v>278</v>
      </c>
      <c r="D86" s="11">
        <v>312703</v>
      </c>
      <c r="E86" s="11" t="s">
        <v>279</v>
      </c>
      <c r="F86" s="11">
        <v>35602643</v>
      </c>
      <c r="G86" s="11" t="s">
        <v>66</v>
      </c>
      <c r="H86" s="11" t="s">
        <v>280</v>
      </c>
      <c r="I86" s="11" t="s">
        <v>281</v>
      </c>
      <c r="J86" s="11">
        <v>1</v>
      </c>
      <c r="K86" s="12">
        <f t="shared" si="1"/>
        <v>11556</v>
      </c>
    </row>
    <row r="87" spans="1:11" x14ac:dyDescent="0.25">
      <c r="A87" s="11" t="s">
        <v>246</v>
      </c>
      <c r="B87" s="11" t="s">
        <v>61</v>
      </c>
      <c r="C87" s="11" t="s">
        <v>282</v>
      </c>
      <c r="D87" s="11">
        <v>612031</v>
      </c>
      <c r="E87" s="11" t="s">
        <v>283</v>
      </c>
      <c r="F87" s="11">
        <v>36080349</v>
      </c>
      <c r="G87" s="11" t="s">
        <v>66</v>
      </c>
      <c r="H87" s="11" t="s">
        <v>284</v>
      </c>
      <c r="I87" s="11" t="s">
        <v>285</v>
      </c>
      <c r="J87" s="11">
        <v>0.5</v>
      </c>
      <c r="K87" s="12">
        <f t="shared" si="1"/>
        <v>5778</v>
      </c>
    </row>
    <row r="88" spans="1:11" x14ac:dyDescent="0.25">
      <c r="A88" s="11" t="s">
        <v>246</v>
      </c>
      <c r="B88" s="11" t="s">
        <v>61</v>
      </c>
      <c r="C88" s="11" t="s">
        <v>286</v>
      </c>
      <c r="D88" s="11">
        <v>309974</v>
      </c>
      <c r="E88" s="11" t="s">
        <v>287</v>
      </c>
      <c r="F88" s="11">
        <v>31827705</v>
      </c>
      <c r="G88" s="11" t="s">
        <v>66</v>
      </c>
      <c r="H88" s="11" t="s">
        <v>288</v>
      </c>
      <c r="I88" s="11" t="s">
        <v>289</v>
      </c>
      <c r="J88" s="11">
        <v>1</v>
      </c>
      <c r="K88" s="12">
        <f t="shared" si="1"/>
        <v>11556</v>
      </c>
    </row>
    <row r="89" spans="1:11" x14ac:dyDescent="0.25">
      <c r="A89" s="11" t="s">
        <v>246</v>
      </c>
      <c r="B89" s="11" t="s">
        <v>61</v>
      </c>
      <c r="C89" s="11" t="s">
        <v>286</v>
      </c>
      <c r="D89" s="11">
        <v>309974</v>
      </c>
      <c r="E89" s="11" t="s">
        <v>287</v>
      </c>
      <c r="F89" s="11">
        <v>34028218</v>
      </c>
      <c r="G89" s="11" t="s">
        <v>66</v>
      </c>
      <c r="H89" s="11" t="s">
        <v>288</v>
      </c>
      <c r="I89" s="11" t="s">
        <v>290</v>
      </c>
      <c r="J89" s="11">
        <v>1</v>
      </c>
      <c r="K89" s="12">
        <f t="shared" si="1"/>
        <v>11556</v>
      </c>
    </row>
    <row r="90" spans="1:11" x14ac:dyDescent="0.25">
      <c r="A90" s="11" t="s">
        <v>246</v>
      </c>
      <c r="B90" s="11" t="s">
        <v>61</v>
      </c>
      <c r="C90" s="11" t="s">
        <v>291</v>
      </c>
      <c r="D90" s="11">
        <v>306169</v>
      </c>
      <c r="E90" s="11" t="s">
        <v>292</v>
      </c>
      <c r="F90" s="11">
        <v>37836706</v>
      </c>
      <c r="G90" s="11" t="s">
        <v>293</v>
      </c>
      <c r="H90" s="11" t="s">
        <v>253</v>
      </c>
      <c r="I90" s="11" t="s">
        <v>294</v>
      </c>
      <c r="J90" s="11">
        <v>0.75</v>
      </c>
      <c r="K90" s="12">
        <f t="shared" si="1"/>
        <v>8667</v>
      </c>
    </row>
    <row r="91" spans="1:11" x14ac:dyDescent="0.25">
      <c r="A91" s="11" t="s">
        <v>246</v>
      </c>
      <c r="B91" s="11" t="s">
        <v>61</v>
      </c>
      <c r="C91" s="11" t="s">
        <v>295</v>
      </c>
      <c r="D91" s="11">
        <v>313114</v>
      </c>
      <c r="E91" s="11" t="s">
        <v>296</v>
      </c>
      <c r="F91" s="11">
        <v>36080756</v>
      </c>
      <c r="G91" s="11" t="s">
        <v>94</v>
      </c>
      <c r="H91" s="11" t="s">
        <v>189</v>
      </c>
      <c r="I91" s="11" t="s">
        <v>297</v>
      </c>
      <c r="J91" s="11">
        <v>1</v>
      </c>
      <c r="K91" s="12">
        <f t="shared" si="1"/>
        <v>11556</v>
      </c>
    </row>
    <row r="92" spans="1:11" x14ac:dyDescent="0.25">
      <c r="A92" s="11" t="s">
        <v>246</v>
      </c>
      <c r="B92" s="11" t="s">
        <v>61</v>
      </c>
      <c r="C92" s="11" t="s">
        <v>295</v>
      </c>
      <c r="D92" s="11">
        <v>313114</v>
      </c>
      <c r="E92" s="11" t="s">
        <v>296</v>
      </c>
      <c r="F92" s="11">
        <v>37990365</v>
      </c>
      <c r="G92" s="11" t="s">
        <v>94</v>
      </c>
      <c r="H92" s="11" t="s">
        <v>189</v>
      </c>
      <c r="I92" s="11" t="s">
        <v>298</v>
      </c>
      <c r="J92" s="11">
        <v>1</v>
      </c>
      <c r="K92" s="12">
        <f t="shared" si="1"/>
        <v>11556</v>
      </c>
    </row>
    <row r="93" spans="1:11" x14ac:dyDescent="0.25">
      <c r="A93" s="11" t="s">
        <v>246</v>
      </c>
      <c r="B93" s="11" t="s">
        <v>61</v>
      </c>
      <c r="C93" s="11" t="s">
        <v>299</v>
      </c>
      <c r="D93" s="11">
        <v>313190</v>
      </c>
      <c r="E93" s="11" t="s">
        <v>300</v>
      </c>
      <c r="F93" s="11">
        <v>37836625</v>
      </c>
      <c r="G93" s="11" t="s">
        <v>66</v>
      </c>
      <c r="H93" s="11" t="s">
        <v>301</v>
      </c>
      <c r="I93" s="11" t="s">
        <v>302</v>
      </c>
      <c r="J93" s="11">
        <v>1</v>
      </c>
      <c r="K93" s="12">
        <f t="shared" si="1"/>
        <v>11556</v>
      </c>
    </row>
    <row r="94" spans="1:11" x14ac:dyDescent="0.25">
      <c r="A94" s="11" t="s">
        <v>246</v>
      </c>
      <c r="B94" s="11" t="s">
        <v>61</v>
      </c>
      <c r="C94" s="11" t="s">
        <v>303</v>
      </c>
      <c r="D94" s="11">
        <v>312274</v>
      </c>
      <c r="E94" s="11" t="s">
        <v>304</v>
      </c>
      <c r="F94" s="11">
        <v>36080462</v>
      </c>
      <c r="G94" s="11" t="s">
        <v>94</v>
      </c>
      <c r="H94" s="11" t="s">
        <v>305</v>
      </c>
      <c r="I94" s="11" t="s">
        <v>306</v>
      </c>
      <c r="J94" s="11">
        <v>0.25</v>
      </c>
      <c r="K94" s="12">
        <f t="shared" si="1"/>
        <v>2889</v>
      </c>
    </row>
    <row r="95" spans="1:11" x14ac:dyDescent="0.25">
      <c r="A95" s="11" t="s">
        <v>246</v>
      </c>
      <c r="B95" s="11" t="s">
        <v>61</v>
      </c>
      <c r="C95" s="11" t="s">
        <v>307</v>
      </c>
      <c r="D95" s="11">
        <v>312282</v>
      </c>
      <c r="E95" s="11" t="s">
        <v>308</v>
      </c>
      <c r="F95" s="11">
        <v>37836463</v>
      </c>
      <c r="G95" s="11" t="s">
        <v>94</v>
      </c>
      <c r="H95" s="11" t="s">
        <v>309</v>
      </c>
      <c r="I95" s="11" t="s">
        <v>310</v>
      </c>
      <c r="J95" s="11">
        <v>0.5</v>
      </c>
      <c r="K95" s="12">
        <f t="shared" si="1"/>
        <v>5778</v>
      </c>
    </row>
    <row r="96" spans="1:11" x14ac:dyDescent="0.25">
      <c r="A96" s="11" t="s">
        <v>246</v>
      </c>
      <c r="B96" s="11" t="s">
        <v>61</v>
      </c>
      <c r="C96" s="11" t="s">
        <v>311</v>
      </c>
      <c r="D96" s="11">
        <v>309401</v>
      </c>
      <c r="E96" s="11" t="s">
        <v>312</v>
      </c>
      <c r="F96" s="11">
        <v>37837036</v>
      </c>
      <c r="G96" s="11" t="s">
        <v>94</v>
      </c>
      <c r="H96" s="11" t="s">
        <v>313</v>
      </c>
      <c r="I96" s="11" t="s">
        <v>314</v>
      </c>
      <c r="J96" s="11">
        <v>0.5</v>
      </c>
      <c r="K96" s="12">
        <f t="shared" si="1"/>
        <v>5778</v>
      </c>
    </row>
    <row r="97" spans="1:11" x14ac:dyDescent="0.25">
      <c r="A97" s="11" t="s">
        <v>246</v>
      </c>
      <c r="B97" s="11" t="s">
        <v>61</v>
      </c>
      <c r="C97" s="11" t="s">
        <v>315</v>
      </c>
      <c r="D97" s="11">
        <v>312321</v>
      </c>
      <c r="E97" s="11" t="s">
        <v>316</v>
      </c>
      <c r="F97" s="11">
        <v>37836552</v>
      </c>
      <c r="G97" s="11" t="s">
        <v>94</v>
      </c>
      <c r="H97" s="11" t="s">
        <v>317</v>
      </c>
      <c r="I97" s="11" t="s">
        <v>318</v>
      </c>
      <c r="J97" s="11">
        <v>0.5</v>
      </c>
      <c r="K97" s="12">
        <f t="shared" si="1"/>
        <v>5778</v>
      </c>
    </row>
    <row r="98" spans="1:11" x14ac:dyDescent="0.25">
      <c r="A98" s="11" t="s">
        <v>246</v>
      </c>
      <c r="B98" s="11" t="s">
        <v>61</v>
      </c>
      <c r="C98" s="11" t="s">
        <v>319</v>
      </c>
      <c r="D98" s="11">
        <v>312398</v>
      </c>
      <c r="E98" s="11" t="s">
        <v>320</v>
      </c>
      <c r="F98" s="11">
        <v>36080586</v>
      </c>
      <c r="G98" s="11" t="s">
        <v>94</v>
      </c>
      <c r="H98" s="11" t="s">
        <v>321</v>
      </c>
      <c r="I98" s="11" t="s">
        <v>322</v>
      </c>
      <c r="J98" s="11">
        <v>0.5</v>
      </c>
      <c r="K98" s="12">
        <f t="shared" si="1"/>
        <v>5778</v>
      </c>
    </row>
    <row r="99" spans="1:11" x14ac:dyDescent="0.25">
      <c r="A99" s="11" t="s">
        <v>246</v>
      </c>
      <c r="B99" s="11" t="s">
        <v>61</v>
      </c>
      <c r="C99" s="11" t="s">
        <v>323</v>
      </c>
      <c r="D99" s="11">
        <v>312461</v>
      </c>
      <c r="E99" s="11" t="s">
        <v>324</v>
      </c>
      <c r="F99" s="11">
        <v>37836790</v>
      </c>
      <c r="G99" s="11" t="s">
        <v>94</v>
      </c>
      <c r="H99" s="11" t="s">
        <v>325</v>
      </c>
      <c r="I99" s="11" t="s">
        <v>326</v>
      </c>
      <c r="J99" s="11">
        <v>0.5</v>
      </c>
      <c r="K99" s="12">
        <f t="shared" si="1"/>
        <v>5778</v>
      </c>
    </row>
    <row r="100" spans="1:11" x14ac:dyDescent="0.25">
      <c r="A100" s="11" t="s">
        <v>246</v>
      </c>
      <c r="B100" s="11" t="s">
        <v>61</v>
      </c>
      <c r="C100" s="11" t="s">
        <v>327</v>
      </c>
      <c r="D100" s="11">
        <v>305405</v>
      </c>
      <c r="E100" s="11" t="s">
        <v>328</v>
      </c>
      <c r="F100" s="11">
        <v>36094137</v>
      </c>
      <c r="G100" s="11" t="s">
        <v>329</v>
      </c>
      <c r="H100" s="11" t="s">
        <v>330</v>
      </c>
      <c r="I100" s="11" t="s">
        <v>331</v>
      </c>
      <c r="J100" s="11">
        <v>0.25</v>
      </c>
      <c r="K100" s="12">
        <f t="shared" si="1"/>
        <v>2889</v>
      </c>
    </row>
    <row r="101" spans="1:11" x14ac:dyDescent="0.25">
      <c r="A101" s="11" t="s">
        <v>246</v>
      </c>
      <c r="B101" s="11" t="s">
        <v>61</v>
      </c>
      <c r="C101" s="11" t="s">
        <v>332</v>
      </c>
      <c r="D101" s="11">
        <v>312541</v>
      </c>
      <c r="E101" s="11" t="s">
        <v>333</v>
      </c>
      <c r="F101" s="11">
        <v>36080861</v>
      </c>
      <c r="G101" s="11" t="s">
        <v>94</v>
      </c>
      <c r="H101" s="11" t="s">
        <v>334</v>
      </c>
      <c r="I101" s="11" t="s">
        <v>335</v>
      </c>
      <c r="J101" s="11">
        <v>0.25</v>
      </c>
      <c r="K101" s="12">
        <f t="shared" si="1"/>
        <v>2889</v>
      </c>
    </row>
    <row r="102" spans="1:11" x14ac:dyDescent="0.25">
      <c r="A102" s="11" t="s">
        <v>246</v>
      </c>
      <c r="B102" s="11" t="s">
        <v>61</v>
      </c>
      <c r="C102" s="11" t="s">
        <v>336</v>
      </c>
      <c r="D102" s="11">
        <v>312584</v>
      </c>
      <c r="E102" s="11" t="s">
        <v>337</v>
      </c>
      <c r="F102" s="11">
        <v>50090828</v>
      </c>
      <c r="G102" s="11" t="s">
        <v>94</v>
      </c>
      <c r="H102" s="11" t="s">
        <v>338</v>
      </c>
      <c r="I102" s="11" t="s">
        <v>339</v>
      </c>
      <c r="J102" s="11">
        <v>0.25</v>
      </c>
      <c r="K102" s="12">
        <f t="shared" si="1"/>
        <v>2889</v>
      </c>
    </row>
    <row r="103" spans="1:11" x14ac:dyDescent="0.25">
      <c r="A103" s="11" t="s">
        <v>246</v>
      </c>
      <c r="B103" s="11" t="s">
        <v>61</v>
      </c>
      <c r="C103" s="11" t="s">
        <v>340</v>
      </c>
      <c r="D103" s="11">
        <v>305545</v>
      </c>
      <c r="E103" s="11" t="s">
        <v>341</v>
      </c>
      <c r="F103" s="11">
        <v>52250270</v>
      </c>
      <c r="G103" s="11" t="s">
        <v>66</v>
      </c>
      <c r="H103" s="11" t="s">
        <v>342</v>
      </c>
      <c r="I103" s="11" t="s">
        <v>343</v>
      </c>
      <c r="J103" s="11">
        <v>0.5</v>
      </c>
      <c r="K103" s="12">
        <f t="shared" si="1"/>
        <v>5778</v>
      </c>
    </row>
    <row r="104" spans="1:11" x14ac:dyDescent="0.25">
      <c r="A104" s="11" t="s">
        <v>246</v>
      </c>
      <c r="B104" s="11" t="s">
        <v>61</v>
      </c>
      <c r="C104" s="11" t="s">
        <v>344</v>
      </c>
      <c r="D104" s="11">
        <v>305553</v>
      </c>
      <c r="E104" s="11" t="s">
        <v>345</v>
      </c>
      <c r="F104" s="11">
        <v>36094102</v>
      </c>
      <c r="G104" s="11" t="s">
        <v>66</v>
      </c>
      <c r="H104" s="11" t="s">
        <v>346</v>
      </c>
      <c r="I104" s="11" t="s">
        <v>347</v>
      </c>
      <c r="J104" s="11">
        <v>0.25</v>
      </c>
      <c r="K104" s="12">
        <f t="shared" si="1"/>
        <v>2889</v>
      </c>
    </row>
    <row r="105" spans="1:11" x14ac:dyDescent="0.25">
      <c r="A105" s="11" t="s">
        <v>246</v>
      </c>
      <c r="B105" s="11" t="s">
        <v>61</v>
      </c>
      <c r="C105" s="11" t="s">
        <v>348</v>
      </c>
      <c r="D105" s="11">
        <v>312746</v>
      </c>
      <c r="E105" s="11" t="s">
        <v>349</v>
      </c>
      <c r="F105" s="11">
        <v>36093734</v>
      </c>
      <c r="G105" s="11" t="s">
        <v>350</v>
      </c>
      <c r="H105" s="11" t="s">
        <v>351</v>
      </c>
      <c r="I105" s="11" t="s">
        <v>352</v>
      </c>
      <c r="J105" s="11">
        <v>0.25</v>
      </c>
      <c r="K105" s="12">
        <f t="shared" si="1"/>
        <v>2889</v>
      </c>
    </row>
    <row r="106" spans="1:11" x14ac:dyDescent="0.25">
      <c r="A106" s="11" t="s">
        <v>246</v>
      </c>
      <c r="B106" s="11" t="s">
        <v>61</v>
      </c>
      <c r="C106" s="11" t="s">
        <v>353</v>
      </c>
      <c r="D106" s="11">
        <v>305669</v>
      </c>
      <c r="E106" s="11" t="s">
        <v>354</v>
      </c>
      <c r="F106" s="11">
        <v>36086606</v>
      </c>
      <c r="G106" s="11" t="s">
        <v>355</v>
      </c>
      <c r="H106" s="11" t="s">
        <v>356</v>
      </c>
      <c r="I106" s="11" t="s">
        <v>357</v>
      </c>
      <c r="J106" s="11">
        <v>0.5</v>
      </c>
      <c r="K106" s="12">
        <f t="shared" si="1"/>
        <v>5778</v>
      </c>
    </row>
    <row r="107" spans="1:11" x14ac:dyDescent="0.25">
      <c r="A107" s="11" t="s">
        <v>246</v>
      </c>
      <c r="B107" s="11" t="s">
        <v>61</v>
      </c>
      <c r="C107" s="11" t="s">
        <v>358</v>
      </c>
      <c r="D107" s="11">
        <v>306126</v>
      </c>
      <c r="E107" s="11" t="s">
        <v>359</v>
      </c>
      <c r="F107" s="11">
        <v>37838393</v>
      </c>
      <c r="G107" s="11" t="s">
        <v>66</v>
      </c>
      <c r="H107" s="11" t="s">
        <v>360</v>
      </c>
      <c r="I107" s="11" t="s">
        <v>361</v>
      </c>
      <c r="J107" s="11">
        <v>0.25</v>
      </c>
      <c r="K107" s="12">
        <f t="shared" si="1"/>
        <v>2889</v>
      </c>
    </row>
    <row r="108" spans="1:11" x14ac:dyDescent="0.25">
      <c r="A108" s="11" t="s">
        <v>246</v>
      </c>
      <c r="B108" s="11" t="s">
        <v>61</v>
      </c>
      <c r="C108" s="11" t="s">
        <v>362</v>
      </c>
      <c r="D108" s="11">
        <v>309907</v>
      </c>
      <c r="E108" s="11" t="s">
        <v>363</v>
      </c>
      <c r="F108" s="11">
        <v>37838474</v>
      </c>
      <c r="G108" s="11" t="s">
        <v>66</v>
      </c>
      <c r="H108" s="11" t="s">
        <v>364</v>
      </c>
      <c r="I108" s="11" t="s">
        <v>365</v>
      </c>
      <c r="J108" s="11">
        <v>1</v>
      </c>
      <c r="K108" s="12">
        <f t="shared" si="1"/>
        <v>11556</v>
      </c>
    </row>
    <row r="109" spans="1:11" x14ac:dyDescent="0.25">
      <c r="A109" s="11" t="s">
        <v>246</v>
      </c>
      <c r="B109" s="11" t="s">
        <v>61</v>
      </c>
      <c r="C109" s="11" t="s">
        <v>366</v>
      </c>
      <c r="D109" s="11">
        <v>310018</v>
      </c>
      <c r="E109" s="11" t="s">
        <v>367</v>
      </c>
      <c r="F109" s="11">
        <v>37837079</v>
      </c>
      <c r="G109" s="11" t="s">
        <v>66</v>
      </c>
      <c r="H109" s="11" t="s">
        <v>368</v>
      </c>
      <c r="I109" s="11" t="s">
        <v>369</v>
      </c>
      <c r="J109" s="11">
        <v>0.5</v>
      </c>
      <c r="K109" s="12">
        <f t="shared" si="1"/>
        <v>5778</v>
      </c>
    </row>
    <row r="110" spans="1:11" x14ac:dyDescent="0.25">
      <c r="A110" s="11" t="s">
        <v>246</v>
      </c>
      <c r="B110" s="11" t="s">
        <v>61</v>
      </c>
      <c r="C110" s="11" t="s">
        <v>370</v>
      </c>
      <c r="D110" s="11">
        <v>306193</v>
      </c>
      <c r="E110" s="11" t="s">
        <v>371</v>
      </c>
      <c r="F110" s="11">
        <v>37840517</v>
      </c>
      <c r="G110" s="11" t="s">
        <v>372</v>
      </c>
      <c r="H110" s="11" t="s">
        <v>373</v>
      </c>
      <c r="I110" s="11" t="s">
        <v>374</v>
      </c>
      <c r="J110" s="11">
        <v>0.5</v>
      </c>
      <c r="K110" s="12">
        <f t="shared" si="1"/>
        <v>5778</v>
      </c>
    </row>
    <row r="111" spans="1:11" x14ac:dyDescent="0.25">
      <c r="A111" s="11" t="s">
        <v>246</v>
      </c>
      <c r="B111" s="11" t="s">
        <v>61</v>
      </c>
      <c r="C111" s="11" t="s">
        <v>375</v>
      </c>
      <c r="D111" s="11">
        <v>306207</v>
      </c>
      <c r="E111" s="11" t="s">
        <v>376</v>
      </c>
      <c r="F111" s="11">
        <v>36080519</v>
      </c>
      <c r="G111" s="11" t="s">
        <v>94</v>
      </c>
      <c r="H111" s="11" t="s">
        <v>377</v>
      </c>
      <c r="I111" s="11" t="s">
        <v>378</v>
      </c>
      <c r="J111" s="11">
        <v>0.75</v>
      </c>
      <c r="K111" s="12">
        <f t="shared" si="1"/>
        <v>8667</v>
      </c>
    </row>
    <row r="112" spans="1:11" x14ac:dyDescent="0.25">
      <c r="A112" s="11" t="s">
        <v>246</v>
      </c>
      <c r="B112" s="11" t="s">
        <v>61</v>
      </c>
      <c r="C112" s="11" t="s">
        <v>379</v>
      </c>
      <c r="D112" s="11">
        <v>306223</v>
      </c>
      <c r="E112" s="11" t="s">
        <v>380</v>
      </c>
      <c r="F112" s="11">
        <v>36090361</v>
      </c>
      <c r="G112" s="11" t="s">
        <v>381</v>
      </c>
      <c r="H112" s="11" t="s">
        <v>382</v>
      </c>
      <c r="I112" s="11" t="s">
        <v>383</v>
      </c>
      <c r="J112" s="11">
        <v>0.5</v>
      </c>
      <c r="K112" s="12">
        <f t="shared" si="1"/>
        <v>5778</v>
      </c>
    </row>
    <row r="113" spans="1:11" x14ac:dyDescent="0.25">
      <c r="A113" s="11" t="s">
        <v>246</v>
      </c>
      <c r="B113" s="11" t="s">
        <v>61</v>
      </c>
      <c r="C113" s="11" t="s">
        <v>384</v>
      </c>
      <c r="D113" s="11">
        <v>313106</v>
      </c>
      <c r="E113" s="11" t="s">
        <v>385</v>
      </c>
      <c r="F113" s="11">
        <v>710058136</v>
      </c>
      <c r="G113" s="11" t="s">
        <v>66</v>
      </c>
      <c r="H113" s="11" t="s">
        <v>386</v>
      </c>
      <c r="I113" s="11" t="s">
        <v>387</v>
      </c>
      <c r="J113" s="11">
        <v>0.25</v>
      </c>
      <c r="K113" s="12">
        <f t="shared" si="1"/>
        <v>2889</v>
      </c>
    </row>
    <row r="114" spans="1:11" x14ac:dyDescent="0.25">
      <c r="A114" s="11" t="s">
        <v>246</v>
      </c>
      <c r="B114" s="11" t="s">
        <v>61</v>
      </c>
      <c r="C114" s="11" t="s">
        <v>388</v>
      </c>
      <c r="D114" s="11">
        <v>306258</v>
      </c>
      <c r="E114" s="11" t="s">
        <v>389</v>
      </c>
      <c r="F114" s="11">
        <v>37838377</v>
      </c>
      <c r="G114" s="11" t="s">
        <v>94</v>
      </c>
      <c r="H114" s="11" t="s">
        <v>390</v>
      </c>
      <c r="I114" s="11" t="s">
        <v>391</v>
      </c>
      <c r="J114" s="11">
        <v>0.5</v>
      </c>
      <c r="K114" s="12">
        <f t="shared" si="1"/>
        <v>5778</v>
      </c>
    </row>
    <row r="115" spans="1:11" x14ac:dyDescent="0.25">
      <c r="A115" s="11" t="s">
        <v>246</v>
      </c>
      <c r="B115" s="11" t="s">
        <v>61</v>
      </c>
      <c r="C115" s="11" t="s">
        <v>388</v>
      </c>
      <c r="D115" s="11">
        <v>306258</v>
      </c>
      <c r="E115" s="11" t="s">
        <v>389</v>
      </c>
      <c r="F115" s="11">
        <v>37838431</v>
      </c>
      <c r="G115" s="11" t="s">
        <v>392</v>
      </c>
      <c r="H115" s="11" t="s">
        <v>390</v>
      </c>
      <c r="I115" s="11" t="s">
        <v>391</v>
      </c>
      <c r="J115" s="11">
        <v>0.5</v>
      </c>
      <c r="K115" s="12">
        <f t="shared" si="1"/>
        <v>5778</v>
      </c>
    </row>
    <row r="116" spans="1:11" x14ac:dyDescent="0.25">
      <c r="A116" s="11" t="s">
        <v>246</v>
      </c>
      <c r="B116" s="11" t="s">
        <v>61</v>
      </c>
      <c r="C116" s="11" t="s">
        <v>393</v>
      </c>
      <c r="D116" s="11">
        <v>313122</v>
      </c>
      <c r="E116" s="11" t="s">
        <v>394</v>
      </c>
      <c r="F116" s="11">
        <v>36080683</v>
      </c>
      <c r="G116" s="11" t="s">
        <v>94</v>
      </c>
      <c r="H116" s="11" t="s">
        <v>395</v>
      </c>
      <c r="I116" s="11" t="s">
        <v>396</v>
      </c>
      <c r="J116" s="11">
        <v>1</v>
      </c>
      <c r="K116" s="12">
        <f t="shared" si="1"/>
        <v>11556</v>
      </c>
    </row>
    <row r="117" spans="1:11" x14ac:dyDescent="0.25">
      <c r="A117" s="11" t="s">
        <v>246</v>
      </c>
      <c r="B117" s="11" t="s">
        <v>61</v>
      </c>
      <c r="C117" s="11" t="s">
        <v>397</v>
      </c>
      <c r="D117" s="11">
        <v>306274</v>
      </c>
      <c r="E117" s="11" t="s">
        <v>398</v>
      </c>
      <c r="F117" s="11">
        <v>36080501</v>
      </c>
      <c r="G117" s="11" t="s">
        <v>399</v>
      </c>
      <c r="H117" s="11" t="s">
        <v>400</v>
      </c>
      <c r="I117" s="11" t="s">
        <v>401</v>
      </c>
      <c r="J117" s="11">
        <v>0.25</v>
      </c>
      <c r="K117" s="12">
        <f t="shared" si="1"/>
        <v>2889</v>
      </c>
    </row>
    <row r="118" spans="1:11" x14ac:dyDescent="0.25">
      <c r="A118" s="11" t="s">
        <v>246</v>
      </c>
      <c r="B118" s="11" t="s">
        <v>61</v>
      </c>
      <c r="C118" s="11" t="s">
        <v>402</v>
      </c>
      <c r="D118" s="11">
        <v>682209</v>
      </c>
      <c r="E118" s="11" t="s">
        <v>403</v>
      </c>
      <c r="F118" s="11">
        <v>37842498</v>
      </c>
      <c r="G118" s="11" t="s">
        <v>94</v>
      </c>
      <c r="H118" s="11" t="s">
        <v>404</v>
      </c>
      <c r="I118" s="11" t="s">
        <v>405</v>
      </c>
      <c r="J118" s="11">
        <v>0.25</v>
      </c>
      <c r="K118" s="12">
        <f t="shared" si="1"/>
        <v>2889</v>
      </c>
    </row>
    <row r="119" spans="1:11" x14ac:dyDescent="0.25">
      <c r="A119" s="11" t="s">
        <v>246</v>
      </c>
      <c r="B119" s="11" t="s">
        <v>61</v>
      </c>
      <c r="C119" s="11" t="s">
        <v>406</v>
      </c>
      <c r="D119" s="11">
        <v>313203</v>
      </c>
      <c r="E119" s="11" t="s">
        <v>407</v>
      </c>
      <c r="F119" s="11">
        <v>34017381</v>
      </c>
      <c r="G119" s="11" t="s">
        <v>94</v>
      </c>
      <c r="H119" s="11" t="s">
        <v>408</v>
      </c>
      <c r="I119" s="11" t="s">
        <v>409</v>
      </c>
      <c r="J119" s="11">
        <v>0.25</v>
      </c>
      <c r="K119" s="12">
        <f t="shared" si="1"/>
        <v>2889</v>
      </c>
    </row>
    <row r="120" spans="1:11" x14ac:dyDescent="0.25">
      <c r="A120" s="11" t="s">
        <v>246</v>
      </c>
      <c r="B120" s="11" t="s">
        <v>220</v>
      </c>
      <c r="C120" s="11" t="s">
        <v>410</v>
      </c>
      <c r="D120" s="11">
        <v>50456458</v>
      </c>
      <c r="E120" s="11" t="s">
        <v>411</v>
      </c>
      <c r="F120" s="11">
        <v>51895951</v>
      </c>
      <c r="G120" s="11" t="s">
        <v>412</v>
      </c>
      <c r="H120" s="11" t="s">
        <v>263</v>
      </c>
      <c r="I120" s="11" t="s">
        <v>413</v>
      </c>
      <c r="J120" s="11">
        <v>0.5</v>
      </c>
      <c r="K120" s="12">
        <f t="shared" si="1"/>
        <v>5778</v>
      </c>
    </row>
    <row r="121" spans="1:11" x14ac:dyDescent="0.25">
      <c r="A121" s="11" t="s">
        <v>246</v>
      </c>
      <c r="B121" s="11" t="s">
        <v>220</v>
      </c>
      <c r="C121" s="11" t="s">
        <v>414</v>
      </c>
      <c r="D121" s="11">
        <v>42156548</v>
      </c>
      <c r="E121" s="11" t="s">
        <v>415</v>
      </c>
      <c r="F121" s="11">
        <v>36088978</v>
      </c>
      <c r="G121" s="11" t="s">
        <v>416</v>
      </c>
      <c r="H121" s="11" t="s">
        <v>417</v>
      </c>
      <c r="I121" s="11" t="s">
        <v>418</v>
      </c>
      <c r="J121" s="11">
        <v>0.5</v>
      </c>
      <c r="K121" s="12">
        <f t="shared" si="1"/>
        <v>5778</v>
      </c>
    </row>
    <row r="122" spans="1:11" x14ac:dyDescent="0.25">
      <c r="A122" s="11" t="s">
        <v>246</v>
      </c>
      <c r="B122" s="11" t="s">
        <v>220</v>
      </c>
      <c r="C122" s="11" t="s">
        <v>419</v>
      </c>
      <c r="D122" s="11">
        <v>90000113</v>
      </c>
      <c r="E122" s="11" t="s">
        <v>420</v>
      </c>
      <c r="F122" s="11">
        <v>37841700</v>
      </c>
      <c r="G122" s="11" t="s">
        <v>421</v>
      </c>
      <c r="H122" s="11" t="s">
        <v>422</v>
      </c>
      <c r="I122" s="11" t="s">
        <v>423</v>
      </c>
      <c r="J122" s="11">
        <v>0.5</v>
      </c>
      <c r="K122" s="12">
        <f t="shared" si="1"/>
        <v>5778</v>
      </c>
    </row>
    <row r="123" spans="1:11" x14ac:dyDescent="0.25">
      <c r="A123" s="11" t="s">
        <v>246</v>
      </c>
      <c r="B123" s="11" t="s">
        <v>220</v>
      </c>
      <c r="C123" s="11" t="s">
        <v>424</v>
      </c>
      <c r="D123" s="11">
        <v>45322694</v>
      </c>
      <c r="E123" s="11" t="s">
        <v>425</v>
      </c>
      <c r="F123" s="11">
        <v>37990845</v>
      </c>
      <c r="G123" s="11" t="s">
        <v>223</v>
      </c>
      <c r="H123" s="11" t="s">
        <v>417</v>
      </c>
      <c r="I123" s="11" t="s">
        <v>426</v>
      </c>
      <c r="J123" s="11">
        <v>0.5</v>
      </c>
      <c r="K123" s="12">
        <f t="shared" si="1"/>
        <v>5778</v>
      </c>
    </row>
    <row r="124" spans="1:11" x14ac:dyDescent="0.25">
      <c r="A124" s="11" t="s">
        <v>246</v>
      </c>
      <c r="B124" s="11" t="s">
        <v>220</v>
      </c>
      <c r="C124" s="11" t="s">
        <v>427</v>
      </c>
      <c r="D124" s="11">
        <v>47138556</v>
      </c>
      <c r="E124" s="11" t="s">
        <v>428</v>
      </c>
      <c r="F124" s="11">
        <v>11882115</v>
      </c>
      <c r="G124" s="11" t="s">
        <v>429</v>
      </c>
      <c r="H124" s="11" t="s">
        <v>430</v>
      </c>
      <c r="I124" s="11" t="s">
        <v>431</v>
      </c>
      <c r="J124" s="11">
        <v>1</v>
      </c>
      <c r="K124" s="12">
        <f t="shared" si="1"/>
        <v>11556</v>
      </c>
    </row>
    <row r="125" spans="1:11" x14ac:dyDescent="0.25">
      <c r="A125" s="11" t="s">
        <v>246</v>
      </c>
      <c r="B125" s="11" t="s">
        <v>220</v>
      </c>
      <c r="C125" s="11" t="s">
        <v>427</v>
      </c>
      <c r="D125" s="11">
        <v>47138556</v>
      </c>
      <c r="E125" s="11" t="s">
        <v>428</v>
      </c>
      <c r="F125" s="11">
        <v>42428289</v>
      </c>
      <c r="G125" s="11" t="s">
        <v>432</v>
      </c>
      <c r="H125" s="11" t="s">
        <v>433</v>
      </c>
      <c r="I125" s="11" t="s">
        <v>434</v>
      </c>
      <c r="J125" s="11">
        <v>0.5</v>
      </c>
      <c r="K125" s="12">
        <f t="shared" si="1"/>
        <v>5778</v>
      </c>
    </row>
    <row r="126" spans="1:11" x14ac:dyDescent="0.25">
      <c r="A126" s="11" t="s">
        <v>435</v>
      </c>
      <c r="B126" s="11" t="s">
        <v>21</v>
      </c>
      <c r="C126" s="11" t="s">
        <v>436</v>
      </c>
      <c r="D126" s="11">
        <v>36126624</v>
      </c>
      <c r="E126" s="11" t="s">
        <v>437</v>
      </c>
      <c r="F126" s="11">
        <v>160741</v>
      </c>
      <c r="G126" s="11" t="s">
        <v>438</v>
      </c>
      <c r="H126" s="11" t="s">
        <v>439</v>
      </c>
      <c r="I126" s="11" t="s">
        <v>440</v>
      </c>
      <c r="J126" s="11">
        <v>0.5</v>
      </c>
      <c r="K126" s="12">
        <f t="shared" si="1"/>
        <v>5778</v>
      </c>
    </row>
    <row r="127" spans="1:11" x14ac:dyDescent="0.25">
      <c r="A127" s="11" t="s">
        <v>435</v>
      </c>
      <c r="B127" s="11" t="s">
        <v>21</v>
      </c>
      <c r="C127" s="11" t="s">
        <v>436</v>
      </c>
      <c r="D127" s="11">
        <v>36126624</v>
      </c>
      <c r="E127" s="11" t="s">
        <v>437</v>
      </c>
      <c r="F127" s="11">
        <v>160768</v>
      </c>
      <c r="G127" s="11" t="s">
        <v>48</v>
      </c>
      <c r="H127" s="11" t="s">
        <v>441</v>
      </c>
      <c r="I127" s="11" t="s">
        <v>442</v>
      </c>
      <c r="J127" s="11">
        <v>0.5</v>
      </c>
      <c r="K127" s="12">
        <f t="shared" si="1"/>
        <v>5778</v>
      </c>
    </row>
    <row r="128" spans="1:11" x14ac:dyDescent="0.25">
      <c r="A128" s="11" t="s">
        <v>435</v>
      </c>
      <c r="B128" s="11" t="s">
        <v>21</v>
      </c>
      <c r="C128" s="11" t="s">
        <v>436</v>
      </c>
      <c r="D128" s="11">
        <v>36126624</v>
      </c>
      <c r="E128" s="11" t="s">
        <v>437</v>
      </c>
      <c r="F128" s="11">
        <v>161586</v>
      </c>
      <c r="G128" s="11" t="s">
        <v>443</v>
      </c>
      <c r="H128" s="11" t="s">
        <v>444</v>
      </c>
      <c r="I128" s="11" t="s">
        <v>445</v>
      </c>
      <c r="J128" s="11">
        <v>0.5</v>
      </c>
      <c r="K128" s="12">
        <f t="shared" si="1"/>
        <v>5778</v>
      </c>
    </row>
    <row r="129" spans="1:11" x14ac:dyDescent="0.25">
      <c r="A129" s="11" t="s">
        <v>435</v>
      </c>
      <c r="B129" s="11" t="s">
        <v>21</v>
      </c>
      <c r="C129" s="11" t="s">
        <v>436</v>
      </c>
      <c r="D129" s="11">
        <v>36126624</v>
      </c>
      <c r="E129" s="11" t="s">
        <v>437</v>
      </c>
      <c r="F129" s="11">
        <v>351806</v>
      </c>
      <c r="G129" s="11" t="s">
        <v>259</v>
      </c>
      <c r="H129" s="11" t="s">
        <v>446</v>
      </c>
      <c r="I129" s="11" t="s">
        <v>447</v>
      </c>
      <c r="J129" s="11">
        <v>1</v>
      </c>
      <c r="K129" s="12">
        <f t="shared" si="1"/>
        <v>11556</v>
      </c>
    </row>
    <row r="130" spans="1:11" x14ac:dyDescent="0.25">
      <c r="A130" s="11" t="s">
        <v>435</v>
      </c>
      <c r="B130" s="11" t="s">
        <v>21</v>
      </c>
      <c r="C130" s="11" t="s">
        <v>436</v>
      </c>
      <c r="D130" s="11">
        <v>36126624</v>
      </c>
      <c r="E130" s="11" t="s">
        <v>437</v>
      </c>
      <c r="F130" s="11">
        <v>607002</v>
      </c>
      <c r="G130" s="11" t="s">
        <v>33</v>
      </c>
      <c r="H130" s="11" t="s">
        <v>439</v>
      </c>
      <c r="I130" s="11" t="s">
        <v>448</v>
      </c>
      <c r="J130" s="11">
        <v>0.25</v>
      </c>
      <c r="K130" s="12">
        <f t="shared" si="1"/>
        <v>2889</v>
      </c>
    </row>
    <row r="131" spans="1:11" x14ac:dyDescent="0.25">
      <c r="A131" s="11" t="s">
        <v>435</v>
      </c>
      <c r="B131" s="11" t="s">
        <v>21</v>
      </c>
      <c r="C131" s="11" t="s">
        <v>436</v>
      </c>
      <c r="D131" s="11">
        <v>36126624</v>
      </c>
      <c r="E131" s="11" t="s">
        <v>437</v>
      </c>
      <c r="F131" s="11">
        <v>50424891</v>
      </c>
      <c r="G131" s="11" t="s">
        <v>449</v>
      </c>
      <c r="H131" s="11" t="s">
        <v>450</v>
      </c>
      <c r="I131" s="11" t="s">
        <v>451</v>
      </c>
      <c r="J131" s="11">
        <v>1.5</v>
      </c>
      <c r="K131" s="12">
        <f t="shared" si="1"/>
        <v>17334</v>
      </c>
    </row>
    <row r="132" spans="1:11" x14ac:dyDescent="0.25">
      <c r="A132" s="11" t="s">
        <v>435</v>
      </c>
      <c r="B132" s="11" t="s">
        <v>21</v>
      </c>
      <c r="C132" s="11" t="s">
        <v>436</v>
      </c>
      <c r="D132" s="11">
        <v>36126624</v>
      </c>
      <c r="E132" s="11" t="s">
        <v>437</v>
      </c>
      <c r="F132" s="11">
        <v>52164284</v>
      </c>
      <c r="G132" s="11" t="s">
        <v>33</v>
      </c>
      <c r="H132" s="11" t="s">
        <v>452</v>
      </c>
      <c r="I132" s="11" t="s">
        <v>453</v>
      </c>
      <c r="J132" s="11">
        <v>0.5</v>
      </c>
      <c r="K132" s="12">
        <f t="shared" si="1"/>
        <v>5778</v>
      </c>
    </row>
    <row r="133" spans="1:11" x14ac:dyDescent="0.25">
      <c r="A133" s="11" t="s">
        <v>435</v>
      </c>
      <c r="B133" s="11" t="s">
        <v>21</v>
      </c>
      <c r="C133" s="11" t="s">
        <v>436</v>
      </c>
      <c r="D133" s="11">
        <v>36126624</v>
      </c>
      <c r="E133" s="11" t="s">
        <v>437</v>
      </c>
      <c r="F133" s="11">
        <v>52375277</v>
      </c>
      <c r="G133" s="11" t="s">
        <v>454</v>
      </c>
      <c r="H133" s="11" t="s">
        <v>455</v>
      </c>
      <c r="I133" s="11" t="s">
        <v>456</v>
      </c>
      <c r="J133" s="11">
        <v>0.75</v>
      </c>
      <c r="K133" s="12">
        <f t="shared" si="1"/>
        <v>8667</v>
      </c>
    </row>
    <row r="134" spans="1:11" x14ac:dyDescent="0.25">
      <c r="A134" s="11" t="s">
        <v>435</v>
      </c>
      <c r="B134" s="11" t="s">
        <v>21</v>
      </c>
      <c r="C134" s="11" t="s">
        <v>436</v>
      </c>
      <c r="D134" s="11">
        <v>36126624</v>
      </c>
      <c r="E134" s="11" t="s">
        <v>437</v>
      </c>
      <c r="F134" s="11">
        <v>56917309</v>
      </c>
      <c r="G134" s="11" t="s">
        <v>457</v>
      </c>
      <c r="H134" s="11" t="s">
        <v>441</v>
      </c>
      <c r="I134" s="11" t="s">
        <v>458</v>
      </c>
      <c r="J134" s="11">
        <v>0.75</v>
      </c>
      <c r="K134" s="12">
        <f t="shared" ref="K134:K197" si="2">ROUND(J134*2889*4,0)</f>
        <v>8667</v>
      </c>
    </row>
    <row r="135" spans="1:11" x14ac:dyDescent="0.25">
      <c r="A135" s="11" t="s">
        <v>435</v>
      </c>
      <c r="B135" s="11" t="s">
        <v>61</v>
      </c>
      <c r="C135" s="11" t="s">
        <v>459</v>
      </c>
      <c r="D135" s="11">
        <v>310182</v>
      </c>
      <c r="E135" s="11" t="s">
        <v>460</v>
      </c>
      <c r="F135" s="11">
        <v>36128406</v>
      </c>
      <c r="G135" s="11" t="s">
        <v>66</v>
      </c>
      <c r="H135" s="11" t="s">
        <v>461</v>
      </c>
      <c r="I135" s="11" t="s">
        <v>462</v>
      </c>
      <c r="J135" s="11">
        <v>1</v>
      </c>
      <c r="K135" s="12">
        <f t="shared" si="2"/>
        <v>11556</v>
      </c>
    </row>
    <row r="136" spans="1:11" x14ac:dyDescent="0.25">
      <c r="A136" s="11" t="s">
        <v>435</v>
      </c>
      <c r="B136" s="11" t="s">
        <v>61</v>
      </c>
      <c r="C136" s="11" t="s">
        <v>459</v>
      </c>
      <c r="D136" s="11">
        <v>310182</v>
      </c>
      <c r="E136" s="11" t="s">
        <v>460</v>
      </c>
      <c r="F136" s="11">
        <v>36128414</v>
      </c>
      <c r="G136" s="11" t="s">
        <v>66</v>
      </c>
      <c r="H136" s="11" t="s">
        <v>461</v>
      </c>
      <c r="I136" s="11" t="s">
        <v>463</v>
      </c>
      <c r="J136" s="11">
        <v>1</v>
      </c>
      <c r="K136" s="12">
        <f t="shared" si="2"/>
        <v>11556</v>
      </c>
    </row>
    <row r="137" spans="1:11" x14ac:dyDescent="0.25">
      <c r="A137" s="11" t="s">
        <v>435</v>
      </c>
      <c r="B137" s="11" t="s">
        <v>61</v>
      </c>
      <c r="C137" s="11" t="s">
        <v>464</v>
      </c>
      <c r="D137" s="11">
        <v>317209</v>
      </c>
      <c r="E137" s="11" t="s">
        <v>465</v>
      </c>
      <c r="F137" s="11">
        <v>31202284</v>
      </c>
      <c r="G137" s="11" t="s">
        <v>466</v>
      </c>
      <c r="H137" s="11" t="s">
        <v>444</v>
      </c>
      <c r="I137" s="11" t="s">
        <v>467</v>
      </c>
      <c r="J137" s="11">
        <v>1</v>
      </c>
      <c r="K137" s="12">
        <f t="shared" si="2"/>
        <v>11556</v>
      </c>
    </row>
    <row r="138" spans="1:11" x14ac:dyDescent="0.25">
      <c r="A138" s="11" t="s">
        <v>435</v>
      </c>
      <c r="B138" s="11" t="s">
        <v>61</v>
      </c>
      <c r="C138" s="11" t="s">
        <v>464</v>
      </c>
      <c r="D138" s="11">
        <v>317209</v>
      </c>
      <c r="E138" s="11" t="s">
        <v>465</v>
      </c>
      <c r="F138" s="11">
        <v>35678119</v>
      </c>
      <c r="G138" s="11" t="s">
        <v>94</v>
      </c>
      <c r="H138" s="11" t="s">
        <v>444</v>
      </c>
      <c r="I138" s="11" t="s">
        <v>468</v>
      </c>
      <c r="J138" s="11">
        <v>1</v>
      </c>
      <c r="K138" s="12">
        <f t="shared" si="2"/>
        <v>11556</v>
      </c>
    </row>
    <row r="139" spans="1:11" x14ac:dyDescent="0.25">
      <c r="A139" s="11" t="s">
        <v>435</v>
      </c>
      <c r="B139" s="11" t="s">
        <v>61</v>
      </c>
      <c r="C139" s="11" t="s">
        <v>464</v>
      </c>
      <c r="D139" s="11">
        <v>317209</v>
      </c>
      <c r="E139" s="11" t="s">
        <v>465</v>
      </c>
      <c r="F139" s="11">
        <v>35678127</v>
      </c>
      <c r="G139" s="11" t="s">
        <v>94</v>
      </c>
      <c r="H139" s="11" t="s">
        <v>444</v>
      </c>
      <c r="I139" s="11" t="s">
        <v>469</v>
      </c>
      <c r="J139" s="11">
        <v>1</v>
      </c>
      <c r="K139" s="12">
        <f t="shared" si="2"/>
        <v>11556</v>
      </c>
    </row>
    <row r="140" spans="1:11" x14ac:dyDescent="0.25">
      <c r="A140" s="11" t="s">
        <v>435</v>
      </c>
      <c r="B140" s="11" t="s">
        <v>61</v>
      </c>
      <c r="C140" s="11" t="s">
        <v>470</v>
      </c>
      <c r="D140" s="11">
        <v>318094</v>
      </c>
      <c r="E140" s="11" t="s">
        <v>471</v>
      </c>
      <c r="F140" s="11">
        <v>31201768</v>
      </c>
      <c r="G140" s="11" t="s">
        <v>66</v>
      </c>
      <c r="H140" s="11" t="s">
        <v>472</v>
      </c>
      <c r="I140" s="11" t="s">
        <v>473</v>
      </c>
      <c r="J140" s="11">
        <v>0.25</v>
      </c>
      <c r="K140" s="12">
        <f t="shared" si="2"/>
        <v>2889</v>
      </c>
    </row>
    <row r="141" spans="1:11" x14ac:dyDescent="0.25">
      <c r="A141" s="11" t="s">
        <v>435</v>
      </c>
      <c r="B141" s="11" t="s">
        <v>61</v>
      </c>
      <c r="C141" s="11" t="s">
        <v>470</v>
      </c>
      <c r="D141" s="11">
        <v>318094</v>
      </c>
      <c r="E141" s="11" t="s">
        <v>471</v>
      </c>
      <c r="F141" s="11">
        <v>31201784</v>
      </c>
      <c r="G141" s="11" t="s">
        <v>66</v>
      </c>
      <c r="H141" s="11" t="s">
        <v>472</v>
      </c>
      <c r="I141" s="11" t="s">
        <v>474</v>
      </c>
      <c r="J141" s="11">
        <v>1</v>
      </c>
      <c r="K141" s="12">
        <f t="shared" si="2"/>
        <v>11556</v>
      </c>
    </row>
    <row r="142" spans="1:11" x14ac:dyDescent="0.25">
      <c r="A142" s="11" t="s">
        <v>435</v>
      </c>
      <c r="B142" s="11" t="s">
        <v>61</v>
      </c>
      <c r="C142" s="11" t="s">
        <v>470</v>
      </c>
      <c r="D142" s="11">
        <v>318094</v>
      </c>
      <c r="E142" s="11" t="s">
        <v>471</v>
      </c>
      <c r="F142" s="11">
        <v>36126926</v>
      </c>
      <c r="G142" s="11" t="s">
        <v>66</v>
      </c>
      <c r="H142" s="11" t="s">
        <v>472</v>
      </c>
      <c r="I142" s="11" t="s">
        <v>475</v>
      </c>
      <c r="J142" s="11">
        <v>1</v>
      </c>
      <c r="K142" s="12">
        <f t="shared" si="2"/>
        <v>11556</v>
      </c>
    </row>
    <row r="143" spans="1:11" x14ac:dyDescent="0.25">
      <c r="A143" s="11" t="s">
        <v>435</v>
      </c>
      <c r="B143" s="11" t="s">
        <v>61</v>
      </c>
      <c r="C143" s="11" t="s">
        <v>476</v>
      </c>
      <c r="D143" s="11">
        <v>311863</v>
      </c>
      <c r="E143" s="11" t="s">
        <v>477</v>
      </c>
      <c r="F143" s="11">
        <v>31202675</v>
      </c>
      <c r="G143" s="11" t="s">
        <v>66</v>
      </c>
      <c r="H143" s="11" t="s">
        <v>478</v>
      </c>
      <c r="I143" s="11" t="s">
        <v>479</v>
      </c>
      <c r="J143" s="11">
        <v>0.5</v>
      </c>
      <c r="K143" s="12">
        <f t="shared" si="2"/>
        <v>5778</v>
      </c>
    </row>
    <row r="144" spans="1:11" x14ac:dyDescent="0.25">
      <c r="A144" s="11" t="s">
        <v>435</v>
      </c>
      <c r="B144" s="11" t="s">
        <v>61</v>
      </c>
      <c r="C144" s="11" t="s">
        <v>480</v>
      </c>
      <c r="D144" s="11">
        <v>310905</v>
      </c>
      <c r="E144" s="11" t="s">
        <v>481</v>
      </c>
      <c r="F144" s="11">
        <v>34017011</v>
      </c>
      <c r="G144" s="11" t="s">
        <v>94</v>
      </c>
      <c r="H144" s="11" t="s">
        <v>450</v>
      </c>
      <c r="I144" s="11" t="s">
        <v>482</v>
      </c>
      <c r="J144" s="11">
        <v>1</v>
      </c>
      <c r="K144" s="12">
        <f t="shared" si="2"/>
        <v>11556</v>
      </c>
    </row>
    <row r="145" spans="1:11" x14ac:dyDescent="0.25">
      <c r="A145" s="11" t="s">
        <v>435</v>
      </c>
      <c r="B145" s="11" t="s">
        <v>61</v>
      </c>
      <c r="C145" s="11" t="s">
        <v>480</v>
      </c>
      <c r="D145" s="11">
        <v>310905</v>
      </c>
      <c r="E145" s="11" t="s">
        <v>481</v>
      </c>
      <c r="F145" s="11">
        <v>36125661</v>
      </c>
      <c r="G145" s="11" t="s">
        <v>483</v>
      </c>
      <c r="H145" s="11" t="s">
        <v>450</v>
      </c>
      <c r="I145" s="11" t="s">
        <v>484</v>
      </c>
      <c r="J145" s="11">
        <v>1</v>
      </c>
      <c r="K145" s="12">
        <f t="shared" si="2"/>
        <v>11556</v>
      </c>
    </row>
    <row r="146" spans="1:11" x14ac:dyDescent="0.25">
      <c r="A146" s="11" t="s">
        <v>435</v>
      </c>
      <c r="B146" s="11" t="s">
        <v>61</v>
      </c>
      <c r="C146" s="11" t="s">
        <v>485</v>
      </c>
      <c r="D146" s="11">
        <v>317667</v>
      </c>
      <c r="E146" s="11" t="s">
        <v>486</v>
      </c>
      <c r="F146" s="11">
        <v>35995955</v>
      </c>
      <c r="G146" s="11" t="s">
        <v>66</v>
      </c>
      <c r="H146" s="11" t="s">
        <v>439</v>
      </c>
      <c r="I146" s="11" t="s">
        <v>487</v>
      </c>
      <c r="J146" s="11">
        <v>1.5</v>
      </c>
      <c r="K146" s="12">
        <f t="shared" si="2"/>
        <v>17334</v>
      </c>
    </row>
    <row r="147" spans="1:11" x14ac:dyDescent="0.25">
      <c r="A147" s="11" t="s">
        <v>435</v>
      </c>
      <c r="B147" s="11" t="s">
        <v>61</v>
      </c>
      <c r="C147" s="11" t="s">
        <v>485</v>
      </c>
      <c r="D147" s="11">
        <v>317667</v>
      </c>
      <c r="E147" s="11" t="s">
        <v>486</v>
      </c>
      <c r="F147" s="11">
        <v>35995998</v>
      </c>
      <c r="G147" s="11" t="s">
        <v>66</v>
      </c>
      <c r="H147" s="11" t="s">
        <v>439</v>
      </c>
      <c r="I147" s="11" t="s">
        <v>488</v>
      </c>
      <c r="J147" s="11">
        <v>1</v>
      </c>
      <c r="K147" s="12">
        <f t="shared" si="2"/>
        <v>11556</v>
      </c>
    </row>
    <row r="148" spans="1:11" x14ac:dyDescent="0.25">
      <c r="A148" s="11" t="s">
        <v>435</v>
      </c>
      <c r="B148" s="11" t="s">
        <v>61</v>
      </c>
      <c r="C148" s="11" t="s">
        <v>489</v>
      </c>
      <c r="D148" s="11">
        <v>318442</v>
      </c>
      <c r="E148" s="11" t="s">
        <v>490</v>
      </c>
      <c r="F148" s="11">
        <v>36126802</v>
      </c>
      <c r="G148" s="11" t="s">
        <v>66</v>
      </c>
      <c r="H148" s="11" t="s">
        <v>452</v>
      </c>
      <c r="I148" s="11" t="s">
        <v>491</v>
      </c>
      <c r="J148" s="11">
        <v>1</v>
      </c>
      <c r="K148" s="12">
        <f t="shared" si="2"/>
        <v>11556</v>
      </c>
    </row>
    <row r="149" spans="1:11" x14ac:dyDescent="0.25">
      <c r="A149" s="11" t="s">
        <v>435</v>
      </c>
      <c r="B149" s="11" t="s">
        <v>61</v>
      </c>
      <c r="C149" s="11" t="s">
        <v>489</v>
      </c>
      <c r="D149" s="11">
        <v>318442</v>
      </c>
      <c r="E149" s="11" t="s">
        <v>490</v>
      </c>
      <c r="F149" s="11">
        <v>36126985</v>
      </c>
      <c r="G149" s="11" t="s">
        <v>66</v>
      </c>
      <c r="H149" s="11" t="s">
        <v>452</v>
      </c>
      <c r="I149" s="11" t="s">
        <v>492</v>
      </c>
      <c r="J149" s="11">
        <v>0.25</v>
      </c>
      <c r="K149" s="12">
        <f t="shared" si="2"/>
        <v>2889</v>
      </c>
    </row>
    <row r="150" spans="1:11" x14ac:dyDescent="0.25">
      <c r="A150" s="11" t="s">
        <v>435</v>
      </c>
      <c r="B150" s="11" t="s">
        <v>61</v>
      </c>
      <c r="C150" s="11" t="s">
        <v>493</v>
      </c>
      <c r="D150" s="11">
        <v>317748</v>
      </c>
      <c r="E150" s="11" t="s">
        <v>494</v>
      </c>
      <c r="F150" s="11">
        <v>31202420</v>
      </c>
      <c r="G150" s="11" t="s">
        <v>66</v>
      </c>
      <c r="H150" s="11" t="s">
        <v>441</v>
      </c>
      <c r="I150" s="11" t="s">
        <v>495</v>
      </c>
      <c r="J150" s="11">
        <v>1</v>
      </c>
      <c r="K150" s="12">
        <f t="shared" si="2"/>
        <v>11556</v>
      </c>
    </row>
    <row r="151" spans="1:11" x14ac:dyDescent="0.25">
      <c r="A151" s="11" t="s">
        <v>435</v>
      </c>
      <c r="B151" s="11" t="s">
        <v>61</v>
      </c>
      <c r="C151" s="11" t="s">
        <v>493</v>
      </c>
      <c r="D151" s="11">
        <v>317748</v>
      </c>
      <c r="E151" s="11" t="s">
        <v>494</v>
      </c>
      <c r="F151" s="11">
        <v>35995904</v>
      </c>
      <c r="G151" s="11" t="s">
        <v>293</v>
      </c>
      <c r="H151" s="11" t="s">
        <v>441</v>
      </c>
      <c r="I151" s="11" t="s">
        <v>496</v>
      </c>
      <c r="J151" s="11">
        <v>0.75</v>
      </c>
      <c r="K151" s="12">
        <f t="shared" si="2"/>
        <v>8667</v>
      </c>
    </row>
    <row r="152" spans="1:11" x14ac:dyDescent="0.25">
      <c r="A152" s="11" t="s">
        <v>435</v>
      </c>
      <c r="B152" s="11" t="s">
        <v>61</v>
      </c>
      <c r="C152" s="11" t="s">
        <v>493</v>
      </c>
      <c r="D152" s="11">
        <v>317748</v>
      </c>
      <c r="E152" s="11" t="s">
        <v>494</v>
      </c>
      <c r="F152" s="11">
        <v>36125784</v>
      </c>
      <c r="G152" s="11" t="s">
        <v>94</v>
      </c>
      <c r="H152" s="11" t="s">
        <v>441</v>
      </c>
      <c r="I152" s="11" t="s">
        <v>497</v>
      </c>
      <c r="J152" s="11">
        <v>0.5</v>
      </c>
      <c r="K152" s="12">
        <f t="shared" si="2"/>
        <v>5778</v>
      </c>
    </row>
    <row r="153" spans="1:11" x14ac:dyDescent="0.25">
      <c r="A153" s="11" t="s">
        <v>435</v>
      </c>
      <c r="B153" s="11" t="s">
        <v>61</v>
      </c>
      <c r="C153" s="11" t="s">
        <v>498</v>
      </c>
      <c r="D153" s="11">
        <v>312002</v>
      </c>
      <c r="E153" s="11" t="s">
        <v>499</v>
      </c>
      <c r="F153" s="11">
        <v>36125121</v>
      </c>
      <c r="G153" s="11" t="s">
        <v>66</v>
      </c>
      <c r="H153" s="11" t="s">
        <v>500</v>
      </c>
      <c r="I153" s="11" t="s">
        <v>501</v>
      </c>
      <c r="J153" s="11">
        <v>0.25</v>
      </c>
      <c r="K153" s="12">
        <f t="shared" si="2"/>
        <v>2889</v>
      </c>
    </row>
    <row r="154" spans="1:11" x14ac:dyDescent="0.25">
      <c r="A154" s="11" t="s">
        <v>435</v>
      </c>
      <c r="B154" s="11" t="s">
        <v>61</v>
      </c>
      <c r="C154" s="11" t="s">
        <v>502</v>
      </c>
      <c r="D154" s="11">
        <v>317063</v>
      </c>
      <c r="E154" s="11" t="s">
        <v>503</v>
      </c>
      <c r="F154" s="11">
        <v>36125717</v>
      </c>
      <c r="G154" s="11" t="s">
        <v>66</v>
      </c>
      <c r="H154" s="11" t="s">
        <v>504</v>
      </c>
      <c r="I154" s="11" t="s">
        <v>505</v>
      </c>
      <c r="J154" s="11">
        <v>1</v>
      </c>
      <c r="K154" s="12">
        <f t="shared" si="2"/>
        <v>11556</v>
      </c>
    </row>
    <row r="155" spans="1:11" x14ac:dyDescent="0.25">
      <c r="A155" s="11" t="s">
        <v>435</v>
      </c>
      <c r="B155" s="11" t="s">
        <v>61</v>
      </c>
      <c r="C155" s="11" t="s">
        <v>506</v>
      </c>
      <c r="D155" s="11">
        <v>318060</v>
      </c>
      <c r="E155" s="11" t="s">
        <v>507</v>
      </c>
      <c r="F155" s="11">
        <v>36126683</v>
      </c>
      <c r="G155" s="11" t="s">
        <v>94</v>
      </c>
      <c r="H155" s="11" t="s">
        <v>508</v>
      </c>
      <c r="I155" s="11" t="s">
        <v>509</v>
      </c>
      <c r="J155" s="11">
        <v>0.5</v>
      </c>
      <c r="K155" s="12">
        <f t="shared" si="2"/>
        <v>5778</v>
      </c>
    </row>
    <row r="156" spans="1:11" x14ac:dyDescent="0.25">
      <c r="A156" s="11" t="s">
        <v>435</v>
      </c>
      <c r="B156" s="11" t="s">
        <v>61</v>
      </c>
      <c r="C156" s="11" t="s">
        <v>510</v>
      </c>
      <c r="D156" s="11">
        <v>311502</v>
      </c>
      <c r="E156" s="11" t="s">
        <v>511</v>
      </c>
      <c r="F156" s="11">
        <v>36125873</v>
      </c>
      <c r="G156" s="11" t="s">
        <v>512</v>
      </c>
      <c r="H156" s="11" t="s">
        <v>513</v>
      </c>
      <c r="I156" s="11" t="s">
        <v>514</v>
      </c>
      <c r="J156" s="11">
        <v>0.25</v>
      </c>
      <c r="K156" s="12">
        <f t="shared" si="2"/>
        <v>2889</v>
      </c>
    </row>
    <row r="157" spans="1:11" x14ac:dyDescent="0.25">
      <c r="A157" s="11" t="s">
        <v>435</v>
      </c>
      <c r="B157" s="11" t="s">
        <v>61</v>
      </c>
      <c r="C157" s="11" t="s">
        <v>515</v>
      </c>
      <c r="D157" s="11">
        <v>692328</v>
      </c>
      <c r="E157" s="11" t="s">
        <v>516</v>
      </c>
      <c r="F157" s="11">
        <v>710059400</v>
      </c>
      <c r="G157" s="11" t="s">
        <v>66</v>
      </c>
      <c r="H157" s="11" t="s">
        <v>517</v>
      </c>
      <c r="I157" s="11" t="s">
        <v>518</v>
      </c>
      <c r="J157" s="11">
        <v>0.25</v>
      </c>
      <c r="K157" s="12">
        <f t="shared" si="2"/>
        <v>2889</v>
      </c>
    </row>
    <row r="158" spans="1:11" x14ac:dyDescent="0.25">
      <c r="A158" s="11" t="s">
        <v>435</v>
      </c>
      <c r="B158" s="11" t="s">
        <v>61</v>
      </c>
      <c r="C158" s="11" t="s">
        <v>519</v>
      </c>
      <c r="D158" s="11">
        <v>317195</v>
      </c>
      <c r="E158" s="11" t="s">
        <v>520</v>
      </c>
      <c r="F158" s="11">
        <v>36125814</v>
      </c>
      <c r="G158" s="11" t="s">
        <v>66</v>
      </c>
      <c r="H158" s="11" t="s">
        <v>521</v>
      </c>
      <c r="I158" s="11" t="s">
        <v>522</v>
      </c>
      <c r="J158" s="11">
        <v>0.5</v>
      </c>
      <c r="K158" s="12">
        <f t="shared" si="2"/>
        <v>5778</v>
      </c>
    </row>
    <row r="159" spans="1:11" x14ac:dyDescent="0.25">
      <c r="A159" s="11" t="s">
        <v>435</v>
      </c>
      <c r="B159" s="11" t="s">
        <v>61</v>
      </c>
      <c r="C159" s="11" t="s">
        <v>523</v>
      </c>
      <c r="D159" s="11">
        <v>311529</v>
      </c>
      <c r="E159" s="11" t="s">
        <v>524</v>
      </c>
      <c r="F159" s="11">
        <v>36125911</v>
      </c>
      <c r="G159" s="11" t="s">
        <v>94</v>
      </c>
      <c r="H159" s="11" t="s">
        <v>525</v>
      </c>
      <c r="I159" s="11" t="s">
        <v>526</v>
      </c>
      <c r="J159" s="11">
        <v>0.5</v>
      </c>
      <c r="K159" s="12">
        <f t="shared" si="2"/>
        <v>5778</v>
      </c>
    </row>
    <row r="160" spans="1:11" x14ac:dyDescent="0.25">
      <c r="A160" s="11" t="s">
        <v>435</v>
      </c>
      <c r="B160" s="11" t="s">
        <v>61</v>
      </c>
      <c r="C160" s="11" t="s">
        <v>527</v>
      </c>
      <c r="D160" s="11">
        <v>311642</v>
      </c>
      <c r="E160" s="11" t="s">
        <v>528</v>
      </c>
      <c r="F160" s="11">
        <v>36129780</v>
      </c>
      <c r="G160" s="11" t="s">
        <v>94</v>
      </c>
      <c r="H160" s="11" t="s">
        <v>529</v>
      </c>
      <c r="I160" s="11" t="s">
        <v>530</v>
      </c>
      <c r="J160" s="11">
        <v>0.25</v>
      </c>
      <c r="K160" s="12">
        <f t="shared" si="2"/>
        <v>2889</v>
      </c>
    </row>
    <row r="161" spans="1:11" x14ac:dyDescent="0.25">
      <c r="A161" s="11" t="s">
        <v>435</v>
      </c>
      <c r="B161" s="11" t="s">
        <v>61</v>
      </c>
      <c r="C161" s="11" t="s">
        <v>531</v>
      </c>
      <c r="D161" s="11">
        <v>310506</v>
      </c>
      <c r="E161" s="11" t="s">
        <v>532</v>
      </c>
      <c r="F161" s="11">
        <v>36125687</v>
      </c>
      <c r="G161" s="11" t="s">
        <v>533</v>
      </c>
      <c r="H161" s="11" t="s">
        <v>534</v>
      </c>
      <c r="I161" s="11" t="s">
        <v>535</v>
      </c>
      <c r="J161" s="11">
        <v>0.5</v>
      </c>
      <c r="K161" s="12">
        <f t="shared" si="2"/>
        <v>5778</v>
      </c>
    </row>
    <row r="162" spans="1:11" x14ac:dyDescent="0.25">
      <c r="A162" s="11" t="s">
        <v>435</v>
      </c>
      <c r="B162" s="11" t="s">
        <v>61</v>
      </c>
      <c r="C162" s="11" t="s">
        <v>536</v>
      </c>
      <c r="D162" s="11">
        <v>311651</v>
      </c>
      <c r="E162" s="11" t="s">
        <v>537</v>
      </c>
      <c r="F162" s="11">
        <v>36129861</v>
      </c>
      <c r="G162" s="11" t="s">
        <v>94</v>
      </c>
      <c r="H162" s="11" t="s">
        <v>538</v>
      </c>
      <c r="I162" s="11" t="s">
        <v>539</v>
      </c>
      <c r="J162" s="11">
        <v>0.25</v>
      </c>
      <c r="K162" s="12">
        <f t="shared" si="2"/>
        <v>2889</v>
      </c>
    </row>
    <row r="163" spans="1:11" x14ac:dyDescent="0.25">
      <c r="A163" s="11" t="s">
        <v>435</v>
      </c>
      <c r="B163" s="11" t="s">
        <v>61</v>
      </c>
      <c r="C163" s="11" t="s">
        <v>540</v>
      </c>
      <c r="D163" s="11">
        <v>311715</v>
      </c>
      <c r="E163" s="11" t="s">
        <v>541</v>
      </c>
      <c r="F163" s="11">
        <v>36128449</v>
      </c>
      <c r="G163" s="11" t="s">
        <v>94</v>
      </c>
      <c r="H163" s="11" t="s">
        <v>542</v>
      </c>
      <c r="I163" s="11" t="s">
        <v>543</v>
      </c>
      <c r="J163" s="11">
        <v>0.5</v>
      </c>
      <c r="K163" s="12">
        <f t="shared" si="2"/>
        <v>5778</v>
      </c>
    </row>
    <row r="164" spans="1:11" x14ac:dyDescent="0.25">
      <c r="A164" s="11" t="s">
        <v>435</v>
      </c>
      <c r="B164" s="11" t="s">
        <v>61</v>
      </c>
      <c r="C164" s="11" t="s">
        <v>544</v>
      </c>
      <c r="D164" s="11">
        <v>317471</v>
      </c>
      <c r="E164" s="11" t="s">
        <v>545</v>
      </c>
      <c r="F164" s="11">
        <v>31202471</v>
      </c>
      <c r="G164" s="11" t="s">
        <v>94</v>
      </c>
      <c r="H164" s="11" t="s">
        <v>546</v>
      </c>
      <c r="I164" s="11" t="s">
        <v>547</v>
      </c>
      <c r="J164" s="11">
        <v>0.5</v>
      </c>
      <c r="K164" s="12">
        <f t="shared" si="2"/>
        <v>5778</v>
      </c>
    </row>
    <row r="165" spans="1:11" x14ac:dyDescent="0.25">
      <c r="A165" s="11" t="s">
        <v>435</v>
      </c>
      <c r="B165" s="11" t="s">
        <v>61</v>
      </c>
      <c r="C165" s="11" t="s">
        <v>548</v>
      </c>
      <c r="D165" s="11">
        <v>317527</v>
      </c>
      <c r="E165" s="11" t="s">
        <v>549</v>
      </c>
      <c r="F165" s="11">
        <v>36124613</v>
      </c>
      <c r="G165" s="11" t="s">
        <v>94</v>
      </c>
      <c r="H165" s="11" t="s">
        <v>550</v>
      </c>
      <c r="I165" s="11" t="s">
        <v>551</v>
      </c>
      <c r="J165" s="11">
        <v>0.25</v>
      </c>
      <c r="K165" s="12">
        <f t="shared" si="2"/>
        <v>2889</v>
      </c>
    </row>
    <row r="166" spans="1:11" x14ac:dyDescent="0.25">
      <c r="A166" s="11" t="s">
        <v>435</v>
      </c>
      <c r="B166" s="11" t="s">
        <v>61</v>
      </c>
      <c r="C166" s="11" t="s">
        <v>552</v>
      </c>
      <c r="D166" s="11">
        <v>318302</v>
      </c>
      <c r="E166" s="11" t="s">
        <v>553</v>
      </c>
      <c r="F166" s="11">
        <v>36126764</v>
      </c>
      <c r="G166" s="11" t="s">
        <v>554</v>
      </c>
      <c r="H166" s="11" t="s">
        <v>555</v>
      </c>
      <c r="I166" s="11" t="s">
        <v>556</v>
      </c>
      <c r="J166" s="11">
        <v>0.5</v>
      </c>
      <c r="K166" s="12">
        <f t="shared" si="2"/>
        <v>5778</v>
      </c>
    </row>
    <row r="167" spans="1:11" x14ac:dyDescent="0.25">
      <c r="A167" s="11" t="s">
        <v>435</v>
      </c>
      <c r="B167" s="11" t="s">
        <v>61</v>
      </c>
      <c r="C167" s="11" t="s">
        <v>557</v>
      </c>
      <c r="D167" s="11">
        <v>318337</v>
      </c>
      <c r="E167" s="11" t="s">
        <v>558</v>
      </c>
      <c r="F167" s="11">
        <v>36126934</v>
      </c>
      <c r="G167" s="11" t="s">
        <v>559</v>
      </c>
      <c r="H167" s="11" t="s">
        <v>560</v>
      </c>
      <c r="I167" s="11" t="s">
        <v>561</v>
      </c>
      <c r="J167" s="11">
        <v>1</v>
      </c>
      <c r="K167" s="12">
        <f t="shared" si="2"/>
        <v>11556</v>
      </c>
    </row>
    <row r="168" spans="1:11" x14ac:dyDescent="0.25">
      <c r="A168" s="11" t="s">
        <v>435</v>
      </c>
      <c r="B168" s="11" t="s">
        <v>61</v>
      </c>
      <c r="C168" s="11" t="s">
        <v>562</v>
      </c>
      <c r="D168" s="11">
        <v>318345</v>
      </c>
      <c r="E168" s="11" t="s">
        <v>563</v>
      </c>
      <c r="F168" s="11">
        <v>36126772</v>
      </c>
      <c r="G168" s="11" t="s">
        <v>66</v>
      </c>
      <c r="H168" s="11" t="s">
        <v>564</v>
      </c>
      <c r="I168" s="11" t="s">
        <v>565</v>
      </c>
      <c r="J168" s="11">
        <v>0.25</v>
      </c>
      <c r="K168" s="12">
        <f t="shared" si="2"/>
        <v>2889</v>
      </c>
    </row>
    <row r="169" spans="1:11" x14ac:dyDescent="0.25">
      <c r="A169" s="11" t="s">
        <v>435</v>
      </c>
      <c r="B169" s="11" t="s">
        <v>61</v>
      </c>
      <c r="C169" s="11" t="s">
        <v>566</v>
      </c>
      <c r="D169" s="11">
        <v>318353</v>
      </c>
      <c r="E169" s="11" t="s">
        <v>567</v>
      </c>
      <c r="F169" s="11">
        <v>42020131</v>
      </c>
      <c r="G169" s="11" t="s">
        <v>568</v>
      </c>
      <c r="H169" s="11" t="s">
        <v>569</v>
      </c>
      <c r="I169" s="11" t="s">
        <v>570</v>
      </c>
      <c r="J169" s="11">
        <v>0.25</v>
      </c>
      <c r="K169" s="12">
        <f t="shared" si="2"/>
        <v>2889</v>
      </c>
    </row>
    <row r="170" spans="1:11" x14ac:dyDescent="0.25">
      <c r="A170" s="11" t="s">
        <v>435</v>
      </c>
      <c r="B170" s="11" t="s">
        <v>61</v>
      </c>
      <c r="C170" s="11" t="s">
        <v>571</v>
      </c>
      <c r="D170" s="11">
        <v>318329</v>
      </c>
      <c r="E170" s="11" t="s">
        <v>572</v>
      </c>
      <c r="F170" s="11">
        <v>36126781</v>
      </c>
      <c r="G170" s="11" t="s">
        <v>94</v>
      </c>
      <c r="H170" s="11" t="s">
        <v>573</v>
      </c>
      <c r="I170" s="11" t="s">
        <v>574</v>
      </c>
      <c r="J170" s="11">
        <v>0.5</v>
      </c>
      <c r="K170" s="12">
        <f t="shared" si="2"/>
        <v>5778</v>
      </c>
    </row>
    <row r="171" spans="1:11" x14ac:dyDescent="0.25">
      <c r="A171" s="11" t="s">
        <v>435</v>
      </c>
      <c r="B171" s="11" t="s">
        <v>61</v>
      </c>
      <c r="C171" s="11" t="s">
        <v>575</v>
      </c>
      <c r="D171" s="11">
        <v>317730</v>
      </c>
      <c r="E171" s="11" t="s">
        <v>576</v>
      </c>
      <c r="F171" s="11">
        <v>31202357</v>
      </c>
      <c r="G171" s="11" t="s">
        <v>577</v>
      </c>
      <c r="H171" s="11" t="s">
        <v>578</v>
      </c>
      <c r="I171" s="11" t="s">
        <v>579</v>
      </c>
      <c r="J171" s="11">
        <v>0.5</v>
      </c>
      <c r="K171" s="12">
        <f t="shared" si="2"/>
        <v>5778</v>
      </c>
    </row>
    <row r="172" spans="1:11" x14ac:dyDescent="0.25">
      <c r="A172" s="11" t="s">
        <v>435</v>
      </c>
      <c r="B172" s="11" t="s">
        <v>61</v>
      </c>
      <c r="C172" s="11" t="s">
        <v>580</v>
      </c>
      <c r="D172" s="11">
        <v>311073</v>
      </c>
      <c r="E172" s="11" t="s">
        <v>581</v>
      </c>
      <c r="F172" s="11">
        <v>31202641</v>
      </c>
      <c r="G172" s="11" t="s">
        <v>94</v>
      </c>
      <c r="H172" s="11" t="s">
        <v>582</v>
      </c>
      <c r="I172" s="11" t="s">
        <v>583</v>
      </c>
      <c r="J172" s="11">
        <v>0.5</v>
      </c>
      <c r="K172" s="12">
        <f t="shared" si="2"/>
        <v>5778</v>
      </c>
    </row>
    <row r="173" spans="1:11" x14ac:dyDescent="0.25">
      <c r="A173" s="11" t="s">
        <v>435</v>
      </c>
      <c r="B173" s="11" t="s">
        <v>61</v>
      </c>
      <c r="C173" s="11" t="s">
        <v>584</v>
      </c>
      <c r="D173" s="11">
        <v>311987</v>
      </c>
      <c r="E173" s="11" t="s">
        <v>585</v>
      </c>
      <c r="F173" s="11">
        <v>36125997</v>
      </c>
      <c r="G173" s="11" t="s">
        <v>94</v>
      </c>
      <c r="H173" s="11" t="s">
        <v>586</v>
      </c>
      <c r="I173" s="11" t="s">
        <v>587</v>
      </c>
      <c r="J173" s="11">
        <v>0.25</v>
      </c>
      <c r="K173" s="12">
        <f t="shared" si="2"/>
        <v>2889</v>
      </c>
    </row>
    <row r="174" spans="1:11" x14ac:dyDescent="0.25">
      <c r="A174" s="11" t="s">
        <v>435</v>
      </c>
      <c r="B174" s="11" t="s">
        <v>61</v>
      </c>
      <c r="C174" s="11" t="s">
        <v>588</v>
      </c>
      <c r="D174" s="11">
        <v>312011</v>
      </c>
      <c r="E174" s="11" t="s">
        <v>589</v>
      </c>
      <c r="F174" s="11">
        <v>36126560</v>
      </c>
      <c r="G174" s="11" t="s">
        <v>94</v>
      </c>
      <c r="H174" s="11" t="s">
        <v>590</v>
      </c>
      <c r="I174" s="11" t="s">
        <v>591</v>
      </c>
      <c r="J174" s="11">
        <v>0.75</v>
      </c>
      <c r="K174" s="12">
        <f t="shared" si="2"/>
        <v>8667</v>
      </c>
    </row>
    <row r="175" spans="1:11" x14ac:dyDescent="0.25">
      <c r="A175" s="11" t="s">
        <v>435</v>
      </c>
      <c r="B175" s="11" t="s">
        <v>61</v>
      </c>
      <c r="C175" s="11" t="s">
        <v>592</v>
      </c>
      <c r="D175" s="11">
        <v>312053</v>
      </c>
      <c r="E175" s="11" t="s">
        <v>593</v>
      </c>
      <c r="F175" s="11">
        <v>31201458</v>
      </c>
      <c r="G175" s="11" t="s">
        <v>594</v>
      </c>
      <c r="H175" s="11" t="s">
        <v>595</v>
      </c>
      <c r="I175" s="11" t="s">
        <v>596</v>
      </c>
      <c r="J175" s="11">
        <v>0.25</v>
      </c>
      <c r="K175" s="12">
        <f t="shared" si="2"/>
        <v>2889</v>
      </c>
    </row>
    <row r="176" spans="1:11" x14ac:dyDescent="0.25">
      <c r="A176" s="11" t="s">
        <v>435</v>
      </c>
      <c r="B176" s="11" t="s">
        <v>61</v>
      </c>
      <c r="C176" s="11" t="s">
        <v>597</v>
      </c>
      <c r="D176" s="11">
        <v>312100</v>
      </c>
      <c r="E176" s="11" t="s">
        <v>598</v>
      </c>
      <c r="F176" s="11">
        <v>31201440</v>
      </c>
      <c r="G176" s="11" t="s">
        <v>599</v>
      </c>
      <c r="H176" s="11" t="s">
        <v>600</v>
      </c>
      <c r="I176" s="11" t="s">
        <v>601</v>
      </c>
      <c r="J176" s="11">
        <v>0.25</v>
      </c>
      <c r="K176" s="12">
        <f t="shared" si="2"/>
        <v>2889</v>
      </c>
    </row>
    <row r="177" spans="1:11" x14ac:dyDescent="0.25">
      <c r="A177" s="11" t="s">
        <v>435</v>
      </c>
      <c r="B177" s="11" t="s">
        <v>61</v>
      </c>
      <c r="C177" s="11" t="s">
        <v>602</v>
      </c>
      <c r="D177" s="11">
        <v>310140</v>
      </c>
      <c r="E177" s="11" t="s">
        <v>603</v>
      </c>
      <c r="F177" s="11">
        <v>36127922</v>
      </c>
      <c r="G177" s="11" t="s">
        <v>94</v>
      </c>
      <c r="H177" s="11" t="s">
        <v>604</v>
      </c>
      <c r="I177" s="11" t="s">
        <v>605</v>
      </c>
      <c r="J177" s="11">
        <v>0.5</v>
      </c>
      <c r="K177" s="12">
        <f t="shared" si="2"/>
        <v>5778</v>
      </c>
    </row>
    <row r="178" spans="1:11" x14ac:dyDescent="0.25">
      <c r="A178" s="11" t="s">
        <v>435</v>
      </c>
      <c r="B178" s="11" t="s">
        <v>61</v>
      </c>
      <c r="C178" s="11" t="s">
        <v>606</v>
      </c>
      <c r="D178" s="11">
        <v>317926</v>
      </c>
      <c r="E178" s="11" t="s">
        <v>607</v>
      </c>
      <c r="F178" s="11">
        <v>31202411</v>
      </c>
      <c r="G178" s="11" t="s">
        <v>94</v>
      </c>
      <c r="H178" s="11" t="s">
        <v>608</v>
      </c>
      <c r="I178" s="11" t="s">
        <v>609</v>
      </c>
      <c r="J178" s="11">
        <v>0.5</v>
      </c>
      <c r="K178" s="12">
        <f t="shared" si="2"/>
        <v>5778</v>
      </c>
    </row>
    <row r="179" spans="1:11" x14ac:dyDescent="0.25">
      <c r="A179" s="11" t="s">
        <v>435</v>
      </c>
      <c r="B179" s="11" t="s">
        <v>61</v>
      </c>
      <c r="C179" s="11" t="s">
        <v>610</v>
      </c>
      <c r="D179" s="11">
        <v>317977</v>
      </c>
      <c r="E179" s="11" t="s">
        <v>611</v>
      </c>
      <c r="F179" s="11">
        <v>36125580</v>
      </c>
      <c r="G179" s="11" t="s">
        <v>94</v>
      </c>
      <c r="H179" s="11" t="s">
        <v>612</v>
      </c>
      <c r="I179" s="11" t="s">
        <v>613</v>
      </c>
      <c r="J179" s="11">
        <v>0.5</v>
      </c>
      <c r="K179" s="12">
        <f t="shared" si="2"/>
        <v>5778</v>
      </c>
    </row>
    <row r="180" spans="1:11" x14ac:dyDescent="0.25">
      <c r="A180" s="11" t="s">
        <v>435</v>
      </c>
      <c r="B180" s="11" t="s">
        <v>61</v>
      </c>
      <c r="C180" s="11" t="s">
        <v>614</v>
      </c>
      <c r="D180" s="11">
        <v>311375</v>
      </c>
      <c r="E180" s="11" t="s">
        <v>615</v>
      </c>
      <c r="F180" s="11">
        <v>36125695</v>
      </c>
      <c r="G180" s="11" t="s">
        <v>94</v>
      </c>
      <c r="H180" s="11" t="s">
        <v>616</v>
      </c>
      <c r="I180" s="11" t="s">
        <v>617</v>
      </c>
      <c r="J180" s="11">
        <v>0.5</v>
      </c>
      <c r="K180" s="12">
        <f t="shared" si="2"/>
        <v>5778</v>
      </c>
    </row>
    <row r="181" spans="1:11" x14ac:dyDescent="0.25">
      <c r="A181" s="11" t="s">
        <v>435</v>
      </c>
      <c r="B181" s="11" t="s">
        <v>220</v>
      </c>
      <c r="C181" s="11" t="s">
        <v>618</v>
      </c>
      <c r="D181" s="11">
        <v>36127795</v>
      </c>
      <c r="E181" s="11" t="s">
        <v>619</v>
      </c>
      <c r="F181" s="11">
        <v>55620400</v>
      </c>
      <c r="G181" s="11" t="s">
        <v>620</v>
      </c>
      <c r="H181" s="11" t="s">
        <v>621</v>
      </c>
      <c r="I181" s="11" t="s">
        <v>622</v>
      </c>
      <c r="J181" s="11">
        <v>0.5</v>
      </c>
      <c r="K181" s="12">
        <f t="shared" si="2"/>
        <v>5778</v>
      </c>
    </row>
    <row r="182" spans="1:11" x14ac:dyDescent="0.25">
      <c r="A182" s="11" t="s">
        <v>435</v>
      </c>
      <c r="B182" s="11" t="s">
        <v>220</v>
      </c>
      <c r="C182" s="11" t="s">
        <v>623</v>
      </c>
      <c r="D182" s="11">
        <v>42373794</v>
      </c>
      <c r="E182" s="11" t="s">
        <v>624</v>
      </c>
      <c r="F182" s="11">
        <v>42280885</v>
      </c>
      <c r="G182" s="11" t="s">
        <v>620</v>
      </c>
      <c r="H182" s="11" t="s">
        <v>452</v>
      </c>
      <c r="I182" s="11" t="s">
        <v>625</v>
      </c>
      <c r="J182" s="11">
        <v>0.5</v>
      </c>
      <c r="K182" s="12">
        <f t="shared" si="2"/>
        <v>5778</v>
      </c>
    </row>
    <row r="183" spans="1:11" x14ac:dyDescent="0.25">
      <c r="A183" s="11" t="s">
        <v>626</v>
      </c>
      <c r="B183" s="11" t="s">
        <v>21</v>
      </c>
      <c r="C183" s="11" t="s">
        <v>627</v>
      </c>
      <c r="D183" s="11">
        <v>37861298</v>
      </c>
      <c r="E183" s="11" t="s">
        <v>628</v>
      </c>
      <c r="F183" s="11">
        <v>159000</v>
      </c>
      <c r="G183" s="11" t="s">
        <v>629</v>
      </c>
      <c r="H183" s="11" t="s">
        <v>630</v>
      </c>
      <c r="I183" s="11" t="s">
        <v>631</v>
      </c>
      <c r="J183" s="11">
        <v>0.5</v>
      </c>
      <c r="K183" s="12">
        <f t="shared" si="2"/>
        <v>5778</v>
      </c>
    </row>
    <row r="184" spans="1:11" x14ac:dyDescent="0.25">
      <c r="A184" s="11" t="s">
        <v>626</v>
      </c>
      <c r="B184" s="11" t="s">
        <v>21</v>
      </c>
      <c r="C184" s="11" t="s">
        <v>627</v>
      </c>
      <c r="D184" s="11">
        <v>37861298</v>
      </c>
      <c r="E184" s="11" t="s">
        <v>628</v>
      </c>
      <c r="F184" s="21">
        <v>57414149</v>
      </c>
      <c r="G184" s="21" t="s">
        <v>2544</v>
      </c>
      <c r="H184" s="11" t="s">
        <v>632</v>
      </c>
      <c r="I184" s="11" t="s">
        <v>633</v>
      </c>
      <c r="J184" s="11">
        <v>0.5</v>
      </c>
      <c r="K184" s="12">
        <f t="shared" si="2"/>
        <v>5778</v>
      </c>
    </row>
    <row r="185" spans="1:11" x14ac:dyDescent="0.25">
      <c r="A185" s="11" t="s">
        <v>626</v>
      </c>
      <c r="B185" s="11" t="s">
        <v>21</v>
      </c>
      <c r="C185" s="11" t="s">
        <v>627</v>
      </c>
      <c r="D185" s="11">
        <v>37861298</v>
      </c>
      <c r="E185" s="11" t="s">
        <v>628</v>
      </c>
      <c r="F185" s="11">
        <v>159093</v>
      </c>
      <c r="G185" s="11" t="s">
        <v>634</v>
      </c>
      <c r="H185" s="11" t="s">
        <v>635</v>
      </c>
      <c r="I185" s="11" t="s">
        <v>636</v>
      </c>
      <c r="J185" s="11">
        <v>1.5</v>
      </c>
      <c r="K185" s="12">
        <f t="shared" si="2"/>
        <v>17334</v>
      </c>
    </row>
    <row r="186" spans="1:11" x14ac:dyDescent="0.25">
      <c r="A186" s="11" t="s">
        <v>626</v>
      </c>
      <c r="B186" s="11" t="s">
        <v>21</v>
      </c>
      <c r="C186" s="11" t="s">
        <v>627</v>
      </c>
      <c r="D186" s="11">
        <v>37861298</v>
      </c>
      <c r="E186" s="11" t="s">
        <v>628</v>
      </c>
      <c r="F186" s="11">
        <v>160440</v>
      </c>
      <c r="G186" s="11" t="s">
        <v>48</v>
      </c>
      <c r="H186" s="11" t="s">
        <v>637</v>
      </c>
      <c r="I186" s="11" t="s">
        <v>638</v>
      </c>
      <c r="J186" s="11">
        <v>1</v>
      </c>
      <c r="K186" s="12">
        <f t="shared" si="2"/>
        <v>11556</v>
      </c>
    </row>
    <row r="187" spans="1:11" x14ac:dyDescent="0.25">
      <c r="A187" s="11" t="s">
        <v>626</v>
      </c>
      <c r="B187" s="11" t="s">
        <v>21</v>
      </c>
      <c r="C187" s="11" t="s">
        <v>627</v>
      </c>
      <c r="D187" s="11">
        <v>37861298</v>
      </c>
      <c r="E187" s="11" t="s">
        <v>628</v>
      </c>
      <c r="F187" s="11">
        <v>161934</v>
      </c>
      <c r="G187" s="11" t="s">
        <v>41</v>
      </c>
      <c r="H187" s="11" t="s">
        <v>218</v>
      </c>
      <c r="I187" s="11" t="s">
        <v>639</v>
      </c>
      <c r="J187" s="11">
        <v>0.5</v>
      </c>
      <c r="K187" s="12">
        <f t="shared" si="2"/>
        <v>5778</v>
      </c>
    </row>
    <row r="188" spans="1:11" x14ac:dyDescent="0.25">
      <c r="A188" s="11" t="s">
        <v>626</v>
      </c>
      <c r="B188" s="11" t="s">
        <v>21</v>
      </c>
      <c r="C188" s="11" t="s">
        <v>627</v>
      </c>
      <c r="D188" s="11">
        <v>37861298</v>
      </c>
      <c r="E188" s="11" t="s">
        <v>628</v>
      </c>
      <c r="F188" s="11">
        <v>162353</v>
      </c>
      <c r="G188" s="11" t="s">
        <v>257</v>
      </c>
      <c r="H188" s="11" t="s">
        <v>218</v>
      </c>
      <c r="I188" s="11" t="s">
        <v>640</v>
      </c>
      <c r="J188" s="11">
        <v>0.5</v>
      </c>
      <c r="K188" s="12">
        <f t="shared" si="2"/>
        <v>5778</v>
      </c>
    </row>
    <row r="189" spans="1:11" x14ac:dyDescent="0.25">
      <c r="A189" s="11" t="s">
        <v>626</v>
      </c>
      <c r="B189" s="11" t="s">
        <v>21</v>
      </c>
      <c r="C189" s="11" t="s">
        <v>627</v>
      </c>
      <c r="D189" s="11">
        <v>37861298</v>
      </c>
      <c r="E189" s="11" t="s">
        <v>628</v>
      </c>
      <c r="F189" s="11">
        <v>162370</v>
      </c>
      <c r="G189" s="11" t="s">
        <v>641</v>
      </c>
      <c r="H189" s="11" t="s">
        <v>642</v>
      </c>
      <c r="I189" s="11" t="s">
        <v>643</v>
      </c>
      <c r="J189" s="11">
        <v>0.25</v>
      </c>
      <c r="K189" s="12">
        <f t="shared" si="2"/>
        <v>2889</v>
      </c>
    </row>
    <row r="190" spans="1:11" x14ac:dyDescent="0.25">
      <c r="A190" s="11" t="s">
        <v>626</v>
      </c>
      <c r="B190" s="11" t="s">
        <v>21</v>
      </c>
      <c r="C190" s="11" t="s">
        <v>627</v>
      </c>
      <c r="D190" s="11">
        <v>37861298</v>
      </c>
      <c r="E190" s="11" t="s">
        <v>628</v>
      </c>
      <c r="F190" s="11">
        <v>352098</v>
      </c>
      <c r="G190" s="11" t="s">
        <v>644</v>
      </c>
      <c r="H190" s="11" t="s">
        <v>218</v>
      </c>
      <c r="I190" s="11" t="s">
        <v>645</v>
      </c>
      <c r="J190" s="11">
        <v>0.5</v>
      </c>
      <c r="K190" s="12">
        <f t="shared" si="2"/>
        <v>5778</v>
      </c>
    </row>
    <row r="191" spans="1:11" x14ac:dyDescent="0.25">
      <c r="A191" s="11" t="s">
        <v>626</v>
      </c>
      <c r="B191" s="11" t="s">
        <v>21</v>
      </c>
      <c r="C191" s="11" t="s">
        <v>627</v>
      </c>
      <c r="D191" s="11">
        <v>37861298</v>
      </c>
      <c r="E191" s="11" t="s">
        <v>628</v>
      </c>
      <c r="F191" s="11">
        <v>352233</v>
      </c>
      <c r="G191" s="11" t="s">
        <v>646</v>
      </c>
      <c r="H191" s="11" t="s">
        <v>647</v>
      </c>
      <c r="I191" s="11" t="s">
        <v>648</v>
      </c>
      <c r="J191" s="11">
        <v>0.5</v>
      </c>
      <c r="K191" s="12">
        <f t="shared" si="2"/>
        <v>5778</v>
      </c>
    </row>
    <row r="192" spans="1:11" x14ac:dyDescent="0.25">
      <c r="A192" s="11" t="s">
        <v>626</v>
      </c>
      <c r="B192" s="11" t="s">
        <v>21</v>
      </c>
      <c r="C192" s="11" t="s">
        <v>627</v>
      </c>
      <c r="D192" s="11">
        <v>37861298</v>
      </c>
      <c r="E192" s="11" t="s">
        <v>628</v>
      </c>
      <c r="F192" s="11">
        <v>500780</v>
      </c>
      <c r="G192" s="11" t="s">
        <v>48</v>
      </c>
      <c r="H192" s="11" t="s">
        <v>649</v>
      </c>
      <c r="I192" s="11" t="s">
        <v>650</v>
      </c>
      <c r="J192" s="11">
        <v>0.5</v>
      </c>
      <c r="K192" s="12">
        <f t="shared" si="2"/>
        <v>5778</v>
      </c>
    </row>
    <row r="193" spans="1:11" x14ac:dyDescent="0.25">
      <c r="A193" s="11" t="s">
        <v>626</v>
      </c>
      <c r="B193" s="11" t="s">
        <v>21</v>
      </c>
      <c r="C193" s="11" t="s">
        <v>627</v>
      </c>
      <c r="D193" s="11">
        <v>37861298</v>
      </c>
      <c r="E193" s="11" t="s">
        <v>628</v>
      </c>
      <c r="F193" s="11">
        <v>17050138</v>
      </c>
      <c r="G193" s="11" t="s">
        <v>48</v>
      </c>
      <c r="H193" s="11" t="s">
        <v>651</v>
      </c>
      <c r="I193" s="11" t="s">
        <v>652</v>
      </c>
      <c r="J193" s="11">
        <v>0.5</v>
      </c>
      <c r="K193" s="12">
        <f t="shared" si="2"/>
        <v>5778</v>
      </c>
    </row>
    <row r="194" spans="1:11" x14ac:dyDescent="0.25">
      <c r="A194" s="11" t="s">
        <v>626</v>
      </c>
      <c r="B194" s="11" t="s">
        <v>21</v>
      </c>
      <c r="C194" s="11" t="s">
        <v>627</v>
      </c>
      <c r="D194" s="11">
        <v>37861298</v>
      </c>
      <c r="E194" s="11" t="s">
        <v>628</v>
      </c>
      <c r="F194" s="11">
        <v>17053889</v>
      </c>
      <c r="G194" s="11" t="s">
        <v>653</v>
      </c>
      <c r="H194" s="11" t="s">
        <v>218</v>
      </c>
      <c r="I194" s="11" t="s">
        <v>654</v>
      </c>
      <c r="J194" s="11">
        <v>0.25</v>
      </c>
      <c r="K194" s="12">
        <f t="shared" si="2"/>
        <v>2889</v>
      </c>
    </row>
    <row r="195" spans="1:11" x14ac:dyDescent="0.25">
      <c r="A195" s="11" t="s">
        <v>626</v>
      </c>
      <c r="B195" s="11" t="s">
        <v>21</v>
      </c>
      <c r="C195" s="11" t="s">
        <v>627</v>
      </c>
      <c r="D195" s="11">
        <v>37861298</v>
      </c>
      <c r="E195" s="11" t="s">
        <v>628</v>
      </c>
      <c r="F195" s="11">
        <v>42114977</v>
      </c>
      <c r="G195" s="11" t="s">
        <v>655</v>
      </c>
      <c r="H195" s="11" t="s">
        <v>651</v>
      </c>
      <c r="I195" s="11" t="s">
        <v>656</v>
      </c>
      <c r="J195" s="11">
        <v>0.5</v>
      </c>
      <c r="K195" s="12">
        <f t="shared" si="2"/>
        <v>5778</v>
      </c>
    </row>
    <row r="196" spans="1:11" x14ac:dyDescent="0.25">
      <c r="A196" s="11" t="s">
        <v>626</v>
      </c>
      <c r="B196" s="11" t="s">
        <v>21</v>
      </c>
      <c r="C196" s="11" t="s">
        <v>627</v>
      </c>
      <c r="D196" s="11">
        <v>37861298</v>
      </c>
      <c r="E196" s="11" t="s">
        <v>628</v>
      </c>
      <c r="F196" s="11">
        <v>57040788</v>
      </c>
      <c r="G196" s="11" t="s">
        <v>657</v>
      </c>
      <c r="H196" s="11" t="s">
        <v>658</v>
      </c>
      <c r="I196" s="11" t="s">
        <v>659</v>
      </c>
      <c r="J196" s="11">
        <v>0.5</v>
      </c>
      <c r="K196" s="12">
        <f t="shared" si="2"/>
        <v>5778</v>
      </c>
    </row>
    <row r="197" spans="1:11" x14ac:dyDescent="0.25">
      <c r="A197" s="11" t="s">
        <v>626</v>
      </c>
      <c r="B197" s="11" t="s">
        <v>61</v>
      </c>
      <c r="C197" s="11" t="s">
        <v>660</v>
      </c>
      <c r="D197" s="11">
        <v>306525</v>
      </c>
      <c r="E197" s="11" t="s">
        <v>661</v>
      </c>
      <c r="F197" s="11">
        <v>37861191</v>
      </c>
      <c r="G197" s="11" t="s">
        <v>329</v>
      </c>
      <c r="H197" s="11" t="s">
        <v>647</v>
      </c>
      <c r="I197" s="11" t="s">
        <v>662</v>
      </c>
      <c r="J197" s="11">
        <v>1.5</v>
      </c>
      <c r="K197" s="12">
        <f t="shared" si="2"/>
        <v>17334</v>
      </c>
    </row>
    <row r="198" spans="1:11" x14ac:dyDescent="0.25">
      <c r="A198" s="11" t="s">
        <v>626</v>
      </c>
      <c r="B198" s="11" t="s">
        <v>61</v>
      </c>
      <c r="C198" s="11" t="s">
        <v>660</v>
      </c>
      <c r="D198" s="11">
        <v>306525</v>
      </c>
      <c r="E198" s="11" t="s">
        <v>661</v>
      </c>
      <c r="F198" s="11">
        <v>37861204</v>
      </c>
      <c r="G198" s="11" t="s">
        <v>329</v>
      </c>
      <c r="H198" s="11" t="s">
        <v>647</v>
      </c>
      <c r="I198" s="11" t="s">
        <v>663</v>
      </c>
      <c r="J198" s="11">
        <v>1</v>
      </c>
      <c r="K198" s="12">
        <f t="shared" ref="K198:K261" si="3">ROUND(J198*2889*4,0)</f>
        <v>11556</v>
      </c>
    </row>
    <row r="199" spans="1:11" x14ac:dyDescent="0.25">
      <c r="A199" s="11" t="s">
        <v>626</v>
      </c>
      <c r="B199" s="11" t="s">
        <v>61</v>
      </c>
      <c r="C199" s="11" t="s">
        <v>664</v>
      </c>
      <c r="D199" s="11">
        <v>307203</v>
      </c>
      <c r="E199" s="11" t="s">
        <v>665</v>
      </c>
      <c r="F199" s="11">
        <v>37864238</v>
      </c>
      <c r="G199" s="11" t="s">
        <v>666</v>
      </c>
      <c r="H199" s="11" t="s">
        <v>218</v>
      </c>
      <c r="I199" s="11" t="s">
        <v>667</v>
      </c>
      <c r="J199" s="11">
        <v>0.5</v>
      </c>
      <c r="K199" s="12">
        <f t="shared" si="3"/>
        <v>5778</v>
      </c>
    </row>
    <row r="200" spans="1:11" x14ac:dyDescent="0.25">
      <c r="A200" s="11" t="s">
        <v>626</v>
      </c>
      <c r="B200" s="11" t="s">
        <v>61</v>
      </c>
      <c r="C200" s="11" t="s">
        <v>664</v>
      </c>
      <c r="D200" s="11">
        <v>307203</v>
      </c>
      <c r="E200" s="11" t="s">
        <v>665</v>
      </c>
      <c r="F200" s="11">
        <v>37864386</v>
      </c>
      <c r="G200" s="11" t="s">
        <v>668</v>
      </c>
      <c r="H200" s="11" t="s">
        <v>218</v>
      </c>
      <c r="I200" s="11" t="s">
        <v>669</v>
      </c>
      <c r="J200" s="11">
        <v>0.5</v>
      </c>
      <c r="K200" s="12">
        <f t="shared" si="3"/>
        <v>5778</v>
      </c>
    </row>
    <row r="201" spans="1:11" x14ac:dyDescent="0.25">
      <c r="A201" s="11" t="s">
        <v>626</v>
      </c>
      <c r="B201" s="11" t="s">
        <v>61</v>
      </c>
      <c r="C201" s="11" t="s">
        <v>664</v>
      </c>
      <c r="D201" s="11">
        <v>307203</v>
      </c>
      <c r="E201" s="11" t="s">
        <v>665</v>
      </c>
      <c r="F201" s="11">
        <v>37864394</v>
      </c>
      <c r="G201" s="11" t="s">
        <v>66</v>
      </c>
      <c r="H201" s="11" t="s">
        <v>218</v>
      </c>
      <c r="I201" s="11" t="s">
        <v>670</v>
      </c>
      <c r="J201" s="11">
        <v>0.5</v>
      </c>
      <c r="K201" s="12">
        <f t="shared" si="3"/>
        <v>5778</v>
      </c>
    </row>
    <row r="202" spans="1:11" x14ac:dyDescent="0.25">
      <c r="A202" s="11" t="s">
        <v>626</v>
      </c>
      <c r="B202" s="11" t="s">
        <v>61</v>
      </c>
      <c r="C202" s="11" t="s">
        <v>664</v>
      </c>
      <c r="D202" s="11">
        <v>307203</v>
      </c>
      <c r="E202" s="11" t="s">
        <v>665</v>
      </c>
      <c r="F202" s="11">
        <v>37864416</v>
      </c>
      <c r="G202" s="11" t="s">
        <v>66</v>
      </c>
      <c r="H202" s="11" t="s">
        <v>218</v>
      </c>
      <c r="I202" s="11" t="s">
        <v>671</v>
      </c>
      <c r="J202" s="11">
        <v>0.5</v>
      </c>
      <c r="K202" s="12">
        <f t="shared" si="3"/>
        <v>5778</v>
      </c>
    </row>
    <row r="203" spans="1:11" x14ac:dyDescent="0.25">
      <c r="A203" s="11" t="s">
        <v>626</v>
      </c>
      <c r="B203" s="11" t="s">
        <v>61</v>
      </c>
      <c r="C203" s="11" t="s">
        <v>664</v>
      </c>
      <c r="D203" s="11">
        <v>307203</v>
      </c>
      <c r="E203" s="11" t="s">
        <v>665</v>
      </c>
      <c r="F203" s="11">
        <v>37864424</v>
      </c>
      <c r="G203" s="11" t="s">
        <v>66</v>
      </c>
      <c r="H203" s="11" t="s">
        <v>218</v>
      </c>
      <c r="I203" s="11" t="s">
        <v>672</v>
      </c>
      <c r="J203" s="11">
        <v>0.5</v>
      </c>
      <c r="K203" s="12">
        <f t="shared" si="3"/>
        <v>5778</v>
      </c>
    </row>
    <row r="204" spans="1:11" x14ac:dyDescent="0.25">
      <c r="A204" s="11" t="s">
        <v>626</v>
      </c>
      <c r="B204" s="11" t="s">
        <v>61</v>
      </c>
      <c r="C204" s="11" t="s">
        <v>664</v>
      </c>
      <c r="D204" s="11">
        <v>307203</v>
      </c>
      <c r="E204" s="11" t="s">
        <v>665</v>
      </c>
      <c r="F204" s="11">
        <v>37864432</v>
      </c>
      <c r="G204" s="11" t="s">
        <v>66</v>
      </c>
      <c r="H204" s="11" t="s">
        <v>218</v>
      </c>
      <c r="I204" s="11" t="s">
        <v>673</v>
      </c>
      <c r="J204" s="11">
        <v>1</v>
      </c>
      <c r="K204" s="12">
        <f t="shared" si="3"/>
        <v>11556</v>
      </c>
    </row>
    <row r="205" spans="1:11" x14ac:dyDescent="0.25">
      <c r="A205" s="11" t="s">
        <v>626</v>
      </c>
      <c r="B205" s="11" t="s">
        <v>61</v>
      </c>
      <c r="C205" s="11" t="s">
        <v>674</v>
      </c>
      <c r="D205" s="11">
        <v>306606</v>
      </c>
      <c r="E205" s="11" t="s">
        <v>675</v>
      </c>
      <c r="F205" s="11">
        <v>37861247</v>
      </c>
      <c r="G205" s="11" t="s">
        <v>66</v>
      </c>
      <c r="H205" s="11" t="s">
        <v>676</v>
      </c>
      <c r="I205" s="11" t="s">
        <v>677</v>
      </c>
      <c r="J205" s="11">
        <v>0.25</v>
      </c>
      <c r="K205" s="12">
        <f t="shared" si="3"/>
        <v>2889</v>
      </c>
    </row>
    <row r="206" spans="1:11" x14ac:dyDescent="0.25">
      <c r="A206" s="11" t="s">
        <v>626</v>
      </c>
      <c r="B206" s="11" t="s">
        <v>61</v>
      </c>
      <c r="C206" s="11" t="s">
        <v>678</v>
      </c>
      <c r="D206" s="11">
        <v>308307</v>
      </c>
      <c r="E206" s="11" t="s">
        <v>679</v>
      </c>
      <c r="F206" s="11">
        <v>37861301</v>
      </c>
      <c r="G206" s="11" t="s">
        <v>66</v>
      </c>
      <c r="H206" s="11" t="s">
        <v>642</v>
      </c>
      <c r="I206" s="11" t="s">
        <v>680</v>
      </c>
      <c r="J206" s="11">
        <v>1</v>
      </c>
      <c r="K206" s="12">
        <f t="shared" si="3"/>
        <v>11556</v>
      </c>
    </row>
    <row r="207" spans="1:11" x14ac:dyDescent="0.25">
      <c r="A207" s="11" t="s">
        <v>626</v>
      </c>
      <c r="B207" s="11" t="s">
        <v>61</v>
      </c>
      <c r="C207" s="11" t="s">
        <v>678</v>
      </c>
      <c r="D207" s="11">
        <v>308307</v>
      </c>
      <c r="E207" s="11" t="s">
        <v>679</v>
      </c>
      <c r="F207" s="11">
        <v>37861310</v>
      </c>
      <c r="G207" s="11" t="s">
        <v>66</v>
      </c>
      <c r="H207" s="11" t="s">
        <v>642</v>
      </c>
      <c r="I207" s="11" t="s">
        <v>681</v>
      </c>
      <c r="J207" s="11">
        <v>1</v>
      </c>
      <c r="K207" s="12">
        <f t="shared" si="3"/>
        <v>11556</v>
      </c>
    </row>
    <row r="208" spans="1:11" x14ac:dyDescent="0.25">
      <c r="A208" s="11" t="s">
        <v>626</v>
      </c>
      <c r="B208" s="11" t="s">
        <v>61</v>
      </c>
      <c r="C208" s="11" t="s">
        <v>678</v>
      </c>
      <c r="D208" s="11">
        <v>308307</v>
      </c>
      <c r="E208" s="11" t="s">
        <v>679</v>
      </c>
      <c r="F208" s="11">
        <v>37865307</v>
      </c>
      <c r="G208" s="11" t="s">
        <v>66</v>
      </c>
      <c r="H208" s="11" t="s">
        <v>642</v>
      </c>
      <c r="I208" s="11" t="s">
        <v>682</v>
      </c>
      <c r="J208" s="11">
        <v>0.5</v>
      </c>
      <c r="K208" s="12">
        <f t="shared" si="3"/>
        <v>5778</v>
      </c>
    </row>
    <row r="209" spans="1:11" x14ac:dyDescent="0.25">
      <c r="A209" s="11" t="s">
        <v>626</v>
      </c>
      <c r="B209" s="11" t="s">
        <v>61</v>
      </c>
      <c r="C209" s="11" t="s">
        <v>678</v>
      </c>
      <c r="D209" s="11">
        <v>308307</v>
      </c>
      <c r="E209" s="11" t="s">
        <v>679</v>
      </c>
      <c r="F209" s="11">
        <v>37865498</v>
      </c>
      <c r="G209" s="11" t="s">
        <v>94</v>
      </c>
      <c r="H209" s="11" t="s">
        <v>642</v>
      </c>
      <c r="I209" s="11" t="s">
        <v>683</v>
      </c>
      <c r="J209" s="11">
        <v>0.5</v>
      </c>
      <c r="K209" s="12">
        <f t="shared" si="3"/>
        <v>5778</v>
      </c>
    </row>
    <row r="210" spans="1:11" x14ac:dyDescent="0.25">
      <c r="A210" s="11" t="s">
        <v>626</v>
      </c>
      <c r="B210" s="11" t="s">
        <v>61</v>
      </c>
      <c r="C210" s="11" t="s">
        <v>678</v>
      </c>
      <c r="D210" s="11">
        <v>308307</v>
      </c>
      <c r="E210" s="11" t="s">
        <v>679</v>
      </c>
      <c r="F210" s="11">
        <v>37865501</v>
      </c>
      <c r="G210" s="11" t="s">
        <v>684</v>
      </c>
      <c r="H210" s="11" t="s">
        <v>642</v>
      </c>
      <c r="I210" s="11" t="s">
        <v>685</v>
      </c>
      <c r="J210" s="11">
        <v>0.5</v>
      </c>
      <c r="K210" s="12">
        <f t="shared" si="3"/>
        <v>5778</v>
      </c>
    </row>
    <row r="211" spans="1:11" x14ac:dyDescent="0.25">
      <c r="A211" s="11" t="s">
        <v>626</v>
      </c>
      <c r="B211" s="11" t="s">
        <v>61</v>
      </c>
      <c r="C211" s="11" t="s">
        <v>678</v>
      </c>
      <c r="D211" s="11">
        <v>308307</v>
      </c>
      <c r="E211" s="11" t="s">
        <v>679</v>
      </c>
      <c r="F211" s="11">
        <v>37865609</v>
      </c>
      <c r="G211" s="11" t="s">
        <v>66</v>
      </c>
      <c r="H211" s="11" t="s">
        <v>642</v>
      </c>
      <c r="I211" s="11" t="s">
        <v>686</v>
      </c>
      <c r="J211" s="11">
        <v>0.5</v>
      </c>
      <c r="K211" s="12">
        <f t="shared" si="3"/>
        <v>5778</v>
      </c>
    </row>
    <row r="212" spans="1:11" x14ac:dyDescent="0.25">
      <c r="A212" s="11" t="s">
        <v>626</v>
      </c>
      <c r="B212" s="11" t="s">
        <v>61</v>
      </c>
      <c r="C212" s="11" t="s">
        <v>687</v>
      </c>
      <c r="D212" s="11">
        <v>309150</v>
      </c>
      <c r="E212" s="11" t="s">
        <v>688</v>
      </c>
      <c r="F212" s="11">
        <v>36110728</v>
      </c>
      <c r="G212" s="11" t="s">
        <v>66</v>
      </c>
      <c r="H212" s="11" t="s">
        <v>689</v>
      </c>
      <c r="I212" s="11" t="s">
        <v>690</v>
      </c>
      <c r="J212" s="11">
        <v>1</v>
      </c>
      <c r="K212" s="12">
        <f t="shared" si="3"/>
        <v>11556</v>
      </c>
    </row>
    <row r="213" spans="1:11" x14ac:dyDescent="0.25">
      <c r="A213" s="11" t="s">
        <v>626</v>
      </c>
      <c r="B213" s="11" t="s">
        <v>61</v>
      </c>
      <c r="C213" s="11" t="s">
        <v>691</v>
      </c>
      <c r="D213" s="11">
        <v>307513</v>
      </c>
      <c r="E213" s="11" t="s">
        <v>692</v>
      </c>
      <c r="F213" s="11">
        <v>37864530</v>
      </c>
      <c r="G213" s="11" t="s">
        <v>693</v>
      </c>
      <c r="H213" s="11" t="s">
        <v>694</v>
      </c>
      <c r="I213" s="11" t="s">
        <v>695</v>
      </c>
      <c r="J213" s="11">
        <v>0.5</v>
      </c>
      <c r="K213" s="12">
        <f t="shared" si="3"/>
        <v>5778</v>
      </c>
    </row>
    <row r="214" spans="1:11" x14ac:dyDescent="0.25">
      <c r="A214" s="11" t="s">
        <v>626</v>
      </c>
      <c r="B214" s="11" t="s">
        <v>61</v>
      </c>
      <c r="C214" s="11" t="s">
        <v>691</v>
      </c>
      <c r="D214" s="11">
        <v>307513</v>
      </c>
      <c r="E214" s="11" t="s">
        <v>692</v>
      </c>
      <c r="F214" s="11">
        <v>57100675</v>
      </c>
      <c r="G214" s="11" t="s">
        <v>696</v>
      </c>
      <c r="H214" s="11" t="s">
        <v>694</v>
      </c>
      <c r="I214" s="11" t="s">
        <v>697</v>
      </c>
      <c r="J214" s="11">
        <v>0.25</v>
      </c>
      <c r="K214" s="12">
        <f t="shared" si="3"/>
        <v>2889</v>
      </c>
    </row>
    <row r="215" spans="1:11" x14ac:dyDescent="0.25">
      <c r="A215" s="11" t="s">
        <v>626</v>
      </c>
      <c r="B215" s="11" t="s">
        <v>61</v>
      </c>
      <c r="C215" s="11" t="s">
        <v>698</v>
      </c>
      <c r="D215" s="11">
        <v>309303</v>
      </c>
      <c r="E215" s="11" t="s">
        <v>699</v>
      </c>
      <c r="F215" s="11">
        <v>36110744</v>
      </c>
      <c r="G215" s="11" t="s">
        <v>700</v>
      </c>
      <c r="H215" s="11" t="s">
        <v>658</v>
      </c>
      <c r="I215" s="11" t="s">
        <v>701</v>
      </c>
      <c r="J215" s="11">
        <v>2</v>
      </c>
      <c r="K215" s="12">
        <f t="shared" si="3"/>
        <v>23112</v>
      </c>
    </row>
    <row r="216" spans="1:11" x14ac:dyDescent="0.25">
      <c r="A216" s="11" t="s">
        <v>626</v>
      </c>
      <c r="B216" s="11" t="s">
        <v>61</v>
      </c>
      <c r="C216" s="11" t="s">
        <v>702</v>
      </c>
      <c r="D216" s="11">
        <v>309311</v>
      </c>
      <c r="E216" s="11" t="s">
        <v>703</v>
      </c>
      <c r="F216" s="11">
        <v>37863991</v>
      </c>
      <c r="G216" s="11" t="s">
        <v>66</v>
      </c>
      <c r="H216" s="11" t="s">
        <v>651</v>
      </c>
      <c r="I216" s="11" t="s">
        <v>704</v>
      </c>
      <c r="J216" s="11">
        <v>0.5</v>
      </c>
      <c r="K216" s="12">
        <f t="shared" si="3"/>
        <v>5778</v>
      </c>
    </row>
    <row r="217" spans="1:11" x14ac:dyDescent="0.25">
      <c r="A217" s="11" t="s">
        <v>626</v>
      </c>
      <c r="B217" s="11" t="s">
        <v>61</v>
      </c>
      <c r="C217" s="11" t="s">
        <v>705</v>
      </c>
      <c r="D217" s="11">
        <v>308641</v>
      </c>
      <c r="E217" s="11" t="s">
        <v>706</v>
      </c>
      <c r="F217" s="11">
        <v>37865331</v>
      </c>
      <c r="G217" s="11" t="s">
        <v>94</v>
      </c>
      <c r="H217" s="11" t="s">
        <v>649</v>
      </c>
      <c r="I217" s="11" t="s">
        <v>707</v>
      </c>
      <c r="J217" s="11">
        <v>0.25</v>
      </c>
      <c r="K217" s="12">
        <f t="shared" si="3"/>
        <v>2889</v>
      </c>
    </row>
    <row r="218" spans="1:11" x14ac:dyDescent="0.25">
      <c r="A218" s="11" t="s">
        <v>626</v>
      </c>
      <c r="B218" s="11" t="s">
        <v>61</v>
      </c>
      <c r="C218" s="11" t="s">
        <v>705</v>
      </c>
      <c r="D218" s="11">
        <v>308641</v>
      </c>
      <c r="E218" s="11" t="s">
        <v>706</v>
      </c>
      <c r="F218" s="11">
        <v>37865455</v>
      </c>
      <c r="G218" s="11" t="s">
        <v>66</v>
      </c>
      <c r="H218" s="11" t="s">
        <v>649</v>
      </c>
      <c r="I218" s="11" t="s">
        <v>708</v>
      </c>
      <c r="J218" s="11">
        <v>1</v>
      </c>
      <c r="K218" s="12">
        <f t="shared" si="3"/>
        <v>11556</v>
      </c>
    </row>
    <row r="219" spans="1:11" x14ac:dyDescent="0.25">
      <c r="A219" s="11" t="s">
        <v>626</v>
      </c>
      <c r="B219" s="11" t="s">
        <v>61</v>
      </c>
      <c r="C219" s="11" t="s">
        <v>709</v>
      </c>
      <c r="D219" s="11">
        <v>307696</v>
      </c>
      <c r="E219" s="11" t="s">
        <v>710</v>
      </c>
      <c r="F219" s="11">
        <v>37864271</v>
      </c>
      <c r="G219" s="11" t="s">
        <v>329</v>
      </c>
      <c r="H219" s="11" t="s">
        <v>711</v>
      </c>
      <c r="I219" s="11" t="s">
        <v>712</v>
      </c>
      <c r="J219" s="11">
        <v>0.5</v>
      </c>
      <c r="K219" s="12">
        <f t="shared" si="3"/>
        <v>5778</v>
      </c>
    </row>
    <row r="220" spans="1:11" x14ac:dyDescent="0.25">
      <c r="A220" s="11" t="s">
        <v>626</v>
      </c>
      <c r="B220" s="11" t="s">
        <v>61</v>
      </c>
      <c r="C220" s="11" t="s">
        <v>713</v>
      </c>
      <c r="D220" s="11">
        <v>308765</v>
      </c>
      <c r="E220" s="11" t="s">
        <v>714</v>
      </c>
      <c r="F220" s="11">
        <v>37863878</v>
      </c>
      <c r="G220" s="11" t="s">
        <v>94</v>
      </c>
      <c r="H220" s="11" t="s">
        <v>715</v>
      </c>
      <c r="I220" s="11" t="s">
        <v>716</v>
      </c>
      <c r="J220" s="11">
        <v>0.5</v>
      </c>
      <c r="K220" s="12">
        <f t="shared" si="3"/>
        <v>5778</v>
      </c>
    </row>
    <row r="221" spans="1:11" x14ac:dyDescent="0.25">
      <c r="A221" s="11" t="s">
        <v>626</v>
      </c>
      <c r="B221" s="11" t="s">
        <v>61</v>
      </c>
      <c r="C221" s="11" t="s">
        <v>717</v>
      </c>
      <c r="D221" s="11">
        <v>306711</v>
      </c>
      <c r="E221" s="11" t="s">
        <v>718</v>
      </c>
      <c r="F221" s="11">
        <v>37867024</v>
      </c>
      <c r="G221" s="11" t="s">
        <v>66</v>
      </c>
      <c r="H221" s="11" t="s">
        <v>433</v>
      </c>
      <c r="I221" s="11" t="s">
        <v>719</v>
      </c>
      <c r="J221" s="11">
        <v>0.25</v>
      </c>
      <c r="K221" s="12">
        <f t="shared" si="3"/>
        <v>2889</v>
      </c>
    </row>
    <row r="222" spans="1:11" x14ac:dyDescent="0.25">
      <c r="A222" s="11" t="s">
        <v>626</v>
      </c>
      <c r="B222" s="11" t="s">
        <v>61</v>
      </c>
      <c r="C222" s="11" t="s">
        <v>720</v>
      </c>
      <c r="D222" s="11">
        <v>307777</v>
      </c>
      <c r="E222" s="11" t="s">
        <v>721</v>
      </c>
      <c r="F222" s="11">
        <v>57332797</v>
      </c>
      <c r="G222" s="11" t="s">
        <v>94</v>
      </c>
      <c r="H222" s="11" t="s">
        <v>722</v>
      </c>
      <c r="I222" s="11" t="s">
        <v>723</v>
      </c>
      <c r="J222" s="11">
        <v>0.25</v>
      </c>
      <c r="K222" s="12">
        <f t="shared" si="3"/>
        <v>2889</v>
      </c>
    </row>
    <row r="223" spans="1:11" x14ac:dyDescent="0.25">
      <c r="A223" s="11" t="s">
        <v>626</v>
      </c>
      <c r="B223" s="11" t="s">
        <v>61</v>
      </c>
      <c r="C223" s="11" t="s">
        <v>724</v>
      </c>
      <c r="D223" s="11">
        <v>307785</v>
      </c>
      <c r="E223" s="11" t="s">
        <v>725</v>
      </c>
      <c r="F223" s="11">
        <v>37865382</v>
      </c>
      <c r="G223" s="11" t="s">
        <v>66</v>
      </c>
      <c r="H223" s="11" t="s">
        <v>726</v>
      </c>
      <c r="I223" s="11" t="s">
        <v>727</v>
      </c>
      <c r="J223" s="11">
        <v>0.5</v>
      </c>
      <c r="K223" s="12">
        <f t="shared" si="3"/>
        <v>5778</v>
      </c>
    </row>
    <row r="224" spans="1:11" x14ac:dyDescent="0.25">
      <c r="A224" s="11" t="s">
        <v>626</v>
      </c>
      <c r="B224" s="11" t="s">
        <v>61</v>
      </c>
      <c r="C224" s="11" t="s">
        <v>728</v>
      </c>
      <c r="D224" s="11">
        <v>306410</v>
      </c>
      <c r="E224" s="11" t="s">
        <v>729</v>
      </c>
      <c r="F224" s="11">
        <v>37866907</v>
      </c>
      <c r="G224" s="11" t="s">
        <v>730</v>
      </c>
      <c r="H224" s="11" t="s">
        <v>731</v>
      </c>
      <c r="I224" s="11" t="s">
        <v>732</v>
      </c>
      <c r="J224" s="11">
        <v>0.5</v>
      </c>
      <c r="K224" s="12">
        <f t="shared" si="3"/>
        <v>5778</v>
      </c>
    </row>
    <row r="225" spans="1:11" x14ac:dyDescent="0.25">
      <c r="A225" s="11" t="s">
        <v>626</v>
      </c>
      <c r="B225" s="11" t="s">
        <v>61</v>
      </c>
      <c r="C225" s="11" t="s">
        <v>733</v>
      </c>
      <c r="D225" s="11">
        <v>306916</v>
      </c>
      <c r="E225" s="11" t="s">
        <v>734</v>
      </c>
      <c r="F225" s="11">
        <v>56402325</v>
      </c>
      <c r="G225" s="11" t="s">
        <v>56</v>
      </c>
      <c r="H225" s="11" t="s">
        <v>735</v>
      </c>
      <c r="I225" s="11" t="s">
        <v>736</v>
      </c>
      <c r="J225" s="11">
        <v>0.25</v>
      </c>
      <c r="K225" s="12">
        <f t="shared" si="3"/>
        <v>2889</v>
      </c>
    </row>
    <row r="226" spans="1:11" x14ac:dyDescent="0.25">
      <c r="A226" s="11" t="s">
        <v>626</v>
      </c>
      <c r="B226" s="11" t="s">
        <v>61</v>
      </c>
      <c r="C226" s="11" t="s">
        <v>737</v>
      </c>
      <c r="D226" s="11">
        <v>306444</v>
      </c>
      <c r="E226" s="11" t="s">
        <v>738</v>
      </c>
      <c r="F226" s="11">
        <v>56361564</v>
      </c>
      <c r="G226" s="11" t="s">
        <v>56</v>
      </c>
      <c r="H226" s="11" t="s">
        <v>739</v>
      </c>
      <c r="I226" s="11" t="s">
        <v>740</v>
      </c>
      <c r="J226" s="11">
        <v>0.25</v>
      </c>
      <c r="K226" s="12">
        <f t="shared" si="3"/>
        <v>2889</v>
      </c>
    </row>
    <row r="227" spans="1:11" x14ac:dyDescent="0.25">
      <c r="A227" s="11" t="s">
        <v>626</v>
      </c>
      <c r="B227" s="11" t="s">
        <v>61</v>
      </c>
      <c r="C227" s="11" t="s">
        <v>741</v>
      </c>
      <c r="D227" s="11">
        <v>308897</v>
      </c>
      <c r="E227" s="11" t="s">
        <v>742</v>
      </c>
      <c r="F227" s="11">
        <v>37860828</v>
      </c>
      <c r="G227" s="11" t="s">
        <v>66</v>
      </c>
      <c r="H227" s="11" t="s">
        <v>743</v>
      </c>
      <c r="I227" s="11" t="s">
        <v>744</v>
      </c>
      <c r="J227" s="11">
        <v>0.5</v>
      </c>
      <c r="K227" s="12">
        <f t="shared" si="3"/>
        <v>5778</v>
      </c>
    </row>
    <row r="228" spans="1:11" x14ac:dyDescent="0.25">
      <c r="A228" s="11" t="s">
        <v>626</v>
      </c>
      <c r="B228" s="11" t="s">
        <v>61</v>
      </c>
      <c r="C228" s="11" t="s">
        <v>745</v>
      </c>
      <c r="D228" s="11">
        <v>306941</v>
      </c>
      <c r="E228" s="11" t="s">
        <v>746</v>
      </c>
      <c r="F228" s="11">
        <v>56827750</v>
      </c>
      <c r="G228" s="11" t="s">
        <v>56</v>
      </c>
      <c r="H228" s="11" t="s">
        <v>747</v>
      </c>
      <c r="I228" s="11" t="s">
        <v>748</v>
      </c>
      <c r="J228" s="11">
        <v>0.25</v>
      </c>
      <c r="K228" s="12">
        <f t="shared" si="3"/>
        <v>2889</v>
      </c>
    </row>
    <row r="229" spans="1:11" x14ac:dyDescent="0.25">
      <c r="A229" s="11" t="s">
        <v>626</v>
      </c>
      <c r="B229" s="11" t="s">
        <v>61</v>
      </c>
      <c r="C229" s="11" t="s">
        <v>749</v>
      </c>
      <c r="D229" s="11">
        <v>307050</v>
      </c>
      <c r="E229" s="11" t="s">
        <v>750</v>
      </c>
      <c r="F229" s="11">
        <v>53863097</v>
      </c>
      <c r="G229" s="11" t="s">
        <v>94</v>
      </c>
      <c r="H229" s="11" t="s">
        <v>751</v>
      </c>
      <c r="I229" s="11" t="s">
        <v>752</v>
      </c>
      <c r="J229" s="11">
        <v>0.25</v>
      </c>
      <c r="K229" s="12">
        <f t="shared" si="3"/>
        <v>2889</v>
      </c>
    </row>
    <row r="230" spans="1:11" x14ac:dyDescent="0.25">
      <c r="A230" s="11" t="s">
        <v>626</v>
      </c>
      <c r="B230" s="11" t="s">
        <v>61</v>
      </c>
      <c r="C230" s="11" t="s">
        <v>753</v>
      </c>
      <c r="D230" s="11">
        <v>306461</v>
      </c>
      <c r="E230" s="11" t="s">
        <v>754</v>
      </c>
      <c r="F230" s="11">
        <v>37861140</v>
      </c>
      <c r="G230" s="11" t="s">
        <v>755</v>
      </c>
      <c r="H230" s="11" t="s">
        <v>756</v>
      </c>
      <c r="I230" s="11" t="s">
        <v>757</v>
      </c>
      <c r="J230" s="11">
        <v>0.5</v>
      </c>
      <c r="K230" s="12">
        <f t="shared" si="3"/>
        <v>5778</v>
      </c>
    </row>
    <row r="231" spans="1:11" x14ac:dyDescent="0.25">
      <c r="A231" s="11" t="s">
        <v>626</v>
      </c>
      <c r="B231" s="11" t="s">
        <v>61</v>
      </c>
      <c r="C231" s="11" t="s">
        <v>758</v>
      </c>
      <c r="D231" s="11">
        <v>307092</v>
      </c>
      <c r="E231" s="11" t="s">
        <v>759</v>
      </c>
      <c r="F231" s="11">
        <v>37864211</v>
      </c>
      <c r="G231" s="11" t="s">
        <v>381</v>
      </c>
      <c r="H231" s="11" t="s">
        <v>760</v>
      </c>
      <c r="I231" s="11" t="s">
        <v>761</v>
      </c>
      <c r="J231" s="11">
        <v>0.25</v>
      </c>
      <c r="K231" s="12">
        <f t="shared" si="3"/>
        <v>2889</v>
      </c>
    </row>
    <row r="232" spans="1:11" x14ac:dyDescent="0.25">
      <c r="A232" s="11" t="s">
        <v>626</v>
      </c>
      <c r="B232" s="11" t="s">
        <v>61</v>
      </c>
      <c r="C232" s="11" t="s">
        <v>762</v>
      </c>
      <c r="D232" s="11">
        <v>306487</v>
      </c>
      <c r="E232" s="11" t="s">
        <v>763</v>
      </c>
      <c r="F232" s="11">
        <v>37861115</v>
      </c>
      <c r="G232" s="11" t="s">
        <v>764</v>
      </c>
      <c r="H232" s="11" t="s">
        <v>765</v>
      </c>
      <c r="I232" s="11" t="s">
        <v>766</v>
      </c>
      <c r="J232" s="11">
        <v>0.5</v>
      </c>
      <c r="K232" s="12">
        <f t="shared" si="3"/>
        <v>5778</v>
      </c>
    </row>
    <row r="233" spans="1:11" x14ac:dyDescent="0.25">
      <c r="A233" s="11" t="s">
        <v>626</v>
      </c>
      <c r="B233" s="11" t="s">
        <v>61</v>
      </c>
      <c r="C233" s="11" t="s">
        <v>767</v>
      </c>
      <c r="D233" s="11">
        <v>699209</v>
      </c>
      <c r="E233" s="11" t="s">
        <v>768</v>
      </c>
      <c r="F233" s="11">
        <v>37860747</v>
      </c>
      <c r="G233" s="11" t="s">
        <v>94</v>
      </c>
      <c r="H233" s="11" t="s">
        <v>769</v>
      </c>
      <c r="I233" s="11" t="s">
        <v>770</v>
      </c>
      <c r="J233" s="11">
        <v>0.5</v>
      </c>
      <c r="K233" s="12">
        <f t="shared" si="3"/>
        <v>5778</v>
      </c>
    </row>
    <row r="234" spans="1:11" x14ac:dyDescent="0.25">
      <c r="A234" s="11" t="s">
        <v>626</v>
      </c>
      <c r="B234" s="11" t="s">
        <v>61</v>
      </c>
      <c r="C234" s="11" t="s">
        <v>771</v>
      </c>
      <c r="D234" s="11">
        <v>308072</v>
      </c>
      <c r="E234" s="11" t="s">
        <v>772</v>
      </c>
      <c r="F234" s="11">
        <v>37865587</v>
      </c>
      <c r="G234" s="11" t="s">
        <v>773</v>
      </c>
      <c r="H234" s="11" t="s">
        <v>774</v>
      </c>
      <c r="I234" s="11" t="s">
        <v>775</v>
      </c>
      <c r="J234" s="11">
        <v>0.5</v>
      </c>
      <c r="K234" s="12">
        <f t="shared" si="3"/>
        <v>5778</v>
      </c>
    </row>
    <row r="235" spans="1:11" x14ac:dyDescent="0.25">
      <c r="A235" s="11" t="s">
        <v>626</v>
      </c>
      <c r="B235" s="11" t="s">
        <v>61</v>
      </c>
      <c r="C235" s="11" t="s">
        <v>776</v>
      </c>
      <c r="D235" s="11">
        <v>307131</v>
      </c>
      <c r="E235" s="11" t="s">
        <v>777</v>
      </c>
      <c r="F235" s="11">
        <v>37864360</v>
      </c>
      <c r="G235" s="11" t="s">
        <v>66</v>
      </c>
      <c r="H235" s="11" t="s">
        <v>778</v>
      </c>
      <c r="I235" s="11" t="s">
        <v>160</v>
      </c>
      <c r="J235" s="11">
        <v>0.5</v>
      </c>
      <c r="K235" s="12">
        <f t="shared" si="3"/>
        <v>5778</v>
      </c>
    </row>
    <row r="236" spans="1:11" x14ac:dyDescent="0.25">
      <c r="A236" s="11" t="s">
        <v>626</v>
      </c>
      <c r="B236" s="11" t="s">
        <v>61</v>
      </c>
      <c r="C236" s="11" t="s">
        <v>779</v>
      </c>
      <c r="D236" s="11">
        <v>307149</v>
      </c>
      <c r="E236" s="11" t="s">
        <v>780</v>
      </c>
      <c r="F236" s="11">
        <v>37864378</v>
      </c>
      <c r="G236" s="11" t="s">
        <v>94</v>
      </c>
      <c r="H236" s="11" t="s">
        <v>781</v>
      </c>
      <c r="I236" s="11" t="s">
        <v>782</v>
      </c>
      <c r="J236" s="11">
        <v>0.5</v>
      </c>
      <c r="K236" s="12">
        <f t="shared" si="3"/>
        <v>5778</v>
      </c>
    </row>
    <row r="237" spans="1:11" x14ac:dyDescent="0.25">
      <c r="A237" s="11" t="s">
        <v>626</v>
      </c>
      <c r="B237" s="11" t="s">
        <v>61</v>
      </c>
      <c r="C237" s="11" t="s">
        <v>783</v>
      </c>
      <c r="D237" s="11">
        <v>309044</v>
      </c>
      <c r="E237" s="11" t="s">
        <v>784</v>
      </c>
      <c r="F237" s="11">
        <v>37861018</v>
      </c>
      <c r="G237" s="11" t="s">
        <v>66</v>
      </c>
      <c r="H237" s="11" t="s">
        <v>785</v>
      </c>
      <c r="I237" s="11" t="s">
        <v>786</v>
      </c>
      <c r="J237" s="11">
        <v>0.5</v>
      </c>
      <c r="K237" s="12">
        <f t="shared" si="3"/>
        <v>5778</v>
      </c>
    </row>
    <row r="238" spans="1:11" x14ac:dyDescent="0.25">
      <c r="A238" s="11" t="s">
        <v>626</v>
      </c>
      <c r="B238" s="11" t="s">
        <v>61</v>
      </c>
      <c r="C238" s="11" t="s">
        <v>787</v>
      </c>
      <c r="D238" s="11">
        <v>307211</v>
      </c>
      <c r="E238" s="11" t="s">
        <v>788</v>
      </c>
      <c r="F238" s="11">
        <v>710056540</v>
      </c>
      <c r="G238" s="11" t="s">
        <v>66</v>
      </c>
      <c r="H238" s="11" t="s">
        <v>789</v>
      </c>
      <c r="I238" s="11" t="s">
        <v>790</v>
      </c>
      <c r="J238" s="11">
        <v>0.25</v>
      </c>
      <c r="K238" s="12">
        <f t="shared" si="3"/>
        <v>2889</v>
      </c>
    </row>
    <row r="239" spans="1:11" x14ac:dyDescent="0.25">
      <c r="A239" s="11" t="s">
        <v>626</v>
      </c>
      <c r="B239" s="11" t="s">
        <v>61</v>
      </c>
      <c r="C239" s="11" t="s">
        <v>791</v>
      </c>
      <c r="D239" s="11">
        <v>308269</v>
      </c>
      <c r="E239" s="11" t="s">
        <v>792</v>
      </c>
      <c r="F239" s="11">
        <v>37861280</v>
      </c>
      <c r="G239" s="11" t="s">
        <v>66</v>
      </c>
      <c r="H239" s="11" t="s">
        <v>793</v>
      </c>
      <c r="I239" s="11" t="s">
        <v>794</v>
      </c>
      <c r="J239" s="11">
        <v>1</v>
      </c>
      <c r="K239" s="12">
        <f t="shared" si="3"/>
        <v>11556</v>
      </c>
    </row>
    <row r="240" spans="1:11" x14ac:dyDescent="0.25">
      <c r="A240" s="11" t="s">
        <v>626</v>
      </c>
      <c r="B240" s="11" t="s">
        <v>61</v>
      </c>
      <c r="C240" s="11" t="s">
        <v>795</v>
      </c>
      <c r="D240" s="11">
        <v>309117</v>
      </c>
      <c r="E240" s="11" t="s">
        <v>796</v>
      </c>
      <c r="F240" s="11">
        <v>37863967</v>
      </c>
      <c r="G240" s="11" t="s">
        <v>797</v>
      </c>
      <c r="H240" s="11" t="s">
        <v>798</v>
      </c>
      <c r="I240" s="11" t="s">
        <v>799</v>
      </c>
      <c r="J240" s="11">
        <v>0.5</v>
      </c>
      <c r="K240" s="12">
        <f t="shared" si="3"/>
        <v>5778</v>
      </c>
    </row>
    <row r="241" spans="1:11" x14ac:dyDescent="0.25">
      <c r="A241" s="11" t="s">
        <v>626</v>
      </c>
      <c r="B241" s="11" t="s">
        <v>61</v>
      </c>
      <c r="C241" s="11" t="s">
        <v>800</v>
      </c>
      <c r="D241" s="11">
        <v>306649</v>
      </c>
      <c r="E241" s="11" t="s">
        <v>801</v>
      </c>
      <c r="F241" s="11">
        <v>56361505</v>
      </c>
      <c r="G241" s="11" t="s">
        <v>56</v>
      </c>
      <c r="H241" s="11" t="s">
        <v>802</v>
      </c>
      <c r="I241" s="11" t="s">
        <v>650</v>
      </c>
      <c r="J241" s="11">
        <v>0.25</v>
      </c>
      <c r="K241" s="12">
        <f t="shared" si="3"/>
        <v>2889</v>
      </c>
    </row>
    <row r="242" spans="1:11" x14ac:dyDescent="0.25">
      <c r="A242" s="11" t="s">
        <v>626</v>
      </c>
      <c r="B242" s="11" t="s">
        <v>61</v>
      </c>
      <c r="C242" s="11" t="s">
        <v>803</v>
      </c>
      <c r="D242" s="11">
        <v>309249</v>
      </c>
      <c r="E242" s="11" t="s">
        <v>804</v>
      </c>
      <c r="F242" s="11">
        <v>37864076</v>
      </c>
      <c r="G242" s="11" t="s">
        <v>805</v>
      </c>
      <c r="H242" s="11" t="s">
        <v>806</v>
      </c>
      <c r="I242" s="11" t="s">
        <v>807</v>
      </c>
      <c r="J242" s="11">
        <v>0.5</v>
      </c>
      <c r="K242" s="12">
        <f t="shared" si="3"/>
        <v>5778</v>
      </c>
    </row>
    <row r="243" spans="1:11" x14ac:dyDescent="0.25">
      <c r="A243" s="11" t="s">
        <v>626</v>
      </c>
      <c r="B243" s="11" t="s">
        <v>61</v>
      </c>
      <c r="C243" s="11" t="s">
        <v>808</v>
      </c>
      <c r="D243" s="11">
        <v>309257</v>
      </c>
      <c r="E243" s="11" t="s">
        <v>809</v>
      </c>
      <c r="F243" s="11">
        <v>37860810</v>
      </c>
      <c r="G243" s="11" t="s">
        <v>66</v>
      </c>
      <c r="H243" s="11" t="s">
        <v>810</v>
      </c>
      <c r="I243" s="11" t="s">
        <v>811</v>
      </c>
      <c r="J243" s="11">
        <v>0.25</v>
      </c>
      <c r="K243" s="12">
        <f t="shared" si="3"/>
        <v>2889</v>
      </c>
    </row>
    <row r="244" spans="1:11" x14ac:dyDescent="0.25">
      <c r="A244" s="11" t="s">
        <v>626</v>
      </c>
      <c r="B244" s="11" t="s">
        <v>61</v>
      </c>
      <c r="C244" s="11" t="s">
        <v>812</v>
      </c>
      <c r="D244" s="11">
        <v>308421</v>
      </c>
      <c r="E244" s="11" t="s">
        <v>813</v>
      </c>
      <c r="F244" s="11">
        <v>37865200</v>
      </c>
      <c r="G244" s="11" t="s">
        <v>66</v>
      </c>
      <c r="H244" s="11" t="s">
        <v>814</v>
      </c>
      <c r="I244" s="11" t="s">
        <v>815</v>
      </c>
      <c r="J244" s="11">
        <v>0.25</v>
      </c>
      <c r="K244" s="12">
        <f t="shared" si="3"/>
        <v>2889</v>
      </c>
    </row>
    <row r="245" spans="1:11" x14ac:dyDescent="0.25">
      <c r="A245" s="11" t="s">
        <v>626</v>
      </c>
      <c r="B245" s="11" t="s">
        <v>61</v>
      </c>
      <c r="C245" s="11" t="s">
        <v>816</v>
      </c>
      <c r="D245" s="11">
        <v>308447</v>
      </c>
      <c r="E245" s="11" t="s">
        <v>817</v>
      </c>
      <c r="F245" s="11">
        <v>37865048</v>
      </c>
      <c r="G245" s="11" t="s">
        <v>66</v>
      </c>
      <c r="H245" s="11" t="s">
        <v>818</v>
      </c>
      <c r="I245" s="11" t="s">
        <v>819</v>
      </c>
      <c r="J245" s="11">
        <v>0.25</v>
      </c>
      <c r="K245" s="12">
        <f t="shared" si="3"/>
        <v>2889</v>
      </c>
    </row>
    <row r="246" spans="1:11" x14ac:dyDescent="0.25">
      <c r="A246" s="11" t="s">
        <v>626</v>
      </c>
      <c r="B246" s="11" t="s">
        <v>61</v>
      </c>
      <c r="C246" s="11" t="s">
        <v>820</v>
      </c>
      <c r="D246" s="11">
        <v>311120</v>
      </c>
      <c r="E246" s="11" t="s">
        <v>821</v>
      </c>
      <c r="F246" s="11">
        <v>37860615</v>
      </c>
      <c r="G246" s="11" t="s">
        <v>94</v>
      </c>
      <c r="H246" s="11" t="s">
        <v>822</v>
      </c>
      <c r="I246" s="11" t="s">
        <v>823</v>
      </c>
      <c r="J246" s="11">
        <v>0.25</v>
      </c>
      <c r="K246" s="12">
        <f t="shared" si="3"/>
        <v>2889</v>
      </c>
    </row>
    <row r="247" spans="1:11" x14ac:dyDescent="0.25">
      <c r="A247" s="11" t="s">
        <v>626</v>
      </c>
      <c r="B247" s="11" t="s">
        <v>61</v>
      </c>
      <c r="C247" s="11" t="s">
        <v>824</v>
      </c>
      <c r="D247" s="11">
        <v>308528</v>
      </c>
      <c r="E247" s="11" t="s">
        <v>825</v>
      </c>
      <c r="F247" s="11">
        <v>37865099</v>
      </c>
      <c r="G247" s="11" t="s">
        <v>826</v>
      </c>
      <c r="H247" s="11" t="s">
        <v>827</v>
      </c>
      <c r="I247" s="11" t="s">
        <v>828</v>
      </c>
      <c r="J247" s="11">
        <v>0.5</v>
      </c>
      <c r="K247" s="12">
        <f t="shared" si="3"/>
        <v>5778</v>
      </c>
    </row>
    <row r="248" spans="1:11" x14ac:dyDescent="0.25">
      <c r="A248" s="11" t="s">
        <v>626</v>
      </c>
      <c r="B248" s="11" t="s">
        <v>61</v>
      </c>
      <c r="C248" s="11" t="s">
        <v>829</v>
      </c>
      <c r="D248" s="11">
        <v>308536</v>
      </c>
      <c r="E248" s="11" t="s">
        <v>830</v>
      </c>
      <c r="F248" s="11">
        <v>37865145</v>
      </c>
      <c r="G248" s="11" t="s">
        <v>66</v>
      </c>
      <c r="H248" s="11" t="s">
        <v>831</v>
      </c>
      <c r="I248" s="11" t="s">
        <v>832</v>
      </c>
      <c r="J248" s="11">
        <v>0.5</v>
      </c>
      <c r="K248" s="12">
        <f t="shared" si="3"/>
        <v>5778</v>
      </c>
    </row>
    <row r="249" spans="1:11" x14ac:dyDescent="0.25">
      <c r="A249" s="11" t="s">
        <v>626</v>
      </c>
      <c r="B249" s="11" t="s">
        <v>61</v>
      </c>
      <c r="C249" s="11" t="s">
        <v>833</v>
      </c>
      <c r="D249" s="11">
        <v>309320</v>
      </c>
      <c r="E249" s="11" t="s">
        <v>834</v>
      </c>
      <c r="F249" s="11">
        <v>37864017</v>
      </c>
      <c r="G249" s="11" t="s">
        <v>94</v>
      </c>
      <c r="H249" s="11" t="s">
        <v>835</v>
      </c>
      <c r="I249" s="11" t="s">
        <v>836</v>
      </c>
      <c r="J249" s="11">
        <v>0.5</v>
      </c>
      <c r="K249" s="12">
        <f t="shared" si="3"/>
        <v>5778</v>
      </c>
    </row>
    <row r="250" spans="1:11" x14ac:dyDescent="0.25">
      <c r="A250" s="11" t="s">
        <v>626</v>
      </c>
      <c r="B250" s="11" t="s">
        <v>61</v>
      </c>
      <c r="C250" s="11" t="s">
        <v>837</v>
      </c>
      <c r="D250" s="11">
        <v>309338</v>
      </c>
      <c r="E250" s="11" t="s">
        <v>838</v>
      </c>
      <c r="F250" s="11">
        <v>37860976</v>
      </c>
      <c r="G250" s="11" t="s">
        <v>839</v>
      </c>
      <c r="H250" s="11" t="s">
        <v>840</v>
      </c>
      <c r="I250" s="11" t="s">
        <v>841</v>
      </c>
      <c r="J250" s="11">
        <v>0.5</v>
      </c>
      <c r="K250" s="12">
        <f t="shared" si="3"/>
        <v>5778</v>
      </c>
    </row>
    <row r="251" spans="1:11" x14ac:dyDescent="0.25">
      <c r="A251" s="11" t="s">
        <v>626</v>
      </c>
      <c r="B251" s="11" t="s">
        <v>61</v>
      </c>
      <c r="C251" s="11" t="s">
        <v>842</v>
      </c>
      <c r="D251" s="11">
        <v>800236</v>
      </c>
      <c r="E251" s="11" t="s">
        <v>843</v>
      </c>
      <c r="F251" s="11">
        <v>37864025</v>
      </c>
      <c r="G251" s="11" t="s">
        <v>94</v>
      </c>
      <c r="H251" s="11" t="s">
        <v>844</v>
      </c>
      <c r="I251" s="11" t="s">
        <v>845</v>
      </c>
      <c r="J251" s="11">
        <v>0.25</v>
      </c>
      <c r="K251" s="12">
        <f t="shared" si="3"/>
        <v>2889</v>
      </c>
    </row>
    <row r="252" spans="1:11" x14ac:dyDescent="0.25">
      <c r="A252" s="11" t="s">
        <v>626</v>
      </c>
      <c r="B252" s="11" t="s">
        <v>61</v>
      </c>
      <c r="C252" s="11" t="s">
        <v>846</v>
      </c>
      <c r="D252" s="11">
        <v>308625</v>
      </c>
      <c r="E252" s="11" t="s">
        <v>847</v>
      </c>
      <c r="F252" s="11">
        <v>37865285</v>
      </c>
      <c r="G252" s="11" t="s">
        <v>66</v>
      </c>
      <c r="H252" s="11" t="s">
        <v>848</v>
      </c>
      <c r="I252" s="11" t="s">
        <v>849</v>
      </c>
      <c r="J252" s="11">
        <v>0.25</v>
      </c>
      <c r="K252" s="12">
        <f t="shared" si="3"/>
        <v>2889</v>
      </c>
    </row>
    <row r="253" spans="1:11" x14ac:dyDescent="0.25">
      <c r="A253" s="11" t="s">
        <v>626</v>
      </c>
      <c r="B253" s="11" t="s">
        <v>61</v>
      </c>
      <c r="C253" s="11" t="s">
        <v>850</v>
      </c>
      <c r="D253" s="11">
        <v>307661</v>
      </c>
      <c r="E253" s="11" t="s">
        <v>851</v>
      </c>
      <c r="F253" s="11">
        <v>710056656</v>
      </c>
      <c r="G253" s="11" t="s">
        <v>773</v>
      </c>
      <c r="H253" s="11" t="s">
        <v>852</v>
      </c>
      <c r="I253" s="11" t="s">
        <v>853</v>
      </c>
      <c r="J253" s="11">
        <v>0.25</v>
      </c>
      <c r="K253" s="12">
        <f t="shared" si="3"/>
        <v>2889</v>
      </c>
    </row>
    <row r="254" spans="1:11" x14ac:dyDescent="0.25">
      <c r="A254" s="11" t="s">
        <v>626</v>
      </c>
      <c r="B254" s="11" t="s">
        <v>61</v>
      </c>
      <c r="C254" s="11" t="s">
        <v>854</v>
      </c>
      <c r="D254" s="11">
        <v>307700</v>
      </c>
      <c r="E254" s="11" t="s">
        <v>855</v>
      </c>
      <c r="F254" s="11">
        <v>37864599</v>
      </c>
      <c r="G254" s="11" t="s">
        <v>94</v>
      </c>
      <c r="H254" s="11" t="s">
        <v>856</v>
      </c>
      <c r="I254" s="11" t="s">
        <v>857</v>
      </c>
      <c r="J254" s="11">
        <v>0.5</v>
      </c>
      <c r="K254" s="12">
        <f t="shared" si="3"/>
        <v>5778</v>
      </c>
    </row>
    <row r="255" spans="1:11" x14ac:dyDescent="0.25">
      <c r="A255" s="11" t="s">
        <v>626</v>
      </c>
      <c r="B255" s="11" t="s">
        <v>174</v>
      </c>
      <c r="C255" s="11" t="s">
        <v>858</v>
      </c>
      <c r="D255" s="11">
        <v>179191</v>
      </c>
      <c r="E255" s="11" t="s">
        <v>859</v>
      </c>
      <c r="F255" s="11">
        <v>54023998</v>
      </c>
      <c r="G255" s="11" t="s">
        <v>860</v>
      </c>
      <c r="H255" s="11" t="s">
        <v>861</v>
      </c>
      <c r="I255" s="11" t="s">
        <v>862</v>
      </c>
      <c r="J255" s="11">
        <v>1</v>
      </c>
      <c r="K255" s="12">
        <f t="shared" si="3"/>
        <v>11556</v>
      </c>
    </row>
    <row r="256" spans="1:11" x14ac:dyDescent="0.25">
      <c r="A256" s="11" t="s">
        <v>626</v>
      </c>
      <c r="B256" s="11" t="s">
        <v>174</v>
      </c>
      <c r="C256" s="11" t="s">
        <v>863</v>
      </c>
      <c r="D256" s="11">
        <v>586315</v>
      </c>
      <c r="E256" s="11" t="s">
        <v>864</v>
      </c>
      <c r="F256" s="11">
        <v>588024</v>
      </c>
      <c r="G256" s="11" t="s">
        <v>865</v>
      </c>
      <c r="H256" s="11" t="s">
        <v>446</v>
      </c>
      <c r="I256" s="11" t="s">
        <v>866</v>
      </c>
      <c r="J256" s="11">
        <v>1</v>
      </c>
      <c r="K256" s="12">
        <f t="shared" si="3"/>
        <v>11556</v>
      </c>
    </row>
    <row r="257" spans="1:11" x14ac:dyDescent="0.25">
      <c r="A257" s="11" t="s">
        <v>626</v>
      </c>
      <c r="B257" s="11" t="s">
        <v>174</v>
      </c>
      <c r="C257" s="11" t="s">
        <v>863</v>
      </c>
      <c r="D257" s="11">
        <v>586315</v>
      </c>
      <c r="E257" s="11" t="s">
        <v>864</v>
      </c>
      <c r="F257" s="11">
        <v>31824986</v>
      </c>
      <c r="G257" s="11" t="s">
        <v>867</v>
      </c>
      <c r="H257" s="11" t="s">
        <v>642</v>
      </c>
      <c r="I257" s="11" t="s">
        <v>868</v>
      </c>
      <c r="J257" s="11">
        <v>0.5</v>
      </c>
      <c r="K257" s="12">
        <f t="shared" si="3"/>
        <v>5778</v>
      </c>
    </row>
    <row r="258" spans="1:11" x14ac:dyDescent="0.25">
      <c r="A258" s="11" t="s">
        <v>626</v>
      </c>
      <c r="B258" s="11" t="s">
        <v>174</v>
      </c>
      <c r="C258" s="11" t="s">
        <v>863</v>
      </c>
      <c r="D258" s="11">
        <v>586315</v>
      </c>
      <c r="E258" s="11" t="s">
        <v>864</v>
      </c>
      <c r="F258" s="11">
        <v>35662867</v>
      </c>
      <c r="G258" s="11" t="s">
        <v>869</v>
      </c>
      <c r="H258" s="11" t="s">
        <v>452</v>
      </c>
      <c r="I258" s="11" t="s">
        <v>870</v>
      </c>
      <c r="J258" s="11">
        <v>1</v>
      </c>
      <c r="K258" s="12">
        <f t="shared" si="3"/>
        <v>11556</v>
      </c>
    </row>
    <row r="259" spans="1:11" x14ac:dyDescent="0.25">
      <c r="A259" s="11" t="s">
        <v>626</v>
      </c>
      <c r="B259" s="11" t="s">
        <v>174</v>
      </c>
      <c r="C259" s="11" t="s">
        <v>871</v>
      </c>
      <c r="D259" s="11">
        <v>35593008</v>
      </c>
      <c r="E259" s="11" t="s">
        <v>872</v>
      </c>
      <c r="F259" s="11">
        <v>607355</v>
      </c>
      <c r="G259" s="11" t="s">
        <v>873</v>
      </c>
      <c r="H259" s="11" t="s">
        <v>637</v>
      </c>
      <c r="I259" s="11" t="s">
        <v>874</v>
      </c>
      <c r="J259" s="11">
        <v>0.5</v>
      </c>
      <c r="K259" s="12">
        <f t="shared" si="3"/>
        <v>5778</v>
      </c>
    </row>
    <row r="260" spans="1:11" x14ac:dyDescent="0.25">
      <c r="A260" s="11" t="s">
        <v>626</v>
      </c>
      <c r="B260" s="11" t="s">
        <v>174</v>
      </c>
      <c r="C260" s="11" t="s">
        <v>871</v>
      </c>
      <c r="D260" s="11">
        <v>35593008</v>
      </c>
      <c r="E260" s="11" t="s">
        <v>872</v>
      </c>
      <c r="F260" s="11">
        <v>18048650</v>
      </c>
      <c r="G260" s="11" t="s">
        <v>875</v>
      </c>
      <c r="H260" s="11" t="s">
        <v>635</v>
      </c>
      <c r="I260" s="11" t="s">
        <v>876</v>
      </c>
      <c r="J260" s="11">
        <v>0.5</v>
      </c>
      <c r="K260" s="12">
        <f t="shared" si="3"/>
        <v>5778</v>
      </c>
    </row>
    <row r="261" spans="1:11" x14ac:dyDescent="0.25">
      <c r="A261" s="11" t="s">
        <v>626</v>
      </c>
      <c r="B261" s="11" t="s">
        <v>174</v>
      </c>
      <c r="C261" s="11" t="s">
        <v>871</v>
      </c>
      <c r="D261" s="11">
        <v>35593008</v>
      </c>
      <c r="E261" s="11" t="s">
        <v>872</v>
      </c>
      <c r="F261" s="11">
        <v>37920421</v>
      </c>
      <c r="G261" s="11" t="s">
        <v>877</v>
      </c>
      <c r="H261" s="11" t="s">
        <v>878</v>
      </c>
      <c r="I261" s="11" t="s">
        <v>879</v>
      </c>
      <c r="J261" s="11">
        <v>0.5</v>
      </c>
      <c r="K261" s="12">
        <f t="shared" si="3"/>
        <v>5778</v>
      </c>
    </row>
    <row r="262" spans="1:11" x14ac:dyDescent="0.25">
      <c r="A262" s="11" t="s">
        <v>626</v>
      </c>
      <c r="B262" s="11" t="s">
        <v>174</v>
      </c>
      <c r="C262" s="11" t="s">
        <v>871</v>
      </c>
      <c r="D262" s="11">
        <v>35593008</v>
      </c>
      <c r="E262" s="11" t="s">
        <v>872</v>
      </c>
      <c r="F262" s="11">
        <v>42210429</v>
      </c>
      <c r="G262" s="11" t="s">
        <v>877</v>
      </c>
      <c r="H262" s="11" t="s">
        <v>689</v>
      </c>
      <c r="I262" s="11" t="s">
        <v>880</v>
      </c>
      <c r="J262" s="11">
        <v>1</v>
      </c>
      <c r="K262" s="12">
        <f t="shared" ref="K262:K325" si="4">ROUND(J262*2889*4,0)</f>
        <v>11556</v>
      </c>
    </row>
    <row r="263" spans="1:11" x14ac:dyDescent="0.25">
      <c r="A263" s="11" t="s">
        <v>626</v>
      </c>
      <c r="B263" s="11" t="s">
        <v>174</v>
      </c>
      <c r="C263" s="11" t="s">
        <v>871</v>
      </c>
      <c r="D263" s="11">
        <v>35593008</v>
      </c>
      <c r="E263" s="11" t="s">
        <v>872</v>
      </c>
      <c r="F263" s="11">
        <v>51074800</v>
      </c>
      <c r="G263" s="11" t="s">
        <v>881</v>
      </c>
      <c r="H263" s="11" t="s">
        <v>446</v>
      </c>
      <c r="I263" s="11" t="s">
        <v>882</v>
      </c>
      <c r="J263" s="11">
        <v>0.5</v>
      </c>
      <c r="K263" s="12">
        <f t="shared" si="4"/>
        <v>5778</v>
      </c>
    </row>
    <row r="264" spans="1:11" x14ac:dyDescent="0.25">
      <c r="A264" s="11" t="s">
        <v>626</v>
      </c>
      <c r="B264" s="11" t="s">
        <v>220</v>
      </c>
      <c r="C264" s="11" t="s">
        <v>883</v>
      </c>
      <c r="D264" s="11">
        <v>50158660</v>
      </c>
      <c r="E264" s="11" t="s">
        <v>884</v>
      </c>
      <c r="F264" s="11">
        <v>53638735</v>
      </c>
      <c r="G264" s="11" t="s">
        <v>885</v>
      </c>
      <c r="H264" s="11" t="s">
        <v>31</v>
      </c>
      <c r="I264" s="11" t="s">
        <v>886</v>
      </c>
      <c r="J264" s="11">
        <v>1</v>
      </c>
      <c r="K264" s="12">
        <f t="shared" si="4"/>
        <v>11556</v>
      </c>
    </row>
    <row r="265" spans="1:11" x14ac:dyDescent="0.25">
      <c r="A265" s="11" t="s">
        <v>626</v>
      </c>
      <c r="B265" s="11" t="s">
        <v>220</v>
      </c>
      <c r="C265" s="11" t="s">
        <v>887</v>
      </c>
      <c r="D265" s="11">
        <v>90000342</v>
      </c>
      <c r="E265" s="11" t="s">
        <v>888</v>
      </c>
      <c r="F265" s="11">
        <v>30022754</v>
      </c>
      <c r="G265" s="11" t="s">
        <v>889</v>
      </c>
      <c r="H265" s="11" t="s">
        <v>250</v>
      </c>
      <c r="I265" s="11" t="s">
        <v>890</v>
      </c>
      <c r="J265" s="11">
        <v>0.5</v>
      </c>
      <c r="K265" s="12">
        <f t="shared" si="4"/>
        <v>5778</v>
      </c>
    </row>
    <row r="266" spans="1:11" x14ac:dyDescent="0.25">
      <c r="A266" s="11" t="s">
        <v>891</v>
      </c>
      <c r="B266" s="11" t="s">
        <v>21</v>
      </c>
      <c r="C266" s="11" t="s">
        <v>892</v>
      </c>
      <c r="D266" s="11">
        <v>37808427</v>
      </c>
      <c r="E266" s="11" t="s">
        <v>893</v>
      </c>
      <c r="F266" s="11">
        <v>158518</v>
      </c>
      <c r="G266" s="11" t="s">
        <v>259</v>
      </c>
      <c r="H266" s="11" t="s">
        <v>894</v>
      </c>
      <c r="I266" s="11" t="s">
        <v>895</v>
      </c>
      <c r="J266" s="11">
        <v>0.5</v>
      </c>
      <c r="K266" s="12">
        <f t="shared" si="4"/>
        <v>5778</v>
      </c>
    </row>
    <row r="267" spans="1:11" x14ac:dyDescent="0.25">
      <c r="A267" s="11" t="s">
        <v>891</v>
      </c>
      <c r="B267" s="11" t="s">
        <v>21</v>
      </c>
      <c r="C267" s="11" t="s">
        <v>892</v>
      </c>
      <c r="D267" s="11">
        <v>37808427</v>
      </c>
      <c r="E267" s="11" t="s">
        <v>893</v>
      </c>
      <c r="F267" s="11">
        <v>160679</v>
      </c>
      <c r="G267" s="11" t="s">
        <v>896</v>
      </c>
      <c r="H267" s="11" t="s">
        <v>897</v>
      </c>
      <c r="I267" s="11" t="s">
        <v>898</v>
      </c>
      <c r="J267" s="11">
        <v>0.5</v>
      </c>
      <c r="K267" s="12">
        <f t="shared" si="4"/>
        <v>5778</v>
      </c>
    </row>
    <row r="268" spans="1:11" x14ac:dyDescent="0.25">
      <c r="A268" s="11" t="s">
        <v>891</v>
      </c>
      <c r="B268" s="11" t="s">
        <v>21</v>
      </c>
      <c r="C268" s="11" t="s">
        <v>892</v>
      </c>
      <c r="D268" s="11">
        <v>37808427</v>
      </c>
      <c r="E268" s="11" t="s">
        <v>893</v>
      </c>
      <c r="F268" s="11">
        <v>160792</v>
      </c>
      <c r="G268" s="11" t="s">
        <v>48</v>
      </c>
      <c r="H268" s="11" t="s">
        <v>899</v>
      </c>
      <c r="I268" s="11" t="s">
        <v>900</v>
      </c>
      <c r="J268" s="11">
        <v>1</v>
      </c>
      <c r="K268" s="12">
        <f t="shared" si="4"/>
        <v>11556</v>
      </c>
    </row>
    <row r="269" spans="1:11" x14ac:dyDescent="0.25">
      <c r="A269" s="11" t="s">
        <v>891</v>
      </c>
      <c r="B269" s="11" t="s">
        <v>21</v>
      </c>
      <c r="C269" s="11" t="s">
        <v>892</v>
      </c>
      <c r="D269" s="11">
        <v>37808427</v>
      </c>
      <c r="E269" s="11" t="s">
        <v>893</v>
      </c>
      <c r="F269" s="11">
        <v>891479</v>
      </c>
      <c r="G269" s="11" t="s">
        <v>634</v>
      </c>
      <c r="H269" s="11" t="s">
        <v>894</v>
      </c>
      <c r="I269" s="11" t="s">
        <v>901</v>
      </c>
      <c r="J269" s="11">
        <v>0.5</v>
      </c>
      <c r="K269" s="12">
        <f t="shared" si="4"/>
        <v>5778</v>
      </c>
    </row>
    <row r="270" spans="1:11" x14ac:dyDescent="0.25">
      <c r="A270" s="11" t="s">
        <v>891</v>
      </c>
      <c r="B270" s="11" t="s">
        <v>21</v>
      </c>
      <c r="C270" s="11" t="s">
        <v>892</v>
      </c>
      <c r="D270" s="11">
        <v>37808427</v>
      </c>
      <c r="E270" s="11" t="s">
        <v>893</v>
      </c>
      <c r="F270" s="11">
        <v>891894</v>
      </c>
      <c r="G270" s="11" t="s">
        <v>634</v>
      </c>
      <c r="H270" s="11" t="s">
        <v>899</v>
      </c>
      <c r="I270" s="11" t="s">
        <v>902</v>
      </c>
      <c r="J270" s="11">
        <v>1</v>
      </c>
      <c r="K270" s="12">
        <f t="shared" si="4"/>
        <v>11556</v>
      </c>
    </row>
    <row r="271" spans="1:11" x14ac:dyDescent="0.25">
      <c r="A271" s="11" t="s">
        <v>891</v>
      </c>
      <c r="B271" s="11" t="s">
        <v>21</v>
      </c>
      <c r="C271" s="11" t="s">
        <v>892</v>
      </c>
      <c r="D271" s="11">
        <v>37808427</v>
      </c>
      <c r="E271" s="11" t="s">
        <v>893</v>
      </c>
      <c r="F271" s="11">
        <v>893528</v>
      </c>
      <c r="G271" s="11" t="s">
        <v>903</v>
      </c>
      <c r="H271" s="11" t="s">
        <v>897</v>
      </c>
      <c r="I271" s="11" t="s">
        <v>904</v>
      </c>
      <c r="J271" s="11">
        <v>0.25</v>
      </c>
      <c r="K271" s="12">
        <f t="shared" si="4"/>
        <v>2889</v>
      </c>
    </row>
    <row r="272" spans="1:11" x14ac:dyDescent="0.25">
      <c r="A272" s="11" t="s">
        <v>891</v>
      </c>
      <c r="B272" s="11" t="s">
        <v>21</v>
      </c>
      <c r="C272" s="11" t="s">
        <v>892</v>
      </c>
      <c r="D272" s="11">
        <v>37808427</v>
      </c>
      <c r="E272" s="11" t="s">
        <v>893</v>
      </c>
      <c r="F272" s="11">
        <v>30232953</v>
      </c>
      <c r="G272" s="11" t="s">
        <v>41</v>
      </c>
      <c r="H272" s="11" t="s">
        <v>899</v>
      </c>
      <c r="I272" s="11" t="s">
        <v>905</v>
      </c>
      <c r="J272" s="11">
        <v>0.25</v>
      </c>
      <c r="K272" s="12">
        <f t="shared" si="4"/>
        <v>2889</v>
      </c>
    </row>
    <row r="273" spans="1:11" x14ac:dyDescent="0.25">
      <c r="A273" s="11" t="s">
        <v>891</v>
      </c>
      <c r="B273" s="11" t="s">
        <v>21</v>
      </c>
      <c r="C273" s="11" t="s">
        <v>892</v>
      </c>
      <c r="D273" s="11">
        <v>37808427</v>
      </c>
      <c r="E273" s="11" t="s">
        <v>893</v>
      </c>
      <c r="F273" s="11">
        <v>31914551</v>
      </c>
      <c r="G273" s="11" t="s">
        <v>48</v>
      </c>
      <c r="H273" s="11" t="s">
        <v>210</v>
      </c>
      <c r="I273" s="11" t="s">
        <v>906</v>
      </c>
      <c r="J273" s="11">
        <v>0.5</v>
      </c>
      <c r="K273" s="12">
        <f t="shared" si="4"/>
        <v>5778</v>
      </c>
    </row>
    <row r="274" spans="1:11" x14ac:dyDescent="0.25">
      <c r="A274" s="11" t="s">
        <v>891</v>
      </c>
      <c r="B274" s="11" t="s">
        <v>21</v>
      </c>
      <c r="C274" s="11" t="s">
        <v>892</v>
      </c>
      <c r="D274" s="11">
        <v>37808427</v>
      </c>
      <c r="E274" s="11" t="s">
        <v>893</v>
      </c>
      <c r="F274" s="11">
        <v>31926754</v>
      </c>
      <c r="G274" s="11" t="s">
        <v>907</v>
      </c>
      <c r="H274" s="11" t="s">
        <v>897</v>
      </c>
      <c r="I274" s="11" t="s">
        <v>908</v>
      </c>
      <c r="J274" s="11">
        <v>0.5</v>
      </c>
      <c r="K274" s="12">
        <f t="shared" si="4"/>
        <v>5778</v>
      </c>
    </row>
    <row r="275" spans="1:11" x14ac:dyDescent="0.25">
      <c r="A275" s="11" t="s">
        <v>891</v>
      </c>
      <c r="B275" s="11" t="s">
        <v>21</v>
      </c>
      <c r="C275" s="11" t="s">
        <v>892</v>
      </c>
      <c r="D275" s="11">
        <v>37808427</v>
      </c>
      <c r="E275" s="11" t="s">
        <v>893</v>
      </c>
      <c r="F275" s="11">
        <v>57041679</v>
      </c>
      <c r="G275" s="11" t="s">
        <v>909</v>
      </c>
      <c r="H275" s="11" t="s">
        <v>910</v>
      </c>
      <c r="I275" s="11" t="s">
        <v>911</v>
      </c>
      <c r="J275" s="11">
        <v>1.25</v>
      </c>
      <c r="K275" s="12">
        <f t="shared" si="4"/>
        <v>14445</v>
      </c>
    </row>
    <row r="276" spans="1:11" x14ac:dyDescent="0.25">
      <c r="A276" s="11" t="s">
        <v>891</v>
      </c>
      <c r="B276" s="11" t="s">
        <v>21</v>
      </c>
      <c r="C276" s="11" t="s">
        <v>892</v>
      </c>
      <c r="D276" s="11">
        <v>37808427</v>
      </c>
      <c r="E276" s="11" t="s">
        <v>893</v>
      </c>
      <c r="F276" s="11">
        <v>57042381</v>
      </c>
      <c r="G276" s="11" t="s">
        <v>912</v>
      </c>
      <c r="H276" s="11" t="s">
        <v>913</v>
      </c>
      <c r="I276" s="11" t="s">
        <v>914</v>
      </c>
      <c r="J276" s="11">
        <v>1.5</v>
      </c>
      <c r="K276" s="12">
        <f t="shared" si="4"/>
        <v>17334</v>
      </c>
    </row>
    <row r="277" spans="1:11" x14ac:dyDescent="0.25">
      <c r="A277" s="11" t="s">
        <v>891</v>
      </c>
      <c r="B277" s="11" t="s">
        <v>21</v>
      </c>
      <c r="C277" s="11" t="s">
        <v>892</v>
      </c>
      <c r="D277" s="11">
        <v>37808427</v>
      </c>
      <c r="E277" s="11" t="s">
        <v>893</v>
      </c>
      <c r="F277" s="11">
        <v>57042551</v>
      </c>
      <c r="G277" s="11" t="s">
        <v>915</v>
      </c>
      <c r="H277" s="11" t="s">
        <v>897</v>
      </c>
      <c r="I277" s="11" t="s">
        <v>916</v>
      </c>
      <c r="J277" s="11">
        <v>0.5</v>
      </c>
      <c r="K277" s="12">
        <f t="shared" si="4"/>
        <v>5778</v>
      </c>
    </row>
    <row r="278" spans="1:11" x14ac:dyDescent="0.25">
      <c r="A278" s="11" t="s">
        <v>891</v>
      </c>
      <c r="B278" s="11" t="s">
        <v>21</v>
      </c>
      <c r="C278" s="11" t="s">
        <v>892</v>
      </c>
      <c r="D278" s="11">
        <v>37808427</v>
      </c>
      <c r="E278" s="11" t="s">
        <v>893</v>
      </c>
      <c r="F278" s="11">
        <v>57164576</v>
      </c>
      <c r="G278" s="11" t="s">
        <v>634</v>
      </c>
      <c r="H278" s="11" t="s">
        <v>917</v>
      </c>
      <c r="I278" s="11" t="s">
        <v>918</v>
      </c>
      <c r="J278" s="11">
        <v>0.25</v>
      </c>
      <c r="K278" s="12">
        <f t="shared" si="4"/>
        <v>2889</v>
      </c>
    </row>
    <row r="279" spans="1:11" x14ac:dyDescent="0.25">
      <c r="A279" s="11" t="s">
        <v>891</v>
      </c>
      <c r="B279" s="11" t="s">
        <v>61</v>
      </c>
      <c r="C279" s="11" t="s">
        <v>919</v>
      </c>
      <c r="D279" s="11">
        <v>321192</v>
      </c>
      <c r="E279" s="11" t="s">
        <v>920</v>
      </c>
      <c r="F279" s="11">
        <v>37798383</v>
      </c>
      <c r="G279" s="11" t="s">
        <v>66</v>
      </c>
      <c r="H279" s="11" t="s">
        <v>921</v>
      </c>
      <c r="I279" s="11" t="s">
        <v>922</v>
      </c>
      <c r="J279" s="11">
        <v>2</v>
      </c>
      <c r="K279" s="12">
        <f t="shared" si="4"/>
        <v>23112</v>
      </c>
    </row>
    <row r="280" spans="1:11" x14ac:dyDescent="0.25">
      <c r="A280" s="11" t="s">
        <v>891</v>
      </c>
      <c r="B280" s="11" t="s">
        <v>61</v>
      </c>
      <c r="C280" s="11" t="s">
        <v>919</v>
      </c>
      <c r="D280" s="11">
        <v>321192</v>
      </c>
      <c r="E280" s="11" t="s">
        <v>920</v>
      </c>
      <c r="F280" s="11">
        <v>37808591</v>
      </c>
      <c r="G280" s="11" t="s">
        <v>66</v>
      </c>
      <c r="H280" s="11" t="s">
        <v>921</v>
      </c>
      <c r="I280" s="11" t="s">
        <v>923</v>
      </c>
      <c r="J280" s="11">
        <v>1</v>
      </c>
      <c r="K280" s="12">
        <f t="shared" si="4"/>
        <v>11556</v>
      </c>
    </row>
    <row r="281" spans="1:11" x14ac:dyDescent="0.25">
      <c r="A281" s="11" t="s">
        <v>891</v>
      </c>
      <c r="B281" s="11" t="s">
        <v>61</v>
      </c>
      <c r="C281" s="11" t="s">
        <v>924</v>
      </c>
      <c r="D281" s="11">
        <v>313971</v>
      </c>
      <c r="E281" s="11" t="s">
        <v>925</v>
      </c>
      <c r="F281" s="11">
        <v>37812297</v>
      </c>
      <c r="G281" s="11" t="s">
        <v>66</v>
      </c>
      <c r="H281" s="11" t="s">
        <v>926</v>
      </c>
      <c r="I281" s="11" t="s">
        <v>927</v>
      </c>
      <c r="J281" s="11">
        <v>0.25</v>
      </c>
      <c r="K281" s="12">
        <f t="shared" si="4"/>
        <v>2889</v>
      </c>
    </row>
    <row r="282" spans="1:11" x14ac:dyDescent="0.25">
      <c r="A282" s="11" t="s">
        <v>891</v>
      </c>
      <c r="B282" s="11" t="s">
        <v>61</v>
      </c>
      <c r="C282" s="11" t="s">
        <v>924</v>
      </c>
      <c r="D282" s="11">
        <v>313971</v>
      </c>
      <c r="E282" s="11" t="s">
        <v>925</v>
      </c>
      <c r="F282" s="11">
        <v>37812513</v>
      </c>
      <c r="G282" s="11" t="s">
        <v>839</v>
      </c>
      <c r="H282" s="11" t="s">
        <v>926</v>
      </c>
      <c r="I282" s="11" t="s">
        <v>928</v>
      </c>
      <c r="J282" s="11">
        <v>0.5</v>
      </c>
      <c r="K282" s="12">
        <f t="shared" si="4"/>
        <v>5778</v>
      </c>
    </row>
    <row r="283" spans="1:11" x14ac:dyDescent="0.25">
      <c r="A283" s="11" t="s">
        <v>891</v>
      </c>
      <c r="B283" s="11" t="s">
        <v>61</v>
      </c>
      <c r="C283" s="11" t="s">
        <v>929</v>
      </c>
      <c r="D283" s="11">
        <v>314463</v>
      </c>
      <c r="E283" s="11" t="s">
        <v>930</v>
      </c>
      <c r="F283" s="11">
        <v>57273235</v>
      </c>
      <c r="G283" s="11" t="s">
        <v>56</v>
      </c>
      <c r="H283" s="11" t="s">
        <v>894</v>
      </c>
      <c r="I283" s="11" t="s">
        <v>931</v>
      </c>
      <c r="J283" s="11">
        <v>1</v>
      </c>
      <c r="K283" s="12">
        <f t="shared" si="4"/>
        <v>11556</v>
      </c>
    </row>
    <row r="284" spans="1:11" x14ac:dyDescent="0.25">
      <c r="A284" s="11" t="s">
        <v>891</v>
      </c>
      <c r="B284" s="11" t="s">
        <v>61</v>
      </c>
      <c r="C284" s="11" t="s">
        <v>932</v>
      </c>
      <c r="D284" s="11">
        <v>314072</v>
      </c>
      <c r="E284" s="11" t="s">
        <v>933</v>
      </c>
      <c r="F284" s="11">
        <v>42388767</v>
      </c>
      <c r="G284" s="11" t="s">
        <v>66</v>
      </c>
      <c r="H284" s="11" t="s">
        <v>934</v>
      </c>
      <c r="I284" s="11" t="s">
        <v>935</v>
      </c>
      <c r="J284" s="11">
        <v>1</v>
      </c>
      <c r="K284" s="12">
        <f t="shared" si="4"/>
        <v>11556</v>
      </c>
    </row>
    <row r="285" spans="1:11" x14ac:dyDescent="0.25">
      <c r="A285" s="11" t="s">
        <v>891</v>
      </c>
      <c r="B285" s="11" t="s">
        <v>61</v>
      </c>
      <c r="C285" s="11" t="s">
        <v>936</v>
      </c>
      <c r="D285" s="11">
        <v>314099</v>
      </c>
      <c r="E285" s="11" t="s">
        <v>937</v>
      </c>
      <c r="F285" s="11">
        <v>37812505</v>
      </c>
      <c r="G285" s="11" t="s">
        <v>66</v>
      </c>
      <c r="H285" s="11" t="s">
        <v>910</v>
      </c>
      <c r="I285" s="11" t="s">
        <v>938</v>
      </c>
      <c r="J285" s="11">
        <v>0.5</v>
      </c>
      <c r="K285" s="12">
        <f t="shared" si="4"/>
        <v>5778</v>
      </c>
    </row>
    <row r="286" spans="1:11" x14ac:dyDescent="0.25">
      <c r="A286" s="11" t="s">
        <v>891</v>
      </c>
      <c r="B286" s="11" t="s">
        <v>61</v>
      </c>
      <c r="C286" s="11" t="s">
        <v>939</v>
      </c>
      <c r="D286" s="11">
        <v>315524</v>
      </c>
      <c r="E286" s="11" t="s">
        <v>940</v>
      </c>
      <c r="F286" s="11">
        <v>37810421</v>
      </c>
      <c r="G286" s="11" t="s">
        <v>941</v>
      </c>
      <c r="H286" s="11" t="s">
        <v>897</v>
      </c>
      <c r="I286" s="11" t="s">
        <v>942</v>
      </c>
      <c r="J286" s="11">
        <v>0.25</v>
      </c>
      <c r="K286" s="12">
        <f t="shared" si="4"/>
        <v>2889</v>
      </c>
    </row>
    <row r="287" spans="1:11" x14ac:dyDescent="0.25">
      <c r="A287" s="11" t="s">
        <v>891</v>
      </c>
      <c r="B287" s="11" t="s">
        <v>61</v>
      </c>
      <c r="C287" s="11" t="s">
        <v>939</v>
      </c>
      <c r="D287" s="11">
        <v>315524</v>
      </c>
      <c r="E287" s="11" t="s">
        <v>940</v>
      </c>
      <c r="F287" s="11">
        <v>37810456</v>
      </c>
      <c r="G287" s="11" t="s">
        <v>66</v>
      </c>
      <c r="H287" s="11" t="s">
        <v>897</v>
      </c>
      <c r="I287" s="11" t="s">
        <v>943</v>
      </c>
      <c r="J287" s="11">
        <v>0.5</v>
      </c>
      <c r="K287" s="12">
        <f t="shared" si="4"/>
        <v>5778</v>
      </c>
    </row>
    <row r="288" spans="1:11" x14ac:dyDescent="0.25">
      <c r="A288" s="11" t="s">
        <v>891</v>
      </c>
      <c r="B288" s="11" t="s">
        <v>61</v>
      </c>
      <c r="C288" s="11" t="s">
        <v>939</v>
      </c>
      <c r="D288" s="11">
        <v>315524</v>
      </c>
      <c r="E288" s="11" t="s">
        <v>940</v>
      </c>
      <c r="F288" s="11">
        <v>42434858</v>
      </c>
      <c r="G288" s="11" t="s">
        <v>94</v>
      </c>
      <c r="H288" s="11" t="s">
        <v>897</v>
      </c>
      <c r="I288" s="11" t="s">
        <v>944</v>
      </c>
      <c r="J288" s="11">
        <v>1</v>
      </c>
      <c r="K288" s="12">
        <f t="shared" si="4"/>
        <v>11556</v>
      </c>
    </row>
    <row r="289" spans="1:11" x14ac:dyDescent="0.25">
      <c r="A289" s="11" t="s">
        <v>891</v>
      </c>
      <c r="B289" s="11" t="s">
        <v>61</v>
      </c>
      <c r="C289" s="11" t="s">
        <v>945</v>
      </c>
      <c r="D289" s="11">
        <v>316792</v>
      </c>
      <c r="E289" s="11" t="s">
        <v>946</v>
      </c>
      <c r="F289" s="11">
        <v>30233844</v>
      </c>
      <c r="G289" s="11" t="s">
        <v>94</v>
      </c>
      <c r="H289" s="11" t="s">
        <v>917</v>
      </c>
      <c r="I289" s="11" t="s">
        <v>947</v>
      </c>
      <c r="J289" s="11">
        <v>1</v>
      </c>
      <c r="K289" s="12">
        <f t="shared" si="4"/>
        <v>11556</v>
      </c>
    </row>
    <row r="290" spans="1:11" x14ac:dyDescent="0.25">
      <c r="A290" s="11" t="s">
        <v>891</v>
      </c>
      <c r="B290" s="11" t="s">
        <v>61</v>
      </c>
      <c r="C290" s="11" t="s">
        <v>948</v>
      </c>
      <c r="D290" s="11">
        <v>314676</v>
      </c>
      <c r="E290" s="11" t="s">
        <v>949</v>
      </c>
      <c r="F290" s="11">
        <v>37810286</v>
      </c>
      <c r="G290" s="11" t="s">
        <v>66</v>
      </c>
      <c r="H290" s="11" t="s">
        <v>950</v>
      </c>
      <c r="I290" s="11" t="s">
        <v>951</v>
      </c>
      <c r="J290" s="11">
        <v>1</v>
      </c>
      <c r="K290" s="12">
        <f t="shared" si="4"/>
        <v>11556</v>
      </c>
    </row>
    <row r="291" spans="1:11" x14ac:dyDescent="0.25">
      <c r="A291" s="11" t="s">
        <v>891</v>
      </c>
      <c r="B291" s="11" t="s">
        <v>61</v>
      </c>
      <c r="C291" s="11" t="s">
        <v>952</v>
      </c>
      <c r="D291" s="11">
        <v>315737</v>
      </c>
      <c r="E291" s="11" t="s">
        <v>953</v>
      </c>
      <c r="F291" s="11">
        <v>614394</v>
      </c>
      <c r="G291" s="11" t="s">
        <v>66</v>
      </c>
      <c r="H291" s="11" t="s">
        <v>899</v>
      </c>
      <c r="I291" s="11" t="s">
        <v>954</v>
      </c>
      <c r="J291" s="11">
        <v>1</v>
      </c>
      <c r="K291" s="12">
        <f t="shared" si="4"/>
        <v>11556</v>
      </c>
    </row>
    <row r="292" spans="1:11" x14ac:dyDescent="0.25">
      <c r="A292" s="11" t="s">
        <v>891</v>
      </c>
      <c r="B292" s="11" t="s">
        <v>61</v>
      </c>
      <c r="C292" s="11" t="s">
        <v>952</v>
      </c>
      <c r="D292" s="11">
        <v>315737</v>
      </c>
      <c r="E292" s="11" t="s">
        <v>953</v>
      </c>
      <c r="F292" s="11">
        <v>31934617</v>
      </c>
      <c r="G292" s="11" t="s">
        <v>66</v>
      </c>
      <c r="H292" s="11" t="s">
        <v>899</v>
      </c>
      <c r="I292" s="11" t="s">
        <v>955</v>
      </c>
      <c r="J292" s="11">
        <v>1</v>
      </c>
      <c r="K292" s="12">
        <f t="shared" si="4"/>
        <v>11556</v>
      </c>
    </row>
    <row r="293" spans="1:11" x14ac:dyDescent="0.25">
      <c r="A293" s="11" t="s">
        <v>891</v>
      </c>
      <c r="B293" s="11" t="s">
        <v>61</v>
      </c>
      <c r="C293" s="11" t="s">
        <v>952</v>
      </c>
      <c r="D293" s="11">
        <v>315737</v>
      </c>
      <c r="E293" s="11" t="s">
        <v>953</v>
      </c>
      <c r="F293" s="11">
        <v>37813501</v>
      </c>
      <c r="G293" s="11" t="s">
        <v>956</v>
      </c>
      <c r="H293" s="11" t="s">
        <v>899</v>
      </c>
      <c r="I293" s="11" t="s">
        <v>957</v>
      </c>
      <c r="J293" s="11">
        <v>0.5</v>
      </c>
      <c r="K293" s="12">
        <f t="shared" si="4"/>
        <v>5778</v>
      </c>
    </row>
    <row r="294" spans="1:11" x14ac:dyDescent="0.25">
      <c r="A294" s="11" t="s">
        <v>891</v>
      </c>
      <c r="B294" s="11" t="s">
        <v>61</v>
      </c>
      <c r="C294" s="11" t="s">
        <v>958</v>
      </c>
      <c r="D294" s="11">
        <v>314897</v>
      </c>
      <c r="E294" s="11" t="s">
        <v>959</v>
      </c>
      <c r="F294" s="11">
        <v>37810235</v>
      </c>
      <c r="G294" s="11" t="s">
        <v>960</v>
      </c>
      <c r="H294" s="11" t="s">
        <v>961</v>
      </c>
      <c r="I294" s="11" t="s">
        <v>962</v>
      </c>
      <c r="J294" s="11">
        <v>1</v>
      </c>
      <c r="K294" s="12">
        <f t="shared" si="4"/>
        <v>11556</v>
      </c>
    </row>
    <row r="295" spans="1:11" x14ac:dyDescent="0.25">
      <c r="A295" s="11" t="s">
        <v>891</v>
      </c>
      <c r="B295" s="11" t="s">
        <v>61</v>
      </c>
      <c r="C295" s="11" t="s">
        <v>963</v>
      </c>
      <c r="D295" s="11">
        <v>317004</v>
      </c>
      <c r="E295" s="11" t="s">
        <v>964</v>
      </c>
      <c r="F295" s="11">
        <v>37906216</v>
      </c>
      <c r="G295" s="11" t="s">
        <v>56</v>
      </c>
      <c r="H295" s="11" t="s">
        <v>965</v>
      </c>
      <c r="I295" s="11" t="s">
        <v>966</v>
      </c>
      <c r="J295" s="11">
        <v>0.5</v>
      </c>
      <c r="K295" s="12">
        <f t="shared" si="4"/>
        <v>5778</v>
      </c>
    </row>
    <row r="296" spans="1:11" x14ac:dyDescent="0.25">
      <c r="A296" s="11" t="s">
        <v>891</v>
      </c>
      <c r="B296" s="11" t="s">
        <v>61</v>
      </c>
      <c r="C296" s="11" t="s">
        <v>967</v>
      </c>
      <c r="D296" s="11">
        <v>314331</v>
      </c>
      <c r="E296" s="11" t="s">
        <v>968</v>
      </c>
      <c r="F296" s="11">
        <v>52806570</v>
      </c>
      <c r="G296" s="11" t="s">
        <v>969</v>
      </c>
      <c r="H296" s="11" t="s">
        <v>970</v>
      </c>
      <c r="I296" s="11" t="s">
        <v>971</v>
      </c>
      <c r="J296" s="11">
        <v>1.5</v>
      </c>
      <c r="K296" s="12">
        <f t="shared" si="4"/>
        <v>17334</v>
      </c>
    </row>
    <row r="297" spans="1:11" x14ac:dyDescent="0.25">
      <c r="A297" s="11" t="s">
        <v>891</v>
      </c>
      <c r="B297" s="11" t="s">
        <v>61</v>
      </c>
      <c r="C297" s="11" t="s">
        <v>972</v>
      </c>
      <c r="D297" s="11">
        <v>314901</v>
      </c>
      <c r="E297" s="11" t="s">
        <v>973</v>
      </c>
      <c r="F297" s="11">
        <v>37813226</v>
      </c>
      <c r="G297" s="11" t="s">
        <v>974</v>
      </c>
      <c r="H297" s="11" t="s">
        <v>913</v>
      </c>
      <c r="I297" s="11" t="s">
        <v>975</v>
      </c>
      <c r="J297" s="11">
        <v>0.5</v>
      </c>
      <c r="K297" s="12">
        <f t="shared" si="4"/>
        <v>5778</v>
      </c>
    </row>
    <row r="298" spans="1:11" x14ac:dyDescent="0.25">
      <c r="A298" s="11" t="s">
        <v>891</v>
      </c>
      <c r="B298" s="11" t="s">
        <v>61</v>
      </c>
      <c r="C298" s="11" t="s">
        <v>976</v>
      </c>
      <c r="D298" s="11">
        <v>321796</v>
      </c>
      <c r="E298" s="11" t="s">
        <v>977</v>
      </c>
      <c r="F298" s="11">
        <v>37810880</v>
      </c>
      <c r="G298" s="11" t="s">
        <v>66</v>
      </c>
      <c r="H298" s="11" t="s">
        <v>210</v>
      </c>
      <c r="I298" s="11" t="s">
        <v>978</v>
      </c>
      <c r="J298" s="11">
        <v>0.5</v>
      </c>
      <c r="K298" s="12">
        <f t="shared" si="4"/>
        <v>5778</v>
      </c>
    </row>
    <row r="299" spans="1:11" x14ac:dyDescent="0.25">
      <c r="A299" s="11" t="s">
        <v>891</v>
      </c>
      <c r="B299" s="11" t="s">
        <v>61</v>
      </c>
      <c r="C299" s="11" t="s">
        <v>976</v>
      </c>
      <c r="D299" s="11">
        <v>321796</v>
      </c>
      <c r="E299" s="11" t="s">
        <v>977</v>
      </c>
      <c r="F299" s="11">
        <v>37810901</v>
      </c>
      <c r="G299" s="11" t="s">
        <v>94</v>
      </c>
      <c r="H299" s="11" t="s">
        <v>210</v>
      </c>
      <c r="I299" s="11" t="s">
        <v>979</v>
      </c>
      <c r="J299" s="11">
        <v>0.5</v>
      </c>
      <c r="K299" s="12">
        <f t="shared" si="4"/>
        <v>5778</v>
      </c>
    </row>
    <row r="300" spans="1:11" x14ac:dyDescent="0.25">
      <c r="A300" s="11" t="s">
        <v>891</v>
      </c>
      <c r="B300" s="11" t="s">
        <v>61</v>
      </c>
      <c r="C300" s="11" t="s">
        <v>976</v>
      </c>
      <c r="D300" s="11">
        <v>321796</v>
      </c>
      <c r="E300" s="11" t="s">
        <v>977</v>
      </c>
      <c r="F300" s="11">
        <v>37811762</v>
      </c>
      <c r="G300" s="11" t="s">
        <v>94</v>
      </c>
      <c r="H300" s="11" t="s">
        <v>210</v>
      </c>
      <c r="I300" s="11" t="s">
        <v>980</v>
      </c>
      <c r="J300" s="11">
        <v>0.5</v>
      </c>
      <c r="K300" s="12">
        <f t="shared" si="4"/>
        <v>5778</v>
      </c>
    </row>
    <row r="301" spans="1:11" x14ac:dyDescent="0.25">
      <c r="A301" s="11" t="s">
        <v>891</v>
      </c>
      <c r="B301" s="11" t="s">
        <v>61</v>
      </c>
      <c r="C301" s="11" t="s">
        <v>976</v>
      </c>
      <c r="D301" s="11">
        <v>321796</v>
      </c>
      <c r="E301" s="11" t="s">
        <v>977</v>
      </c>
      <c r="F301" s="11">
        <v>37811789</v>
      </c>
      <c r="G301" s="11" t="s">
        <v>94</v>
      </c>
      <c r="H301" s="11" t="s">
        <v>210</v>
      </c>
      <c r="I301" s="11" t="s">
        <v>981</v>
      </c>
      <c r="J301" s="11">
        <v>0.5</v>
      </c>
      <c r="K301" s="12">
        <f t="shared" si="4"/>
        <v>5778</v>
      </c>
    </row>
    <row r="302" spans="1:11" x14ac:dyDescent="0.25">
      <c r="A302" s="11" t="s">
        <v>891</v>
      </c>
      <c r="B302" s="11" t="s">
        <v>61</v>
      </c>
      <c r="C302" s="11" t="s">
        <v>976</v>
      </c>
      <c r="D302" s="11">
        <v>321796</v>
      </c>
      <c r="E302" s="11" t="s">
        <v>977</v>
      </c>
      <c r="F302" s="11">
        <v>37812882</v>
      </c>
      <c r="G302" s="11" t="s">
        <v>94</v>
      </c>
      <c r="H302" s="11" t="s">
        <v>210</v>
      </c>
      <c r="I302" s="11" t="s">
        <v>982</v>
      </c>
      <c r="J302" s="11">
        <v>1</v>
      </c>
      <c r="K302" s="12">
        <f t="shared" si="4"/>
        <v>11556</v>
      </c>
    </row>
    <row r="303" spans="1:11" x14ac:dyDescent="0.25">
      <c r="A303" s="11" t="s">
        <v>891</v>
      </c>
      <c r="B303" s="11" t="s">
        <v>61</v>
      </c>
      <c r="C303" s="11" t="s">
        <v>976</v>
      </c>
      <c r="D303" s="11">
        <v>321796</v>
      </c>
      <c r="E303" s="11" t="s">
        <v>977</v>
      </c>
      <c r="F303" s="11">
        <v>37812891</v>
      </c>
      <c r="G303" s="11" t="s">
        <v>66</v>
      </c>
      <c r="H303" s="11" t="s">
        <v>210</v>
      </c>
      <c r="I303" s="11" t="s">
        <v>983</v>
      </c>
      <c r="J303" s="11">
        <v>0.5</v>
      </c>
      <c r="K303" s="12">
        <f t="shared" si="4"/>
        <v>5778</v>
      </c>
    </row>
    <row r="304" spans="1:11" x14ac:dyDescent="0.25">
      <c r="A304" s="11" t="s">
        <v>891</v>
      </c>
      <c r="B304" s="11" t="s">
        <v>61</v>
      </c>
      <c r="C304" s="11" t="s">
        <v>976</v>
      </c>
      <c r="D304" s="11">
        <v>321796</v>
      </c>
      <c r="E304" s="11" t="s">
        <v>977</v>
      </c>
      <c r="F304" s="11">
        <v>37812904</v>
      </c>
      <c r="G304" s="11" t="s">
        <v>66</v>
      </c>
      <c r="H304" s="11" t="s">
        <v>210</v>
      </c>
      <c r="I304" s="11" t="s">
        <v>984</v>
      </c>
      <c r="J304" s="11">
        <v>0.5</v>
      </c>
      <c r="K304" s="12">
        <f t="shared" si="4"/>
        <v>5778</v>
      </c>
    </row>
    <row r="305" spans="1:11" x14ac:dyDescent="0.25">
      <c r="A305" s="11" t="s">
        <v>891</v>
      </c>
      <c r="B305" s="11" t="s">
        <v>61</v>
      </c>
      <c r="C305" s="11" t="s">
        <v>976</v>
      </c>
      <c r="D305" s="11">
        <v>321796</v>
      </c>
      <c r="E305" s="11" t="s">
        <v>977</v>
      </c>
      <c r="F305" s="11">
        <v>37812980</v>
      </c>
      <c r="G305" s="11" t="s">
        <v>66</v>
      </c>
      <c r="H305" s="11" t="s">
        <v>210</v>
      </c>
      <c r="I305" s="11" t="s">
        <v>985</v>
      </c>
      <c r="J305" s="11">
        <v>1</v>
      </c>
      <c r="K305" s="12">
        <f t="shared" si="4"/>
        <v>11556</v>
      </c>
    </row>
    <row r="306" spans="1:11" x14ac:dyDescent="0.25">
      <c r="A306" s="11" t="s">
        <v>891</v>
      </c>
      <c r="B306" s="11" t="s">
        <v>61</v>
      </c>
      <c r="C306" s="11" t="s">
        <v>976</v>
      </c>
      <c r="D306" s="11">
        <v>321796</v>
      </c>
      <c r="E306" s="11" t="s">
        <v>977</v>
      </c>
      <c r="F306" s="11">
        <v>37813064</v>
      </c>
      <c r="G306" s="11" t="s">
        <v>94</v>
      </c>
      <c r="H306" s="11" t="s">
        <v>210</v>
      </c>
      <c r="I306" s="11" t="s">
        <v>986</v>
      </c>
      <c r="J306" s="11">
        <v>0.5</v>
      </c>
      <c r="K306" s="12">
        <f t="shared" si="4"/>
        <v>5778</v>
      </c>
    </row>
    <row r="307" spans="1:11" x14ac:dyDescent="0.25">
      <c r="A307" s="11" t="s">
        <v>891</v>
      </c>
      <c r="B307" s="11" t="s">
        <v>61</v>
      </c>
      <c r="C307" s="11" t="s">
        <v>976</v>
      </c>
      <c r="D307" s="11">
        <v>321796</v>
      </c>
      <c r="E307" s="11" t="s">
        <v>977</v>
      </c>
      <c r="F307" s="11">
        <v>37815091</v>
      </c>
      <c r="G307" s="11" t="s">
        <v>66</v>
      </c>
      <c r="H307" s="11" t="s">
        <v>210</v>
      </c>
      <c r="I307" s="11" t="s">
        <v>987</v>
      </c>
      <c r="J307" s="11">
        <v>1.5</v>
      </c>
      <c r="K307" s="12">
        <f t="shared" si="4"/>
        <v>17334</v>
      </c>
    </row>
    <row r="308" spans="1:11" x14ac:dyDescent="0.25">
      <c r="A308" s="11" t="s">
        <v>891</v>
      </c>
      <c r="B308" s="11" t="s">
        <v>61</v>
      </c>
      <c r="C308" s="11" t="s">
        <v>988</v>
      </c>
      <c r="D308" s="11">
        <v>316563</v>
      </c>
      <c r="E308" s="11" t="s">
        <v>989</v>
      </c>
      <c r="F308" s="11">
        <v>37812033</v>
      </c>
      <c r="G308" s="11" t="s">
        <v>66</v>
      </c>
      <c r="H308" s="11" t="s">
        <v>990</v>
      </c>
      <c r="I308" s="11" t="s">
        <v>991</v>
      </c>
      <c r="J308" s="11">
        <v>0.5</v>
      </c>
      <c r="K308" s="12">
        <f t="shared" si="4"/>
        <v>5778</v>
      </c>
    </row>
    <row r="309" spans="1:11" x14ac:dyDescent="0.25">
      <c r="A309" s="11" t="s">
        <v>891</v>
      </c>
      <c r="B309" s="11" t="s">
        <v>61</v>
      </c>
      <c r="C309" s="11" t="s">
        <v>992</v>
      </c>
      <c r="D309" s="11">
        <v>314391</v>
      </c>
      <c r="E309" s="11" t="s">
        <v>993</v>
      </c>
      <c r="F309" s="11">
        <v>42055318</v>
      </c>
      <c r="G309" s="11" t="s">
        <v>94</v>
      </c>
      <c r="H309" s="11" t="s">
        <v>994</v>
      </c>
      <c r="I309" s="11" t="s">
        <v>995</v>
      </c>
      <c r="J309" s="11">
        <v>0.5</v>
      </c>
      <c r="K309" s="12">
        <f t="shared" si="4"/>
        <v>5778</v>
      </c>
    </row>
    <row r="310" spans="1:11" x14ac:dyDescent="0.25">
      <c r="A310" s="11" t="s">
        <v>891</v>
      </c>
      <c r="B310" s="11" t="s">
        <v>61</v>
      </c>
      <c r="C310" s="11" t="s">
        <v>996</v>
      </c>
      <c r="D310" s="11">
        <v>647373</v>
      </c>
      <c r="E310" s="11" t="s">
        <v>997</v>
      </c>
      <c r="F310" s="11">
        <v>51278235</v>
      </c>
      <c r="G310" s="11" t="s">
        <v>94</v>
      </c>
      <c r="H310" s="11" t="s">
        <v>998</v>
      </c>
      <c r="I310" s="11" t="s">
        <v>999</v>
      </c>
      <c r="J310" s="11">
        <v>0.5</v>
      </c>
      <c r="K310" s="12">
        <f t="shared" si="4"/>
        <v>5778</v>
      </c>
    </row>
    <row r="311" spans="1:11" x14ac:dyDescent="0.25">
      <c r="A311" s="11" t="s">
        <v>891</v>
      </c>
      <c r="B311" s="11" t="s">
        <v>61</v>
      </c>
      <c r="C311" s="11" t="s">
        <v>1000</v>
      </c>
      <c r="D311" s="11">
        <v>314404</v>
      </c>
      <c r="E311" s="11" t="s">
        <v>1001</v>
      </c>
      <c r="F311" s="11">
        <v>57154031</v>
      </c>
      <c r="G311" s="11" t="s">
        <v>66</v>
      </c>
      <c r="H311" s="11" t="s">
        <v>1002</v>
      </c>
      <c r="I311" s="11" t="s">
        <v>1003</v>
      </c>
      <c r="J311" s="11">
        <v>1</v>
      </c>
      <c r="K311" s="12">
        <f t="shared" si="4"/>
        <v>11556</v>
      </c>
    </row>
    <row r="312" spans="1:11" x14ac:dyDescent="0.25">
      <c r="A312" s="11" t="s">
        <v>891</v>
      </c>
      <c r="B312" s="11" t="s">
        <v>61</v>
      </c>
      <c r="C312" s="11" t="s">
        <v>1004</v>
      </c>
      <c r="D312" s="11">
        <v>321214</v>
      </c>
      <c r="E312" s="11" t="s">
        <v>1005</v>
      </c>
      <c r="F312" s="11">
        <v>37812670</v>
      </c>
      <c r="G312" s="11" t="s">
        <v>94</v>
      </c>
      <c r="H312" s="11" t="s">
        <v>1006</v>
      </c>
      <c r="I312" s="11" t="s">
        <v>1007</v>
      </c>
      <c r="J312" s="11">
        <v>0.5</v>
      </c>
      <c r="K312" s="12">
        <f t="shared" si="4"/>
        <v>5778</v>
      </c>
    </row>
    <row r="313" spans="1:11" x14ac:dyDescent="0.25">
      <c r="A313" s="11" t="s">
        <v>891</v>
      </c>
      <c r="B313" s="11" t="s">
        <v>61</v>
      </c>
      <c r="C313" s="11" t="s">
        <v>1008</v>
      </c>
      <c r="D313" s="11">
        <v>321231</v>
      </c>
      <c r="E313" s="11" t="s">
        <v>1009</v>
      </c>
      <c r="F313" s="11">
        <v>37813293</v>
      </c>
      <c r="G313" s="11" t="s">
        <v>94</v>
      </c>
      <c r="H313" s="11" t="s">
        <v>1010</v>
      </c>
      <c r="I313" s="11" t="s">
        <v>1011</v>
      </c>
      <c r="J313" s="11">
        <v>0.25</v>
      </c>
      <c r="K313" s="12">
        <f t="shared" si="4"/>
        <v>2889</v>
      </c>
    </row>
    <row r="314" spans="1:11" x14ac:dyDescent="0.25">
      <c r="A314" s="11" t="s">
        <v>891</v>
      </c>
      <c r="B314" s="11" t="s">
        <v>61</v>
      </c>
      <c r="C314" s="11" t="s">
        <v>1012</v>
      </c>
      <c r="D314" s="11">
        <v>321249</v>
      </c>
      <c r="E314" s="11" t="s">
        <v>1013</v>
      </c>
      <c r="F314" s="11">
        <v>37812700</v>
      </c>
      <c r="G314" s="11" t="s">
        <v>66</v>
      </c>
      <c r="H314" s="11" t="s">
        <v>1014</v>
      </c>
      <c r="I314" s="11" t="s">
        <v>1015</v>
      </c>
      <c r="J314" s="11">
        <v>0.5</v>
      </c>
      <c r="K314" s="12">
        <f t="shared" si="4"/>
        <v>5778</v>
      </c>
    </row>
    <row r="315" spans="1:11" x14ac:dyDescent="0.25">
      <c r="A315" s="11" t="s">
        <v>891</v>
      </c>
      <c r="B315" s="11" t="s">
        <v>61</v>
      </c>
      <c r="C315" s="11" t="s">
        <v>1016</v>
      </c>
      <c r="D315" s="11">
        <v>314471</v>
      </c>
      <c r="E315" s="11" t="s">
        <v>1017</v>
      </c>
      <c r="F315" s="11">
        <v>37810103</v>
      </c>
      <c r="G315" s="11" t="s">
        <v>94</v>
      </c>
      <c r="H315" s="11" t="s">
        <v>1018</v>
      </c>
      <c r="I315" s="11" t="s">
        <v>1019</v>
      </c>
      <c r="J315" s="11">
        <v>0.5</v>
      </c>
      <c r="K315" s="12">
        <f t="shared" si="4"/>
        <v>5778</v>
      </c>
    </row>
    <row r="316" spans="1:11" x14ac:dyDescent="0.25">
      <c r="A316" s="11" t="s">
        <v>891</v>
      </c>
      <c r="B316" s="11" t="s">
        <v>61</v>
      </c>
      <c r="C316" s="11" t="s">
        <v>1020</v>
      </c>
      <c r="D316" s="11">
        <v>314480</v>
      </c>
      <c r="E316" s="11" t="s">
        <v>1021</v>
      </c>
      <c r="F316" s="11">
        <v>37810189</v>
      </c>
      <c r="G316" s="11" t="s">
        <v>94</v>
      </c>
      <c r="H316" s="11" t="s">
        <v>1022</v>
      </c>
      <c r="I316" s="11" t="s">
        <v>1023</v>
      </c>
      <c r="J316" s="11">
        <v>0.5</v>
      </c>
      <c r="K316" s="12">
        <f t="shared" si="4"/>
        <v>5778</v>
      </c>
    </row>
    <row r="317" spans="1:11" x14ac:dyDescent="0.25">
      <c r="A317" s="11" t="s">
        <v>891</v>
      </c>
      <c r="B317" s="11" t="s">
        <v>61</v>
      </c>
      <c r="C317" s="11" t="s">
        <v>1024</v>
      </c>
      <c r="D317" s="11">
        <v>316695</v>
      </c>
      <c r="E317" s="11" t="s">
        <v>1025</v>
      </c>
      <c r="F317" s="11">
        <v>37811151</v>
      </c>
      <c r="G317" s="11" t="s">
        <v>66</v>
      </c>
      <c r="H317" s="11" t="s">
        <v>1026</v>
      </c>
      <c r="I317" s="11" t="s">
        <v>1027</v>
      </c>
      <c r="J317" s="11">
        <v>0.5</v>
      </c>
      <c r="K317" s="12">
        <f t="shared" si="4"/>
        <v>5778</v>
      </c>
    </row>
    <row r="318" spans="1:11" x14ac:dyDescent="0.25">
      <c r="A318" s="11" t="s">
        <v>891</v>
      </c>
      <c r="B318" s="11" t="s">
        <v>61</v>
      </c>
      <c r="C318" s="11" t="s">
        <v>1028</v>
      </c>
      <c r="D318" s="11">
        <v>648906</v>
      </c>
      <c r="E318" s="11" t="s">
        <v>1029</v>
      </c>
      <c r="F318" s="11">
        <v>42388244</v>
      </c>
      <c r="G318" s="11" t="s">
        <v>94</v>
      </c>
      <c r="H318" s="11" t="s">
        <v>1030</v>
      </c>
      <c r="I318" s="11" t="s">
        <v>1031</v>
      </c>
      <c r="J318" s="11">
        <v>0.5</v>
      </c>
      <c r="K318" s="12">
        <f t="shared" si="4"/>
        <v>5778</v>
      </c>
    </row>
    <row r="319" spans="1:11" x14ac:dyDescent="0.25">
      <c r="A319" s="11" t="s">
        <v>891</v>
      </c>
      <c r="B319" s="11" t="s">
        <v>61</v>
      </c>
      <c r="C319" s="11" t="s">
        <v>1032</v>
      </c>
      <c r="D319" s="11">
        <v>316733</v>
      </c>
      <c r="E319" s="11" t="s">
        <v>1033</v>
      </c>
      <c r="F319" s="11">
        <v>37811941</v>
      </c>
      <c r="G319" s="11" t="s">
        <v>1034</v>
      </c>
      <c r="H319" s="11" t="s">
        <v>1035</v>
      </c>
      <c r="I319" s="11" t="s">
        <v>1036</v>
      </c>
      <c r="J319" s="11">
        <v>0.5</v>
      </c>
      <c r="K319" s="12">
        <f t="shared" si="4"/>
        <v>5778</v>
      </c>
    </row>
    <row r="320" spans="1:11" x14ac:dyDescent="0.25">
      <c r="A320" s="11" t="s">
        <v>891</v>
      </c>
      <c r="B320" s="11" t="s">
        <v>61</v>
      </c>
      <c r="C320" s="11" t="s">
        <v>1037</v>
      </c>
      <c r="D320" s="11">
        <v>314544</v>
      </c>
      <c r="E320" s="11" t="s">
        <v>1038</v>
      </c>
      <c r="F320" s="11">
        <v>37813111</v>
      </c>
      <c r="G320" s="11" t="s">
        <v>94</v>
      </c>
      <c r="H320" s="11" t="s">
        <v>1039</v>
      </c>
      <c r="I320" s="11" t="s">
        <v>1040</v>
      </c>
      <c r="J320" s="11">
        <v>0.75</v>
      </c>
      <c r="K320" s="12">
        <f t="shared" si="4"/>
        <v>8667</v>
      </c>
    </row>
    <row r="321" spans="1:11" x14ac:dyDescent="0.25">
      <c r="A321" s="11" t="s">
        <v>891</v>
      </c>
      <c r="B321" s="11" t="s">
        <v>61</v>
      </c>
      <c r="C321" s="11" t="s">
        <v>1041</v>
      </c>
      <c r="D321" s="11">
        <v>315311</v>
      </c>
      <c r="E321" s="11" t="s">
        <v>1042</v>
      </c>
      <c r="F321" s="11">
        <v>37813188</v>
      </c>
      <c r="G321" s="11" t="s">
        <v>94</v>
      </c>
      <c r="H321" s="11" t="s">
        <v>1043</v>
      </c>
      <c r="I321" s="11" t="s">
        <v>1044</v>
      </c>
      <c r="J321" s="11">
        <v>0.5</v>
      </c>
      <c r="K321" s="12">
        <f t="shared" si="4"/>
        <v>5778</v>
      </c>
    </row>
    <row r="322" spans="1:11" x14ac:dyDescent="0.25">
      <c r="A322" s="11" t="s">
        <v>891</v>
      </c>
      <c r="B322" s="11" t="s">
        <v>61</v>
      </c>
      <c r="C322" s="11" t="s">
        <v>1045</v>
      </c>
      <c r="D322" s="11">
        <v>314064</v>
      </c>
      <c r="E322" s="11" t="s">
        <v>1046</v>
      </c>
      <c r="F322" s="11">
        <v>37812726</v>
      </c>
      <c r="G322" s="11" t="s">
        <v>66</v>
      </c>
      <c r="H322" s="11" t="s">
        <v>1047</v>
      </c>
      <c r="I322" s="11" t="s">
        <v>1048</v>
      </c>
      <c r="J322" s="11">
        <v>0.5</v>
      </c>
      <c r="K322" s="12">
        <f t="shared" si="4"/>
        <v>5778</v>
      </c>
    </row>
    <row r="323" spans="1:11" x14ac:dyDescent="0.25">
      <c r="A323" s="11" t="s">
        <v>891</v>
      </c>
      <c r="B323" s="11" t="s">
        <v>61</v>
      </c>
      <c r="C323" s="11" t="s">
        <v>1049</v>
      </c>
      <c r="D323" s="11">
        <v>321389</v>
      </c>
      <c r="E323" s="11" t="s">
        <v>1050</v>
      </c>
      <c r="F323" s="11">
        <v>37809831</v>
      </c>
      <c r="G323" s="11" t="s">
        <v>94</v>
      </c>
      <c r="H323" s="11" t="s">
        <v>1051</v>
      </c>
      <c r="I323" s="11" t="s">
        <v>1052</v>
      </c>
      <c r="J323" s="11">
        <v>0.25</v>
      </c>
      <c r="K323" s="12">
        <f t="shared" si="4"/>
        <v>2889</v>
      </c>
    </row>
    <row r="324" spans="1:11" x14ac:dyDescent="0.25">
      <c r="A324" s="11" t="s">
        <v>891</v>
      </c>
      <c r="B324" s="11" t="s">
        <v>61</v>
      </c>
      <c r="C324" s="11" t="s">
        <v>1053</v>
      </c>
      <c r="D324" s="11">
        <v>321401</v>
      </c>
      <c r="E324" s="11" t="s">
        <v>1054</v>
      </c>
      <c r="F324" s="11">
        <v>42221897</v>
      </c>
      <c r="G324" s="11" t="s">
        <v>94</v>
      </c>
      <c r="H324" s="11" t="s">
        <v>1055</v>
      </c>
      <c r="I324" s="11" t="s">
        <v>1056</v>
      </c>
      <c r="J324" s="11">
        <v>0.25</v>
      </c>
      <c r="K324" s="12">
        <f t="shared" si="4"/>
        <v>2889</v>
      </c>
    </row>
    <row r="325" spans="1:11" x14ac:dyDescent="0.25">
      <c r="A325" s="11" t="s">
        <v>891</v>
      </c>
      <c r="B325" s="11" t="s">
        <v>61</v>
      </c>
      <c r="C325" s="11" t="s">
        <v>1057</v>
      </c>
      <c r="D325" s="11">
        <v>314595</v>
      </c>
      <c r="E325" s="11" t="s">
        <v>1058</v>
      </c>
      <c r="F325" s="11">
        <v>37812955</v>
      </c>
      <c r="G325" s="11" t="s">
        <v>94</v>
      </c>
      <c r="H325" s="11" t="s">
        <v>1059</v>
      </c>
      <c r="I325" s="11" t="s">
        <v>1060</v>
      </c>
      <c r="J325" s="11">
        <v>0.5</v>
      </c>
      <c r="K325" s="12">
        <f t="shared" si="4"/>
        <v>5778</v>
      </c>
    </row>
    <row r="326" spans="1:11" x14ac:dyDescent="0.25">
      <c r="A326" s="11" t="s">
        <v>891</v>
      </c>
      <c r="B326" s="11" t="s">
        <v>61</v>
      </c>
      <c r="C326" s="11" t="s">
        <v>1061</v>
      </c>
      <c r="D326" s="11">
        <v>315346</v>
      </c>
      <c r="E326" s="11" t="s">
        <v>1062</v>
      </c>
      <c r="F326" s="11">
        <v>37813455</v>
      </c>
      <c r="G326" s="11" t="s">
        <v>66</v>
      </c>
      <c r="H326" s="11" t="s">
        <v>1063</v>
      </c>
      <c r="I326" s="11" t="s">
        <v>1064</v>
      </c>
      <c r="J326" s="11">
        <v>0.5</v>
      </c>
      <c r="K326" s="12">
        <f t="shared" ref="K326:K389" si="5">ROUND(J326*2889*4,0)</f>
        <v>5778</v>
      </c>
    </row>
    <row r="327" spans="1:11" x14ac:dyDescent="0.25">
      <c r="A327" s="11" t="s">
        <v>891</v>
      </c>
      <c r="B327" s="11" t="s">
        <v>61</v>
      </c>
      <c r="C327" s="11" t="s">
        <v>1065</v>
      </c>
      <c r="D327" s="11">
        <v>314081</v>
      </c>
      <c r="E327" s="11" t="s">
        <v>1066</v>
      </c>
      <c r="F327" s="11">
        <v>37812521</v>
      </c>
      <c r="G327" s="11" t="s">
        <v>66</v>
      </c>
      <c r="H327" s="11" t="s">
        <v>1067</v>
      </c>
      <c r="I327" s="11" t="s">
        <v>1068</v>
      </c>
      <c r="J327" s="11">
        <v>1</v>
      </c>
      <c r="K327" s="12">
        <f t="shared" si="5"/>
        <v>11556</v>
      </c>
    </row>
    <row r="328" spans="1:11" x14ac:dyDescent="0.25">
      <c r="A328" s="11" t="s">
        <v>891</v>
      </c>
      <c r="B328" s="11" t="s">
        <v>61</v>
      </c>
      <c r="C328" s="11" t="s">
        <v>1069</v>
      </c>
      <c r="D328" s="11">
        <v>315435</v>
      </c>
      <c r="E328" s="11" t="s">
        <v>1070</v>
      </c>
      <c r="F328" s="11">
        <v>37813579</v>
      </c>
      <c r="G328" s="11" t="s">
        <v>94</v>
      </c>
      <c r="H328" s="11" t="s">
        <v>1071</v>
      </c>
      <c r="I328" s="11" t="s">
        <v>1072</v>
      </c>
      <c r="J328" s="11">
        <v>0.5</v>
      </c>
      <c r="K328" s="12">
        <f t="shared" si="5"/>
        <v>5778</v>
      </c>
    </row>
    <row r="329" spans="1:11" x14ac:dyDescent="0.25">
      <c r="A329" s="11" t="s">
        <v>891</v>
      </c>
      <c r="B329" s="11" t="s">
        <v>61</v>
      </c>
      <c r="C329" s="11" t="s">
        <v>1073</v>
      </c>
      <c r="D329" s="11">
        <v>315559</v>
      </c>
      <c r="E329" s="11" t="s">
        <v>1074</v>
      </c>
      <c r="F329" s="11">
        <v>37813374</v>
      </c>
      <c r="G329" s="11" t="s">
        <v>94</v>
      </c>
      <c r="H329" s="11" t="s">
        <v>1075</v>
      </c>
      <c r="I329" s="11" t="s">
        <v>1076</v>
      </c>
      <c r="J329" s="11">
        <v>0.5</v>
      </c>
      <c r="K329" s="12">
        <f t="shared" si="5"/>
        <v>5778</v>
      </c>
    </row>
    <row r="330" spans="1:11" x14ac:dyDescent="0.25">
      <c r="A330" s="11" t="s">
        <v>891</v>
      </c>
      <c r="B330" s="11" t="s">
        <v>61</v>
      </c>
      <c r="C330" s="11" t="s">
        <v>1077</v>
      </c>
      <c r="D330" s="11">
        <v>314625</v>
      </c>
      <c r="E330" s="11" t="s">
        <v>1078</v>
      </c>
      <c r="F330" s="11">
        <v>37813099</v>
      </c>
      <c r="G330" s="11" t="s">
        <v>94</v>
      </c>
      <c r="H330" s="11" t="s">
        <v>1079</v>
      </c>
      <c r="I330" s="11" t="s">
        <v>1080</v>
      </c>
      <c r="J330" s="11">
        <v>1</v>
      </c>
      <c r="K330" s="12">
        <f t="shared" si="5"/>
        <v>11556</v>
      </c>
    </row>
    <row r="331" spans="1:11" x14ac:dyDescent="0.25">
      <c r="A331" s="11" t="s">
        <v>891</v>
      </c>
      <c r="B331" s="11" t="s">
        <v>61</v>
      </c>
      <c r="C331" s="11" t="s">
        <v>1081</v>
      </c>
      <c r="D331" s="11">
        <v>315567</v>
      </c>
      <c r="E331" s="11" t="s">
        <v>1082</v>
      </c>
      <c r="F331" s="11">
        <v>37810413</v>
      </c>
      <c r="G331" s="11" t="s">
        <v>94</v>
      </c>
      <c r="H331" s="11" t="s">
        <v>1083</v>
      </c>
      <c r="I331" s="11" t="s">
        <v>1084</v>
      </c>
      <c r="J331" s="11">
        <v>0.5</v>
      </c>
      <c r="K331" s="12">
        <f t="shared" si="5"/>
        <v>5778</v>
      </c>
    </row>
    <row r="332" spans="1:11" x14ac:dyDescent="0.25">
      <c r="A332" s="11" t="s">
        <v>891</v>
      </c>
      <c r="B332" s="11" t="s">
        <v>61</v>
      </c>
      <c r="C332" s="11" t="s">
        <v>1085</v>
      </c>
      <c r="D332" s="11">
        <v>316806</v>
      </c>
      <c r="E332" s="11" t="s">
        <v>1086</v>
      </c>
      <c r="F332" s="11">
        <v>52547507</v>
      </c>
      <c r="G332" s="11" t="s">
        <v>56</v>
      </c>
      <c r="H332" s="11" t="s">
        <v>1087</v>
      </c>
      <c r="I332" s="11" t="s">
        <v>1088</v>
      </c>
      <c r="J332" s="11">
        <v>0.25</v>
      </c>
      <c r="K332" s="12">
        <f t="shared" si="5"/>
        <v>2889</v>
      </c>
    </row>
    <row r="333" spans="1:11" x14ac:dyDescent="0.25">
      <c r="A333" s="11" t="s">
        <v>891</v>
      </c>
      <c r="B333" s="11" t="s">
        <v>61</v>
      </c>
      <c r="C333" s="11" t="s">
        <v>1089</v>
      </c>
      <c r="D333" s="11">
        <v>314668</v>
      </c>
      <c r="E333" s="11" t="s">
        <v>1090</v>
      </c>
      <c r="F333" s="11">
        <v>37810359</v>
      </c>
      <c r="G333" s="11" t="s">
        <v>94</v>
      </c>
      <c r="H333" s="11" t="s">
        <v>1091</v>
      </c>
      <c r="I333" s="11" t="s">
        <v>1092</v>
      </c>
      <c r="J333" s="11">
        <v>1</v>
      </c>
      <c r="K333" s="12">
        <f t="shared" si="5"/>
        <v>11556</v>
      </c>
    </row>
    <row r="334" spans="1:11" x14ac:dyDescent="0.25">
      <c r="A334" s="11" t="s">
        <v>891</v>
      </c>
      <c r="B334" s="11" t="s">
        <v>61</v>
      </c>
      <c r="C334" s="11" t="s">
        <v>1093</v>
      </c>
      <c r="D334" s="11">
        <v>314137</v>
      </c>
      <c r="E334" s="11" t="s">
        <v>1094</v>
      </c>
      <c r="F334" s="11">
        <v>53880391</v>
      </c>
      <c r="G334" s="11" t="s">
        <v>94</v>
      </c>
      <c r="H334" s="11" t="s">
        <v>1095</v>
      </c>
      <c r="I334" s="11" t="s">
        <v>1096</v>
      </c>
      <c r="J334" s="11">
        <v>0.5</v>
      </c>
      <c r="K334" s="12">
        <f t="shared" si="5"/>
        <v>5778</v>
      </c>
    </row>
    <row r="335" spans="1:11" x14ac:dyDescent="0.25">
      <c r="A335" s="11" t="s">
        <v>891</v>
      </c>
      <c r="B335" s="11" t="s">
        <v>61</v>
      </c>
      <c r="C335" s="11" t="s">
        <v>1097</v>
      </c>
      <c r="D335" s="11">
        <v>314684</v>
      </c>
      <c r="E335" s="11" t="s">
        <v>1098</v>
      </c>
      <c r="F335" s="11">
        <v>37810120</v>
      </c>
      <c r="G335" s="11" t="s">
        <v>94</v>
      </c>
      <c r="H335" s="11" t="s">
        <v>1099</v>
      </c>
      <c r="I335" s="11" t="s">
        <v>1100</v>
      </c>
      <c r="J335" s="11">
        <v>0.5</v>
      </c>
      <c r="K335" s="12">
        <f t="shared" si="5"/>
        <v>5778</v>
      </c>
    </row>
    <row r="336" spans="1:11" x14ac:dyDescent="0.25">
      <c r="A336" s="11" t="s">
        <v>891</v>
      </c>
      <c r="B336" s="11" t="s">
        <v>61</v>
      </c>
      <c r="C336" s="11" t="s">
        <v>1101</v>
      </c>
      <c r="D336" s="11">
        <v>314145</v>
      </c>
      <c r="E336" s="11" t="s">
        <v>1102</v>
      </c>
      <c r="F336" s="11">
        <v>37811436</v>
      </c>
      <c r="G336" s="11" t="s">
        <v>94</v>
      </c>
      <c r="H336" s="11" t="s">
        <v>1103</v>
      </c>
      <c r="I336" s="11" t="s">
        <v>1104</v>
      </c>
      <c r="J336" s="11">
        <v>0.25</v>
      </c>
      <c r="K336" s="12">
        <f t="shared" si="5"/>
        <v>2889</v>
      </c>
    </row>
    <row r="337" spans="1:11" x14ac:dyDescent="0.25">
      <c r="A337" s="11" t="s">
        <v>891</v>
      </c>
      <c r="B337" s="11" t="s">
        <v>61</v>
      </c>
      <c r="C337" s="11" t="s">
        <v>1105</v>
      </c>
      <c r="D337" s="11">
        <v>314692</v>
      </c>
      <c r="E337" s="11" t="s">
        <v>1106</v>
      </c>
      <c r="F337" s="11">
        <v>37813129</v>
      </c>
      <c r="G337" s="11" t="s">
        <v>94</v>
      </c>
      <c r="H337" s="11" t="s">
        <v>1107</v>
      </c>
      <c r="I337" s="11" t="s">
        <v>1108</v>
      </c>
      <c r="J337" s="11">
        <v>1</v>
      </c>
      <c r="K337" s="12">
        <f t="shared" si="5"/>
        <v>11556</v>
      </c>
    </row>
    <row r="338" spans="1:11" x14ac:dyDescent="0.25">
      <c r="A338" s="11" t="s">
        <v>891</v>
      </c>
      <c r="B338" s="11" t="s">
        <v>61</v>
      </c>
      <c r="C338" s="11" t="s">
        <v>1109</v>
      </c>
      <c r="D338" s="11">
        <v>314153</v>
      </c>
      <c r="E338" s="11" t="s">
        <v>1110</v>
      </c>
      <c r="F338" s="11">
        <v>37812068</v>
      </c>
      <c r="G338" s="11" t="s">
        <v>66</v>
      </c>
      <c r="H338" s="11" t="s">
        <v>1111</v>
      </c>
      <c r="I338" s="11" t="s">
        <v>1112</v>
      </c>
      <c r="J338" s="11">
        <v>0.5</v>
      </c>
      <c r="K338" s="12">
        <f t="shared" si="5"/>
        <v>5778</v>
      </c>
    </row>
    <row r="339" spans="1:11" x14ac:dyDescent="0.25">
      <c r="A339" s="11" t="s">
        <v>891</v>
      </c>
      <c r="B339" s="11" t="s">
        <v>61</v>
      </c>
      <c r="C339" s="11" t="s">
        <v>1113</v>
      </c>
      <c r="D339" s="11">
        <v>314714</v>
      </c>
      <c r="E339" s="11" t="s">
        <v>1114</v>
      </c>
      <c r="F339" s="11">
        <v>37810308</v>
      </c>
      <c r="G339" s="11" t="s">
        <v>1115</v>
      </c>
      <c r="H339" s="11" t="s">
        <v>1116</v>
      </c>
      <c r="I339" s="11" t="s">
        <v>1117</v>
      </c>
      <c r="J339" s="11">
        <v>0.5</v>
      </c>
      <c r="K339" s="12">
        <f t="shared" si="5"/>
        <v>5778</v>
      </c>
    </row>
    <row r="340" spans="1:11" x14ac:dyDescent="0.25">
      <c r="A340" s="11" t="s">
        <v>891</v>
      </c>
      <c r="B340" s="11" t="s">
        <v>61</v>
      </c>
      <c r="C340" s="11" t="s">
        <v>1118</v>
      </c>
      <c r="D340" s="11">
        <v>314722</v>
      </c>
      <c r="E340" s="11" t="s">
        <v>1119</v>
      </c>
      <c r="F340" s="11">
        <v>31902952</v>
      </c>
      <c r="G340" s="11" t="s">
        <v>94</v>
      </c>
      <c r="H340" s="11" t="s">
        <v>1120</v>
      </c>
      <c r="I340" s="11" t="s">
        <v>1121</v>
      </c>
      <c r="J340" s="11">
        <v>0.5</v>
      </c>
      <c r="K340" s="12">
        <f t="shared" si="5"/>
        <v>5778</v>
      </c>
    </row>
    <row r="341" spans="1:11" x14ac:dyDescent="0.25">
      <c r="A341" s="11" t="s">
        <v>891</v>
      </c>
      <c r="B341" s="11" t="s">
        <v>61</v>
      </c>
      <c r="C341" s="11" t="s">
        <v>1122</v>
      </c>
      <c r="D341" s="11">
        <v>314749</v>
      </c>
      <c r="E341" s="11" t="s">
        <v>1123</v>
      </c>
      <c r="F341" s="11">
        <v>37810332</v>
      </c>
      <c r="G341" s="11" t="s">
        <v>94</v>
      </c>
      <c r="H341" s="11" t="s">
        <v>1124</v>
      </c>
      <c r="I341" s="11" t="s">
        <v>1125</v>
      </c>
      <c r="J341" s="11">
        <v>1</v>
      </c>
      <c r="K341" s="12">
        <f t="shared" si="5"/>
        <v>11556</v>
      </c>
    </row>
    <row r="342" spans="1:11" x14ac:dyDescent="0.25">
      <c r="A342" s="11" t="s">
        <v>891</v>
      </c>
      <c r="B342" s="11" t="s">
        <v>61</v>
      </c>
      <c r="C342" s="11" t="s">
        <v>1126</v>
      </c>
      <c r="D342" s="11">
        <v>650498</v>
      </c>
      <c r="E342" s="11" t="s">
        <v>1127</v>
      </c>
      <c r="F342" s="11">
        <v>37810341</v>
      </c>
      <c r="G342" s="11" t="s">
        <v>94</v>
      </c>
      <c r="H342" s="11" t="s">
        <v>1128</v>
      </c>
      <c r="I342" s="11" t="s">
        <v>1129</v>
      </c>
      <c r="J342" s="11">
        <v>1</v>
      </c>
      <c r="K342" s="12">
        <f t="shared" si="5"/>
        <v>11556</v>
      </c>
    </row>
    <row r="343" spans="1:11" x14ac:dyDescent="0.25">
      <c r="A343" s="11" t="s">
        <v>891</v>
      </c>
      <c r="B343" s="11" t="s">
        <v>61</v>
      </c>
      <c r="C343" s="11" t="s">
        <v>1130</v>
      </c>
      <c r="D343" s="11">
        <v>314170</v>
      </c>
      <c r="E343" s="11" t="s">
        <v>1131</v>
      </c>
      <c r="F343" s="11">
        <v>37811487</v>
      </c>
      <c r="G343" s="11" t="s">
        <v>66</v>
      </c>
      <c r="H343" s="11" t="s">
        <v>1132</v>
      </c>
      <c r="I343" s="11" t="s">
        <v>1133</v>
      </c>
      <c r="J343" s="11">
        <v>0.5</v>
      </c>
      <c r="K343" s="12">
        <f t="shared" si="5"/>
        <v>5778</v>
      </c>
    </row>
    <row r="344" spans="1:11" x14ac:dyDescent="0.25">
      <c r="A344" s="11" t="s">
        <v>891</v>
      </c>
      <c r="B344" s="11" t="s">
        <v>61</v>
      </c>
      <c r="C344" s="11" t="s">
        <v>1134</v>
      </c>
      <c r="D344" s="11">
        <v>315656</v>
      </c>
      <c r="E344" s="11" t="s">
        <v>1135</v>
      </c>
      <c r="F344" s="11">
        <v>37810405</v>
      </c>
      <c r="G344" s="11" t="s">
        <v>94</v>
      </c>
      <c r="H344" s="11" t="s">
        <v>1136</v>
      </c>
      <c r="I344" s="11" t="s">
        <v>1137</v>
      </c>
      <c r="J344" s="11">
        <v>0.5</v>
      </c>
      <c r="K344" s="12">
        <f t="shared" si="5"/>
        <v>5778</v>
      </c>
    </row>
    <row r="345" spans="1:11" x14ac:dyDescent="0.25">
      <c r="A345" s="11" t="s">
        <v>891</v>
      </c>
      <c r="B345" s="11" t="s">
        <v>61</v>
      </c>
      <c r="C345" s="11" t="s">
        <v>1138</v>
      </c>
      <c r="D345" s="11">
        <v>321541</v>
      </c>
      <c r="E345" s="11" t="s">
        <v>1139</v>
      </c>
      <c r="F345" s="11">
        <v>37813439</v>
      </c>
      <c r="G345" s="11" t="s">
        <v>94</v>
      </c>
      <c r="H345" s="11" t="s">
        <v>1140</v>
      </c>
      <c r="I345" s="11" t="s">
        <v>1141</v>
      </c>
      <c r="J345" s="11">
        <v>0.25</v>
      </c>
      <c r="K345" s="12">
        <f t="shared" si="5"/>
        <v>2889</v>
      </c>
    </row>
    <row r="346" spans="1:11" x14ac:dyDescent="0.25">
      <c r="A346" s="11" t="s">
        <v>891</v>
      </c>
      <c r="B346" s="11" t="s">
        <v>61</v>
      </c>
      <c r="C346" s="11" t="s">
        <v>1142</v>
      </c>
      <c r="D346" s="11">
        <v>314196</v>
      </c>
      <c r="E346" s="11" t="s">
        <v>1143</v>
      </c>
      <c r="F346" s="11">
        <v>37812122</v>
      </c>
      <c r="G346" s="11" t="s">
        <v>66</v>
      </c>
      <c r="H346" s="11" t="s">
        <v>1144</v>
      </c>
      <c r="I346" s="11" t="s">
        <v>1145</v>
      </c>
      <c r="J346" s="11">
        <v>0.5</v>
      </c>
      <c r="K346" s="12">
        <f t="shared" si="5"/>
        <v>5778</v>
      </c>
    </row>
    <row r="347" spans="1:11" x14ac:dyDescent="0.25">
      <c r="A347" s="11" t="s">
        <v>891</v>
      </c>
      <c r="B347" s="11" t="s">
        <v>61</v>
      </c>
      <c r="C347" s="11" t="s">
        <v>1146</v>
      </c>
      <c r="D347" s="11">
        <v>321567</v>
      </c>
      <c r="E347" s="11" t="s">
        <v>1147</v>
      </c>
      <c r="F347" s="11">
        <v>37810057</v>
      </c>
      <c r="G347" s="11" t="s">
        <v>1148</v>
      </c>
      <c r="H347" s="11" t="s">
        <v>1149</v>
      </c>
      <c r="I347" s="11" t="s">
        <v>1150</v>
      </c>
      <c r="J347" s="11">
        <v>0.25</v>
      </c>
      <c r="K347" s="12">
        <f t="shared" si="5"/>
        <v>2889</v>
      </c>
    </row>
    <row r="348" spans="1:11" x14ac:dyDescent="0.25">
      <c r="A348" s="11" t="s">
        <v>891</v>
      </c>
      <c r="B348" s="11" t="s">
        <v>61</v>
      </c>
      <c r="C348" s="11" t="s">
        <v>1151</v>
      </c>
      <c r="D348" s="11">
        <v>315711</v>
      </c>
      <c r="E348" s="11" t="s">
        <v>1152</v>
      </c>
      <c r="F348" s="11">
        <v>37813676</v>
      </c>
      <c r="G348" s="11" t="s">
        <v>1153</v>
      </c>
      <c r="H348" s="11" t="s">
        <v>1154</v>
      </c>
      <c r="I348" s="11" t="s">
        <v>1155</v>
      </c>
      <c r="J348" s="11">
        <v>0.5</v>
      </c>
      <c r="K348" s="12">
        <f t="shared" si="5"/>
        <v>5778</v>
      </c>
    </row>
    <row r="349" spans="1:11" x14ac:dyDescent="0.25">
      <c r="A349" s="11" t="s">
        <v>891</v>
      </c>
      <c r="B349" s="11" t="s">
        <v>61</v>
      </c>
      <c r="C349" s="11" t="s">
        <v>1156</v>
      </c>
      <c r="D349" s="11">
        <v>314838</v>
      </c>
      <c r="E349" s="11" t="s">
        <v>1157</v>
      </c>
      <c r="F349" s="11">
        <v>37810316</v>
      </c>
      <c r="G349" s="11" t="s">
        <v>94</v>
      </c>
      <c r="H349" s="11" t="s">
        <v>1158</v>
      </c>
      <c r="I349" s="11" t="s">
        <v>1159</v>
      </c>
      <c r="J349" s="11">
        <v>0.5</v>
      </c>
      <c r="K349" s="12">
        <f t="shared" si="5"/>
        <v>5778</v>
      </c>
    </row>
    <row r="350" spans="1:11" x14ac:dyDescent="0.25">
      <c r="A350" s="11" t="s">
        <v>891</v>
      </c>
      <c r="B350" s="11" t="s">
        <v>61</v>
      </c>
      <c r="C350" s="11" t="s">
        <v>1160</v>
      </c>
      <c r="D350" s="11">
        <v>314846</v>
      </c>
      <c r="E350" s="11" t="s">
        <v>1161</v>
      </c>
      <c r="F350" s="11">
        <v>37812076</v>
      </c>
      <c r="G350" s="11" t="s">
        <v>94</v>
      </c>
      <c r="H350" s="11" t="s">
        <v>1162</v>
      </c>
      <c r="I350" s="11" t="s">
        <v>1163</v>
      </c>
      <c r="J350" s="11">
        <v>0.5</v>
      </c>
      <c r="K350" s="12">
        <f t="shared" si="5"/>
        <v>5778</v>
      </c>
    </row>
    <row r="351" spans="1:11" x14ac:dyDescent="0.25">
      <c r="A351" s="11" t="s">
        <v>891</v>
      </c>
      <c r="B351" s="11" t="s">
        <v>61</v>
      </c>
      <c r="C351" s="11" t="s">
        <v>1164</v>
      </c>
      <c r="D351" s="11">
        <v>647519</v>
      </c>
      <c r="E351" s="11" t="s">
        <v>1165</v>
      </c>
      <c r="F351" s="11">
        <v>37813030</v>
      </c>
      <c r="G351" s="11" t="s">
        <v>94</v>
      </c>
      <c r="H351" s="11" t="s">
        <v>1166</v>
      </c>
      <c r="I351" s="11" t="s">
        <v>1167</v>
      </c>
      <c r="J351" s="11">
        <v>0.25</v>
      </c>
      <c r="K351" s="12">
        <f t="shared" si="5"/>
        <v>2889</v>
      </c>
    </row>
    <row r="352" spans="1:11" x14ac:dyDescent="0.25">
      <c r="A352" s="11" t="s">
        <v>891</v>
      </c>
      <c r="B352" s="11" t="s">
        <v>61</v>
      </c>
      <c r="C352" s="11" t="s">
        <v>1168</v>
      </c>
      <c r="D352" s="11">
        <v>314285</v>
      </c>
      <c r="E352" s="11" t="s">
        <v>1169</v>
      </c>
      <c r="F352" s="11">
        <v>37812386</v>
      </c>
      <c r="G352" s="11" t="s">
        <v>94</v>
      </c>
      <c r="H352" s="11" t="s">
        <v>1170</v>
      </c>
      <c r="I352" s="11" t="s">
        <v>1171</v>
      </c>
      <c r="J352" s="11">
        <v>0.5</v>
      </c>
      <c r="K352" s="12">
        <f t="shared" si="5"/>
        <v>5778</v>
      </c>
    </row>
    <row r="353" spans="1:11" x14ac:dyDescent="0.25">
      <c r="A353" s="11" t="s">
        <v>891</v>
      </c>
      <c r="B353" s="11" t="s">
        <v>61</v>
      </c>
      <c r="C353" s="11" t="s">
        <v>1172</v>
      </c>
      <c r="D353" s="11">
        <v>314315</v>
      </c>
      <c r="E353" s="11" t="s">
        <v>1173</v>
      </c>
      <c r="F353" s="11">
        <v>42220939</v>
      </c>
      <c r="G353" s="11" t="s">
        <v>94</v>
      </c>
      <c r="H353" s="11" t="s">
        <v>1174</v>
      </c>
      <c r="I353" s="11" t="s">
        <v>1175</v>
      </c>
      <c r="J353" s="11">
        <v>0.5</v>
      </c>
      <c r="K353" s="12">
        <f t="shared" si="5"/>
        <v>5778</v>
      </c>
    </row>
    <row r="354" spans="1:11" x14ac:dyDescent="0.25">
      <c r="A354" s="11" t="s">
        <v>891</v>
      </c>
      <c r="B354" s="11" t="s">
        <v>61</v>
      </c>
      <c r="C354" s="11" t="s">
        <v>1176</v>
      </c>
      <c r="D354" s="11">
        <v>314307</v>
      </c>
      <c r="E354" s="11" t="s">
        <v>1177</v>
      </c>
      <c r="F354" s="11">
        <v>37811444</v>
      </c>
      <c r="G354" s="11" t="s">
        <v>94</v>
      </c>
      <c r="H354" s="11" t="s">
        <v>1178</v>
      </c>
      <c r="I354" s="11" t="s">
        <v>1179</v>
      </c>
      <c r="J354" s="11">
        <v>1</v>
      </c>
      <c r="K354" s="12">
        <f t="shared" si="5"/>
        <v>11556</v>
      </c>
    </row>
    <row r="355" spans="1:11" x14ac:dyDescent="0.25">
      <c r="A355" s="11" t="s">
        <v>891</v>
      </c>
      <c r="B355" s="11" t="s">
        <v>61</v>
      </c>
      <c r="C355" s="11" t="s">
        <v>1180</v>
      </c>
      <c r="D355" s="11">
        <v>314293</v>
      </c>
      <c r="E355" s="11" t="s">
        <v>1181</v>
      </c>
      <c r="F355" s="11">
        <v>55492878</v>
      </c>
      <c r="G355" s="11" t="s">
        <v>94</v>
      </c>
      <c r="H355" s="11" t="s">
        <v>1182</v>
      </c>
      <c r="I355" s="11" t="s">
        <v>1183</v>
      </c>
      <c r="J355" s="11">
        <v>1</v>
      </c>
      <c r="K355" s="12">
        <f t="shared" si="5"/>
        <v>11556</v>
      </c>
    </row>
    <row r="356" spans="1:11" x14ac:dyDescent="0.25">
      <c r="A356" s="11" t="s">
        <v>891</v>
      </c>
      <c r="B356" s="11" t="s">
        <v>61</v>
      </c>
      <c r="C356" s="11" t="s">
        <v>1184</v>
      </c>
      <c r="D356" s="11">
        <v>321613</v>
      </c>
      <c r="E356" s="11" t="s">
        <v>1185</v>
      </c>
      <c r="F356" s="11">
        <v>37813382</v>
      </c>
      <c r="G356" s="11" t="s">
        <v>1186</v>
      </c>
      <c r="H356" s="11" t="s">
        <v>1187</v>
      </c>
      <c r="I356" s="11" t="s">
        <v>1188</v>
      </c>
      <c r="J356" s="11">
        <v>0.5</v>
      </c>
      <c r="K356" s="12">
        <f t="shared" si="5"/>
        <v>5778</v>
      </c>
    </row>
    <row r="357" spans="1:11" x14ac:dyDescent="0.25">
      <c r="A357" s="11" t="s">
        <v>891</v>
      </c>
      <c r="B357" s="11" t="s">
        <v>61</v>
      </c>
      <c r="C357" s="11" t="s">
        <v>1189</v>
      </c>
      <c r="D357" s="11">
        <v>321648</v>
      </c>
      <c r="E357" s="11" t="s">
        <v>1190</v>
      </c>
      <c r="F357" s="11">
        <v>37812998</v>
      </c>
      <c r="G357" s="11" t="s">
        <v>1191</v>
      </c>
      <c r="H357" s="11" t="s">
        <v>1192</v>
      </c>
      <c r="I357" s="11" t="s">
        <v>1193</v>
      </c>
      <c r="J357" s="11">
        <v>0.5</v>
      </c>
      <c r="K357" s="12">
        <f t="shared" si="5"/>
        <v>5778</v>
      </c>
    </row>
    <row r="358" spans="1:11" x14ac:dyDescent="0.25">
      <c r="A358" s="11" t="s">
        <v>891</v>
      </c>
      <c r="B358" s="11" t="s">
        <v>61</v>
      </c>
      <c r="C358" s="11" t="s">
        <v>1194</v>
      </c>
      <c r="D358" s="11">
        <v>316938</v>
      </c>
      <c r="E358" s="11" t="s">
        <v>1195</v>
      </c>
      <c r="F358" s="11">
        <v>37812157</v>
      </c>
      <c r="G358" s="11" t="s">
        <v>1191</v>
      </c>
      <c r="H358" s="11" t="s">
        <v>1196</v>
      </c>
      <c r="I358" s="11" t="s">
        <v>1197</v>
      </c>
      <c r="J358" s="11">
        <v>1</v>
      </c>
      <c r="K358" s="12">
        <f t="shared" si="5"/>
        <v>11556</v>
      </c>
    </row>
    <row r="359" spans="1:11" x14ac:dyDescent="0.25">
      <c r="A359" s="11" t="s">
        <v>891</v>
      </c>
      <c r="B359" s="11" t="s">
        <v>61</v>
      </c>
      <c r="C359" s="11" t="s">
        <v>1198</v>
      </c>
      <c r="D359" s="11">
        <v>321656</v>
      </c>
      <c r="E359" s="11" t="s">
        <v>1199</v>
      </c>
      <c r="F359" s="11">
        <v>37809733</v>
      </c>
      <c r="G359" s="11" t="s">
        <v>94</v>
      </c>
      <c r="H359" s="11" t="s">
        <v>1200</v>
      </c>
      <c r="I359" s="11" t="s">
        <v>1201</v>
      </c>
      <c r="J359" s="11">
        <v>0.5</v>
      </c>
      <c r="K359" s="12">
        <f t="shared" si="5"/>
        <v>5778</v>
      </c>
    </row>
    <row r="360" spans="1:11" x14ac:dyDescent="0.25">
      <c r="A360" s="11" t="s">
        <v>891</v>
      </c>
      <c r="B360" s="11" t="s">
        <v>61</v>
      </c>
      <c r="C360" s="11" t="s">
        <v>1202</v>
      </c>
      <c r="D360" s="11">
        <v>648264</v>
      </c>
      <c r="E360" s="11" t="s">
        <v>1203</v>
      </c>
      <c r="F360" s="11">
        <v>37813269</v>
      </c>
      <c r="G360" s="11" t="s">
        <v>94</v>
      </c>
      <c r="H360" s="11" t="s">
        <v>1204</v>
      </c>
      <c r="I360" s="11" t="s">
        <v>1205</v>
      </c>
      <c r="J360" s="11">
        <v>0.5</v>
      </c>
      <c r="K360" s="12">
        <f t="shared" si="5"/>
        <v>5778</v>
      </c>
    </row>
    <row r="361" spans="1:11" x14ac:dyDescent="0.25">
      <c r="A361" s="11" t="s">
        <v>891</v>
      </c>
      <c r="B361" s="11" t="s">
        <v>61</v>
      </c>
      <c r="C361" s="11" t="s">
        <v>1206</v>
      </c>
      <c r="D361" s="11">
        <v>321699</v>
      </c>
      <c r="E361" s="11" t="s">
        <v>1207</v>
      </c>
      <c r="F361" s="11">
        <v>42064872</v>
      </c>
      <c r="G361" s="11" t="s">
        <v>1208</v>
      </c>
      <c r="H361" s="11" t="s">
        <v>1209</v>
      </c>
      <c r="I361" s="11" t="s">
        <v>1210</v>
      </c>
      <c r="J361" s="11">
        <v>0.5</v>
      </c>
      <c r="K361" s="12">
        <f t="shared" si="5"/>
        <v>5778</v>
      </c>
    </row>
    <row r="362" spans="1:11" x14ac:dyDescent="0.25">
      <c r="A362" s="11" t="s">
        <v>891</v>
      </c>
      <c r="B362" s="11" t="s">
        <v>61</v>
      </c>
      <c r="C362" s="11" t="s">
        <v>1211</v>
      </c>
      <c r="D362" s="11">
        <v>321711</v>
      </c>
      <c r="E362" s="11" t="s">
        <v>1212</v>
      </c>
      <c r="F362" s="11">
        <v>37810944</v>
      </c>
      <c r="G362" s="11" t="s">
        <v>1213</v>
      </c>
      <c r="H362" s="11" t="s">
        <v>1214</v>
      </c>
      <c r="I362" s="11" t="s">
        <v>1215</v>
      </c>
      <c r="J362" s="11">
        <v>0.5</v>
      </c>
      <c r="K362" s="12">
        <f t="shared" si="5"/>
        <v>5778</v>
      </c>
    </row>
    <row r="363" spans="1:11" x14ac:dyDescent="0.25">
      <c r="A363" s="11" t="s">
        <v>891</v>
      </c>
      <c r="B363" s="11" t="s">
        <v>61</v>
      </c>
      <c r="C363" s="11" t="s">
        <v>1216</v>
      </c>
      <c r="D363" s="11">
        <v>314951</v>
      </c>
      <c r="E363" s="11" t="s">
        <v>1217</v>
      </c>
      <c r="F363" s="11">
        <v>37903098</v>
      </c>
      <c r="G363" s="11" t="s">
        <v>94</v>
      </c>
      <c r="H363" s="11" t="s">
        <v>1218</v>
      </c>
      <c r="I363" s="11" t="s">
        <v>1219</v>
      </c>
      <c r="J363" s="11">
        <v>0.25</v>
      </c>
      <c r="K363" s="12">
        <f t="shared" si="5"/>
        <v>2889</v>
      </c>
    </row>
    <row r="364" spans="1:11" x14ac:dyDescent="0.25">
      <c r="A364" s="11" t="s">
        <v>891</v>
      </c>
      <c r="B364" s="11" t="s">
        <v>61</v>
      </c>
      <c r="C364" s="11" t="s">
        <v>1220</v>
      </c>
      <c r="D364" s="11">
        <v>315842</v>
      </c>
      <c r="E364" s="11" t="s">
        <v>1221</v>
      </c>
      <c r="F364" s="11">
        <v>37810600</v>
      </c>
      <c r="G364" s="11" t="s">
        <v>94</v>
      </c>
      <c r="H364" s="11" t="s">
        <v>1222</v>
      </c>
      <c r="I364" s="11" t="s">
        <v>1223</v>
      </c>
      <c r="J364" s="11">
        <v>0.5</v>
      </c>
      <c r="K364" s="12">
        <f t="shared" si="5"/>
        <v>5778</v>
      </c>
    </row>
    <row r="365" spans="1:11" x14ac:dyDescent="0.25">
      <c r="A365" s="11" t="s">
        <v>891</v>
      </c>
      <c r="B365" s="11" t="s">
        <v>61</v>
      </c>
      <c r="C365" s="11" t="s">
        <v>1224</v>
      </c>
      <c r="D365" s="11">
        <v>321737</v>
      </c>
      <c r="E365" s="11" t="s">
        <v>1225</v>
      </c>
      <c r="F365" s="11">
        <v>37812793</v>
      </c>
      <c r="G365" s="11" t="s">
        <v>1226</v>
      </c>
      <c r="H365" s="11" t="s">
        <v>1227</v>
      </c>
      <c r="I365" s="11" t="s">
        <v>1228</v>
      </c>
      <c r="J365" s="11">
        <v>0.25</v>
      </c>
      <c r="K365" s="12">
        <f t="shared" si="5"/>
        <v>2889</v>
      </c>
    </row>
    <row r="366" spans="1:11" x14ac:dyDescent="0.25">
      <c r="A366" s="11" t="s">
        <v>891</v>
      </c>
      <c r="B366" s="11" t="s">
        <v>61</v>
      </c>
      <c r="C366" s="11" t="s">
        <v>1229</v>
      </c>
      <c r="D366" s="11">
        <v>315001</v>
      </c>
      <c r="E366" s="11" t="s">
        <v>1230</v>
      </c>
      <c r="F366" s="11">
        <v>36140783</v>
      </c>
      <c r="G366" s="11" t="s">
        <v>1231</v>
      </c>
      <c r="H366" s="11" t="s">
        <v>1232</v>
      </c>
      <c r="I366" s="11" t="s">
        <v>1233</v>
      </c>
      <c r="J366" s="11">
        <v>1</v>
      </c>
      <c r="K366" s="12">
        <f t="shared" si="5"/>
        <v>11556</v>
      </c>
    </row>
    <row r="367" spans="1:11" x14ac:dyDescent="0.25">
      <c r="A367" s="11" t="s">
        <v>891</v>
      </c>
      <c r="B367" s="11" t="s">
        <v>61</v>
      </c>
      <c r="C367" s="11" t="s">
        <v>1234</v>
      </c>
      <c r="D367" s="11">
        <v>315044</v>
      </c>
      <c r="E367" s="11" t="s">
        <v>1235</v>
      </c>
      <c r="F367" s="11">
        <v>37813218</v>
      </c>
      <c r="G367" s="11" t="s">
        <v>94</v>
      </c>
      <c r="H367" s="11" t="s">
        <v>1236</v>
      </c>
      <c r="I367" s="11" t="s">
        <v>1237</v>
      </c>
      <c r="J367" s="11">
        <v>1</v>
      </c>
      <c r="K367" s="12">
        <f t="shared" si="5"/>
        <v>11556</v>
      </c>
    </row>
    <row r="368" spans="1:11" x14ac:dyDescent="0.25">
      <c r="A368" s="11" t="s">
        <v>891</v>
      </c>
      <c r="B368" s="11" t="s">
        <v>174</v>
      </c>
      <c r="C368" s="11" t="s">
        <v>1238</v>
      </c>
      <c r="D368" s="11">
        <v>37904167</v>
      </c>
      <c r="E368" s="11" t="s">
        <v>1239</v>
      </c>
      <c r="F368" s="11">
        <v>53463315</v>
      </c>
      <c r="G368" s="11" t="s">
        <v>1240</v>
      </c>
      <c r="H368" s="11" t="s">
        <v>450</v>
      </c>
      <c r="I368" s="11" t="s">
        <v>1241</v>
      </c>
      <c r="J368" s="11">
        <v>0.5</v>
      </c>
      <c r="K368" s="12">
        <f t="shared" si="5"/>
        <v>5778</v>
      </c>
    </row>
    <row r="369" spans="1:11" x14ac:dyDescent="0.25">
      <c r="A369" s="11" t="s">
        <v>891</v>
      </c>
      <c r="B369" s="11" t="s">
        <v>174</v>
      </c>
      <c r="C369" s="11" t="s">
        <v>1242</v>
      </c>
      <c r="D369" s="11">
        <v>585726</v>
      </c>
      <c r="E369" s="11" t="s">
        <v>1243</v>
      </c>
      <c r="F369" s="11">
        <v>614564</v>
      </c>
      <c r="G369" s="11" t="s">
        <v>1244</v>
      </c>
      <c r="H369" s="11" t="s">
        <v>899</v>
      </c>
      <c r="I369" s="11" t="s">
        <v>1245</v>
      </c>
      <c r="J369" s="11">
        <v>1</v>
      </c>
      <c r="K369" s="12">
        <f t="shared" si="5"/>
        <v>11556</v>
      </c>
    </row>
    <row r="370" spans="1:11" x14ac:dyDescent="0.25">
      <c r="A370" s="11" t="s">
        <v>891</v>
      </c>
      <c r="B370" s="11" t="s">
        <v>174</v>
      </c>
      <c r="C370" s="11" t="s">
        <v>1246</v>
      </c>
      <c r="D370" s="11">
        <v>586536</v>
      </c>
      <c r="E370" s="11" t="s">
        <v>1247</v>
      </c>
      <c r="F370" s="11">
        <v>30222052</v>
      </c>
      <c r="G370" s="11" t="s">
        <v>1248</v>
      </c>
      <c r="H370" s="11" t="s">
        <v>210</v>
      </c>
      <c r="I370" s="11" t="s">
        <v>1249</v>
      </c>
      <c r="J370" s="11">
        <v>0.25</v>
      </c>
      <c r="K370" s="12">
        <f t="shared" si="5"/>
        <v>2889</v>
      </c>
    </row>
    <row r="371" spans="1:11" x14ac:dyDescent="0.25">
      <c r="A371" s="11" t="s">
        <v>891</v>
      </c>
      <c r="B371" s="11" t="s">
        <v>174</v>
      </c>
      <c r="C371" s="11" t="s">
        <v>1250</v>
      </c>
      <c r="D371" s="11">
        <v>36138002</v>
      </c>
      <c r="E371" s="11" t="s">
        <v>1251</v>
      </c>
      <c r="F371" s="11">
        <v>37904299</v>
      </c>
      <c r="G371" s="11" t="s">
        <v>1252</v>
      </c>
      <c r="H371" s="11" t="s">
        <v>210</v>
      </c>
      <c r="I371" s="11" t="s">
        <v>1253</v>
      </c>
      <c r="J371" s="11">
        <v>1</v>
      </c>
      <c r="K371" s="12">
        <f t="shared" si="5"/>
        <v>11556</v>
      </c>
    </row>
    <row r="372" spans="1:11" x14ac:dyDescent="0.25">
      <c r="A372" s="11" t="s">
        <v>891</v>
      </c>
      <c r="B372" s="11" t="s">
        <v>174</v>
      </c>
      <c r="C372" s="11" t="s">
        <v>1254</v>
      </c>
      <c r="D372" s="11">
        <v>42063043</v>
      </c>
      <c r="E372" s="11" t="s">
        <v>1255</v>
      </c>
      <c r="F372" s="11">
        <v>614505</v>
      </c>
      <c r="G372" s="11" t="s">
        <v>1256</v>
      </c>
      <c r="H372" s="11" t="s">
        <v>1204</v>
      </c>
      <c r="I372" s="11" t="s">
        <v>1257</v>
      </c>
      <c r="J372" s="11">
        <v>0.5</v>
      </c>
      <c r="K372" s="12">
        <f t="shared" si="5"/>
        <v>5778</v>
      </c>
    </row>
    <row r="373" spans="1:11" x14ac:dyDescent="0.25">
      <c r="A373" s="11" t="s">
        <v>891</v>
      </c>
      <c r="B373" s="11" t="s">
        <v>174</v>
      </c>
      <c r="C373" s="11" t="s">
        <v>1254</v>
      </c>
      <c r="D373" s="11">
        <v>42063043</v>
      </c>
      <c r="E373" s="11" t="s">
        <v>1255</v>
      </c>
      <c r="F373" s="11">
        <v>652687</v>
      </c>
      <c r="G373" s="11" t="s">
        <v>1258</v>
      </c>
      <c r="H373" s="11" t="s">
        <v>917</v>
      </c>
      <c r="I373" s="11" t="s">
        <v>1259</v>
      </c>
      <c r="J373" s="11">
        <v>0.5</v>
      </c>
      <c r="K373" s="12">
        <f t="shared" si="5"/>
        <v>5778</v>
      </c>
    </row>
    <row r="374" spans="1:11" x14ac:dyDescent="0.25">
      <c r="A374" s="11" t="s">
        <v>891</v>
      </c>
      <c r="B374" s="11" t="s">
        <v>174</v>
      </c>
      <c r="C374" s="11" t="s">
        <v>1254</v>
      </c>
      <c r="D374" s="11">
        <v>42063043</v>
      </c>
      <c r="E374" s="11" t="s">
        <v>1255</v>
      </c>
      <c r="F374" s="11">
        <v>17054389</v>
      </c>
      <c r="G374" s="11" t="s">
        <v>1260</v>
      </c>
      <c r="H374" s="11" t="s">
        <v>439</v>
      </c>
      <c r="I374" s="11" t="s">
        <v>1261</v>
      </c>
      <c r="J374" s="11">
        <v>0.5</v>
      </c>
      <c r="K374" s="12">
        <f t="shared" si="5"/>
        <v>5778</v>
      </c>
    </row>
    <row r="375" spans="1:11" x14ac:dyDescent="0.25">
      <c r="A375" s="11" t="s">
        <v>891</v>
      </c>
      <c r="B375" s="11" t="s">
        <v>174</v>
      </c>
      <c r="C375" s="11" t="s">
        <v>1254</v>
      </c>
      <c r="D375" s="11">
        <v>42063043</v>
      </c>
      <c r="E375" s="11" t="s">
        <v>1255</v>
      </c>
      <c r="F375" s="11">
        <v>17060125</v>
      </c>
      <c r="G375" s="11" t="s">
        <v>1262</v>
      </c>
      <c r="H375" s="11" t="s">
        <v>1263</v>
      </c>
      <c r="I375" s="11" t="s">
        <v>1264</v>
      </c>
      <c r="J375" s="11">
        <v>0.25</v>
      </c>
      <c r="K375" s="12">
        <f t="shared" si="5"/>
        <v>2889</v>
      </c>
    </row>
    <row r="376" spans="1:11" x14ac:dyDescent="0.25">
      <c r="A376" s="11" t="s">
        <v>891</v>
      </c>
      <c r="B376" s="11" t="s">
        <v>174</v>
      </c>
      <c r="C376" s="11" t="s">
        <v>1254</v>
      </c>
      <c r="D376" s="11">
        <v>42063043</v>
      </c>
      <c r="E376" s="11" t="s">
        <v>1255</v>
      </c>
      <c r="F376" s="11">
        <v>30232228</v>
      </c>
      <c r="G376" s="11" t="s">
        <v>1265</v>
      </c>
      <c r="H376" s="11" t="s">
        <v>1170</v>
      </c>
      <c r="I376" s="11" t="s">
        <v>1266</v>
      </c>
      <c r="J376" s="11">
        <v>0.5</v>
      </c>
      <c r="K376" s="12">
        <f t="shared" si="5"/>
        <v>5778</v>
      </c>
    </row>
    <row r="377" spans="1:11" x14ac:dyDescent="0.25">
      <c r="A377" s="11" t="s">
        <v>891</v>
      </c>
      <c r="B377" s="11" t="s">
        <v>174</v>
      </c>
      <c r="C377" s="11" t="s">
        <v>1254</v>
      </c>
      <c r="D377" s="11">
        <v>42063043</v>
      </c>
      <c r="E377" s="11" t="s">
        <v>1255</v>
      </c>
      <c r="F377" s="11">
        <v>30414164</v>
      </c>
      <c r="G377" s="11" t="s">
        <v>1267</v>
      </c>
      <c r="H377" s="11" t="s">
        <v>621</v>
      </c>
      <c r="I377" s="11" t="s">
        <v>1268</v>
      </c>
      <c r="J377" s="11">
        <v>1</v>
      </c>
      <c r="K377" s="12">
        <f t="shared" si="5"/>
        <v>11556</v>
      </c>
    </row>
    <row r="378" spans="1:11" x14ac:dyDescent="0.25">
      <c r="A378" s="11" t="s">
        <v>891</v>
      </c>
      <c r="B378" s="11" t="s">
        <v>174</v>
      </c>
      <c r="C378" s="11" t="s">
        <v>1254</v>
      </c>
      <c r="D378" s="11">
        <v>42063043</v>
      </c>
      <c r="E378" s="11" t="s">
        <v>1255</v>
      </c>
      <c r="F378" s="11">
        <v>37813056</v>
      </c>
      <c r="G378" s="11" t="s">
        <v>1269</v>
      </c>
      <c r="H378" s="11" t="s">
        <v>210</v>
      </c>
      <c r="I378" s="11" t="s">
        <v>1270</v>
      </c>
      <c r="J378" s="11">
        <v>1</v>
      </c>
      <c r="K378" s="12">
        <f t="shared" si="5"/>
        <v>11556</v>
      </c>
    </row>
    <row r="379" spans="1:11" x14ac:dyDescent="0.25">
      <c r="A379" s="11" t="s">
        <v>891</v>
      </c>
      <c r="B379" s="11" t="s">
        <v>174</v>
      </c>
      <c r="C379" s="11" t="s">
        <v>1254</v>
      </c>
      <c r="D379" s="11">
        <v>42063043</v>
      </c>
      <c r="E379" s="11" t="s">
        <v>1255</v>
      </c>
      <c r="F379" s="11">
        <v>37909533</v>
      </c>
      <c r="G379" s="11" t="s">
        <v>1271</v>
      </c>
      <c r="H379" s="11" t="s">
        <v>210</v>
      </c>
      <c r="I379" s="11" t="s">
        <v>1272</v>
      </c>
      <c r="J379" s="11">
        <v>0.5</v>
      </c>
      <c r="K379" s="12">
        <f t="shared" si="5"/>
        <v>5778</v>
      </c>
    </row>
    <row r="380" spans="1:11" x14ac:dyDescent="0.25">
      <c r="A380" s="11" t="s">
        <v>891</v>
      </c>
      <c r="B380" s="11" t="s">
        <v>174</v>
      </c>
      <c r="C380" s="11" t="s">
        <v>1254</v>
      </c>
      <c r="D380" s="11">
        <v>42063043</v>
      </c>
      <c r="E380" s="11" t="s">
        <v>1255</v>
      </c>
      <c r="F380" s="11">
        <v>42218497</v>
      </c>
      <c r="G380" s="11" t="s">
        <v>877</v>
      </c>
      <c r="H380" s="11" t="s">
        <v>1273</v>
      </c>
      <c r="I380" s="11" t="s">
        <v>1274</v>
      </c>
      <c r="J380" s="11">
        <v>0.5</v>
      </c>
      <c r="K380" s="12">
        <f t="shared" si="5"/>
        <v>5778</v>
      </c>
    </row>
    <row r="381" spans="1:11" x14ac:dyDescent="0.25">
      <c r="A381" s="11" t="s">
        <v>891</v>
      </c>
      <c r="B381" s="11" t="s">
        <v>174</v>
      </c>
      <c r="C381" s="11" t="s">
        <v>1254</v>
      </c>
      <c r="D381" s="11">
        <v>42063043</v>
      </c>
      <c r="E381" s="11" t="s">
        <v>1255</v>
      </c>
      <c r="F381" s="11">
        <v>53246284</v>
      </c>
      <c r="G381" s="11" t="s">
        <v>1275</v>
      </c>
      <c r="H381" s="11" t="s">
        <v>441</v>
      </c>
      <c r="I381" s="11" t="s">
        <v>1276</v>
      </c>
      <c r="J381" s="11">
        <v>0.5</v>
      </c>
      <c r="K381" s="12">
        <f t="shared" si="5"/>
        <v>5778</v>
      </c>
    </row>
    <row r="382" spans="1:11" x14ac:dyDescent="0.25">
      <c r="A382" s="11" t="s">
        <v>891</v>
      </c>
      <c r="B382" s="11" t="s">
        <v>220</v>
      </c>
      <c r="C382" s="11" t="s">
        <v>1277</v>
      </c>
      <c r="D382" s="11">
        <v>36433209</v>
      </c>
      <c r="E382" s="11" t="s">
        <v>1278</v>
      </c>
      <c r="F382" s="11">
        <v>31897959</v>
      </c>
      <c r="G382" s="11" t="s">
        <v>1279</v>
      </c>
      <c r="H382" s="11" t="s">
        <v>950</v>
      </c>
      <c r="I382" s="11" t="s">
        <v>1280</v>
      </c>
      <c r="J382" s="11">
        <v>1</v>
      </c>
      <c r="K382" s="12">
        <f t="shared" si="5"/>
        <v>11556</v>
      </c>
    </row>
    <row r="383" spans="1:11" x14ac:dyDescent="0.25">
      <c r="A383" s="11" t="s">
        <v>891</v>
      </c>
      <c r="B383" s="11" t="s">
        <v>220</v>
      </c>
      <c r="C383" s="11" t="s">
        <v>1281</v>
      </c>
      <c r="D383" s="11">
        <v>51196824</v>
      </c>
      <c r="E383" s="11" t="s">
        <v>1282</v>
      </c>
      <c r="F383" s="11">
        <v>52457141</v>
      </c>
      <c r="G383" s="11" t="s">
        <v>1283</v>
      </c>
      <c r="H383" s="11" t="s">
        <v>897</v>
      </c>
      <c r="I383" s="11" t="s">
        <v>1284</v>
      </c>
      <c r="J383" s="11">
        <v>0.5</v>
      </c>
      <c r="K383" s="12">
        <f t="shared" si="5"/>
        <v>5778</v>
      </c>
    </row>
    <row r="384" spans="1:11" x14ac:dyDescent="0.25">
      <c r="A384" s="11" t="s">
        <v>891</v>
      </c>
      <c r="B384" s="11" t="s">
        <v>220</v>
      </c>
      <c r="C384" s="11" t="s">
        <v>1285</v>
      </c>
      <c r="D384" s="11">
        <v>90000352</v>
      </c>
      <c r="E384" s="11" t="s">
        <v>1286</v>
      </c>
      <c r="F384" s="11">
        <v>37900862</v>
      </c>
      <c r="G384" s="11" t="s">
        <v>223</v>
      </c>
      <c r="H384" s="11" t="s">
        <v>917</v>
      </c>
      <c r="I384" s="11" t="s">
        <v>1287</v>
      </c>
      <c r="J384" s="11">
        <v>0.5</v>
      </c>
      <c r="K384" s="12">
        <f t="shared" si="5"/>
        <v>5778</v>
      </c>
    </row>
    <row r="385" spans="1:11" x14ac:dyDescent="0.25">
      <c r="A385" s="11" t="s">
        <v>891</v>
      </c>
      <c r="B385" s="11" t="s">
        <v>220</v>
      </c>
      <c r="C385" s="11" t="s">
        <v>1288</v>
      </c>
      <c r="D385" s="11">
        <v>36441406</v>
      </c>
      <c r="E385" s="11" t="s">
        <v>1289</v>
      </c>
      <c r="F385" s="11">
        <v>42065739</v>
      </c>
      <c r="G385" s="11" t="s">
        <v>1290</v>
      </c>
      <c r="H385" s="11" t="s">
        <v>210</v>
      </c>
      <c r="I385" s="11" t="s">
        <v>1291</v>
      </c>
      <c r="J385" s="11">
        <v>0.25</v>
      </c>
      <c r="K385" s="12">
        <f t="shared" si="5"/>
        <v>2889</v>
      </c>
    </row>
    <row r="386" spans="1:11" x14ac:dyDescent="0.25">
      <c r="A386" s="11" t="s">
        <v>891</v>
      </c>
      <c r="B386" s="11" t="s">
        <v>220</v>
      </c>
      <c r="C386" s="11" t="s">
        <v>1292</v>
      </c>
      <c r="D386" s="11">
        <v>50934368</v>
      </c>
      <c r="E386" s="11" t="s">
        <v>1293</v>
      </c>
      <c r="F386" s="11">
        <v>53813693</v>
      </c>
      <c r="G386" s="11" t="s">
        <v>1294</v>
      </c>
      <c r="H386" s="11" t="s">
        <v>897</v>
      </c>
      <c r="I386" s="11" t="s">
        <v>1295</v>
      </c>
      <c r="J386" s="11">
        <v>0.5</v>
      </c>
      <c r="K386" s="12">
        <f t="shared" si="5"/>
        <v>5778</v>
      </c>
    </row>
    <row r="387" spans="1:11" x14ac:dyDescent="0.25">
      <c r="A387" s="11" t="s">
        <v>891</v>
      </c>
      <c r="B387" s="11" t="s">
        <v>220</v>
      </c>
      <c r="C387" s="11" t="s">
        <v>1296</v>
      </c>
      <c r="D387" s="11">
        <v>36431524</v>
      </c>
      <c r="E387" s="11" t="s">
        <v>1297</v>
      </c>
      <c r="F387" s="11">
        <v>42347599</v>
      </c>
      <c r="G387" s="11" t="s">
        <v>620</v>
      </c>
      <c r="H387" s="11" t="s">
        <v>917</v>
      </c>
      <c r="I387" s="11" t="s">
        <v>1298</v>
      </c>
      <c r="J387" s="11">
        <v>0.5</v>
      </c>
      <c r="K387" s="12">
        <f t="shared" si="5"/>
        <v>5778</v>
      </c>
    </row>
    <row r="388" spans="1:11" x14ac:dyDescent="0.25">
      <c r="A388" s="11" t="s">
        <v>891</v>
      </c>
      <c r="B388" s="11" t="s">
        <v>220</v>
      </c>
      <c r="C388" s="11" t="s">
        <v>1299</v>
      </c>
      <c r="D388" s="11">
        <v>54603838</v>
      </c>
      <c r="E388" s="11" t="s">
        <v>1300</v>
      </c>
      <c r="F388" s="11">
        <v>37906542</v>
      </c>
      <c r="G388" s="11" t="s">
        <v>223</v>
      </c>
      <c r="H388" s="11" t="s">
        <v>210</v>
      </c>
      <c r="I388" s="11" t="s">
        <v>1301</v>
      </c>
      <c r="J388" s="11">
        <v>1</v>
      </c>
      <c r="K388" s="12">
        <f t="shared" si="5"/>
        <v>11556</v>
      </c>
    </row>
    <row r="389" spans="1:11" x14ac:dyDescent="0.25">
      <c r="A389" s="11" t="s">
        <v>1302</v>
      </c>
      <c r="B389" s="11" t="s">
        <v>21</v>
      </c>
      <c r="C389" s="11" t="s">
        <v>1303</v>
      </c>
      <c r="D389" s="11">
        <v>37828100</v>
      </c>
      <c r="E389" s="11" t="s">
        <v>1304</v>
      </c>
      <c r="F389" s="11">
        <v>160539</v>
      </c>
      <c r="G389" s="11" t="s">
        <v>1305</v>
      </c>
      <c r="H389" s="11" t="s">
        <v>1306</v>
      </c>
      <c r="I389" s="11" t="s">
        <v>1307</v>
      </c>
      <c r="J389" s="11">
        <v>0.5</v>
      </c>
      <c r="K389" s="12">
        <f t="shared" si="5"/>
        <v>5778</v>
      </c>
    </row>
    <row r="390" spans="1:11" x14ac:dyDescent="0.25">
      <c r="A390" s="11" t="s">
        <v>1302</v>
      </c>
      <c r="B390" s="11" t="s">
        <v>21</v>
      </c>
      <c r="C390" s="11" t="s">
        <v>1303</v>
      </c>
      <c r="D390" s="11">
        <v>37828100</v>
      </c>
      <c r="E390" s="11" t="s">
        <v>1304</v>
      </c>
      <c r="F390" s="11">
        <v>160547</v>
      </c>
      <c r="G390" s="11" t="s">
        <v>1308</v>
      </c>
      <c r="H390" s="11" t="s">
        <v>1309</v>
      </c>
      <c r="I390" s="11" t="s">
        <v>1310</v>
      </c>
      <c r="J390" s="11">
        <v>1</v>
      </c>
      <c r="K390" s="12">
        <f t="shared" ref="K390:K453" si="6">ROUND(J390*2889*4,0)</f>
        <v>11556</v>
      </c>
    </row>
    <row r="391" spans="1:11" x14ac:dyDescent="0.25">
      <c r="A391" s="11" t="s">
        <v>1302</v>
      </c>
      <c r="B391" s="11" t="s">
        <v>21</v>
      </c>
      <c r="C391" s="11" t="s">
        <v>1303</v>
      </c>
      <c r="D391" s="11">
        <v>37828100</v>
      </c>
      <c r="E391" s="11" t="s">
        <v>1304</v>
      </c>
      <c r="F391" s="11">
        <v>160725</v>
      </c>
      <c r="G391" s="11" t="s">
        <v>1311</v>
      </c>
      <c r="H391" s="11" t="s">
        <v>1312</v>
      </c>
      <c r="I391" s="11" t="s">
        <v>1313</v>
      </c>
      <c r="J391" s="11">
        <v>0.5</v>
      </c>
      <c r="K391" s="12">
        <f t="shared" si="6"/>
        <v>5778</v>
      </c>
    </row>
    <row r="392" spans="1:11" x14ac:dyDescent="0.25">
      <c r="A392" s="11" t="s">
        <v>1302</v>
      </c>
      <c r="B392" s="11" t="s">
        <v>21</v>
      </c>
      <c r="C392" s="11" t="s">
        <v>1303</v>
      </c>
      <c r="D392" s="11">
        <v>37828100</v>
      </c>
      <c r="E392" s="11" t="s">
        <v>1304</v>
      </c>
      <c r="F392" s="11">
        <v>160865</v>
      </c>
      <c r="G392" s="11" t="s">
        <v>1314</v>
      </c>
      <c r="H392" s="11" t="s">
        <v>224</v>
      </c>
      <c r="I392" s="11" t="s">
        <v>1315</v>
      </c>
      <c r="J392" s="11">
        <v>0.75</v>
      </c>
      <c r="K392" s="12">
        <f t="shared" si="6"/>
        <v>8667</v>
      </c>
    </row>
    <row r="393" spans="1:11" x14ac:dyDescent="0.25">
      <c r="A393" s="11" t="s">
        <v>1302</v>
      </c>
      <c r="B393" s="11" t="s">
        <v>21</v>
      </c>
      <c r="C393" s="11" t="s">
        <v>1303</v>
      </c>
      <c r="D393" s="11">
        <v>37828100</v>
      </c>
      <c r="E393" s="11" t="s">
        <v>1304</v>
      </c>
      <c r="F393" s="11">
        <v>160881</v>
      </c>
      <c r="G393" s="11" t="s">
        <v>1316</v>
      </c>
      <c r="H393" s="11" t="s">
        <v>1317</v>
      </c>
      <c r="I393" s="11" t="s">
        <v>1318</v>
      </c>
      <c r="J393" s="11">
        <v>0.5</v>
      </c>
      <c r="K393" s="12">
        <f t="shared" si="6"/>
        <v>5778</v>
      </c>
    </row>
    <row r="394" spans="1:11" x14ac:dyDescent="0.25">
      <c r="A394" s="11" t="s">
        <v>1302</v>
      </c>
      <c r="B394" s="11" t="s">
        <v>21</v>
      </c>
      <c r="C394" s="11" t="s">
        <v>1303</v>
      </c>
      <c r="D394" s="11">
        <v>37828100</v>
      </c>
      <c r="E394" s="11" t="s">
        <v>1304</v>
      </c>
      <c r="F394" s="11">
        <v>161471</v>
      </c>
      <c r="G394" s="11" t="s">
        <v>1319</v>
      </c>
      <c r="H394" s="11" t="s">
        <v>1320</v>
      </c>
      <c r="I394" s="11" t="s">
        <v>1321</v>
      </c>
      <c r="J394" s="11">
        <v>1</v>
      </c>
      <c r="K394" s="12">
        <f t="shared" si="6"/>
        <v>11556</v>
      </c>
    </row>
    <row r="395" spans="1:11" x14ac:dyDescent="0.25">
      <c r="A395" s="11" t="s">
        <v>1302</v>
      </c>
      <c r="B395" s="11" t="s">
        <v>21</v>
      </c>
      <c r="C395" s="11" t="s">
        <v>1303</v>
      </c>
      <c r="D395" s="11">
        <v>37828100</v>
      </c>
      <c r="E395" s="11" t="s">
        <v>1304</v>
      </c>
      <c r="F395" s="11">
        <v>162710</v>
      </c>
      <c r="G395" s="11" t="s">
        <v>1322</v>
      </c>
      <c r="H395" s="11" t="s">
        <v>1306</v>
      </c>
      <c r="I395" s="11" t="s">
        <v>1323</v>
      </c>
      <c r="J395" s="11">
        <v>0.25</v>
      </c>
      <c r="K395" s="12">
        <f t="shared" si="6"/>
        <v>2889</v>
      </c>
    </row>
    <row r="396" spans="1:11" x14ac:dyDescent="0.25">
      <c r="A396" s="11" t="s">
        <v>1302</v>
      </c>
      <c r="B396" s="11" t="s">
        <v>21</v>
      </c>
      <c r="C396" s="11" t="s">
        <v>1303</v>
      </c>
      <c r="D396" s="11">
        <v>37828100</v>
      </c>
      <c r="E396" s="11" t="s">
        <v>1304</v>
      </c>
      <c r="F396" s="11">
        <v>894818</v>
      </c>
      <c r="G396" s="11" t="s">
        <v>1324</v>
      </c>
      <c r="H396" s="11" t="s">
        <v>1325</v>
      </c>
      <c r="I396" s="11" t="s">
        <v>1326</v>
      </c>
      <c r="J396" s="11">
        <v>0.75</v>
      </c>
      <c r="K396" s="12">
        <f t="shared" si="6"/>
        <v>8667</v>
      </c>
    </row>
    <row r="397" spans="1:11" x14ac:dyDescent="0.25">
      <c r="A397" s="11" t="s">
        <v>1302</v>
      </c>
      <c r="B397" s="11" t="s">
        <v>21</v>
      </c>
      <c r="C397" s="11" t="s">
        <v>1303</v>
      </c>
      <c r="D397" s="11">
        <v>37828100</v>
      </c>
      <c r="E397" s="11" t="s">
        <v>1304</v>
      </c>
      <c r="F397" s="11">
        <v>17055431</v>
      </c>
      <c r="G397" s="11" t="s">
        <v>38</v>
      </c>
      <c r="H397" s="11" t="s">
        <v>1320</v>
      </c>
      <c r="I397" s="11" t="s">
        <v>1327</v>
      </c>
      <c r="J397" s="11">
        <v>0.5</v>
      </c>
      <c r="K397" s="12">
        <f t="shared" si="6"/>
        <v>5778</v>
      </c>
    </row>
    <row r="398" spans="1:11" x14ac:dyDescent="0.25">
      <c r="A398" s="11" t="s">
        <v>1302</v>
      </c>
      <c r="B398" s="11" t="s">
        <v>21</v>
      </c>
      <c r="C398" s="11" t="s">
        <v>1303</v>
      </c>
      <c r="D398" s="11">
        <v>37828100</v>
      </c>
      <c r="E398" s="11" t="s">
        <v>1304</v>
      </c>
      <c r="F398" s="11">
        <v>37890085</v>
      </c>
      <c r="G398" s="11" t="s">
        <v>259</v>
      </c>
      <c r="H398" s="11" t="s">
        <v>1317</v>
      </c>
      <c r="I398" s="11" t="s">
        <v>1328</v>
      </c>
      <c r="J398" s="11">
        <v>0.5</v>
      </c>
      <c r="K398" s="12">
        <f t="shared" si="6"/>
        <v>5778</v>
      </c>
    </row>
    <row r="399" spans="1:11" x14ac:dyDescent="0.25">
      <c r="A399" s="11" t="s">
        <v>1302</v>
      </c>
      <c r="B399" s="11" t="s">
        <v>21</v>
      </c>
      <c r="C399" s="11" t="s">
        <v>1303</v>
      </c>
      <c r="D399" s="11">
        <v>37828100</v>
      </c>
      <c r="E399" s="11" t="s">
        <v>1304</v>
      </c>
      <c r="F399" s="11">
        <v>37890115</v>
      </c>
      <c r="G399" s="11" t="s">
        <v>1329</v>
      </c>
      <c r="H399" s="11" t="s">
        <v>224</v>
      </c>
      <c r="I399" s="11" t="s">
        <v>1330</v>
      </c>
      <c r="J399" s="11">
        <v>0.5</v>
      </c>
      <c r="K399" s="12">
        <f t="shared" si="6"/>
        <v>5778</v>
      </c>
    </row>
    <row r="400" spans="1:11" x14ac:dyDescent="0.25">
      <c r="A400" s="11" t="s">
        <v>1302</v>
      </c>
      <c r="B400" s="11" t="s">
        <v>21</v>
      </c>
      <c r="C400" s="11" t="s">
        <v>1303</v>
      </c>
      <c r="D400" s="11">
        <v>37828100</v>
      </c>
      <c r="E400" s="11" t="s">
        <v>1304</v>
      </c>
      <c r="F400" s="11">
        <v>37890221</v>
      </c>
      <c r="G400" s="11" t="s">
        <v>1331</v>
      </c>
      <c r="H400" s="11" t="s">
        <v>1332</v>
      </c>
      <c r="I400" s="11" t="s">
        <v>1333</v>
      </c>
      <c r="J400" s="11">
        <v>1</v>
      </c>
      <c r="K400" s="12">
        <f t="shared" si="6"/>
        <v>11556</v>
      </c>
    </row>
    <row r="401" spans="1:11" x14ac:dyDescent="0.25">
      <c r="A401" s="11" t="s">
        <v>1302</v>
      </c>
      <c r="B401" s="11" t="s">
        <v>21</v>
      </c>
      <c r="C401" s="11" t="s">
        <v>1303</v>
      </c>
      <c r="D401" s="11">
        <v>37828100</v>
      </c>
      <c r="E401" s="11" t="s">
        <v>1304</v>
      </c>
      <c r="F401" s="11">
        <v>37956230</v>
      </c>
      <c r="G401" s="11" t="s">
        <v>454</v>
      </c>
      <c r="H401" s="11" t="s">
        <v>1334</v>
      </c>
      <c r="I401" s="11" t="s">
        <v>1335</v>
      </c>
      <c r="J401" s="11">
        <v>0.25</v>
      </c>
      <c r="K401" s="12">
        <f t="shared" si="6"/>
        <v>2889</v>
      </c>
    </row>
    <row r="402" spans="1:11" x14ac:dyDescent="0.25">
      <c r="A402" s="11" t="s">
        <v>1302</v>
      </c>
      <c r="B402" s="11" t="s">
        <v>21</v>
      </c>
      <c r="C402" s="11" t="s">
        <v>1303</v>
      </c>
      <c r="D402" s="11">
        <v>37828100</v>
      </c>
      <c r="E402" s="11" t="s">
        <v>1304</v>
      </c>
      <c r="F402" s="11">
        <v>37956469</v>
      </c>
      <c r="G402" s="11" t="s">
        <v>1336</v>
      </c>
      <c r="H402" s="11" t="s">
        <v>224</v>
      </c>
      <c r="I402" s="11" t="s">
        <v>1337</v>
      </c>
      <c r="J402" s="11">
        <v>1</v>
      </c>
      <c r="K402" s="12">
        <f t="shared" si="6"/>
        <v>11556</v>
      </c>
    </row>
    <row r="403" spans="1:11" x14ac:dyDescent="0.25">
      <c r="A403" s="11" t="s">
        <v>1302</v>
      </c>
      <c r="B403" s="11" t="s">
        <v>21</v>
      </c>
      <c r="C403" s="11" t="s">
        <v>1303</v>
      </c>
      <c r="D403" s="11">
        <v>37828100</v>
      </c>
      <c r="E403" s="11" t="s">
        <v>1304</v>
      </c>
      <c r="F403" s="11">
        <v>42195438</v>
      </c>
      <c r="G403" s="11" t="s">
        <v>259</v>
      </c>
      <c r="H403" s="11" t="s">
        <v>861</v>
      </c>
      <c r="I403" s="11" t="s">
        <v>1338</v>
      </c>
      <c r="J403" s="11">
        <v>1</v>
      </c>
      <c r="K403" s="12">
        <f t="shared" si="6"/>
        <v>11556</v>
      </c>
    </row>
    <row r="404" spans="1:11" x14ac:dyDescent="0.25">
      <c r="A404" s="11" t="s">
        <v>1302</v>
      </c>
      <c r="B404" s="11" t="s">
        <v>21</v>
      </c>
      <c r="C404" s="11" t="s">
        <v>1303</v>
      </c>
      <c r="D404" s="11">
        <v>37828100</v>
      </c>
      <c r="E404" s="11" t="s">
        <v>1304</v>
      </c>
      <c r="F404" s="11">
        <v>55609210</v>
      </c>
      <c r="G404" s="11" t="s">
        <v>1339</v>
      </c>
      <c r="H404" s="11" t="s">
        <v>1306</v>
      </c>
      <c r="I404" s="11" t="s">
        <v>1340</v>
      </c>
      <c r="J404" s="11">
        <v>0.5</v>
      </c>
      <c r="K404" s="12">
        <f t="shared" si="6"/>
        <v>5778</v>
      </c>
    </row>
    <row r="405" spans="1:11" x14ac:dyDescent="0.25">
      <c r="A405" s="11" t="s">
        <v>1302</v>
      </c>
      <c r="B405" s="11" t="s">
        <v>21</v>
      </c>
      <c r="C405" s="11" t="s">
        <v>1303</v>
      </c>
      <c r="D405" s="11">
        <v>37828100</v>
      </c>
      <c r="E405" s="11" t="s">
        <v>1304</v>
      </c>
      <c r="F405" s="11">
        <v>57038830</v>
      </c>
      <c r="G405" s="11" t="s">
        <v>1341</v>
      </c>
      <c r="H405" s="11" t="s">
        <v>1342</v>
      </c>
      <c r="I405" s="11" t="s">
        <v>1343</v>
      </c>
      <c r="J405" s="11">
        <v>0.5</v>
      </c>
      <c r="K405" s="12">
        <f t="shared" si="6"/>
        <v>5778</v>
      </c>
    </row>
    <row r="406" spans="1:11" x14ac:dyDescent="0.25">
      <c r="A406" s="11" t="s">
        <v>1302</v>
      </c>
      <c r="B406" s="11" t="s">
        <v>21</v>
      </c>
      <c r="C406" s="11" t="s">
        <v>1303</v>
      </c>
      <c r="D406" s="11">
        <v>37828100</v>
      </c>
      <c r="E406" s="11" t="s">
        <v>1304</v>
      </c>
      <c r="F406" s="11">
        <v>57039208</v>
      </c>
      <c r="G406" s="11" t="s">
        <v>1344</v>
      </c>
      <c r="H406" s="11" t="s">
        <v>1332</v>
      </c>
      <c r="I406" s="11" t="s">
        <v>1345</v>
      </c>
      <c r="J406" s="11">
        <v>0.5</v>
      </c>
      <c r="K406" s="12">
        <f t="shared" si="6"/>
        <v>5778</v>
      </c>
    </row>
    <row r="407" spans="1:11" x14ac:dyDescent="0.25">
      <c r="A407" s="11" t="s">
        <v>1302</v>
      </c>
      <c r="B407" s="11" t="s">
        <v>21</v>
      </c>
      <c r="C407" s="11" t="s">
        <v>1303</v>
      </c>
      <c r="D407" s="11">
        <v>37828100</v>
      </c>
      <c r="E407" s="11" t="s">
        <v>1304</v>
      </c>
      <c r="F407" s="11">
        <v>57039305</v>
      </c>
      <c r="G407" s="11" t="s">
        <v>1346</v>
      </c>
      <c r="H407" s="11" t="s">
        <v>1332</v>
      </c>
      <c r="I407" s="11" t="s">
        <v>1347</v>
      </c>
      <c r="J407" s="11">
        <v>0.5</v>
      </c>
      <c r="K407" s="12">
        <f t="shared" si="6"/>
        <v>5778</v>
      </c>
    </row>
    <row r="408" spans="1:11" x14ac:dyDescent="0.25">
      <c r="A408" s="11" t="s">
        <v>1302</v>
      </c>
      <c r="B408" s="11" t="s">
        <v>21</v>
      </c>
      <c r="C408" s="11" t="s">
        <v>1303</v>
      </c>
      <c r="D408" s="11">
        <v>37828100</v>
      </c>
      <c r="E408" s="11" t="s">
        <v>1304</v>
      </c>
      <c r="F408" s="11">
        <v>57039364</v>
      </c>
      <c r="G408" s="11" t="s">
        <v>1348</v>
      </c>
      <c r="H408" s="11" t="s">
        <v>861</v>
      </c>
      <c r="I408" s="11" t="s">
        <v>1349</v>
      </c>
      <c r="J408" s="11">
        <v>1.5</v>
      </c>
      <c r="K408" s="12">
        <f t="shared" si="6"/>
        <v>17334</v>
      </c>
    </row>
    <row r="409" spans="1:11" x14ac:dyDescent="0.25">
      <c r="A409" s="11" t="s">
        <v>1302</v>
      </c>
      <c r="B409" s="11" t="s">
        <v>21</v>
      </c>
      <c r="C409" s="11" t="s">
        <v>1303</v>
      </c>
      <c r="D409" s="11">
        <v>37828100</v>
      </c>
      <c r="E409" s="11" t="s">
        <v>1304</v>
      </c>
      <c r="F409" s="11">
        <v>57039640</v>
      </c>
      <c r="G409" s="11" t="s">
        <v>1350</v>
      </c>
      <c r="H409" s="11" t="s">
        <v>1351</v>
      </c>
      <c r="I409" s="11" t="s">
        <v>1352</v>
      </c>
      <c r="J409" s="11">
        <v>1</v>
      </c>
      <c r="K409" s="12">
        <f t="shared" si="6"/>
        <v>11556</v>
      </c>
    </row>
    <row r="410" spans="1:11" x14ac:dyDescent="0.25">
      <c r="A410" s="11" t="s">
        <v>1302</v>
      </c>
      <c r="B410" s="11" t="s">
        <v>21</v>
      </c>
      <c r="C410" s="11" t="s">
        <v>1303</v>
      </c>
      <c r="D410" s="11">
        <v>37828100</v>
      </c>
      <c r="E410" s="11" t="s">
        <v>1304</v>
      </c>
      <c r="F410" s="11">
        <v>57040176</v>
      </c>
      <c r="G410" s="11" t="s">
        <v>1353</v>
      </c>
      <c r="H410" s="11" t="s">
        <v>1354</v>
      </c>
      <c r="I410" s="11" t="s">
        <v>1355</v>
      </c>
      <c r="J410" s="11">
        <v>1</v>
      </c>
      <c r="K410" s="12">
        <f t="shared" si="6"/>
        <v>11556</v>
      </c>
    </row>
    <row r="411" spans="1:11" x14ac:dyDescent="0.25">
      <c r="A411" s="11" t="s">
        <v>1302</v>
      </c>
      <c r="B411" s="11" t="s">
        <v>21</v>
      </c>
      <c r="C411" s="11" t="s">
        <v>1303</v>
      </c>
      <c r="D411" s="11">
        <v>37828100</v>
      </c>
      <c r="E411" s="11" t="s">
        <v>1304</v>
      </c>
      <c r="F411" s="11">
        <v>57046492</v>
      </c>
      <c r="G411" s="11" t="s">
        <v>1356</v>
      </c>
      <c r="H411" s="11" t="s">
        <v>1357</v>
      </c>
      <c r="I411" s="11" t="s">
        <v>1358</v>
      </c>
      <c r="J411" s="11">
        <v>0.75</v>
      </c>
      <c r="K411" s="12">
        <f t="shared" si="6"/>
        <v>8667</v>
      </c>
    </row>
    <row r="412" spans="1:11" x14ac:dyDescent="0.25">
      <c r="A412" s="11" t="s">
        <v>1302</v>
      </c>
      <c r="B412" s="11" t="s">
        <v>21</v>
      </c>
      <c r="C412" s="11" t="s">
        <v>1303</v>
      </c>
      <c r="D412" s="11">
        <v>37828100</v>
      </c>
      <c r="E412" s="11" t="s">
        <v>1304</v>
      </c>
      <c r="F412" s="11">
        <v>57046531</v>
      </c>
      <c r="G412" s="11" t="s">
        <v>1359</v>
      </c>
      <c r="H412" s="11" t="s">
        <v>1360</v>
      </c>
      <c r="I412" s="11" t="s">
        <v>1361</v>
      </c>
      <c r="J412" s="11">
        <v>1</v>
      </c>
      <c r="K412" s="12">
        <f t="shared" si="6"/>
        <v>11556</v>
      </c>
    </row>
    <row r="413" spans="1:11" x14ac:dyDescent="0.25">
      <c r="A413" s="11" t="s">
        <v>1302</v>
      </c>
      <c r="B413" s="11" t="s">
        <v>21</v>
      </c>
      <c r="C413" s="11" t="s">
        <v>1303</v>
      </c>
      <c r="D413" s="11">
        <v>37828100</v>
      </c>
      <c r="E413" s="11" t="s">
        <v>1304</v>
      </c>
      <c r="F413" s="11">
        <v>57046565</v>
      </c>
      <c r="G413" s="11" t="s">
        <v>1362</v>
      </c>
      <c r="H413" s="11" t="s">
        <v>1309</v>
      </c>
      <c r="I413" s="11" t="s">
        <v>1363</v>
      </c>
      <c r="J413" s="11">
        <v>0.5</v>
      </c>
      <c r="K413" s="12">
        <f t="shared" si="6"/>
        <v>5778</v>
      </c>
    </row>
    <row r="414" spans="1:11" x14ac:dyDescent="0.25">
      <c r="A414" s="11" t="s">
        <v>1302</v>
      </c>
      <c r="B414" s="11" t="s">
        <v>61</v>
      </c>
      <c r="C414" s="11" t="s">
        <v>1364</v>
      </c>
      <c r="D414" s="11">
        <v>313271</v>
      </c>
      <c r="E414" s="11" t="s">
        <v>1365</v>
      </c>
      <c r="F414" s="11">
        <v>35677708</v>
      </c>
      <c r="G414" s="11" t="s">
        <v>66</v>
      </c>
      <c r="H414" s="11" t="s">
        <v>1320</v>
      </c>
      <c r="I414" s="11" t="s">
        <v>1366</v>
      </c>
      <c r="J414" s="11">
        <v>0.75</v>
      </c>
      <c r="K414" s="12">
        <f t="shared" si="6"/>
        <v>8667</v>
      </c>
    </row>
    <row r="415" spans="1:11" x14ac:dyDescent="0.25">
      <c r="A415" s="11" t="s">
        <v>1302</v>
      </c>
      <c r="B415" s="11" t="s">
        <v>61</v>
      </c>
      <c r="C415" s="11" t="s">
        <v>1364</v>
      </c>
      <c r="D415" s="11">
        <v>313271</v>
      </c>
      <c r="E415" s="11" t="s">
        <v>1365</v>
      </c>
      <c r="F415" s="11">
        <v>35677716</v>
      </c>
      <c r="G415" s="11" t="s">
        <v>1367</v>
      </c>
      <c r="H415" s="11" t="s">
        <v>1320</v>
      </c>
      <c r="I415" s="11" t="s">
        <v>1368</v>
      </c>
      <c r="J415" s="11">
        <v>0.25</v>
      </c>
      <c r="K415" s="12">
        <f t="shared" si="6"/>
        <v>2889</v>
      </c>
    </row>
    <row r="416" spans="1:11" x14ac:dyDescent="0.25">
      <c r="A416" s="11" t="s">
        <v>1302</v>
      </c>
      <c r="B416" s="11" t="s">
        <v>61</v>
      </c>
      <c r="C416" s="11" t="s">
        <v>1364</v>
      </c>
      <c r="D416" s="11">
        <v>313271</v>
      </c>
      <c r="E416" s="11" t="s">
        <v>1365</v>
      </c>
      <c r="F416" s="11">
        <v>35677775</v>
      </c>
      <c r="G416" s="11" t="s">
        <v>66</v>
      </c>
      <c r="H416" s="11" t="s">
        <v>1320</v>
      </c>
      <c r="I416" s="11" t="s">
        <v>1369</v>
      </c>
      <c r="J416" s="11">
        <v>1</v>
      </c>
      <c r="K416" s="12">
        <f t="shared" si="6"/>
        <v>11556</v>
      </c>
    </row>
    <row r="417" spans="1:11" x14ac:dyDescent="0.25">
      <c r="A417" s="11" t="s">
        <v>1302</v>
      </c>
      <c r="B417" s="11" t="s">
        <v>61</v>
      </c>
      <c r="C417" s="11" t="s">
        <v>1370</v>
      </c>
      <c r="D417" s="11">
        <v>320501</v>
      </c>
      <c r="E417" s="11" t="s">
        <v>1371</v>
      </c>
      <c r="F417" s="11">
        <v>35991488</v>
      </c>
      <c r="G417" s="11" t="s">
        <v>1372</v>
      </c>
      <c r="H417" s="11" t="s">
        <v>1306</v>
      </c>
      <c r="I417" s="11" t="s">
        <v>1373</v>
      </c>
      <c r="J417" s="11">
        <v>0.5</v>
      </c>
      <c r="K417" s="12">
        <f t="shared" si="6"/>
        <v>5778</v>
      </c>
    </row>
    <row r="418" spans="1:11" x14ac:dyDescent="0.25">
      <c r="A418" s="11" t="s">
        <v>1302</v>
      </c>
      <c r="B418" s="11" t="s">
        <v>61</v>
      </c>
      <c r="C418" s="11" t="s">
        <v>1370</v>
      </c>
      <c r="D418" s="11">
        <v>320501</v>
      </c>
      <c r="E418" s="11" t="s">
        <v>1371</v>
      </c>
      <c r="F418" s="11">
        <v>35991496</v>
      </c>
      <c r="G418" s="11" t="s">
        <v>1374</v>
      </c>
      <c r="H418" s="11" t="s">
        <v>1306</v>
      </c>
      <c r="I418" s="11" t="s">
        <v>1375</v>
      </c>
      <c r="J418" s="11">
        <v>0.75</v>
      </c>
      <c r="K418" s="12">
        <f t="shared" si="6"/>
        <v>8667</v>
      </c>
    </row>
    <row r="419" spans="1:11" x14ac:dyDescent="0.25">
      <c r="A419" s="11" t="s">
        <v>1302</v>
      </c>
      <c r="B419" s="11" t="s">
        <v>61</v>
      </c>
      <c r="C419" s="11" t="s">
        <v>1376</v>
      </c>
      <c r="D419" s="11">
        <v>313319</v>
      </c>
      <c r="E419" s="11" t="s">
        <v>1377</v>
      </c>
      <c r="F419" s="11">
        <v>37828452</v>
      </c>
      <c r="G419" s="11" t="s">
        <v>94</v>
      </c>
      <c r="H419" s="11" t="s">
        <v>1309</v>
      </c>
      <c r="I419" s="11" t="s">
        <v>1378</v>
      </c>
      <c r="J419" s="11">
        <v>1</v>
      </c>
      <c r="K419" s="12">
        <f t="shared" si="6"/>
        <v>11556</v>
      </c>
    </row>
    <row r="420" spans="1:11" x14ac:dyDescent="0.25">
      <c r="A420" s="11" t="s">
        <v>1302</v>
      </c>
      <c r="B420" s="11" t="s">
        <v>61</v>
      </c>
      <c r="C420" s="11" t="s">
        <v>1376</v>
      </c>
      <c r="D420" s="11">
        <v>313319</v>
      </c>
      <c r="E420" s="11" t="s">
        <v>1377</v>
      </c>
      <c r="F420" s="11">
        <v>37828533</v>
      </c>
      <c r="G420" s="11" t="s">
        <v>94</v>
      </c>
      <c r="H420" s="11" t="s">
        <v>1309</v>
      </c>
      <c r="I420" s="11" t="s">
        <v>1379</v>
      </c>
      <c r="J420" s="11">
        <v>0.25</v>
      </c>
      <c r="K420" s="12">
        <f t="shared" si="6"/>
        <v>2889</v>
      </c>
    </row>
    <row r="421" spans="1:11" x14ac:dyDescent="0.25">
      <c r="A421" s="11" t="s">
        <v>1302</v>
      </c>
      <c r="B421" s="11" t="s">
        <v>61</v>
      </c>
      <c r="C421" s="11" t="s">
        <v>1380</v>
      </c>
      <c r="D421" s="11">
        <v>319805</v>
      </c>
      <c r="E421" s="11" t="s">
        <v>1381</v>
      </c>
      <c r="F421" s="11">
        <v>35997621</v>
      </c>
      <c r="G421" s="11" t="s">
        <v>66</v>
      </c>
      <c r="H421" s="11" t="s">
        <v>1360</v>
      </c>
      <c r="I421" s="11" t="s">
        <v>1382</v>
      </c>
      <c r="J421" s="11">
        <v>0.5</v>
      </c>
      <c r="K421" s="12">
        <f t="shared" si="6"/>
        <v>5778</v>
      </c>
    </row>
    <row r="422" spans="1:11" x14ac:dyDescent="0.25">
      <c r="A422" s="11" t="s">
        <v>1302</v>
      </c>
      <c r="B422" s="11" t="s">
        <v>61</v>
      </c>
      <c r="C422" s="11" t="s">
        <v>1380</v>
      </c>
      <c r="D422" s="11">
        <v>319805</v>
      </c>
      <c r="E422" s="11" t="s">
        <v>1381</v>
      </c>
      <c r="F422" s="11">
        <v>37831259</v>
      </c>
      <c r="G422" s="11" t="s">
        <v>66</v>
      </c>
      <c r="H422" s="11" t="s">
        <v>1360</v>
      </c>
      <c r="I422" s="11" t="s">
        <v>1383</v>
      </c>
      <c r="J422" s="11">
        <v>0.5</v>
      </c>
      <c r="K422" s="12">
        <f t="shared" si="6"/>
        <v>5778</v>
      </c>
    </row>
    <row r="423" spans="1:11" x14ac:dyDescent="0.25">
      <c r="A423" s="11" t="s">
        <v>1302</v>
      </c>
      <c r="B423" s="11" t="s">
        <v>61</v>
      </c>
      <c r="C423" s="11" t="s">
        <v>1380</v>
      </c>
      <c r="D423" s="11">
        <v>319805</v>
      </c>
      <c r="E423" s="11" t="s">
        <v>1381</v>
      </c>
      <c r="F423" s="11">
        <v>37831275</v>
      </c>
      <c r="G423" s="11" t="s">
        <v>1384</v>
      </c>
      <c r="H423" s="11" t="s">
        <v>1360</v>
      </c>
      <c r="I423" s="11" t="s">
        <v>1385</v>
      </c>
      <c r="J423" s="11">
        <v>0.75</v>
      </c>
      <c r="K423" s="12">
        <f t="shared" si="6"/>
        <v>8667</v>
      </c>
    </row>
    <row r="424" spans="1:11" x14ac:dyDescent="0.25">
      <c r="A424" s="11" t="s">
        <v>1302</v>
      </c>
      <c r="B424" s="11" t="s">
        <v>61</v>
      </c>
      <c r="C424" s="11" t="s">
        <v>1380</v>
      </c>
      <c r="D424" s="11">
        <v>319805</v>
      </c>
      <c r="E424" s="11" t="s">
        <v>1381</v>
      </c>
      <c r="F424" s="11">
        <v>42302498</v>
      </c>
      <c r="G424" s="11" t="s">
        <v>1386</v>
      </c>
      <c r="H424" s="11" t="s">
        <v>1360</v>
      </c>
      <c r="I424" s="11" t="s">
        <v>1387</v>
      </c>
      <c r="J424" s="11">
        <v>0.25</v>
      </c>
      <c r="K424" s="12">
        <f t="shared" si="6"/>
        <v>2889</v>
      </c>
    </row>
    <row r="425" spans="1:11" x14ac:dyDescent="0.25">
      <c r="A425" s="11" t="s">
        <v>1302</v>
      </c>
      <c r="B425" s="11" t="s">
        <v>61</v>
      </c>
      <c r="C425" s="11" t="s">
        <v>1388</v>
      </c>
      <c r="D425" s="11">
        <v>316075</v>
      </c>
      <c r="E425" s="11" t="s">
        <v>1389</v>
      </c>
      <c r="F425" s="11">
        <v>37828878</v>
      </c>
      <c r="G425" s="11" t="s">
        <v>1390</v>
      </c>
      <c r="H425" s="11" t="s">
        <v>1351</v>
      </c>
      <c r="I425" s="11" t="s">
        <v>1391</v>
      </c>
      <c r="J425" s="11">
        <v>0.5</v>
      </c>
      <c r="K425" s="12">
        <f t="shared" si="6"/>
        <v>5778</v>
      </c>
    </row>
    <row r="426" spans="1:11" x14ac:dyDescent="0.25">
      <c r="A426" s="11" t="s">
        <v>1302</v>
      </c>
      <c r="B426" s="11" t="s">
        <v>61</v>
      </c>
      <c r="C426" s="11" t="s">
        <v>1392</v>
      </c>
      <c r="D426" s="11">
        <v>318744</v>
      </c>
      <c r="E426" s="11" t="s">
        <v>1393</v>
      </c>
      <c r="F426" s="11">
        <v>35991755</v>
      </c>
      <c r="G426" s="11" t="s">
        <v>1394</v>
      </c>
      <c r="H426" s="11" t="s">
        <v>1334</v>
      </c>
      <c r="I426" s="11" t="s">
        <v>1395</v>
      </c>
      <c r="J426" s="11">
        <v>1</v>
      </c>
      <c r="K426" s="12">
        <f t="shared" si="6"/>
        <v>11556</v>
      </c>
    </row>
    <row r="427" spans="1:11" x14ac:dyDescent="0.25">
      <c r="A427" s="11" t="s">
        <v>1302</v>
      </c>
      <c r="B427" s="11" t="s">
        <v>61</v>
      </c>
      <c r="C427" s="11" t="s">
        <v>1392</v>
      </c>
      <c r="D427" s="11">
        <v>318744</v>
      </c>
      <c r="E427" s="11" t="s">
        <v>1393</v>
      </c>
      <c r="F427" s="11">
        <v>37888650</v>
      </c>
      <c r="G427" s="11" t="s">
        <v>66</v>
      </c>
      <c r="H427" s="11" t="s">
        <v>1334</v>
      </c>
      <c r="I427" s="11" t="s">
        <v>1396</v>
      </c>
      <c r="J427" s="11">
        <v>1</v>
      </c>
      <c r="K427" s="12">
        <f t="shared" si="6"/>
        <v>11556</v>
      </c>
    </row>
    <row r="428" spans="1:11" x14ac:dyDescent="0.25">
      <c r="A428" s="11" t="s">
        <v>1302</v>
      </c>
      <c r="B428" s="11" t="s">
        <v>61</v>
      </c>
      <c r="C428" s="11" t="s">
        <v>1397</v>
      </c>
      <c r="D428" s="11">
        <v>319961</v>
      </c>
      <c r="E428" s="11" t="s">
        <v>1398</v>
      </c>
      <c r="F428" s="11">
        <v>37831291</v>
      </c>
      <c r="G428" s="11" t="s">
        <v>94</v>
      </c>
      <c r="H428" s="11" t="s">
        <v>1399</v>
      </c>
      <c r="I428" s="11" t="s">
        <v>1400</v>
      </c>
      <c r="J428" s="11">
        <v>0.5</v>
      </c>
      <c r="K428" s="12">
        <f t="shared" si="6"/>
        <v>5778</v>
      </c>
    </row>
    <row r="429" spans="1:11" x14ac:dyDescent="0.25">
      <c r="A429" s="11" t="s">
        <v>1302</v>
      </c>
      <c r="B429" s="11" t="s">
        <v>61</v>
      </c>
      <c r="C429" s="11" t="s">
        <v>1401</v>
      </c>
      <c r="D429" s="11">
        <v>328341</v>
      </c>
      <c r="E429" s="11" t="s">
        <v>1402</v>
      </c>
      <c r="F429" s="11">
        <v>37888714</v>
      </c>
      <c r="G429" s="11" t="s">
        <v>94</v>
      </c>
      <c r="H429" s="11" t="s">
        <v>1403</v>
      </c>
      <c r="I429" s="11" t="s">
        <v>1404</v>
      </c>
      <c r="J429" s="11">
        <v>1</v>
      </c>
      <c r="K429" s="12">
        <f t="shared" si="6"/>
        <v>11556</v>
      </c>
    </row>
    <row r="430" spans="1:11" x14ac:dyDescent="0.25">
      <c r="A430" s="11" t="s">
        <v>1302</v>
      </c>
      <c r="B430" s="11" t="s">
        <v>61</v>
      </c>
      <c r="C430" s="11" t="s">
        <v>1405</v>
      </c>
      <c r="D430" s="11">
        <v>320781</v>
      </c>
      <c r="E430" s="11" t="s">
        <v>1406</v>
      </c>
      <c r="F430" s="11">
        <v>37831461</v>
      </c>
      <c r="G430" s="11" t="s">
        <v>66</v>
      </c>
      <c r="H430" s="11" t="s">
        <v>1407</v>
      </c>
      <c r="I430" s="11" t="s">
        <v>1408</v>
      </c>
      <c r="J430" s="11">
        <v>0.5</v>
      </c>
      <c r="K430" s="12">
        <f t="shared" si="6"/>
        <v>5778</v>
      </c>
    </row>
    <row r="431" spans="1:11" x14ac:dyDescent="0.25">
      <c r="A431" s="11" t="s">
        <v>1302</v>
      </c>
      <c r="B431" s="11" t="s">
        <v>61</v>
      </c>
      <c r="C431" s="11" t="s">
        <v>1405</v>
      </c>
      <c r="D431" s="11">
        <v>320781</v>
      </c>
      <c r="E431" s="11" t="s">
        <v>1406</v>
      </c>
      <c r="F431" s="11">
        <v>37831470</v>
      </c>
      <c r="G431" s="11" t="s">
        <v>1409</v>
      </c>
      <c r="H431" s="11" t="s">
        <v>1407</v>
      </c>
      <c r="I431" s="11" t="s">
        <v>1410</v>
      </c>
      <c r="J431" s="11">
        <v>0.5</v>
      </c>
      <c r="K431" s="12">
        <f t="shared" si="6"/>
        <v>5778</v>
      </c>
    </row>
    <row r="432" spans="1:11" x14ac:dyDescent="0.25">
      <c r="A432" s="11" t="s">
        <v>1302</v>
      </c>
      <c r="B432" s="11" t="s">
        <v>61</v>
      </c>
      <c r="C432" s="11" t="s">
        <v>1411</v>
      </c>
      <c r="D432" s="11">
        <v>320056</v>
      </c>
      <c r="E432" s="11" t="s">
        <v>1412</v>
      </c>
      <c r="F432" s="11">
        <v>37830813</v>
      </c>
      <c r="G432" s="11" t="s">
        <v>1413</v>
      </c>
      <c r="H432" s="11" t="s">
        <v>1354</v>
      </c>
      <c r="I432" s="11" t="s">
        <v>1414</v>
      </c>
      <c r="J432" s="11">
        <v>1</v>
      </c>
      <c r="K432" s="12">
        <f t="shared" si="6"/>
        <v>11556</v>
      </c>
    </row>
    <row r="433" spans="1:11" x14ac:dyDescent="0.25">
      <c r="A433" s="11" t="s">
        <v>1302</v>
      </c>
      <c r="B433" s="11" t="s">
        <v>61</v>
      </c>
      <c r="C433" s="11" t="s">
        <v>1415</v>
      </c>
      <c r="D433" s="11">
        <v>316181</v>
      </c>
      <c r="E433" s="11" t="s">
        <v>1416</v>
      </c>
      <c r="F433" s="11">
        <v>35991593</v>
      </c>
      <c r="G433" s="11" t="s">
        <v>1417</v>
      </c>
      <c r="H433" s="11" t="s">
        <v>1332</v>
      </c>
      <c r="I433" s="11" t="s">
        <v>1418</v>
      </c>
      <c r="J433" s="11">
        <v>0.25</v>
      </c>
      <c r="K433" s="12">
        <f t="shared" si="6"/>
        <v>2889</v>
      </c>
    </row>
    <row r="434" spans="1:11" x14ac:dyDescent="0.25">
      <c r="A434" s="11" t="s">
        <v>1302</v>
      </c>
      <c r="B434" s="11" t="s">
        <v>61</v>
      </c>
      <c r="C434" s="11" t="s">
        <v>1415</v>
      </c>
      <c r="D434" s="11">
        <v>316181</v>
      </c>
      <c r="E434" s="11" t="s">
        <v>1416</v>
      </c>
      <c r="F434" s="11">
        <v>37833987</v>
      </c>
      <c r="G434" s="11" t="s">
        <v>1419</v>
      </c>
      <c r="H434" s="11" t="s">
        <v>1332</v>
      </c>
      <c r="I434" s="11" t="s">
        <v>1420</v>
      </c>
      <c r="J434" s="11">
        <v>0.25</v>
      </c>
      <c r="K434" s="12">
        <f t="shared" si="6"/>
        <v>2889</v>
      </c>
    </row>
    <row r="435" spans="1:11" x14ac:dyDescent="0.25">
      <c r="A435" s="11" t="s">
        <v>1302</v>
      </c>
      <c r="B435" s="11" t="s">
        <v>61</v>
      </c>
      <c r="C435" s="11" t="s">
        <v>1421</v>
      </c>
      <c r="D435" s="11">
        <v>320897</v>
      </c>
      <c r="E435" s="11" t="s">
        <v>1422</v>
      </c>
      <c r="F435" s="11">
        <v>37831879</v>
      </c>
      <c r="G435" s="11" t="s">
        <v>1423</v>
      </c>
      <c r="H435" s="11" t="s">
        <v>1312</v>
      </c>
      <c r="I435" s="11" t="s">
        <v>1424</v>
      </c>
      <c r="J435" s="11">
        <v>1</v>
      </c>
      <c r="K435" s="12">
        <f t="shared" si="6"/>
        <v>11556</v>
      </c>
    </row>
    <row r="436" spans="1:11" x14ac:dyDescent="0.25">
      <c r="A436" s="11" t="s">
        <v>1302</v>
      </c>
      <c r="B436" s="11" t="s">
        <v>61</v>
      </c>
      <c r="C436" s="11" t="s">
        <v>1425</v>
      </c>
      <c r="D436" s="11">
        <v>316342</v>
      </c>
      <c r="E436" s="11" t="s">
        <v>1426</v>
      </c>
      <c r="F436" s="11">
        <v>37831593</v>
      </c>
      <c r="G436" s="11" t="s">
        <v>66</v>
      </c>
      <c r="H436" s="11" t="s">
        <v>1427</v>
      </c>
      <c r="I436" s="11" t="s">
        <v>1428</v>
      </c>
      <c r="J436" s="11">
        <v>0.5</v>
      </c>
      <c r="K436" s="12">
        <f t="shared" si="6"/>
        <v>5778</v>
      </c>
    </row>
    <row r="437" spans="1:11" x14ac:dyDescent="0.25">
      <c r="A437" s="11" t="s">
        <v>1302</v>
      </c>
      <c r="B437" s="11" t="s">
        <v>61</v>
      </c>
      <c r="C437" s="11" t="s">
        <v>1429</v>
      </c>
      <c r="D437" s="11">
        <v>328693</v>
      </c>
      <c r="E437" s="11" t="s">
        <v>1430</v>
      </c>
      <c r="F437" s="11">
        <v>37833847</v>
      </c>
      <c r="G437" s="11" t="s">
        <v>1431</v>
      </c>
      <c r="H437" s="11" t="s">
        <v>1342</v>
      </c>
      <c r="I437" s="11" t="s">
        <v>1432</v>
      </c>
      <c r="J437" s="11">
        <v>0.25</v>
      </c>
      <c r="K437" s="12">
        <f t="shared" si="6"/>
        <v>2889</v>
      </c>
    </row>
    <row r="438" spans="1:11" x14ac:dyDescent="0.25">
      <c r="A438" s="11" t="s">
        <v>1302</v>
      </c>
      <c r="B438" s="11" t="s">
        <v>61</v>
      </c>
      <c r="C438" s="11" t="s">
        <v>1429</v>
      </c>
      <c r="D438" s="11">
        <v>328693</v>
      </c>
      <c r="E438" s="11" t="s">
        <v>1430</v>
      </c>
      <c r="F438" s="11">
        <v>37833855</v>
      </c>
      <c r="G438" s="11" t="s">
        <v>1433</v>
      </c>
      <c r="H438" s="11" t="s">
        <v>1342</v>
      </c>
      <c r="I438" s="11" t="s">
        <v>1434</v>
      </c>
      <c r="J438" s="11">
        <v>0.5</v>
      </c>
      <c r="K438" s="12">
        <f t="shared" si="6"/>
        <v>5778</v>
      </c>
    </row>
    <row r="439" spans="1:11" x14ac:dyDescent="0.25">
      <c r="A439" s="11" t="s">
        <v>1302</v>
      </c>
      <c r="B439" s="11" t="s">
        <v>61</v>
      </c>
      <c r="C439" s="11" t="s">
        <v>1435</v>
      </c>
      <c r="D439" s="11">
        <v>319031</v>
      </c>
      <c r="E439" s="11" t="s">
        <v>1436</v>
      </c>
      <c r="F439" s="11">
        <v>37828312</v>
      </c>
      <c r="G439" s="11" t="s">
        <v>1437</v>
      </c>
      <c r="H439" s="11" t="s">
        <v>861</v>
      </c>
      <c r="I439" s="11" t="s">
        <v>1438</v>
      </c>
      <c r="J439" s="11">
        <v>1</v>
      </c>
      <c r="K439" s="12">
        <f t="shared" si="6"/>
        <v>11556</v>
      </c>
    </row>
    <row r="440" spans="1:11" x14ac:dyDescent="0.25">
      <c r="A440" s="11" t="s">
        <v>1302</v>
      </c>
      <c r="B440" s="11" t="s">
        <v>61</v>
      </c>
      <c r="C440" s="11" t="s">
        <v>1439</v>
      </c>
      <c r="D440" s="11">
        <v>320277</v>
      </c>
      <c r="E440" s="11" t="s">
        <v>1440</v>
      </c>
      <c r="F440" s="11">
        <v>37888790</v>
      </c>
      <c r="G440" s="11" t="s">
        <v>1441</v>
      </c>
      <c r="H440" s="11" t="s">
        <v>1442</v>
      </c>
      <c r="I440" s="11" t="s">
        <v>1443</v>
      </c>
      <c r="J440" s="11">
        <v>1</v>
      </c>
      <c r="K440" s="12">
        <f t="shared" si="6"/>
        <v>11556</v>
      </c>
    </row>
    <row r="441" spans="1:11" x14ac:dyDescent="0.25">
      <c r="A441" s="11" t="s">
        <v>1302</v>
      </c>
      <c r="B441" s="11" t="s">
        <v>61</v>
      </c>
      <c r="C441" s="11" t="s">
        <v>1444</v>
      </c>
      <c r="D441" s="11">
        <v>319091</v>
      </c>
      <c r="E441" s="11" t="s">
        <v>1445</v>
      </c>
      <c r="F441" s="11">
        <v>37833693</v>
      </c>
      <c r="G441" s="11" t="s">
        <v>1446</v>
      </c>
      <c r="H441" s="11" t="s">
        <v>1325</v>
      </c>
      <c r="I441" s="11" t="s">
        <v>1447</v>
      </c>
      <c r="J441" s="11">
        <v>0.5</v>
      </c>
      <c r="K441" s="12">
        <f t="shared" si="6"/>
        <v>5778</v>
      </c>
    </row>
    <row r="442" spans="1:11" x14ac:dyDescent="0.25">
      <c r="A442" s="11" t="s">
        <v>1302</v>
      </c>
      <c r="B442" s="11" t="s">
        <v>61</v>
      </c>
      <c r="C442" s="11" t="s">
        <v>1448</v>
      </c>
      <c r="D442" s="11">
        <v>319651</v>
      </c>
      <c r="E442" s="11" t="s">
        <v>1449</v>
      </c>
      <c r="F442" s="11">
        <v>37831640</v>
      </c>
      <c r="G442" s="11" t="s">
        <v>66</v>
      </c>
      <c r="H442" s="11" t="s">
        <v>1357</v>
      </c>
      <c r="I442" s="11" t="s">
        <v>1450</v>
      </c>
      <c r="J442" s="11">
        <v>1</v>
      </c>
      <c r="K442" s="12">
        <f t="shared" si="6"/>
        <v>11556</v>
      </c>
    </row>
    <row r="443" spans="1:11" x14ac:dyDescent="0.25">
      <c r="A443" s="11" t="s">
        <v>1302</v>
      </c>
      <c r="B443" s="11" t="s">
        <v>61</v>
      </c>
      <c r="C443" s="11" t="s">
        <v>1451</v>
      </c>
      <c r="D443" s="11">
        <v>320439</v>
      </c>
      <c r="E443" s="11" t="s">
        <v>1452</v>
      </c>
      <c r="F443" s="11">
        <v>37831208</v>
      </c>
      <c r="G443" s="11" t="s">
        <v>66</v>
      </c>
      <c r="H443" s="11" t="s">
        <v>224</v>
      </c>
      <c r="I443" s="11" t="s">
        <v>1453</v>
      </c>
      <c r="J443" s="11">
        <v>1</v>
      </c>
      <c r="K443" s="12">
        <f t="shared" si="6"/>
        <v>11556</v>
      </c>
    </row>
    <row r="444" spans="1:11" x14ac:dyDescent="0.25">
      <c r="A444" s="11" t="s">
        <v>1302</v>
      </c>
      <c r="B444" s="11" t="s">
        <v>61</v>
      </c>
      <c r="C444" s="11" t="s">
        <v>1451</v>
      </c>
      <c r="D444" s="11">
        <v>320439</v>
      </c>
      <c r="E444" s="11" t="s">
        <v>1452</v>
      </c>
      <c r="F444" s="11">
        <v>37831232</v>
      </c>
      <c r="G444" s="11" t="s">
        <v>66</v>
      </c>
      <c r="H444" s="11" t="s">
        <v>224</v>
      </c>
      <c r="I444" s="11" t="s">
        <v>1454</v>
      </c>
      <c r="J444" s="11">
        <v>1</v>
      </c>
      <c r="K444" s="12">
        <f t="shared" si="6"/>
        <v>11556</v>
      </c>
    </row>
    <row r="445" spans="1:11" x14ac:dyDescent="0.25">
      <c r="A445" s="11" t="s">
        <v>1302</v>
      </c>
      <c r="B445" s="11" t="s">
        <v>61</v>
      </c>
      <c r="C445" s="11" t="s">
        <v>1451</v>
      </c>
      <c r="D445" s="11">
        <v>320439</v>
      </c>
      <c r="E445" s="11" t="s">
        <v>1452</v>
      </c>
      <c r="F445" s="11">
        <v>37888412</v>
      </c>
      <c r="G445" s="11" t="s">
        <v>66</v>
      </c>
      <c r="H445" s="11" t="s">
        <v>224</v>
      </c>
      <c r="I445" s="11" t="s">
        <v>1455</v>
      </c>
      <c r="J445" s="11">
        <v>0.25</v>
      </c>
      <c r="K445" s="12">
        <f t="shared" si="6"/>
        <v>2889</v>
      </c>
    </row>
    <row r="446" spans="1:11" x14ac:dyDescent="0.25">
      <c r="A446" s="11" t="s">
        <v>1302</v>
      </c>
      <c r="B446" s="11" t="s">
        <v>61</v>
      </c>
      <c r="C446" s="11" t="s">
        <v>1451</v>
      </c>
      <c r="D446" s="11">
        <v>320439</v>
      </c>
      <c r="E446" s="11" t="s">
        <v>1452</v>
      </c>
      <c r="F446" s="11">
        <v>37888421</v>
      </c>
      <c r="G446" s="11" t="s">
        <v>66</v>
      </c>
      <c r="H446" s="11" t="s">
        <v>224</v>
      </c>
      <c r="I446" s="11" t="s">
        <v>1456</v>
      </c>
      <c r="J446" s="11">
        <v>0.25</v>
      </c>
      <c r="K446" s="12">
        <f t="shared" si="6"/>
        <v>2889</v>
      </c>
    </row>
    <row r="447" spans="1:11" x14ac:dyDescent="0.25">
      <c r="A447" s="11" t="s">
        <v>1302</v>
      </c>
      <c r="B447" s="11" t="s">
        <v>61</v>
      </c>
      <c r="C447" s="11" t="s">
        <v>1451</v>
      </c>
      <c r="D447" s="11">
        <v>320439</v>
      </c>
      <c r="E447" s="11" t="s">
        <v>1452</v>
      </c>
      <c r="F447" s="11">
        <v>37888595</v>
      </c>
      <c r="G447" s="11" t="s">
        <v>66</v>
      </c>
      <c r="H447" s="11" t="s">
        <v>224</v>
      </c>
      <c r="I447" s="11" t="s">
        <v>1457</v>
      </c>
      <c r="J447" s="11">
        <v>1.5</v>
      </c>
      <c r="K447" s="12">
        <f t="shared" si="6"/>
        <v>17334</v>
      </c>
    </row>
    <row r="448" spans="1:11" x14ac:dyDescent="0.25">
      <c r="A448" s="11" t="s">
        <v>1302</v>
      </c>
      <c r="B448" s="11" t="s">
        <v>61</v>
      </c>
      <c r="C448" s="11" t="s">
        <v>1458</v>
      </c>
      <c r="D448" s="11">
        <v>321125</v>
      </c>
      <c r="E448" s="11" t="s">
        <v>1459</v>
      </c>
      <c r="F448" s="11">
        <v>37831372</v>
      </c>
      <c r="G448" s="11" t="s">
        <v>66</v>
      </c>
      <c r="H448" s="11" t="s">
        <v>1317</v>
      </c>
      <c r="I448" s="11" t="s">
        <v>1460</v>
      </c>
      <c r="J448" s="11">
        <v>0.25</v>
      </c>
      <c r="K448" s="12">
        <f t="shared" si="6"/>
        <v>2889</v>
      </c>
    </row>
    <row r="449" spans="1:11" x14ac:dyDescent="0.25">
      <c r="A449" s="11" t="s">
        <v>1302</v>
      </c>
      <c r="B449" s="11" t="s">
        <v>61</v>
      </c>
      <c r="C449" s="11" t="s">
        <v>1458</v>
      </c>
      <c r="D449" s="11">
        <v>321125</v>
      </c>
      <c r="E449" s="11" t="s">
        <v>1459</v>
      </c>
      <c r="F449" s="11">
        <v>37831518</v>
      </c>
      <c r="G449" s="11" t="s">
        <v>66</v>
      </c>
      <c r="H449" s="11" t="s">
        <v>1317</v>
      </c>
      <c r="I449" s="11" t="s">
        <v>1461</v>
      </c>
      <c r="J449" s="11">
        <v>0.5</v>
      </c>
      <c r="K449" s="12">
        <f t="shared" si="6"/>
        <v>5778</v>
      </c>
    </row>
    <row r="450" spans="1:11" x14ac:dyDescent="0.25">
      <c r="A450" s="11" t="s">
        <v>1302</v>
      </c>
      <c r="B450" s="11" t="s">
        <v>61</v>
      </c>
      <c r="C450" s="11" t="s">
        <v>1462</v>
      </c>
      <c r="D450" s="11">
        <v>313262</v>
      </c>
      <c r="E450" s="11" t="s">
        <v>1463</v>
      </c>
      <c r="F450" s="11">
        <v>35677813</v>
      </c>
      <c r="G450" s="11" t="s">
        <v>94</v>
      </c>
      <c r="H450" s="11" t="s">
        <v>1464</v>
      </c>
      <c r="I450" s="11" t="s">
        <v>1465</v>
      </c>
      <c r="J450" s="11">
        <v>0.25</v>
      </c>
      <c r="K450" s="12">
        <f t="shared" si="6"/>
        <v>2889</v>
      </c>
    </row>
    <row r="451" spans="1:11" x14ac:dyDescent="0.25">
      <c r="A451" s="11" t="s">
        <v>1302</v>
      </c>
      <c r="B451" s="11" t="s">
        <v>61</v>
      </c>
      <c r="C451" s="11" t="s">
        <v>1466</v>
      </c>
      <c r="D451" s="11">
        <v>35659599</v>
      </c>
      <c r="E451" s="11" t="s">
        <v>1467</v>
      </c>
      <c r="F451" s="11">
        <v>37888544</v>
      </c>
      <c r="G451" s="11" t="s">
        <v>94</v>
      </c>
      <c r="H451" s="11" t="s">
        <v>1468</v>
      </c>
      <c r="I451" s="11" t="s">
        <v>1469</v>
      </c>
      <c r="J451" s="11">
        <v>0.5</v>
      </c>
      <c r="K451" s="12">
        <f t="shared" si="6"/>
        <v>5778</v>
      </c>
    </row>
    <row r="452" spans="1:11" x14ac:dyDescent="0.25">
      <c r="A452" s="11" t="s">
        <v>1302</v>
      </c>
      <c r="B452" s="11" t="s">
        <v>61</v>
      </c>
      <c r="C452" s="11" t="s">
        <v>1470</v>
      </c>
      <c r="D452" s="11">
        <v>313491</v>
      </c>
      <c r="E452" s="11" t="s">
        <v>1471</v>
      </c>
      <c r="F452" s="11">
        <v>35677805</v>
      </c>
      <c r="G452" s="11" t="s">
        <v>94</v>
      </c>
      <c r="H452" s="11" t="s">
        <v>1472</v>
      </c>
      <c r="I452" s="11" t="s">
        <v>1473</v>
      </c>
      <c r="J452" s="11">
        <v>1</v>
      </c>
      <c r="K452" s="12">
        <f t="shared" si="6"/>
        <v>11556</v>
      </c>
    </row>
    <row r="453" spans="1:11" x14ac:dyDescent="0.25">
      <c r="A453" s="11" t="s">
        <v>1302</v>
      </c>
      <c r="B453" s="11" t="s">
        <v>61</v>
      </c>
      <c r="C453" s="11" t="s">
        <v>1474</v>
      </c>
      <c r="D453" s="11">
        <v>319759</v>
      </c>
      <c r="E453" s="11" t="s">
        <v>1475</v>
      </c>
      <c r="F453" s="11">
        <v>37888641</v>
      </c>
      <c r="G453" s="11" t="s">
        <v>1476</v>
      </c>
      <c r="H453" s="11" t="s">
        <v>1477</v>
      </c>
      <c r="I453" s="11" t="s">
        <v>1478</v>
      </c>
      <c r="J453" s="11">
        <v>0.5</v>
      </c>
      <c r="K453" s="12">
        <f t="shared" si="6"/>
        <v>5778</v>
      </c>
    </row>
    <row r="454" spans="1:11" x14ac:dyDescent="0.25">
      <c r="A454" s="11" t="s">
        <v>1302</v>
      </c>
      <c r="B454" s="11" t="s">
        <v>61</v>
      </c>
      <c r="C454" s="11" t="s">
        <v>1479</v>
      </c>
      <c r="D454" s="11">
        <v>319775</v>
      </c>
      <c r="E454" s="11" t="s">
        <v>1480</v>
      </c>
      <c r="F454" s="11">
        <v>37888722</v>
      </c>
      <c r="G454" s="11" t="s">
        <v>94</v>
      </c>
      <c r="H454" s="11" t="s">
        <v>1481</v>
      </c>
      <c r="I454" s="11" t="s">
        <v>1482</v>
      </c>
      <c r="J454" s="11">
        <v>0.25</v>
      </c>
      <c r="K454" s="12">
        <f t="shared" ref="K454:K517" si="7">ROUND(J454*2889*4,0)</f>
        <v>2889</v>
      </c>
    </row>
    <row r="455" spans="1:11" x14ac:dyDescent="0.25">
      <c r="A455" s="11" t="s">
        <v>1302</v>
      </c>
      <c r="B455" s="11" t="s">
        <v>61</v>
      </c>
      <c r="C455" s="11" t="s">
        <v>1483</v>
      </c>
      <c r="D455" s="11">
        <v>319244</v>
      </c>
      <c r="E455" s="11" t="s">
        <v>1484</v>
      </c>
      <c r="F455" s="11">
        <v>37831810</v>
      </c>
      <c r="G455" s="11" t="s">
        <v>1485</v>
      </c>
      <c r="H455" s="11" t="s">
        <v>1486</v>
      </c>
      <c r="I455" s="11" t="s">
        <v>1487</v>
      </c>
      <c r="J455" s="11">
        <v>0.5</v>
      </c>
      <c r="K455" s="12">
        <f t="shared" si="7"/>
        <v>5778</v>
      </c>
    </row>
    <row r="456" spans="1:11" x14ac:dyDescent="0.25">
      <c r="A456" s="11" t="s">
        <v>1302</v>
      </c>
      <c r="B456" s="11" t="s">
        <v>61</v>
      </c>
      <c r="C456" s="11" t="s">
        <v>1488</v>
      </c>
      <c r="D456" s="11">
        <v>313343</v>
      </c>
      <c r="E456" s="11" t="s">
        <v>1489</v>
      </c>
      <c r="F456" s="11">
        <v>37828541</v>
      </c>
      <c r="G456" s="11" t="s">
        <v>1490</v>
      </c>
      <c r="H456" s="11" t="s">
        <v>1491</v>
      </c>
      <c r="I456" s="11" t="s">
        <v>1492</v>
      </c>
      <c r="J456" s="11">
        <v>1</v>
      </c>
      <c r="K456" s="12">
        <f t="shared" si="7"/>
        <v>11556</v>
      </c>
    </row>
    <row r="457" spans="1:11" x14ac:dyDescent="0.25">
      <c r="A457" s="11" t="s">
        <v>1302</v>
      </c>
      <c r="B457" s="11" t="s">
        <v>61</v>
      </c>
      <c r="C457" s="11" t="s">
        <v>1493</v>
      </c>
      <c r="D457" s="11">
        <v>319830</v>
      </c>
      <c r="E457" s="11" t="s">
        <v>1494</v>
      </c>
      <c r="F457" s="11">
        <v>37833472</v>
      </c>
      <c r="G457" s="11" t="s">
        <v>1495</v>
      </c>
      <c r="H457" s="11" t="s">
        <v>1496</v>
      </c>
      <c r="I457" s="11" t="s">
        <v>1497</v>
      </c>
      <c r="J457" s="11">
        <v>0.5</v>
      </c>
      <c r="K457" s="12">
        <f t="shared" si="7"/>
        <v>5778</v>
      </c>
    </row>
    <row r="458" spans="1:11" x14ac:dyDescent="0.25">
      <c r="A458" s="11" t="s">
        <v>1302</v>
      </c>
      <c r="B458" s="11" t="s">
        <v>61</v>
      </c>
      <c r="C458" s="11" t="s">
        <v>1498</v>
      </c>
      <c r="D458" s="11">
        <v>320609</v>
      </c>
      <c r="E458" s="11" t="s">
        <v>1499</v>
      </c>
      <c r="F458" s="11">
        <v>37831429</v>
      </c>
      <c r="G458" s="11" t="s">
        <v>66</v>
      </c>
      <c r="H458" s="11" t="s">
        <v>1500</v>
      </c>
      <c r="I458" s="11" t="s">
        <v>1501</v>
      </c>
      <c r="J458" s="11">
        <v>1</v>
      </c>
      <c r="K458" s="12">
        <f t="shared" si="7"/>
        <v>11556</v>
      </c>
    </row>
    <row r="459" spans="1:11" x14ac:dyDescent="0.25">
      <c r="A459" s="11" t="s">
        <v>1302</v>
      </c>
      <c r="B459" s="11" t="s">
        <v>61</v>
      </c>
      <c r="C459" s="11" t="s">
        <v>1502</v>
      </c>
      <c r="D459" s="11">
        <v>319929</v>
      </c>
      <c r="E459" s="11" t="s">
        <v>1503</v>
      </c>
      <c r="F459" s="11">
        <v>37833707</v>
      </c>
      <c r="G459" s="11" t="s">
        <v>94</v>
      </c>
      <c r="H459" s="11" t="s">
        <v>1504</v>
      </c>
      <c r="I459" s="11" t="s">
        <v>1505</v>
      </c>
      <c r="J459" s="11">
        <v>0.5</v>
      </c>
      <c r="K459" s="12">
        <f t="shared" si="7"/>
        <v>5778</v>
      </c>
    </row>
    <row r="460" spans="1:11" x14ac:dyDescent="0.25">
      <c r="A460" s="11" t="s">
        <v>1302</v>
      </c>
      <c r="B460" s="11" t="s">
        <v>61</v>
      </c>
      <c r="C460" s="11" t="s">
        <v>1506</v>
      </c>
      <c r="D460" s="11">
        <v>313475</v>
      </c>
      <c r="E460" s="11" t="s">
        <v>1507</v>
      </c>
      <c r="F460" s="11">
        <v>35677821</v>
      </c>
      <c r="G460" s="11" t="s">
        <v>1508</v>
      </c>
      <c r="H460" s="11" t="s">
        <v>1509</v>
      </c>
      <c r="I460" s="11" t="s">
        <v>1510</v>
      </c>
      <c r="J460" s="11">
        <v>0.5</v>
      </c>
      <c r="K460" s="12">
        <f t="shared" si="7"/>
        <v>5778</v>
      </c>
    </row>
    <row r="461" spans="1:11" x14ac:dyDescent="0.25">
      <c r="A461" s="11" t="s">
        <v>1302</v>
      </c>
      <c r="B461" s="11" t="s">
        <v>61</v>
      </c>
      <c r="C461" s="11" t="s">
        <v>1511</v>
      </c>
      <c r="D461" s="11">
        <v>319341</v>
      </c>
      <c r="E461" s="11" t="s">
        <v>1512</v>
      </c>
      <c r="F461" s="11">
        <v>37831712</v>
      </c>
      <c r="G461" s="11" t="s">
        <v>94</v>
      </c>
      <c r="H461" s="11" t="s">
        <v>1513</v>
      </c>
      <c r="I461" s="11" t="s">
        <v>1514</v>
      </c>
      <c r="J461" s="11">
        <v>0.25</v>
      </c>
      <c r="K461" s="12">
        <f t="shared" si="7"/>
        <v>2889</v>
      </c>
    </row>
    <row r="462" spans="1:11" x14ac:dyDescent="0.25">
      <c r="A462" s="11" t="s">
        <v>1302</v>
      </c>
      <c r="B462" s="11" t="s">
        <v>61</v>
      </c>
      <c r="C462" s="11" t="s">
        <v>1515</v>
      </c>
      <c r="D462" s="11">
        <v>316121</v>
      </c>
      <c r="E462" s="11" t="s">
        <v>1516</v>
      </c>
      <c r="F462" s="11">
        <v>35991372</v>
      </c>
      <c r="G462" s="11" t="s">
        <v>94</v>
      </c>
      <c r="H462" s="11" t="s">
        <v>1517</v>
      </c>
      <c r="I462" s="11" t="s">
        <v>1518</v>
      </c>
      <c r="J462" s="11">
        <v>0.25</v>
      </c>
      <c r="K462" s="12">
        <f t="shared" si="7"/>
        <v>2889</v>
      </c>
    </row>
    <row r="463" spans="1:11" x14ac:dyDescent="0.25">
      <c r="A463" s="11" t="s">
        <v>1302</v>
      </c>
      <c r="B463" s="11" t="s">
        <v>61</v>
      </c>
      <c r="C463" s="11" t="s">
        <v>1519</v>
      </c>
      <c r="D463" s="11">
        <v>316130</v>
      </c>
      <c r="E463" s="11" t="s">
        <v>1520</v>
      </c>
      <c r="F463" s="11">
        <v>37831542</v>
      </c>
      <c r="G463" s="11" t="s">
        <v>94</v>
      </c>
      <c r="H463" s="11" t="s">
        <v>1521</v>
      </c>
      <c r="I463" s="11" t="s">
        <v>1522</v>
      </c>
      <c r="J463" s="11">
        <v>0.5</v>
      </c>
      <c r="K463" s="12">
        <f t="shared" si="7"/>
        <v>5778</v>
      </c>
    </row>
    <row r="464" spans="1:11" x14ac:dyDescent="0.25">
      <c r="A464" s="11" t="s">
        <v>1302</v>
      </c>
      <c r="B464" s="11" t="s">
        <v>61</v>
      </c>
      <c r="C464" s="11" t="s">
        <v>1523</v>
      </c>
      <c r="D464" s="11">
        <v>320048</v>
      </c>
      <c r="E464" s="11" t="s">
        <v>1524</v>
      </c>
      <c r="F464" s="11">
        <v>37831305</v>
      </c>
      <c r="G464" s="11" t="s">
        <v>66</v>
      </c>
      <c r="H464" s="11" t="s">
        <v>1525</v>
      </c>
      <c r="I464" s="11" t="s">
        <v>1526</v>
      </c>
      <c r="J464" s="11">
        <v>0.5</v>
      </c>
      <c r="K464" s="12">
        <f t="shared" si="7"/>
        <v>5778</v>
      </c>
    </row>
    <row r="465" spans="1:11" x14ac:dyDescent="0.25">
      <c r="A465" s="11" t="s">
        <v>1302</v>
      </c>
      <c r="B465" s="11" t="s">
        <v>61</v>
      </c>
      <c r="C465" s="11" t="s">
        <v>1527</v>
      </c>
      <c r="D465" s="11">
        <v>316172</v>
      </c>
      <c r="E465" s="11" t="s">
        <v>1528</v>
      </c>
      <c r="F465" s="11">
        <v>37832867</v>
      </c>
      <c r="G465" s="11" t="s">
        <v>66</v>
      </c>
      <c r="H465" s="11" t="s">
        <v>1529</v>
      </c>
      <c r="I465" s="11" t="s">
        <v>879</v>
      </c>
      <c r="J465" s="11">
        <v>0.5</v>
      </c>
      <c r="K465" s="12">
        <f t="shared" si="7"/>
        <v>5778</v>
      </c>
    </row>
    <row r="466" spans="1:11" x14ac:dyDescent="0.25">
      <c r="A466" s="11" t="s">
        <v>1302</v>
      </c>
      <c r="B466" s="11" t="s">
        <v>61</v>
      </c>
      <c r="C466" s="11" t="s">
        <v>1530</v>
      </c>
      <c r="D466" s="11">
        <v>328472</v>
      </c>
      <c r="E466" s="11" t="s">
        <v>1531</v>
      </c>
      <c r="F466" s="11">
        <v>37833863</v>
      </c>
      <c r="G466" s="11" t="s">
        <v>1532</v>
      </c>
      <c r="H466" s="11" t="s">
        <v>1533</v>
      </c>
      <c r="I466" s="11" t="s">
        <v>1534</v>
      </c>
      <c r="J466" s="11">
        <v>0.5</v>
      </c>
      <c r="K466" s="12">
        <f t="shared" si="7"/>
        <v>5778</v>
      </c>
    </row>
    <row r="467" spans="1:11" x14ac:dyDescent="0.25">
      <c r="A467" s="11" t="s">
        <v>1302</v>
      </c>
      <c r="B467" s="11" t="s">
        <v>61</v>
      </c>
      <c r="C467" s="11" t="s">
        <v>1535</v>
      </c>
      <c r="D467" s="11">
        <v>313645</v>
      </c>
      <c r="E467" s="11" t="s">
        <v>1536</v>
      </c>
      <c r="F467" s="11">
        <v>54851181</v>
      </c>
      <c r="G467" s="11" t="s">
        <v>56</v>
      </c>
      <c r="H467" s="11" t="s">
        <v>1537</v>
      </c>
      <c r="I467" s="11" t="s">
        <v>1538</v>
      </c>
      <c r="J467" s="11">
        <v>0.5</v>
      </c>
      <c r="K467" s="12">
        <f t="shared" si="7"/>
        <v>5778</v>
      </c>
    </row>
    <row r="468" spans="1:11" x14ac:dyDescent="0.25">
      <c r="A468" s="11" t="s">
        <v>1302</v>
      </c>
      <c r="B468" s="11" t="s">
        <v>61</v>
      </c>
      <c r="C468" s="11" t="s">
        <v>1539</v>
      </c>
      <c r="D468" s="11">
        <v>320153</v>
      </c>
      <c r="E468" s="11" t="s">
        <v>1540</v>
      </c>
      <c r="F468" s="11">
        <v>37833740</v>
      </c>
      <c r="G468" s="11" t="s">
        <v>1541</v>
      </c>
      <c r="H468" s="11" t="s">
        <v>1542</v>
      </c>
      <c r="I468" s="11" t="s">
        <v>1543</v>
      </c>
      <c r="J468" s="11">
        <v>0.5</v>
      </c>
      <c r="K468" s="12">
        <f t="shared" si="7"/>
        <v>5778</v>
      </c>
    </row>
    <row r="469" spans="1:11" x14ac:dyDescent="0.25">
      <c r="A469" s="11" t="s">
        <v>1302</v>
      </c>
      <c r="B469" s="11" t="s">
        <v>61</v>
      </c>
      <c r="C469" s="11" t="s">
        <v>1544</v>
      </c>
      <c r="D469" s="11">
        <v>318965</v>
      </c>
      <c r="E469" s="11" t="s">
        <v>1545</v>
      </c>
      <c r="F469" s="11">
        <v>45025274</v>
      </c>
      <c r="G469" s="11" t="s">
        <v>94</v>
      </c>
      <c r="H469" s="11" t="s">
        <v>1546</v>
      </c>
      <c r="I469" s="11" t="s">
        <v>1547</v>
      </c>
      <c r="J469" s="11">
        <v>0.25</v>
      </c>
      <c r="K469" s="12">
        <f t="shared" si="7"/>
        <v>2889</v>
      </c>
    </row>
    <row r="470" spans="1:11" x14ac:dyDescent="0.25">
      <c r="A470" s="11" t="s">
        <v>1302</v>
      </c>
      <c r="B470" s="11" t="s">
        <v>61</v>
      </c>
      <c r="C470" s="11" t="s">
        <v>1548</v>
      </c>
      <c r="D470" s="11">
        <v>320170</v>
      </c>
      <c r="E470" s="11" t="s">
        <v>1549</v>
      </c>
      <c r="F470" s="11">
        <v>37831216</v>
      </c>
      <c r="G470" s="11" t="s">
        <v>94</v>
      </c>
      <c r="H470" s="11" t="s">
        <v>1550</v>
      </c>
      <c r="I470" s="11" t="s">
        <v>1551</v>
      </c>
      <c r="J470" s="11">
        <v>0.5</v>
      </c>
      <c r="K470" s="12">
        <f t="shared" si="7"/>
        <v>5778</v>
      </c>
    </row>
    <row r="471" spans="1:11" x14ac:dyDescent="0.25">
      <c r="A471" s="11" t="s">
        <v>1302</v>
      </c>
      <c r="B471" s="11" t="s">
        <v>61</v>
      </c>
      <c r="C471" s="11" t="s">
        <v>1552</v>
      </c>
      <c r="D471" s="11">
        <v>313700</v>
      </c>
      <c r="E471" s="11" t="s">
        <v>1553</v>
      </c>
      <c r="F471" s="11">
        <v>37828428</v>
      </c>
      <c r="G471" s="11" t="s">
        <v>56</v>
      </c>
      <c r="H471" s="11" t="s">
        <v>1554</v>
      </c>
      <c r="I471" s="11" t="s">
        <v>1555</v>
      </c>
      <c r="J471" s="11">
        <v>0.5</v>
      </c>
      <c r="K471" s="12">
        <f t="shared" si="7"/>
        <v>5778</v>
      </c>
    </row>
    <row r="472" spans="1:11" x14ac:dyDescent="0.25">
      <c r="A472" s="11" t="s">
        <v>1302</v>
      </c>
      <c r="B472" s="11" t="s">
        <v>61</v>
      </c>
      <c r="C472" s="11" t="s">
        <v>1556</v>
      </c>
      <c r="D472" s="11">
        <v>313726</v>
      </c>
      <c r="E472" s="11" t="s">
        <v>1557</v>
      </c>
      <c r="F472" s="11">
        <v>37828495</v>
      </c>
      <c r="G472" s="11" t="s">
        <v>66</v>
      </c>
      <c r="H472" s="11" t="s">
        <v>1558</v>
      </c>
      <c r="I472" s="11" t="s">
        <v>1559</v>
      </c>
      <c r="J472" s="11">
        <v>0.5</v>
      </c>
      <c r="K472" s="12">
        <f t="shared" si="7"/>
        <v>5778</v>
      </c>
    </row>
    <row r="473" spans="1:11" x14ac:dyDescent="0.25">
      <c r="A473" s="11" t="s">
        <v>1302</v>
      </c>
      <c r="B473" s="11" t="s">
        <v>61</v>
      </c>
      <c r="C473" s="11" t="s">
        <v>1560</v>
      </c>
      <c r="D473" s="11">
        <v>313734</v>
      </c>
      <c r="E473" s="11" t="s">
        <v>1561</v>
      </c>
      <c r="F473" s="11">
        <v>35677848</v>
      </c>
      <c r="G473" s="11" t="s">
        <v>1562</v>
      </c>
      <c r="H473" s="11" t="s">
        <v>1563</v>
      </c>
      <c r="I473" s="11" t="s">
        <v>1564</v>
      </c>
      <c r="J473" s="11">
        <v>0.5</v>
      </c>
      <c r="K473" s="12">
        <f t="shared" si="7"/>
        <v>5778</v>
      </c>
    </row>
    <row r="474" spans="1:11" x14ac:dyDescent="0.25">
      <c r="A474" s="11" t="s">
        <v>1302</v>
      </c>
      <c r="B474" s="11" t="s">
        <v>61</v>
      </c>
      <c r="C474" s="11" t="s">
        <v>1565</v>
      </c>
      <c r="D474" s="11">
        <v>320226</v>
      </c>
      <c r="E474" s="11" t="s">
        <v>1566</v>
      </c>
      <c r="F474" s="11">
        <v>37888536</v>
      </c>
      <c r="G474" s="11" t="s">
        <v>1567</v>
      </c>
      <c r="H474" s="11" t="s">
        <v>1568</v>
      </c>
      <c r="I474" s="11" t="s">
        <v>1569</v>
      </c>
      <c r="J474" s="11">
        <v>0.5</v>
      </c>
      <c r="K474" s="12">
        <f t="shared" si="7"/>
        <v>5778</v>
      </c>
    </row>
    <row r="475" spans="1:11" x14ac:dyDescent="0.25">
      <c r="A475" s="11" t="s">
        <v>1302</v>
      </c>
      <c r="B475" s="11" t="s">
        <v>61</v>
      </c>
      <c r="C475" s="11" t="s">
        <v>1570</v>
      </c>
      <c r="D475" s="11">
        <v>320234</v>
      </c>
      <c r="E475" s="11" t="s">
        <v>1571</v>
      </c>
      <c r="F475" s="11">
        <v>37833898</v>
      </c>
      <c r="G475" s="11" t="s">
        <v>94</v>
      </c>
      <c r="H475" s="11" t="s">
        <v>1572</v>
      </c>
      <c r="I475" s="11" t="s">
        <v>1573</v>
      </c>
      <c r="J475" s="11">
        <v>0.5</v>
      </c>
      <c r="K475" s="12">
        <f t="shared" si="7"/>
        <v>5778</v>
      </c>
    </row>
    <row r="476" spans="1:11" x14ac:dyDescent="0.25">
      <c r="A476" s="11" t="s">
        <v>1302</v>
      </c>
      <c r="B476" s="11" t="s">
        <v>61</v>
      </c>
      <c r="C476" s="11" t="s">
        <v>1574</v>
      </c>
      <c r="D476" s="11">
        <v>320269</v>
      </c>
      <c r="E476" s="11" t="s">
        <v>1575</v>
      </c>
      <c r="F476" s="11">
        <v>37831313</v>
      </c>
      <c r="G476" s="11" t="s">
        <v>66</v>
      </c>
      <c r="H476" s="11" t="s">
        <v>1576</v>
      </c>
      <c r="I476" s="11" t="s">
        <v>1577</v>
      </c>
      <c r="J476" s="11">
        <v>0.25</v>
      </c>
      <c r="K476" s="12">
        <f t="shared" si="7"/>
        <v>2889</v>
      </c>
    </row>
    <row r="477" spans="1:11" x14ac:dyDescent="0.25">
      <c r="A477" s="11" t="s">
        <v>1302</v>
      </c>
      <c r="B477" s="11" t="s">
        <v>61</v>
      </c>
      <c r="C477" s="11" t="s">
        <v>1578</v>
      </c>
      <c r="D477" s="11">
        <v>320382</v>
      </c>
      <c r="E477" s="11" t="s">
        <v>1579</v>
      </c>
      <c r="F477" s="11">
        <v>54856418</v>
      </c>
      <c r="G477" s="11" t="s">
        <v>94</v>
      </c>
      <c r="H477" s="11" t="s">
        <v>1580</v>
      </c>
      <c r="I477" s="11" t="s">
        <v>1581</v>
      </c>
      <c r="J477" s="11">
        <v>0.5</v>
      </c>
      <c r="K477" s="12">
        <f t="shared" si="7"/>
        <v>5778</v>
      </c>
    </row>
    <row r="478" spans="1:11" x14ac:dyDescent="0.25">
      <c r="A478" s="11" t="s">
        <v>1302</v>
      </c>
      <c r="B478" s="11" t="s">
        <v>61</v>
      </c>
      <c r="C478" s="11" t="s">
        <v>1582</v>
      </c>
      <c r="D478" s="11">
        <v>320447</v>
      </c>
      <c r="E478" s="11" t="s">
        <v>1583</v>
      </c>
      <c r="F478" s="11">
        <v>37833626</v>
      </c>
      <c r="G478" s="11" t="s">
        <v>1584</v>
      </c>
      <c r="H478" s="11" t="s">
        <v>1585</v>
      </c>
      <c r="I478" s="11" t="s">
        <v>1586</v>
      </c>
      <c r="J478" s="11">
        <v>0.5</v>
      </c>
      <c r="K478" s="12">
        <f t="shared" si="7"/>
        <v>5778</v>
      </c>
    </row>
    <row r="479" spans="1:11" x14ac:dyDescent="0.25">
      <c r="A479" s="11" t="s">
        <v>1302</v>
      </c>
      <c r="B479" s="11" t="s">
        <v>174</v>
      </c>
      <c r="C479" s="11" t="s">
        <v>1588</v>
      </c>
      <c r="D479" s="11">
        <v>179086</v>
      </c>
      <c r="E479" s="11" t="s">
        <v>1589</v>
      </c>
      <c r="F479" s="11">
        <v>622605</v>
      </c>
      <c r="G479" s="11" t="s">
        <v>1590</v>
      </c>
      <c r="H479" s="11" t="s">
        <v>1317</v>
      </c>
      <c r="I479" s="11" t="s">
        <v>1591</v>
      </c>
      <c r="J479" s="11">
        <v>1</v>
      </c>
      <c r="K479" s="12">
        <f t="shared" si="7"/>
        <v>11556</v>
      </c>
    </row>
    <row r="480" spans="1:11" x14ac:dyDescent="0.25">
      <c r="A480" s="11" t="s">
        <v>1302</v>
      </c>
      <c r="B480" s="11" t="s">
        <v>174</v>
      </c>
      <c r="C480" s="11" t="s">
        <v>1588</v>
      </c>
      <c r="D480" s="11">
        <v>179086</v>
      </c>
      <c r="E480" s="11" t="s">
        <v>1589</v>
      </c>
      <c r="F480" s="11">
        <v>652709</v>
      </c>
      <c r="G480" s="11" t="s">
        <v>1590</v>
      </c>
      <c r="H480" s="11" t="s">
        <v>1320</v>
      </c>
      <c r="I480" s="11" t="s">
        <v>1592</v>
      </c>
      <c r="J480" s="11">
        <v>0.25</v>
      </c>
      <c r="K480" s="12">
        <f t="shared" si="7"/>
        <v>2889</v>
      </c>
    </row>
    <row r="481" spans="1:11" x14ac:dyDescent="0.25">
      <c r="A481" s="11" t="s">
        <v>1302</v>
      </c>
      <c r="B481" s="11" t="s">
        <v>174</v>
      </c>
      <c r="C481" s="11" t="s">
        <v>1588</v>
      </c>
      <c r="D481" s="11">
        <v>179086</v>
      </c>
      <c r="E481" s="11" t="s">
        <v>1589</v>
      </c>
      <c r="F481" s="11">
        <v>30232503</v>
      </c>
      <c r="G481" s="11" t="s">
        <v>1593</v>
      </c>
      <c r="H481" s="11" t="s">
        <v>1320</v>
      </c>
      <c r="I481" s="11" t="s">
        <v>1594</v>
      </c>
      <c r="J481" s="11">
        <v>0.25</v>
      </c>
      <c r="K481" s="12">
        <f t="shared" si="7"/>
        <v>2889</v>
      </c>
    </row>
    <row r="482" spans="1:11" x14ac:dyDescent="0.25">
      <c r="A482" s="11" t="s">
        <v>1302</v>
      </c>
      <c r="B482" s="11" t="s">
        <v>174</v>
      </c>
      <c r="C482" s="11" t="s">
        <v>1588</v>
      </c>
      <c r="D482" s="11">
        <v>179086</v>
      </c>
      <c r="E482" s="11" t="s">
        <v>1589</v>
      </c>
      <c r="F482" s="11">
        <v>31825150</v>
      </c>
      <c r="G482" s="11" t="s">
        <v>1595</v>
      </c>
      <c r="H482" s="11" t="s">
        <v>694</v>
      </c>
      <c r="I482" s="11" t="s">
        <v>1596</v>
      </c>
      <c r="J482" s="11">
        <v>0.5</v>
      </c>
      <c r="K482" s="12">
        <f t="shared" si="7"/>
        <v>5778</v>
      </c>
    </row>
    <row r="483" spans="1:11" x14ac:dyDescent="0.25">
      <c r="A483" s="11" t="s">
        <v>1302</v>
      </c>
      <c r="B483" s="11" t="s">
        <v>174</v>
      </c>
      <c r="C483" s="11" t="s">
        <v>1588</v>
      </c>
      <c r="D483" s="11">
        <v>179086</v>
      </c>
      <c r="E483" s="11" t="s">
        <v>1589</v>
      </c>
      <c r="F483" s="11">
        <v>37958470</v>
      </c>
      <c r="G483" s="11" t="s">
        <v>1597</v>
      </c>
      <c r="H483" s="11" t="s">
        <v>1306</v>
      </c>
      <c r="I483" s="11" t="s">
        <v>1598</v>
      </c>
      <c r="J483" s="11">
        <v>0.5</v>
      </c>
      <c r="K483" s="12">
        <f t="shared" si="7"/>
        <v>5778</v>
      </c>
    </row>
    <row r="484" spans="1:11" x14ac:dyDescent="0.25">
      <c r="A484" s="11" t="s">
        <v>1302</v>
      </c>
      <c r="B484" s="11" t="s">
        <v>174</v>
      </c>
      <c r="C484" s="11" t="s">
        <v>1588</v>
      </c>
      <c r="D484" s="11">
        <v>179086</v>
      </c>
      <c r="E484" s="11" t="s">
        <v>1589</v>
      </c>
      <c r="F484" s="11">
        <v>42125278</v>
      </c>
      <c r="G484" s="11" t="s">
        <v>1599</v>
      </c>
      <c r="H484" s="11" t="s">
        <v>218</v>
      </c>
      <c r="I484" s="11" t="s">
        <v>1600</v>
      </c>
      <c r="J484" s="11">
        <v>2</v>
      </c>
      <c r="K484" s="12">
        <f t="shared" si="7"/>
        <v>23112</v>
      </c>
    </row>
    <row r="485" spans="1:11" x14ac:dyDescent="0.25">
      <c r="A485" s="11" t="s">
        <v>1302</v>
      </c>
      <c r="B485" s="11" t="s">
        <v>174</v>
      </c>
      <c r="C485" s="11" t="s">
        <v>1601</v>
      </c>
      <c r="D485" s="11">
        <v>31933475</v>
      </c>
      <c r="E485" s="11" t="s">
        <v>1602</v>
      </c>
      <c r="F485" s="11">
        <v>17327172</v>
      </c>
      <c r="G485" s="11" t="s">
        <v>1603</v>
      </c>
      <c r="H485" s="11" t="s">
        <v>31</v>
      </c>
      <c r="I485" s="11" t="s">
        <v>1604</v>
      </c>
      <c r="J485" s="11">
        <v>0.5</v>
      </c>
      <c r="K485" s="12">
        <f t="shared" si="7"/>
        <v>5778</v>
      </c>
    </row>
    <row r="486" spans="1:11" x14ac:dyDescent="0.25">
      <c r="A486" s="11" t="s">
        <v>1302</v>
      </c>
      <c r="B486" s="11" t="s">
        <v>174</v>
      </c>
      <c r="C486" s="11" t="s">
        <v>1601</v>
      </c>
      <c r="D486" s="11">
        <v>31933475</v>
      </c>
      <c r="E486" s="11" t="s">
        <v>1602</v>
      </c>
      <c r="F486" s="11">
        <v>30231621</v>
      </c>
      <c r="G486" s="11" t="s">
        <v>1605</v>
      </c>
      <c r="H486" s="11" t="s">
        <v>1606</v>
      </c>
      <c r="I486" s="11" t="s">
        <v>1607</v>
      </c>
      <c r="J486" s="11">
        <v>0.5</v>
      </c>
      <c r="K486" s="12">
        <f t="shared" si="7"/>
        <v>5778</v>
      </c>
    </row>
    <row r="487" spans="1:11" x14ac:dyDescent="0.25">
      <c r="A487" s="11" t="s">
        <v>1302</v>
      </c>
      <c r="B487" s="11" t="s">
        <v>174</v>
      </c>
      <c r="C487" s="11" t="s">
        <v>1608</v>
      </c>
      <c r="D487" s="11">
        <v>37826174</v>
      </c>
      <c r="E487" s="11" t="s">
        <v>1609</v>
      </c>
      <c r="F487" s="11">
        <v>42002931</v>
      </c>
      <c r="G487" s="11" t="s">
        <v>216</v>
      </c>
      <c r="H487" s="11" t="s">
        <v>1320</v>
      </c>
      <c r="I487" s="11" t="s">
        <v>1610</v>
      </c>
      <c r="J487" s="11">
        <v>0.5</v>
      </c>
      <c r="K487" s="12">
        <f t="shared" si="7"/>
        <v>5778</v>
      </c>
    </row>
    <row r="488" spans="1:11" x14ac:dyDescent="0.25">
      <c r="A488" s="11" t="s">
        <v>1302</v>
      </c>
      <c r="B488" s="11" t="s">
        <v>220</v>
      </c>
      <c r="C488" s="11" t="s">
        <v>1611</v>
      </c>
      <c r="D488" s="11">
        <v>36648701</v>
      </c>
      <c r="E488" s="11" t="s">
        <v>1612</v>
      </c>
      <c r="F488" s="11">
        <v>42011701</v>
      </c>
      <c r="G488" s="11" t="s">
        <v>1613</v>
      </c>
      <c r="H488" s="11" t="s">
        <v>1320</v>
      </c>
      <c r="I488" s="11" t="s">
        <v>1614</v>
      </c>
      <c r="J488" s="11">
        <v>1</v>
      </c>
      <c r="K488" s="12">
        <f t="shared" si="7"/>
        <v>11556</v>
      </c>
    </row>
    <row r="489" spans="1:11" x14ac:dyDescent="0.25">
      <c r="A489" s="11" t="s">
        <v>1302</v>
      </c>
      <c r="B489" s="11" t="s">
        <v>220</v>
      </c>
      <c r="C489" s="11" t="s">
        <v>1615</v>
      </c>
      <c r="D489" s="11">
        <v>47342242</v>
      </c>
      <c r="E489" s="11" t="s">
        <v>1616</v>
      </c>
      <c r="F489" s="11">
        <v>37939076</v>
      </c>
      <c r="G489" s="11" t="s">
        <v>1617</v>
      </c>
      <c r="H489" s="11" t="s">
        <v>1618</v>
      </c>
      <c r="I489" s="11" t="s">
        <v>1619</v>
      </c>
      <c r="J489" s="11">
        <v>0.25</v>
      </c>
      <c r="K489" s="12">
        <f t="shared" si="7"/>
        <v>2889</v>
      </c>
    </row>
    <row r="490" spans="1:11" x14ac:dyDescent="0.25">
      <c r="A490" s="11" t="s">
        <v>1302</v>
      </c>
      <c r="B490" s="11" t="s">
        <v>220</v>
      </c>
      <c r="C490" s="11" t="s">
        <v>1615</v>
      </c>
      <c r="D490" s="11">
        <v>47342242</v>
      </c>
      <c r="E490" s="11" t="s">
        <v>1616</v>
      </c>
      <c r="F490" s="11">
        <v>42114985</v>
      </c>
      <c r="G490" s="11" t="s">
        <v>1620</v>
      </c>
      <c r="H490" s="11" t="s">
        <v>642</v>
      </c>
      <c r="I490" s="11" t="s">
        <v>1621</v>
      </c>
      <c r="J490" s="11">
        <v>1</v>
      </c>
      <c r="K490" s="12">
        <f t="shared" si="7"/>
        <v>11556</v>
      </c>
    </row>
    <row r="491" spans="1:11" x14ac:dyDescent="0.25">
      <c r="A491" s="11" t="s">
        <v>1302</v>
      </c>
      <c r="B491" s="11" t="s">
        <v>220</v>
      </c>
      <c r="C491" s="11" t="s">
        <v>1622</v>
      </c>
      <c r="D491" s="11">
        <v>621200</v>
      </c>
      <c r="E491" s="11" t="s">
        <v>1623</v>
      </c>
      <c r="F491" s="11">
        <v>45024006</v>
      </c>
      <c r="G491" s="11" t="s">
        <v>1624</v>
      </c>
      <c r="H491" s="11" t="s">
        <v>1407</v>
      </c>
      <c r="I491" s="11" t="s">
        <v>1625</v>
      </c>
      <c r="J491" s="11">
        <v>0.25</v>
      </c>
      <c r="K491" s="12">
        <f t="shared" si="7"/>
        <v>2889</v>
      </c>
    </row>
    <row r="492" spans="1:11" x14ac:dyDescent="0.25">
      <c r="A492" s="11" t="s">
        <v>1302</v>
      </c>
      <c r="B492" s="11" t="s">
        <v>220</v>
      </c>
      <c r="C492" s="11" t="s">
        <v>1622</v>
      </c>
      <c r="D492" s="11">
        <v>621200</v>
      </c>
      <c r="E492" s="11" t="s">
        <v>1623</v>
      </c>
      <c r="F492" s="11">
        <v>51458110</v>
      </c>
      <c r="G492" s="11" t="s">
        <v>620</v>
      </c>
      <c r="H492" s="11" t="s">
        <v>1407</v>
      </c>
      <c r="I492" s="11" t="s">
        <v>1625</v>
      </c>
      <c r="J492" s="11">
        <v>0.25</v>
      </c>
      <c r="K492" s="12">
        <f t="shared" si="7"/>
        <v>2889</v>
      </c>
    </row>
    <row r="493" spans="1:11" x14ac:dyDescent="0.25">
      <c r="A493" s="11" t="s">
        <v>1302</v>
      </c>
      <c r="B493" s="11" t="s">
        <v>220</v>
      </c>
      <c r="C493" s="11" t="s">
        <v>1626</v>
      </c>
      <c r="D493" s="11">
        <v>90000109</v>
      </c>
      <c r="E493" s="11" t="s">
        <v>1627</v>
      </c>
      <c r="F493" s="11">
        <v>37896083</v>
      </c>
      <c r="G493" s="11" t="s">
        <v>66</v>
      </c>
      <c r="H493" s="11" t="s">
        <v>1320</v>
      </c>
      <c r="I493" s="11" t="s">
        <v>1628</v>
      </c>
      <c r="J493" s="11">
        <v>0.5</v>
      </c>
      <c r="K493" s="12">
        <f t="shared" si="7"/>
        <v>5778</v>
      </c>
    </row>
    <row r="494" spans="1:11" x14ac:dyDescent="0.25">
      <c r="A494" s="11" t="s">
        <v>1302</v>
      </c>
      <c r="B494" s="11" t="s">
        <v>220</v>
      </c>
      <c r="C494" s="11" t="s">
        <v>1629</v>
      </c>
      <c r="D494" s="11">
        <v>44040512</v>
      </c>
      <c r="E494" s="11" t="s">
        <v>1630</v>
      </c>
      <c r="F494" s="11">
        <v>45024731</v>
      </c>
      <c r="G494" s="11" t="s">
        <v>1631</v>
      </c>
      <c r="H494" s="11" t="s">
        <v>224</v>
      </c>
      <c r="I494" s="11" t="s">
        <v>1632</v>
      </c>
      <c r="J494" s="11">
        <v>0.5</v>
      </c>
      <c r="K494" s="12">
        <f t="shared" si="7"/>
        <v>5778</v>
      </c>
    </row>
    <row r="495" spans="1:11" x14ac:dyDescent="0.25">
      <c r="A495" s="11" t="s">
        <v>1302</v>
      </c>
      <c r="B495" s="11" t="s">
        <v>220</v>
      </c>
      <c r="C495" s="11" t="s">
        <v>1633</v>
      </c>
      <c r="D495" s="11">
        <v>90000197</v>
      </c>
      <c r="E495" s="11" t="s">
        <v>1634</v>
      </c>
      <c r="F495" s="11">
        <v>42007453</v>
      </c>
      <c r="G495" s="11" t="s">
        <v>223</v>
      </c>
      <c r="H495" s="11" t="s">
        <v>1320</v>
      </c>
      <c r="I495" s="11" t="s">
        <v>1635</v>
      </c>
      <c r="J495" s="11">
        <v>0.5</v>
      </c>
      <c r="K495" s="12">
        <f t="shared" si="7"/>
        <v>5778</v>
      </c>
    </row>
    <row r="496" spans="1:11" x14ac:dyDescent="0.25">
      <c r="A496" s="11" t="s">
        <v>1302</v>
      </c>
      <c r="B496" s="11" t="s">
        <v>220</v>
      </c>
      <c r="C496" s="11" t="s">
        <v>1636</v>
      </c>
      <c r="D496" s="11">
        <v>50743481</v>
      </c>
      <c r="E496" s="11" t="s">
        <v>1637</v>
      </c>
      <c r="F496" s="11">
        <v>42395968</v>
      </c>
      <c r="G496" s="11" t="s">
        <v>1638</v>
      </c>
      <c r="H496" s="11" t="s">
        <v>861</v>
      </c>
      <c r="I496" s="11" t="s">
        <v>1639</v>
      </c>
      <c r="J496" s="11">
        <v>0.5</v>
      </c>
      <c r="K496" s="12">
        <f t="shared" si="7"/>
        <v>5778</v>
      </c>
    </row>
    <row r="497" spans="1:11" x14ac:dyDescent="0.25">
      <c r="A497" s="11" t="s">
        <v>1302</v>
      </c>
      <c r="B497" s="11" t="s">
        <v>220</v>
      </c>
      <c r="C497" s="11" t="s">
        <v>2541</v>
      </c>
      <c r="D497" s="11">
        <v>57708576</v>
      </c>
      <c r="E497" s="11" t="s">
        <v>2542</v>
      </c>
      <c r="F497" s="11">
        <v>37955942</v>
      </c>
      <c r="G497" s="11" t="s">
        <v>223</v>
      </c>
      <c r="H497" s="11" t="s">
        <v>861</v>
      </c>
      <c r="I497" s="11" t="s">
        <v>1587</v>
      </c>
      <c r="J497" s="11">
        <v>0.5</v>
      </c>
      <c r="K497" s="12">
        <f t="shared" si="7"/>
        <v>5778</v>
      </c>
    </row>
    <row r="498" spans="1:11" x14ac:dyDescent="0.25">
      <c r="A498" s="11" t="s">
        <v>1640</v>
      </c>
      <c r="B498" s="11" t="s">
        <v>21</v>
      </c>
      <c r="C498" s="11" t="s">
        <v>1641</v>
      </c>
      <c r="D498" s="11">
        <v>37870475</v>
      </c>
      <c r="E498" s="11" t="s">
        <v>1642</v>
      </c>
      <c r="F498" s="11">
        <v>159468</v>
      </c>
      <c r="G498" s="11" t="s">
        <v>1643</v>
      </c>
      <c r="H498" s="11" t="s">
        <v>1644</v>
      </c>
      <c r="I498" s="11" t="s">
        <v>1645</v>
      </c>
      <c r="J498" s="11">
        <v>1</v>
      </c>
      <c r="K498" s="12">
        <f t="shared" si="7"/>
        <v>11556</v>
      </c>
    </row>
    <row r="499" spans="1:11" x14ac:dyDescent="0.25">
      <c r="A499" s="11" t="s">
        <v>1640</v>
      </c>
      <c r="B499" s="11" t="s">
        <v>21</v>
      </c>
      <c r="C499" s="11" t="s">
        <v>1641</v>
      </c>
      <c r="D499" s="11">
        <v>37870475</v>
      </c>
      <c r="E499" s="11" t="s">
        <v>1642</v>
      </c>
      <c r="F499" s="11">
        <v>160911</v>
      </c>
      <c r="G499" s="11" t="s">
        <v>1646</v>
      </c>
      <c r="H499" s="11" t="s">
        <v>1618</v>
      </c>
      <c r="I499" s="11" t="s">
        <v>1647</v>
      </c>
      <c r="J499" s="11">
        <v>1</v>
      </c>
      <c r="K499" s="12">
        <f t="shared" si="7"/>
        <v>11556</v>
      </c>
    </row>
    <row r="500" spans="1:11" x14ac:dyDescent="0.25">
      <c r="A500" s="11" t="s">
        <v>1640</v>
      </c>
      <c r="B500" s="11" t="s">
        <v>21</v>
      </c>
      <c r="C500" s="11" t="s">
        <v>1641</v>
      </c>
      <c r="D500" s="11">
        <v>37870475</v>
      </c>
      <c r="E500" s="11" t="s">
        <v>1642</v>
      </c>
      <c r="F500" s="11">
        <v>160954</v>
      </c>
      <c r="G500" s="11" t="s">
        <v>1648</v>
      </c>
      <c r="H500" s="11" t="s">
        <v>1649</v>
      </c>
      <c r="I500" s="11" t="s">
        <v>1650</v>
      </c>
      <c r="J500" s="11">
        <v>0.5</v>
      </c>
      <c r="K500" s="12">
        <f t="shared" si="7"/>
        <v>5778</v>
      </c>
    </row>
    <row r="501" spans="1:11" x14ac:dyDescent="0.25">
      <c r="A501" s="11" t="s">
        <v>1640</v>
      </c>
      <c r="B501" s="11" t="s">
        <v>21</v>
      </c>
      <c r="C501" s="11" t="s">
        <v>1641</v>
      </c>
      <c r="D501" s="11">
        <v>37870475</v>
      </c>
      <c r="E501" s="11" t="s">
        <v>1642</v>
      </c>
      <c r="F501" s="11">
        <v>161039</v>
      </c>
      <c r="G501" s="11" t="s">
        <v>1651</v>
      </c>
      <c r="H501" s="11" t="s">
        <v>1652</v>
      </c>
      <c r="I501" s="11" t="s">
        <v>1653</v>
      </c>
      <c r="J501" s="11">
        <v>0.5</v>
      </c>
      <c r="K501" s="12">
        <f t="shared" si="7"/>
        <v>5778</v>
      </c>
    </row>
    <row r="502" spans="1:11" x14ac:dyDescent="0.25">
      <c r="A502" s="11" t="s">
        <v>1640</v>
      </c>
      <c r="B502" s="11" t="s">
        <v>21</v>
      </c>
      <c r="C502" s="11" t="s">
        <v>1641</v>
      </c>
      <c r="D502" s="11">
        <v>37870475</v>
      </c>
      <c r="E502" s="11" t="s">
        <v>1642</v>
      </c>
      <c r="F502" s="11">
        <v>161047</v>
      </c>
      <c r="G502" s="11" t="s">
        <v>48</v>
      </c>
      <c r="H502" s="11" t="s">
        <v>1654</v>
      </c>
      <c r="I502" s="11" t="s">
        <v>1655</v>
      </c>
      <c r="J502" s="11">
        <v>1</v>
      </c>
      <c r="K502" s="12">
        <f t="shared" si="7"/>
        <v>11556</v>
      </c>
    </row>
    <row r="503" spans="1:11" x14ac:dyDescent="0.25">
      <c r="A503" s="11" t="s">
        <v>1640</v>
      </c>
      <c r="B503" s="11" t="s">
        <v>21</v>
      </c>
      <c r="C503" s="11" t="s">
        <v>1641</v>
      </c>
      <c r="D503" s="11">
        <v>37870475</v>
      </c>
      <c r="E503" s="11" t="s">
        <v>1642</v>
      </c>
      <c r="F503" s="11">
        <v>161098</v>
      </c>
      <c r="G503" s="11" t="s">
        <v>48</v>
      </c>
      <c r="H503" s="11" t="s">
        <v>229</v>
      </c>
      <c r="I503" s="11" t="s">
        <v>1656</v>
      </c>
      <c r="J503" s="11">
        <v>0.5</v>
      </c>
      <c r="K503" s="12">
        <f t="shared" si="7"/>
        <v>5778</v>
      </c>
    </row>
    <row r="504" spans="1:11" x14ac:dyDescent="0.25">
      <c r="A504" s="11" t="s">
        <v>1640</v>
      </c>
      <c r="B504" s="11" t="s">
        <v>21</v>
      </c>
      <c r="C504" s="11" t="s">
        <v>1641</v>
      </c>
      <c r="D504" s="11">
        <v>37870475</v>
      </c>
      <c r="E504" s="11" t="s">
        <v>1642</v>
      </c>
      <c r="F504" s="11">
        <v>161101</v>
      </c>
      <c r="G504" s="11" t="s">
        <v>1657</v>
      </c>
      <c r="H504" s="11" t="s">
        <v>1658</v>
      </c>
      <c r="I504" s="11" t="s">
        <v>1659</v>
      </c>
      <c r="J504" s="11">
        <v>0.25</v>
      </c>
      <c r="K504" s="12">
        <f t="shared" si="7"/>
        <v>2889</v>
      </c>
    </row>
    <row r="505" spans="1:11" x14ac:dyDescent="0.25">
      <c r="A505" s="11" t="s">
        <v>1640</v>
      </c>
      <c r="B505" s="11" t="s">
        <v>21</v>
      </c>
      <c r="C505" s="11" t="s">
        <v>1641</v>
      </c>
      <c r="D505" s="11">
        <v>37870475</v>
      </c>
      <c r="E505" s="11" t="s">
        <v>1642</v>
      </c>
      <c r="F505" s="11">
        <v>161110</v>
      </c>
      <c r="G505" s="11" t="s">
        <v>48</v>
      </c>
      <c r="H505" s="11" t="s">
        <v>1658</v>
      </c>
      <c r="I505" s="11" t="s">
        <v>1660</v>
      </c>
      <c r="J505" s="11">
        <v>2</v>
      </c>
      <c r="K505" s="12">
        <f t="shared" si="7"/>
        <v>23112</v>
      </c>
    </row>
    <row r="506" spans="1:11" x14ac:dyDescent="0.25">
      <c r="A506" s="11" t="s">
        <v>1640</v>
      </c>
      <c r="B506" s="11" t="s">
        <v>21</v>
      </c>
      <c r="C506" s="11" t="s">
        <v>1641</v>
      </c>
      <c r="D506" s="11">
        <v>37870475</v>
      </c>
      <c r="E506" s="11" t="s">
        <v>1642</v>
      </c>
      <c r="F506" s="11">
        <v>161179</v>
      </c>
      <c r="G506" s="11" t="s">
        <v>48</v>
      </c>
      <c r="H506" s="11" t="s">
        <v>1661</v>
      </c>
      <c r="I506" s="11" t="s">
        <v>1662</v>
      </c>
      <c r="J506" s="11">
        <v>0.5</v>
      </c>
      <c r="K506" s="12">
        <f t="shared" si="7"/>
        <v>5778</v>
      </c>
    </row>
    <row r="507" spans="1:11" x14ac:dyDescent="0.25">
      <c r="A507" s="11" t="s">
        <v>1640</v>
      </c>
      <c r="B507" s="11" t="s">
        <v>21</v>
      </c>
      <c r="C507" s="11" t="s">
        <v>1641</v>
      </c>
      <c r="D507" s="11">
        <v>37870475</v>
      </c>
      <c r="E507" s="11" t="s">
        <v>1642</v>
      </c>
      <c r="F507" s="11">
        <v>161217</v>
      </c>
      <c r="G507" s="11" t="s">
        <v>1663</v>
      </c>
      <c r="H507" s="11" t="s">
        <v>1664</v>
      </c>
      <c r="I507" s="11" t="s">
        <v>1665</v>
      </c>
      <c r="J507" s="11">
        <v>1</v>
      </c>
      <c r="K507" s="12">
        <f t="shared" si="7"/>
        <v>11556</v>
      </c>
    </row>
    <row r="508" spans="1:11" x14ac:dyDescent="0.25">
      <c r="A508" s="11" t="s">
        <v>1640</v>
      </c>
      <c r="B508" s="11" t="s">
        <v>21</v>
      </c>
      <c r="C508" s="11" t="s">
        <v>1641</v>
      </c>
      <c r="D508" s="11">
        <v>37870475</v>
      </c>
      <c r="E508" s="11" t="s">
        <v>1642</v>
      </c>
      <c r="F508" s="11">
        <v>161268</v>
      </c>
      <c r="G508" s="11" t="s">
        <v>1666</v>
      </c>
      <c r="H508" s="11" t="s">
        <v>1667</v>
      </c>
      <c r="I508" s="11" t="s">
        <v>1668</v>
      </c>
      <c r="J508" s="11">
        <v>0.5</v>
      </c>
      <c r="K508" s="12">
        <f t="shared" si="7"/>
        <v>5778</v>
      </c>
    </row>
    <row r="509" spans="1:11" x14ac:dyDescent="0.25">
      <c r="A509" s="11" t="s">
        <v>1640</v>
      </c>
      <c r="B509" s="11" t="s">
        <v>21</v>
      </c>
      <c r="C509" s="11" t="s">
        <v>1641</v>
      </c>
      <c r="D509" s="11">
        <v>37870475</v>
      </c>
      <c r="E509" s="11" t="s">
        <v>1642</v>
      </c>
      <c r="F509" s="11">
        <v>161705</v>
      </c>
      <c r="G509" s="11" t="s">
        <v>1669</v>
      </c>
      <c r="H509" s="11" t="s">
        <v>1618</v>
      </c>
      <c r="I509" s="11" t="s">
        <v>1670</v>
      </c>
      <c r="J509" s="11">
        <v>1</v>
      </c>
      <c r="K509" s="12">
        <f t="shared" si="7"/>
        <v>11556</v>
      </c>
    </row>
    <row r="510" spans="1:11" x14ac:dyDescent="0.25">
      <c r="A510" s="11" t="s">
        <v>1640</v>
      </c>
      <c r="B510" s="11" t="s">
        <v>21</v>
      </c>
      <c r="C510" s="11" t="s">
        <v>1641</v>
      </c>
      <c r="D510" s="11">
        <v>37870475</v>
      </c>
      <c r="E510" s="11" t="s">
        <v>1642</v>
      </c>
      <c r="F510" s="11">
        <v>161721</v>
      </c>
      <c r="G510" s="11" t="s">
        <v>443</v>
      </c>
      <c r="H510" s="11" t="s">
        <v>1661</v>
      </c>
      <c r="I510" s="11" t="s">
        <v>1671</v>
      </c>
      <c r="J510" s="11">
        <v>0.25</v>
      </c>
      <c r="K510" s="12">
        <f t="shared" si="7"/>
        <v>2889</v>
      </c>
    </row>
    <row r="511" spans="1:11" x14ac:dyDescent="0.25">
      <c r="A511" s="11" t="s">
        <v>1640</v>
      </c>
      <c r="B511" s="11" t="s">
        <v>21</v>
      </c>
      <c r="C511" s="11" t="s">
        <v>1641</v>
      </c>
      <c r="D511" s="11">
        <v>37870475</v>
      </c>
      <c r="E511" s="11" t="s">
        <v>1642</v>
      </c>
      <c r="F511" s="11">
        <v>161829</v>
      </c>
      <c r="G511" s="11" t="s">
        <v>43</v>
      </c>
      <c r="H511" s="11" t="s">
        <v>1658</v>
      </c>
      <c r="I511" s="11" t="s">
        <v>1672</v>
      </c>
      <c r="J511" s="11">
        <v>2</v>
      </c>
      <c r="K511" s="12">
        <f t="shared" si="7"/>
        <v>23112</v>
      </c>
    </row>
    <row r="512" spans="1:11" x14ac:dyDescent="0.25">
      <c r="A512" s="11" t="s">
        <v>1640</v>
      </c>
      <c r="B512" s="11" t="s">
        <v>21</v>
      </c>
      <c r="C512" s="11" t="s">
        <v>1641</v>
      </c>
      <c r="D512" s="11">
        <v>37870475</v>
      </c>
      <c r="E512" s="11" t="s">
        <v>1642</v>
      </c>
      <c r="F512" s="11">
        <v>161845</v>
      </c>
      <c r="G512" s="11" t="s">
        <v>52</v>
      </c>
      <c r="H512" s="11" t="s">
        <v>1658</v>
      </c>
      <c r="I512" s="11" t="s">
        <v>463</v>
      </c>
      <c r="J512" s="11">
        <v>1</v>
      </c>
      <c r="K512" s="12">
        <f t="shared" si="7"/>
        <v>11556</v>
      </c>
    </row>
    <row r="513" spans="1:11" x14ac:dyDescent="0.25">
      <c r="A513" s="11" t="s">
        <v>1640</v>
      </c>
      <c r="B513" s="11" t="s">
        <v>21</v>
      </c>
      <c r="C513" s="11" t="s">
        <v>1641</v>
      </c>
      <c r="D513" s="11">
        <v>37870475</v>
      </c>
      <c r="E513" s="11" t="s">
        <v>1642</v>
      </c>
      <c r="F513" s="11">
        <v>162132</v>
      </c>
      <c r="G513" s="11" t="s">
        <v>41</v>
      </c>
      <c r="H513" s="11" t="s">
        <v>1649</v>
      </c>
      <c r="I513" s="11" t="s">
        <v>712</v>
      </c>
      <c r="J513" s="11">
        <v>0.5</v>
      </c>
      <c r="K513" s="12">
        <f t="shared" si="7"/>
        <v>5778</v>
      </c>
    </row>
    <row r="514" spans="1:11" x14ac:dyDescent="0.25">
      <c r="A514" s="11" t="s">
        <v>1640</v>
      </c>
      <c r="B514" s="11" t="s">
        <v>21</v>
      </c>
      <c r="C514" s="11" t="s">
        <v>1641</v>
      </c>
      <c r="D514" s="11">
        <v>37870475</v>
      </c>
      <c r="E514" s="11" t="s">
        <v>1642</v>
      </c>
      <c r="F514" s="11">
        <v>162175</v>
      </c>
      <c r="G514" s="11" t="s">
        <v>1673</v>
      </c>
      <c r="H514" s="11" t="s">
        <v>1644</v>
      </c>
      <c r="I514" s="11" t="s">
        <v>1674</v>
      </c>
      <c r="J514" s="11">
        <v>0.5</v>
      </c>
      <c r="K514" s="12">
        <f t="shared" si="7"/>
        <v>5778</v>
      </c>
    </row>
    <row r="515" spans="1:11" x14ac:dyDescent="0.25">
      <c r="A515" s="11" t="s">
        <v>1640</v>
      </c>
      <c r="B515" s="11" t="s">
        <v>21</v>
      </c>
      <c r="C515" s="11" t="s">
        <v>1641</v>
      </c>
      <c r="D515" s="11">
        <v>37870475</v>
      </c>
      <c r="E515" s="11" t="s">
        <v>1642</v>
      </c>
      <c r="F515" s="11">
        <v>162191</v>
      </c>
      <c r="G515" s="11" t="s">
        <v>903</v>
      </c>
      <c r="H515" s="11" t="s">
        <v>1658</v>
      </c>
      <c r="I515" s="11" t="s">
        <v>1675</v>
      </c>
      <c r="J515" s="11">
        <v>1</v>
      </c>
      <c r="K515" s="12">
        <f t="shared" si="7"/>
        <v>11556</v>
      </c>
    </row>
    <row r="516" spans="1:11" x14ac:dyDescent="0.25">
      <c r="A516" s="11" t="s">
        <v>1640</v>
      </c>
      <c r="B516" s="11" t="s">
        <v>21</v>
      </c>
      <c r="C516" s="11" t="s">
        <v>1641</v>
      </c>
      <c r="D516" s="11">
        <v>37870475</v>
      </c>
      <c r="E516" s="11" t="s">
        <v>1642</v>
      </c>
      <c r="F516" s="11">
        <v>162230</v>
      </c>
      <c r="G516" s="11" t="s">
        <v>41</v>
      </c>
      <c r="H516" s="11" t="s">
        <v>1667</v>
      </c>
      <c r="I516" s="11" t="s">
        <v>1676</v>
      </c>
      <c r="J516" s="11">
        <v>0.25</v>
      </c>
      <c r="K516" s="12">
        <f t="shared" si="7"/>
        <v>2889</v>
      </c>
    </row>
    <row r="517" spans="1:11" x14ac:dyDescent="0.25">
      <c r="A517" s="11" t="s">
        <v>1640</v>
      </c>
      <c r="B517" s="11" t="s">
        <v>21</v>
      </c>
      <c r="C517" s="11" t="s">
        <v>1641</v>
      </c>
      <c r="D517" s="11">
        <v>37870475</v>
      </c>
      <c r="E517" s="11" t="s">
        <v>1642</v>
      </c>
      <c r="F517" s="11">
        <v>162833</v>
      </c>
      <c r="G517" s="11" t="s">
        <v>27</v>
      </c>
      <c r="H517" s="11" t="s">
        <v>1652</v>
      </c>
      <c r="I517" s="11" t="s">
        <v>1677</v>
      </c>
      <c r="J517" s="11">
        <v>1</v>
      </c>
      <c r="K517" s="12">
        <f t="shared" si="7"/>
        <v>11556</v>
      </c>
    </row>
    <row r="518" spans="1:11" x14ac:dyDescent="0.25">
      <c r="A518" s="11" t="s">
        <v>1640</v>
      </c>
      <c r="B518" s="11" t="s">
        <v>21</v>
      </c>
      <c r="C518" s="11" t="s">
        <v>1641</v>
      </c>
      <c r="D518" s="11">
        <v>37870475</v>
      </c>
      <c r="E518" s="11" t="s">
        <v>1642</v>
      </c>
      <c r="F518" s="11">
        <v>606804</v>
      </c>
      <c r="G518" s="11" t="s">
        <v>33</v>
      </c>
      <c r="H518" s="11" t="s">
        <v>1658</v>
      </c>
      <c r="I518" s="11" t="s">
        <v>1678</v>
      </c>
      <c r="J518" s="11">
        <v>1</v>
      </c>
      <c r="K518" s="12">
        <f t="shared" ref="K518:K581" si="8">ROUND(J518*2889*4,0)</f>
        <v>11556</v>
      </c>
    </row>
    <row r="519" spans="1:11" x14ac:dyDescent="0.25">
      <c r="A519" s="11" t="s">
        <v>1640</v>
      </c>
      <c r="B519" s="11" t="s">
        <v>21</v>
      </c>
      <c r="C519" s="11" t="s">
        <v>1641</v>
      </c>
      <c r="D519" s="11">
        <v>37870475</v>
      </c>
      <c r="E519" s="11" t="s">
        <v>1642</v>
      </c>
      <c r="F519" s="11">
        <v>617750</v>
      </c>
      <c r="G519" s="11" t="s">
        <v>259</v>
      </c>
      <c r="H519" s="11" t="s">
        <v>1649</v>
      </c>
      <c r="I519" s="11" t="s">
        <v>1679</v>
      </c>
      <c r="J519" s="11">
        <v>0.25</v>
      </c>
      <c r="K519" s="12">
        <f t="shared" si="8"/>
        <v>2889</v>
      </c>
    </row>
    <row r="520" spans="1:11" x14ac:dyDescent="0.25">
      <c r="A520" s="11" t="s">
        <v>1640</v>
      </c>
      <c r="B520" s="11" t="s">
        <v>21</v>
      </c>
      <c r="C520" s="11" t="s">
        <v>1641</v>
      </c>
      <c r="D520" s="11">
        <v>37870475</v>
      </c>
      <c r="E520" s="11" t="s">
        <v>1642</v>
      </c>
      <c r="F520" s="11">
        <v>893251</v>
      </c>
      <c r="G520" s="11" t="s">
        <v>1680</v>
      </c>
      <c r="H520" s="11" t="s">
        <v>1658</v>
      </c>
      <c r="I520" s="11" t="s">
        <v>1681</v>
      </c>
      <c r="J520" s="11">
        <v>1</v>
      </c>
      <c r="K520" s="12">
        <f t="shared" si="8"/>
        <v>11556</v>
      </c>
    </row>
    <row r="521" spans="1:11" x14ac:dyDescent="0.25">
      <c r="A521" s="11" t="s">
        <v>1640</v>
      </c>
      <c r="B521" s="11" t="s">
        <v>21</v>
      </c>
      <c r="C521" s="11" t="s">
        <v>1641</v>
      </c>
      <c r="D521" s="11">
        <v>37870475</v>
      </c>
      <c r="E521" s="11" t="s">
        <v>1642</v>
      </c>
      <c r="F521" s="11">
        <v>893552</v>
      </c>
      <c r="G521" s="11" t="s">
        <v>1682</v>
      </c>
      <c r="H521" s="11" t="s">
        <v>1683</v>
      </c>
      <c r="I521" s="11" t="s">
        <v>1684</v>
      </c>
      <c r="J521" s="11">
        <v>1</v>
      </c>
      <c r="K521" s="12">
        <f t="shared" si="8"/>
        <v>11556</v>
      </c>
    </row>
    <row r="522" spans="1:11" x14ac:dyDescent="0.25">
      <c r="A522" s="11" t="s">
        <v>1640</v>
      </c>
      <c r="B522" s="11" t="s">
        <v>21</v>
      </c>
      <c r="C522" s="11" t="s">
        <v>1641</v>
      </c>
      <c r="D522" s="11">
        <v>37870475</v>
      </c>
      <c r="E522" s="11" t="s">
        <v>1642</v>
      </c>
      <c r="F522" s="11">
        <v>17078440</v>
      </c>
      <c r="G522" s="11" t="s">
        <v>1685</v>
      </c>
      <c r="H522" s="11" t="s">
        <v>1658</v>
      </c>
      <c r="I522" s="11" t="s">
        <v>1686</v>
      </c>
      <c r="J522" s="11">
        <v>1</v>
      </c>
      <c r="K522" s="12">
        <f t="shared" si="8"/>
        <v>11556</v>
      </c>
    </row>
    <row r="523" spans="1:11" x14ac:dyDescent="0.25">
      <c r="A523" s="11" t="s">
        <v>1640</v>
      </c>
      <c r="B523" s="11" t="s">
        <v>21</v>
      </c>
      <c r="C523" s="11" t="s">
        <v>1641</v>
      </c>
      <c r="D523" s="11">
        <v>37870475</v>
      </c>
      <c r="E523" s="11" t="s">
        <v>1642</v>
      </c>
      <c r="F523" s="11">
        <v>17078466</v>
      </c>
      <c r="G523" s="11" t="s">
        <v>1687</v>
      </c>
      <c r="H523" s="11" t="s">
        <v>1658</v>
      </c>
      <c r="I523" s="11" t="s">
        <v>1688</v>
      </c>
      <c r="J523" s="11">
        <v>0.5</v>
      </c>
      <c r="K523" s="12">
        <f t="shared" si="8"/>
        <v>5778</v>
      </c>
    </row>
    <row r="524" spans="1:11" x14ac:dyDescent="0.25">
      <c r="A524" s="11" t="s">
        <v>1640</v>
      </c>
      <c r="B524" s="11" t="s">
        <v>21</v>
      </c>
      <c r="C524" s="11" t="s">
        <v>1641</v>
      </c>
      <c r="D524" s="11">
        <v>37870475</v>
      </c>
      <c r="E524" s="11" t="s">
        <v>1642</v>
      </c>
      <c r="F524" s="11">
        <v>17078482</v>
      </c>
      <c r="G524" s="11" t="s">
        <v>655</v>
      </c>
      <c r="H524" s="11" t="s">
        <v>1658</v>
      </c>
      <c r="I524" s="11" t="s">
        <v>1689</v>
      </c>
      <c r="J524" s="11">
        <v>1</v>
      </c>
      <c r="K524" s="12">
        <f t="shared" si="8"/>
        <v>11556</v>
      </c>
    </row>
    <row r="525" spans="1:11" x14ac:dyDescent="0.25">
      <c r="A525" s="11" t="s">
        <v>1640</v>
      </c>
      <c r="B525" s="11" t="s">
        <v>21</v>
      </c>
      <c r="C525" s="11" t="s">
        <v>1641</v>
      </c>
      <c r="D525" s="11">
        <v>37870475</v>
      </c>
      <c r="E525" s="11" t="s">
        <v>1642</v>
      </c>
      <c r="F525" s="11">
        <v>36155993</v>
      </c>
      <c r="G525" s="11" t="s">
        <v>1690</v>
      </c>
      <c r="H525" s="11" t="s">
        <v>1618</v>
      </c>
      <c r="I525" s="11" t="s">
        <v>1691</v>
      </c>
      <c r="J525" s="11">
        <v>1</v>
      </c>
      <c r="K525" s="12">
        <f t="shared" si="8"/>
        <v>11556</v>
      </c>
    </row>
    <row r="526" spans="1:11" x14ac:dyDescent="0.25">
      <c r="A526" s="11" t="s">
        <v>1640</v>
      </c>
      <c r="B526" s="11" t="s">
        <v>21</v>
      </c>
      <c r="C526" s="11" t="s">
        <v>1641</v>
      </c>
      <c r="D526" s="11">
        <v>37870475</v>
      </c>
      <c r="E526" s="11" t="s">
        <v>1642</v>
      </c>
      <c r="F526" s="11">
        <v>37878247</v>
      </c>
      <c r="G526" s="11" t="s">
        <v>454</v>
      </c>
      <c r="H526" s="11" t="s">
        <v>1661</v>
      </c>
      <c r="I526" s="11" t="s">
        <v>1692</v>
      </c>
      <c r="J526" s="11">
        <v>0.25</v>
      </c>
      <c r="K526" s="12">
        <f t="shared" si="8"/>
        <v>2889</v>
      </c>
    </row>
    <row r="527" spans="1:11" x14ac:dyDescent="0.25">
      <c r="A527" s="11" t="s">
        <v>1640</v>
      </c>
      <c r="B527" s="11" t="s">
        <v>21</v>
      </c>
      <c r="C527" s="11" t="s">
        <v>1641</v>
      </c>
      <c r="D527" s="11">
        <v>37870475</v>
      </c>
      <c r="E527" s="11" t="s">
        <v>1642</v>
      </c>
      <c r="F527" s="11">
        <v>37942484</v>
      </c>
      <c r="G527" s="11" t="s">
        <v>1680</v>
      </c>
      <c r="H527" s="11" t="s">
        <v>1649</v>
      </c>
      <c r="I527" s="11" t="s">
        <v>1693</v>
      </c>
      <c r="J527" s="11">
        <v>0.5</v>
      </c>
      <c r="K527" s="12">
        <f t="shared" si="8"/>
        <v>5778</v>
      </c>
    </row>
    <row r="528" spans="1:11" x14ac:dyDescent="0.25">
      <c r="A528" s="11" t="s">
        <v>1640</v>
      </c>
      <c r="B528" s="11" t="s">
        <v>21</v>
      </c>
      <c r="C528" s="11" t="s">
        <v>1641</v>
      </c>
      <c r="D528" s="11">
        <v>37870475</v>
      </c>
      <c r="E528" s="11" t="s">
        <v>1642</v>
      </c>
      <c r="F528" s="11">
        <v>37942492</v>
      </c>
      <c r="G528" s="11" t="s">
        <v>1336</v>
      </c>
      <c r="H528" s="11" t="s">
        <v>1667</v>
      </c>
      <c r="I528" s="11" t="s">
        <v>1694</v>
      </c>
      <c r="J528" s="11">
        <v>1</v>
      </c>
      <c r="K528" s="12">
        <f t="shared" si="8"/>
        <v>11556</v>
      </c>
    </row>
    <row r="529" spans="1:11" x14ac:dyDescent="0.25">
      <c r="A529" s="11" t="s">
        <v>1640</v>
      </c>
      <c r="B529" s="11" t="s">
        <v>21</v>
      </c>
      <c r="C529" s="11" t="s">
        <v>1641</v>
      </c>
      <c r="D529" s="11">
        <v>37870475</v>
      </c>
      <c r="E529" s="11" t="s">
        <v>1642</v>
      </c>
      <c r="F529" s="11">
        <v>37946773</v>
      </c>
      <c r="G529" s="11" t="s">
        <v>454</v>
      </c>
      <c r="H529" s="11" t="s">
        <v>1667</v>
      </c>
      <c r="I529" s="11" t="s">
        <v>1695</v>
      </c>
      <c r="J529" s="11">
        <v>0.5</v>
      </c>
      <c r="K529" s="12">
        <f t="shared" si="8"/>
        <v>5778</v>
      </c>
    </row>
    <row r="530" spans="1:11" x14ac:dyDescent="0.25">
      <c r="A530" s="11" t="s">
        <v>1640</v>
      </c>
      <c r="B530" s="11" t="s">
        <v>21</v>
      </c>
      <c r="C530" s="11" t="s">
        <v>1641</v>
      </c>
      <c r="D530" s="11">
        <v>37870475</v>
      </c>
      <c r="E530" s="11" t="s">
        <v>1642</v>
      </c>
      <c r="F530" s="11">
        <v>42077133</v>
      </c>
      <c r="G530" s="11" t="s">
        <v>1696</v>
      </c>
      <c r="H530" s="11" t="s">
        <v>229</v>
      </c>
      <c r="I530" s="11" t="s">
        <v>1697</v>
      </c>
      <c r="J530" s="11">
        <v>1</v>
      </c>
      <c r="K530" s="12">
        <f t="shared" si="8"/>
        <v>11556</v>
      </c>
    </row>
    <row r="531" spans="1:11" x14ac:dyDescent="0.25">
      <c r="A531" s="11" t="s">
        <v>1640</v>
      </c>
      <c r="B531" s="11" t="s">
        <v>21</v>
      </c>
      <c r="C531" s="11" t="s">
        <v>1641</v>
      </c>
      <c r="D531" s="11">
        <v>37870475</v>
      </c>
      <c r="E531" s="11" t="s">
        <v>1642</v>
      </c>
      <c r="F531" s="11">
        <v>42077150</v>
      </c>
      <c r="G531" s="11" t="s">
        <v>56</v>
      </c>
      <c r="H531" s="11" t="s">
        <v>1618</v>
      </c>
      <c r="I531" s="11" t="s">
        <v>1698</v>
      </c>
      <c r="J531" s="11">
        <v>0.25</v>
      </c>
      <c r="K531" s="12">
        <f t="shared" si="8"/>
        <v>2889</v>
      </c>
    </row>
    <row r="532" spans="1:11" x14ac:dyDescent="0.25">
      <c r="A532" s="11" t="s">
        <v>1640</v>
      </c>
      <c r="B532" s="11" t="s">
        <v>21</v>
      </c>
      <c r="C532" s="11" t="s">
        <v>1641</v>
      </c>
      <c r="D532" s="11">
        <v>37870475</v>
      </c>
      <c r="E532" s="11" t="s">
        <v>1642</v>
      </c>
      <c r="F532" s="11">
        <v>52439534</v>
      </c>
      <c r="G532" s="11" t="s">
        <v>1699</v>
      </c>
      <c r="H532" s="11" t="s">
        <v>229</v>
      </c>
      <c r="I532" s="11" t="s">
        <v>1700</v>
      </c>
      <c r="J532" s="11">
        <v>0.25</v>
      </c>
      <c r="K532" s="12">
        <f t="shared" si="8"/>
        <v>2889</v>
      </c>
    </row>
    <row r="533" spans="1:11" x14ac:dyDescent="0.25">
      <c r="A533" s="11" t="s">
        <v>1640</v>
      </c>
      <c r="B533" s="11" t="s">
        <v>21</v>
      </c>
      <c r="C533" s="11" t="s">
        <v>1641</v>
      </c>
      <c r="D533" s="11">
        <v>37870475</v>
      </c>
      <c r="E533" s="11" t="s">
        <v>1642</v>
      </c>
      <c r="F533" s="11">
        <v>53265301</v>
      </c>
      <c r="G533" s="11" t="s">
        <v>56</v>
      </c>
      <c r="H533" s="11" t="s">
        <v>1664</v>
      </c>
      <c r="I533" s="11" t="s">
        <v>1701</v>
      </c>
      <c r="J533" s="11">
        <v>2</v>
      </c>
      <c r="K533" s="12">
        <f t="shared" si="8"/>
        <v>23112</v>
      </c>
    </row>
    <row r="534" spans="1:11" x14ac:dyDescent="0.25">
      <c r="A534" s="11" t="s">
        <v>1640</v>
      </c>
      <c r="B534" s="11" t="s">
        <v>21</v>
      </c>
      <c r="C534" s="11" t="s">
        <v>1641</v>
      </c>
      <c r="D534" s="11">
        <v>37870475</v>
      </c>
      <c r="E534" s="11" t="s">
        <v>1642</v>
      </c>
      <c r="F534" s="11">
        <v>54018391</v>
      </c>
      <c r="G534" s="11" t="s">
        <v>56</v>
      </c>
      <c r="H534" s="11" t="s">
        <v>1658</v>
      </c>
      <c r="I534" s="11" t="s">
        <v>1702</v>
      </c>
      <c r="J534" s="11">
        <v>1</v>
      </c>
      <c r="K534" s="12">
        <f t="shared" si="8"/>
        <v>11556</v>
      </c>
    </row>
    <row r="535" spans="1:11" x14ac:dyDescent="0.25">
      <c r="A535" s="11" t="s">
        <v>1640</v>
      </c>
      <c r="B535" s="11" t="s">
        <v>21</v>
      </c>
      <c r="C535" s="11" t="s">
        <v>1641</v>
      </c>
      <c r="D535" s="11">
        <v>37870475</v>
      </c>
      <c r="E535" s="11" t="s">
        <v>1642</v>
      </c>
      <c r="F535" s="11">
        <v>54018404</v>
      </c>
      <c r="G535" s="11" t="s">
        <v>56</v>
      </c>
      <c r="H535" s="11" t="s">
        <v>1703</v>
      </c>
      <c r="I535" s="11" t="s">
        <v>1704</v>
      </c>
      <c r="J535" s="11">
        <v>0.5</v>
      </c>
      <c r="K535" s="12">
        <f t="shared" si="8"/>
        <v>5778</v>
      </c>
    </row>
    <row r="536" spans="1:11" x14ac:dyDescent="0.25">
      <c r="A536" s="11" t="s">
        <v>1640</v>
      </c>
      <c r="B536" s="11" t="s">
        <v>61</v>
      </c>
      <c r="C536" s="11" t="s">
        <v>1705</v>
      </c>
      <c r="D536" s="11">
        <v>321842</v>
      </c>
      <c r="E536" s="11" t="s">
        <v>1706</v>
      </c>
      <c r="F536" s="11">
        <v>37873539</v>
      </c>
      <c r="G536" s="11" t="s">
        <v>66</v>
      </c>
      <c r="H536" s="11" t="s">
        <v>1618</v>
      </c>
      <c r="I536" s="11" t="s">
        <v>1707</v>
      </c>
      <c r="J536" s="11">
        <v>2</v>
      </c>
      <c r="K536" s="12">
        <f t="shared" si="8"/>
        <v>23112</v>
      </c>
    </row>
    <row r="537" spans="1:11" x14ac:dyDescent="0.25">
      <c r="A537" s="11" t="s">
        <v>1640</v>
      </c>
      <c r="B537" s="11" t="s">
        <v>61</v>
      </c>
      <c r="C537" s="11" t="s">
        <v>1705</v>
      </c>
      <c r="D537" s="11">
        <v>321842</v>
      </c>
      <c r="E537" s="11" t="s">
        <v>1706</v>
      </c>
      <c r="F537" s="11">
        <v>37873971</v>
      </c>
      <c r="G537" s="11" t="s">
        <v>66</v>
      </c>
      <c r="H537" s="11" t="s">
        <v>1618</v>
      </c>
      <c r="I537" s="11" t="s">
        <v>1708</v>
      </c>
      <c r="J537" s="11">
        <v>1</v>
      </c>
      <c r="K537" s="12">
        <f t="shared" si="8"/>
        <v>11556</v>
      </c>
    </row>
    <row r="538" spans="1:11" x14ac:dyDescent="0.25">
      <c r="A538" s="11" t="s">
        <v>1640</v>
      </c>
      <c r="B538" s="11" t="s">
        <v>61</v>
      </c>
      <c r="C538" s="11" t="s">
        <v>1705</v>
      </c>
      <c r="D538" s="11">
        <v>321842</v>
      </c>
      <c r="E538" s="11" t="s">
        <v>1706</v>
      </c>
      <c r="F538" s="11">
        <v>37874004</v>
      </c>
      <c r="G538" s="11" t="s">
        <v>94</v>
      </c>
      <c r="H538" s="11" t="s">
        <v>1618</v>
      </c>
      <c r="I538" s="11" t="s">
        <v>1709</v>
      </c>
      <c r="J538" s="11">
        <v>0.5</v>
      </c>
      <c r="K538" s="12">
        <f t="shared" si="8"/>
        <v>5778</v>
      </c>
    </row>
    <row r="539" spans="1:11" x14ac:dyDescent="0.25">
      <c r="A539" s="11" t="s">
        <v>1640</v>
      </c>
      <c r="B539" s="11" t="s">
        <v>61</v>
      </c>
      <c r="C539" s="11" t="s">
        <v>1705</v>
      </c>
      <c r="D539" s="11">
        <v>321842</v>
      </c>
      <c r="E539" s="11" t="s">
        <v>1706</v>
      </c>
      <c r="F539" s="11">
        <v>37874012</v>
      </c>
      <c r="G539" s="11" t="s">
        <v>1710</v>
      </c>
      <c r="H539" s="11" t="s">
        <v>1618</v>
      </c>
      <c r="I539" s="11" t="s">
        <v>1711</v>
      </c>
      <c r="J539" s="11">
        <v>1.5</v>
      </c>
      <c r="K539" s="12">
        <f t="shared" si="8"/>
        <v>17334</v>
      </c>
    </row>
    <row r="540" spans="1:11" x14ac:dyDescent="0.25">
      <c r="A540" s="11" t="s">
        <v>1640</v>
      </c>
      <c r="B540" s="11" t="s">
        <v>61</v>
      </c>
      <c r="C540" s="11" t="s">
        <v>1705</v>
      </c>
      <c r="D540" s="11">
        <v>321842</v>
      </c>
      <c r="E540" s="11" t="s">
        <v>1706</v>
      </c>
      <c r="F540" s="11">
        <v>37874021</v>
      </c>
      <c r="G540" s="11" t="s">
        <v>66</v>
      </c>
      <c r="H540" s="11" t="s">
        <v>1618</v>
      </c>
      <c r="I540" s="11" t="s">
        <v>1712</v>
      </c>
      <c r="J540" s="11">
        <v>1</v>
      </c>
      <c r="K540" s="12">
        <f t="shared" si="8"/>
        <v>11556</v>
      </c>
    </row>
    <row r="541" spans="1:11" x14ac:dyDescent="0.25">
      <c r="A541" s="11" t="s">
        <v>1640</v>
      </c>
      <c r="B541" s="11" t="s">
        <v>61</v>
      </c>
      <c r="C541" s="11" t="s">
        <v>1705</v>
      </c>
      <c r="D541" s="11">
        <v>321842</v>
      </c>
      <c r="E541" s="11" t="s">
        <v>1706</v>
      </c>
      <c r="F541" s="11">
        <v>37874039</v>
      </c>
      <c r="G541" s="11" t="s">
        <v>94</v>
      </c>
      <c r="H541" s="11" t="s">
        <v>1618</v>
      </c>
      <c r="I541" s="11" t="s">
        <v>1713</v>
      </c>
      <c r="J541" s="11">
        <v>1</v>
      </c>
      <c r="K541" s="12">
        <f t="shared" si="8"/>
        <v>11556</v>
      </c>
    </row>
    <row r="542" spans="1:11" x14ac:dyDescent="0.25">
      <c r="A542" s="11" t="s">
        <v>1640</v>
      </c>
      <c r="B542" s="11" t="s">
        <v>61</v>
      </c>
      <c r="C542" s="11" t="s">
        <v>1714</v>
      </c>
      <c r="D542" s="11">
        <v>321982</v>
      </c>
      <c r="E542" s="11" t="s">
        <v>1715</v>
      </c>
      <c r="F542" s="11">
        <v>52800318</v>
      </c>
      <c r="G542" s="11" t="s">
        <v>56</v>
      </c>
      <c r="H542" s="11" t="s">
        <v>1716</v>
      </c>
      <c r="I542" s="11" t="s">
        <v>1717</v>
      </c>
      <c r="J542" s="11">
        <v>1</v>
      </c>
      <c r="K542" s="12">
        <f t="shared" si="8"/>
        <v>11556</v>
      </c>
    </row>
    <row r="543" spans="1:11" x14ac:dyDescent="0.25">
      <c r="A543" s="11" t="s">
        <v>1640</v>
      </c>
      <c r="B543" s="11" t="s">
        <v>61</v>
      </c>
      <c r="C543" s="11" t="s">
        <v>1718</v>
      </c>
      <c r="D543" s="11">
        <v>323021</v>
      </c>
      <c r="E543" s="11" t="s">
        <v>1719</v>
      </c>
      <c r="F543" s="11">
        <v>35519151</v>
      </c>
      <c r="G543" s="11" t="s">
        <v>66</v>
      </c>
      <c r="H543" s="11" t="s">
        <v>1649</v>
      </c>
      <c r="I543" s="11" t="s">
        <v>1720</v>
      </c>
      <c r="J543" s="11">
        <v>1</v>
      </c>
      <c r="K543" s="12">
        <f t="shared" si="8"/>
        <v>11556</v>
      </c>
    </row>
    <row r="544" spans="1:11" x14ac:dyDescent="0.25">
      <c r="A544" s="11" t="s">
        <v>1640</v>
      </c>
      <c r="B544" s="11" t="s">
        <v>61</v>
      </c>
      <c r="C544" s="11" t="s">
        <v>1718</v>
      </c>
      <c r="D544" s="11">
        <v>323021</v>
      </c>
      <c r="E544" s="11" t="s">
        <v>1719</v>
      </c>
      <c r="F544" s="11">
        <v>35520078</v>
      </c>
      <c r="G544" s="11" t="s">
        <v>66</v>
      </c>
      <c r="H544" s="11" t="s">
        <v>1649</v>
      </c>
      <c r="I544" s="11" t="s">
        <v>1721</v>
      </c>
      <c r="J544" s="11">
        <v>0.5</v>
      </c>
      <c r="K544" s="12">
        <f t="shared" si="8"/>
        <v>5778</v>
      </c>
    </row>
    <row r="545" spans="1:11" x14ac:dyDescent="0.25">
      <c r="A545" s="11" t="s">
        <v>1640</v>
      </c>
      <c r="B545" s="11" t="s">
        <v>61</v>
      </c>
      <c r="C545" s="11" t="s">
        <v>1718</v>
      </c>
      <c r="D545" s="11">
        <v>323021</v>
      </c>
      <c r="E545" s="11" t="s">
        <v>1719</v>
      </c>
      <c r="F545" s="11">
        <v>37874071</v>
      </c>
      <c r="G545" s="11" t="s">
        <v>1722</v>
      </c>
      <c r="H545" s="11" t="s">
        <v>1649</v>
      </c>
      <c r="I545" s="11" t="s">
        <v>1723</v>
      </c>
      <c r="J545" s="11">
        <v>0.5</v>
      </c>
      <c r="K545" s="12">
        <f t="shared" si="8"/>
        <v>5778</v>
      </c>
    </row>
    <row r="546" spans="1:11" x14ac:dyDescent="0.25">
      <c r="A546" s="11" t="s">
        <v>1640</v>
      </c>
      <c r="B546" s="11" t="s">
        <v>61</v>
      </c>
      <c r="C546" s="11" t="s">
        <v>1718</v>
      </c>
      <c r="D546" s="11">
        <v>323021</v>
      </c>
      <c r="E546" s="11" t="s">
        <v>1719</v>
      </c>
      <c r="F546" s="11">
        <v>37874098</v>
      </c>
      <c r="G546" s="11" t="s">
        <v>66</v>
      </c>
      <c r="H546" s="11" t="s">
        <v>1649</v>
      </c>
      <c r="I546" s="11" t="s">
        <v>1724</v>
      </c>
      <c r="J546" s="11">
        <v>0.5</v>
      </c>
      <c r="K546" s="12">
        <f t="shared" si="8"/>
        <v>5778</v>
      </c>
    </row>
    <row r="547" spans="1:11" x14ac:dyDescent="0.25">
      <c r="A547" s="11" t="s">
        <v>1640</v>
      </c>
      <c r="B547" s="11" t="s">
        <v>61</v>
      </c>
      <c r="C547" s="11" t="s">
        <v>1718</v>
      </c>
      <c r="D547" s="11">
        <v>323021</v>
      </c>
      <c r="E547" s="11" t="s">
        <v>1719</v>
      </c>
      <c r="F547" s="11">
        <v>37874101</v>
      </c>
      <c r="G547" s="11" t="s">
        <v>66</v>
      </c>
      <c r="H547" s="11" t="s">
        <v>1649</v>
      </c>
      <c r="I547" s="11" t="s">
        <v>1725</v>
      </c>
      <c r="J547" s="11">
        <v>0.5</v>
      </c>
      <c r="K547" s="12">
        <f t="shared" si="8"/>
        <v>5778</v>
      </c>
    </row>
    <row r="548" spans="1:11" x14ac:dyDescent="0.25">
      <c r="A548" s="11" t="s">
        <v>1640</v>
      </c>
      <c r="B548" s="11" t="s">
        <v>61</v>
      </c>
      <c r="C548" s="11" t="s">
        <v>1718</v>
      </c>
      <c r="D548" s="11">
        <v>323021</v>
      </c>
      <c r="E548" s="11" t="s">
        <v>1719</v>
      </c>
      <c r="F548" s="11">
        <v>37876732</v>
      </c>
      <c r="G548" s="11" t="s">
        <v>66</v>
      </c>
      <c r="H548" s="11" t="s">
        <v>1649</v>
      </c>
      <c r="I548" s="11" t="s">
        <v>1726</v>
      </c>
      <c r="J548" s="11">
        <v>1</v>
      </c>
      <c r="K548" s="12">
        <f t="shared" si="8"/>
        <v>11556</v>
      </c>
    </row>
    <row r="549" spans="1:11" x14ac:dyDescent="0.25">
      <c r="A549" s="11" t="s">
        <v>1640</v>
      </c>
      <c r="B549" s="11" t="s">
        <v>61</v>
      </c>
      <c r="C549" s="11" t="s">
        <v>1718</v>
      </c>
      <c r="D549" s="11">
        <v>323021</v>
      </c>
      <c r="E549" s="11" t="s">
        <v>1719</v>
      </c>
      <c r="F549" s="11">
        <v>37876741</v>
      </c>
      <c r="G549" s="11" t="s">
        <v>66</v>
      </c>
      <c r="H549" s="11" t="s">
        <v>1649</v>
      </c>
      <c r="I549" s="11" t="s">
        <v>1727</v>
      </c>
      <c r="J549" s="11">
        <v>0.5</v>
      </c>
      <c r="K549" s="12">
        <f t="shared" si="8"/>
        <v>5778</v>
      </c>
    </row>
    <row r="550" spans="1:11" x14ac:dyDescent="0.25">
      <c r="A550" s="11" t="s">
        <v>1640</v>
      </c>
      <c r="B550" s="11" t="s">
        <v>61</v>
      </c>
      <c r="C550" s="11" t="s">
        <v>1728</v>
      </c>
      <c r="D550" s="11">
        <v>329321</v>
      </c>
      <c r="E550" s="11" t="s">
        <v>1729</v>
      </c>
      <c r="F550" s="11">
        <v>37791851</v>
      </c>
      <c r="G550" s="11" t="s">
        <v>66</v>
      </c>
      <c r="H550" s="11" t="s">
        <v>1652</v>
      </c>
      <c r="I550" s="11" t="s">
        <v>1730</v>
      </c>
      <c r="J550" s="11">
        <v>1</v>
      </c>
      <c r="K550" s="12">
        <f t="shared" si="8"/>
        <v>11556</v>
      </c>
    </row>
    <row r="551" spans="1:11" x14ac:dyDescent="0.25">
      <c r="A551" s="11" t="s">
        <v>1640</v>
      </c>
      <c r="B551" s="11" t="s">
        <v>61</v>
      </c>
      <c r="C551" s="11" t="s">
        <v>1731</v>
      </c>
      <c r="D551" s="11">
        <v>327379</v>
      </c>
      <c r="E551" s="11" t="s">
        <v>1732</v>
      </c>
      <c r="F551" s="11">
        <v>37876813</v>
      </c>
      <c r="G551" s="11" t="s">
        <v>66</v>
      </c>
      <c r="H551" s="11" t="s">
        <v>1654</v>
      </c>
      <c r="I551" s="11" t="s">
        <v>1733</v>
      </c>
      <c r="J551" s="11">
        <v>0.5</v>
      </c>
      <c r="K551" s="12">
        <f t="shared" si="8"/>
        <v>5778</v>
      </c>
    </row>
    <row r="552" spans="1:11" x14ac:dyDescent="0.25">
      <c r="A552" s="11" t="s">
        <v>1640</v>
      </c>
      <c r="B552" s="11" t="s">
        <v>61</v>
      </c>
      <c r="C552" s="11" t="s">
        <v>1731</v>
      </c>
      <c r="D552" s="11">
        <v>327379</v>
      </c>
      <c r="E552" s="11" t="s">
        <v>1732</v>
      </c>
      <c r="F552" s="11">
        <v>37947770</v>
      </c>
      <c r="G552" s="11" t="s">
        <v>66</v>
      </c>
      <c r="H552" s="11" t="s">
        <v>1654</v>
      </c>
      <c r="I552" s="11" t="s">
        <v>1734</v>
      </c>
      <c r="J552" s="11">
        <v>1</v>
      </c>
      <c r="K552" s="12">
        <f t="shared" si="8"/>
        <v>11556</v>
      </c>
    </row>
    <row r="553" spans="1:11" x14ac:dyDescent="0.25">
      <c r="A553" s="11" t="s">
        <v>1640</v>
      </c>
      <c r="B553" s="11" t="s">
        <v>61</v>
      </c>
      <c r="C553" s="11" t="s">
        <v>1735</v>
      </c>
      <c r="D553" s="11">
        <v>326470</v>
      </c>
      <c r="E553" s="11" t="s">
        <v>1736</v>
      </c>
      <c r="F553" s="11">
        <v>17068215</v>
      </c>
      <c r="G553" s="11" t="s">
        <v>94</v>
      </c>
      <c r="H553" s="11" t="s">
        <v>229</v>
      </c>
      <c r="I553" s="11" t="s">
        <v>1737</v>
      </c>
      <c r="J553" s="11">
        <v>0.25</v>
      </c>
      <c r="K553" s="12">
        <f t="shared" si="8"/>
        <v>2889</v>
      </c>
    </row>
    <row r="554" spans="1:11" x14ac:dyDescent="0.25">
      <c r="A554" s="11" t="s">
        <v>1640</v>
      </c>
      <c r="B554" s="11" t="s">
        <v>61</v>
      </c>
      <c r="C554" s="11" t="s">
        <v>1735</v>
      </c>
      <c r="D554" s="11">
        <v>326470</v>
      </c>
      <c r="E554" s="11" t="s">
        <v>1736</v>
      </c>
      <c r="F554" s="11">
        <v>17068223</v>
      </c>
      <c r="G554" s="11" t="s">
        <v>94</v>
      </c>
      <c r="H554" s="11" t="s">
        <v>229</v>
      </c>
      <c r="I554" s="11" t="s">
        <v>1738</v>
      </c>
      <c r="J554" s="11">
        <v>0.25</v>
      </c>
      <c r="K554" s="12">
        <f t="shared" si="8"/>
        <v>2889</v>
      </c>
    </row>
    <row r="555" spans="1:11" x14ac:dyDescent="0.25">
      <c r="A555" s="11" t="s">
        <v>1640</v>
      </c>
      <c r="B555" s="11" t="s">
        <v>61</v>
      </c>
      <c r="C555" s="11" t="s">
        <v>1735</v>
      </c>
      <c r="D555" s="11">
        <v>326470</v>
      </c>
      <c r="E555" s="11" t="s">
        <v>1736</v>
      </c>
      <c r="F555" s="11">
        <v>37791591</v>
      </c>
      <c r="G555" s="11" t="s">
        <v>94</v>
      </c>
      <c r="H555" s="11" t="s">
        <v>229</v>
      </c>
      <c r="I555" s="11" t="s">
        <v>1739</v>
      </c>
      <c r="J555" s="11">
        <v>0.5</v>
      </c>
      <c r="K555" s="12">
        <f t="shared" si="8"/>
        <v>5778</v>
      </c>
    </row>
    <row r="556" spans="1:11" x14ac:dyDescent="0.25">
      <c r="A556" s="11" t="s">
        <v>1640</v>
      </c>
      <c r="B556" s="11" t="s">
        <v>61</v>
      </c>
      <c r="C556" s="11" t="s">
        <v>1740</v>
      </c>
      <c r="D556" s="11">
        <v>327646</v>
      </c>
      <c r="E556" s="11" t="s">
        <v>1741</v>
      </c>
      <c r="F556" s="11">
        <v>36159042</v>
      </c>
      <c r="G556" s="11" t="s">
        <v>66</v>
      </c>
      <c r="H556" s="11" t="s">
        <v>1658</v>
      </c>
      <c r="I556" s="11" t="s">
        <v>1742</v>
      </c>
      <c r="J556" s="11">
        <v>0.25</v>
      </c>
      <c r="K556" s="12">
        <f t="shared" si="8"/>
        <v>2889</v>
      </c>
    </row>
    <row r="557" spans="1:11" x14ac:dyDescent="0.25">
      <c r="A557" s="11" t="s">
        <v>1640</v>
      </c>
      <c r="B557" s="11" t="s">
        <v>61</v>
      </c>
      <c r="C557" s="11" t="s">
        <v>1740</v>
      </c>
      <c r="D557" s="11">
        <v>327646</v>
      </c>
      <c r="E557" s="11" t="s">
        <v>1741</v>
      </c>
      <c r="F557" s="11">
        <v>36165620</v>
      </c>
      <c r="G557" s="11" t="s">
        <v>66</v>
      </c>
      <c r="H557" s="11" t="s">
        <v>1658</v>
      </c>
      <c r="I557" s="11" t="s">
        <v>1743</v>
      </c>
      <c r="J557" s="11">
        <v>0.25</v>
      </c>
      <c r="K557" s="12">
        <f t="shared" si="8"/>
        <v>2889</v>
      </c>
    </row>
    <row r="558" spans="1:11" x14ac:dyDescent="0.25">
      <c r="A558" s="11" t="s">
        <v>1640</v>
      </c>
      <c r="B558" s="11" t="s">
        <v>61</v>
      </c>
      <c r="C558" s="11" t="s">
        <v>1740</v>
      </c>
      <c r="D558" s="11">
        <v>327646</v>
      </c>
      <c r="E558" s="11" t="s">
        <v>1741</v>
      </c>
      <c r="F558" s="11">
        <v>36165638</v>
      </c>
      <c r="G558" s="11" t="s">
        <v>66</v>
      </c>
      <c r="H558" s="11" t="s">
        <v>1658</v>
      </c>
      <c r="I558" s="11" t="s">
        <v>1744</v>
      </c>
      <c r="J558" s="11">
        <v>1</v>
      </c>
      <c r="K558" s="12">
        <f t="shared" si="8"/>
        <v>11556</v>
      </c>
    </row>
    <row r="559" spans="1:11" x14ac:dyDescent="0.25">
      <c r="A559" s="11" t="s">
        <v>1640</v>
      </c>
      <c r="B559" s="11" t="s">
        <v>61</v>
      </c>
      <c r="C559" s="11" t="s">
        <v>1740</v>
      </c>
      <c r="D559" s="11">
        <v>327646</v>
      </c>
      <c r="E559" s="11" t="s">
        <v>1741</v>
      </c>
      <c r="F559" s="11">
        <v>37877160</v>
      </c>
      <c r="G559" s="11" t="s">
        <v>66</v>
      </c>
      <c r="H559" s="11" t="s">
        <v>1658</v>
      </c>
      <c r="I559" s="11" t="s">
        <v>1745</v>
      </c>
      <c r="J559" s="11">
        <v>1</v>
      </c>
      <c r="K559" s="12">
        <f t="shared" si="8"/>
        <v>11556</v>
      </c>
    </row>
    <row r="560" spans="1:11" x14ac:dyDescent="0.25">
      <c r="A560" s="11" t="s">
        <v>1640</v>
      </c>
      <c r="B560" s="11" t="s">
        <v>61</v>
      </c>
      <c r="C560" s="11" t="s">
        <v>1740</v>
      </c>
      <c r="D560" s="11">
        <v>327646</v>
      </c>
      <c r="E560" s="11" t="s">
        <v>1741</v>
      </c>
      <c r="F560" s="11">
        <v>37877186</v>
      </c>
      <c r="G560" s="11" t="s">
        <v>66</v>
      </c>
      <c r="H560" s="11" t="s">
        <v>1658</v>
      </c>
      <c r="I560" s="11" t="s">
        <v>1746</v>
      </c>
      <c r="J560" s="11">
        <v>1</v>
      </c>
      <c r="K560" s="12">
        <f t="shared" si="8"/>
        <v>11556</v>
      </c>
    </row>
    <row r="561" spans="1:11" x14ac:dyDescent="0.25">
      <c r="A561" s="11" t="s">
        <v>1640</v>
      </c>
      <c r="B561" s="11" t="s">
        <v>61</v>
      </c>
      <c r="C561" s="11" t="s">
        <v>1740</v>
      </c>
      <c r="D561" s="11">
        <v>327646</v>
      </c>
      <c r="E561" s="11" t="s">
        <v>1741</v>
      </c>
      <c r="F561" s="11">
        <v>37877194</v>
      </c>
      <c r="G561" s="11" t="s">
        <v>66</v>
      </c>
      <c r="H561" s="11" t="s">
        <v>1658</v>
      </c>
      <c r="I561" s="11" t="s">
        <v>1747</v>
      </c>
      <c r="J561" s="11">
        <v>1</v>
      </c>
      <c r="K561" s="12">
        <f t="shared" si="8"/>
        <v>11556</v>
      </c>
    </row>
    <row r="562" spans="1:11" x14ac:dyDescent="0.25">
      <c r="A562" s="11" t="s">
        <v>1640</v>
      </c>
      <c r="B562" s="11" t="s">
        <v>61</v>
      </c>
      <c r="C562" s="11" t="s">
        <v>1740</v>
      </c>
      <c r="D562" s="11">
        <v>327646</v>
      </c>
      <c r="E562" s="11" t="s">
        <v>1741</v>
      </c>
      <c r="F562" s="11">
        <v>37877208</v>
      </c>
      <c r="G562" s="11" t="s">
        <v>66</v>
      </c>
      <c r="H562" s="11" t="s">
        <v>1658</v>
      </c>
      <c r="I562" s="11" t="s">
        <v>1748</v>
      </c>
      <c r="J562" s="11">
        <v>1</v>
      </c>
      <c r="K562" s="12">
        <f t="shared" si="8"/>
        <v>11556</v>
      </c>
    </row>
    <row r="563" spans="1:11" x14ac:dyDescent="0.25">
      <c r="A563" s="11" t="s">
        <v>1640</v>
      </c>
      <c r="B563" s="11" t="s">
        <v>61</v>
      </c>
      <c r="C563" s="11" t="s">
        <v>1740</v>
      </c>
      <c r="D563" s="11">
        <v>327646</v>
      </c>
      <c r="E563" s="11" t="s">
        <v>1741</v>
      </c>
      <c r="F563" s="11">
        <v>37877216</v>
      </c>
      <c r="G563" s="11" t="s">
        <v>66</v>
      </c>
      <c r="H563" s="11" t="s">
        <v>1658</v>
      </c>
      <c r="I563" s="11" t="s">
        <v>1749</v>
      </c>
      <c r="J563" s="11">
        <v>1</v>
      </c>
      <c r="K563" s="12">
        <f t="shared" si="8"/>
        <v>11556</v>
      </c>
    </row>
    <row r="564" spans="1:11" x14ac:dyDescent="0.25">
      <c r="A564" s="11" t="s">
        <v>1640</v>
      </c>
      <c r="B564" s="11" t="s">
        <v>61</v>
      </c>
      <c r="C564" s="11" t="s">
        <v>1740</v>
      </c>
      <c r="D564" s="11">
        <v>327646</v>
      </c>
      <c r="E564" s="11" t="s">
        <v>1741</v>
      </c>
      <c r="F564" s="11">
        <v>37877224</v>
      </c>
      <c r="G564" s="11" t="s">
        <v>66</v>
      </c>
      <c r="H564" s="11" t="s">
        <v>1658</v>
      </c>
      <c r="I564" s="11" t="s">
        <v>1750</v>
      </c>
      <c r="J564" s="11">
        <v>1</v>
      </c>
      <c r="K564" s="12">
        <f t="shared" si="8"/>
        <v>11556</v>
      </c>
    </row>
    <row r="565" spans="1:11" x14ac:dyDescent="0.25">
      <c r="A565" s="11" t="s">
        <v>1640</v>
      </c>
      <c r="B565" s="11" t="s">
        <v>61</v>
      </c>
      <c r="C565" s="11" t="s">
        <v>1740</v>
      </c>
      <c r="D565" s="11">
        <v>327646</v>
      </c>
      <c r="E565" s="11" t="s">
        <v>1741</v>
      </c>
      <c r="F565" s="11">
        <v>54007267</v>
      </c>
      <c r="G565" s="11" t="s">
        <v>94</v>
      </c>
      <c r="H565" s="11" t="s">
        <v>1658</v>
      </c>
      <c r="I565" s="11" t="s">
        <v>1751</v>
      </c>
      <c r="J565" s="11">
        <v>1</v>
      </c>
      <c r="K565" s="12">
        <f t="shared" si="8"/>
        <v>11556</v>
      </c>
    </row>
    <row r="566" spans="1:11" x14ac:dyDescent="0.25">
      <c r="A566" s="11" t="s">
        <v>1640</v>
      </c>
      <c r="B566" s="11" t="s">
        <v>61</v>
      </c>
      <c r="C566" s="11" t="s">
        <v>1752</v>
      </c>
      <c r="D566" s="11">
        <v>327735</v>
      </c>
      <c r="E566" s="11" t="s">
        <v>1753</v>
      </c>
      <c r="F566" s="11">
        <v>36158089</v>
      </c>
      <c r="G566" s="11" t="s">
        <v>66</v>
      </c>
      <c r="H566" s="11" t="s">
        <v>1754</v>
      </c>
      <c r="I566" s="11" t="s">
        <v>1655</v>
      </c>
      <c r="J566" s="11">
        <v>0.75</v>
      </c>
      <c r="K566" s="12">
        <f t="shared" si="8"/>
        <v>8667</v>
      </c>
    </row>
    <row r="567" spans="1:11" x14ac:dyDescent="0.25">
      <c r="A567" s="11" t="s">
        <v>1640</v>
      </c>
      <c r="B567" s="11" t="s">
        <v>61</v>
      </c>
      <c r="C567" s="11" t="s">
        <v>1752</v>
      </c>
      <c r="D567" s="11">
        <v>327735</v>
      </c>
      <c r="E567" s="11" t="s">
        <v>1753</v>
      </c>
      <c r="F567" s="11">
        <v>36158143</v>
      </c>
      <c r="G567" s="11" t="s">
        <v>1755</v>
      </c>
      <c r="H567" s="11" t="s">
        <v>1754</v>
      </c>
      <c r="I567" s="11" t="s">
        <v>1756</v>
      </c>
      <c r="J567" s="11">
        <v>0.5</v>
      </c>
      <c r="K567" s="12">
        <f t="shared" si="8"/>
        <v>5778</v>
      </c>
    </row>
    <row r="568" spans="1:11" x14ac:dyDescent="0.25">
      <c r="A568" s="11" t="s">
        <v>1640</v>
      </c>
      <c r="B568" s="11" t="s">
        <v>61</v>
      </c>
      <c r="C568" s="11" t="s">
        <v>1757</v>
      </c>
      <c r="D568" s="11">
        <v>323560</v>
      </c>
      <c r="E568" s="11" t="s">
        <v>1758</v>
      </c>
      <c r="F568" s="11">
        <v>36158747</v>
      </c>
      <c r="G568" s="11" t="s">
        <v>66</v>
      </c>
      <c r="H568" s="11" t="s">
        <v>1661</v>
      </c>
      <c r="I568" s="11" t="s">
        <v>1759</v>
      </c>
      <c r="J568" s="11">
        <v>1</v>
      </c>
      <c r="K568" s="12">
        <f t="shared" si="8"/>
        <v>11556</v>
      </c>
    </row>
    <row r="569" spans="1:11" x14ac:dyDescent="0.25">
      <c r="A569" s="11" t="s">
        <v>1640</v>
      </c>
      <c r="B569" s="11" t="s">
        <v>61</v>
      </c>
      <c r="C569" s="11" t="s">
        <v>1757</v>
      </c>
      <c r="D569" s="11">
        <v>323560</v>
      </c>
      <c r="E569" s="11" t="s">
        <v>1758</v>
      </c>
      <c r="F569" s="11">
        <v>36158755</v>
      </c>
      <c r="G569" s="11" t="s">
        <v>66</v>
      </c>
      <c r="H569" s="11" t="s">
        <v>1661</v>
      </c>
      <c r="I569" s="11" t="s">
        <v>1760</v>
      </c>
      <c r="J569" s="11">
        <v>1</v>
      </c>
      <c r="K569" s="12">
        <f t="shared" si="8"/>
        <v>11556</v>
      </c>
    </row>
    <row r="570" spans="1:11" x14ac:dyDescent="0.25">
      <c r="A570" s="11" t="s">
        <v>1640</v>
      </c>
      <c r="B570" s="11" t="s">
        <v>61</v>
      </c>
      <c r="C570" s="11" t="s">
        <v>1757</v>
      </c>
      <c r="D570" s="11">
        <v>323560</v>
      </c>
      <c r="E570" s="11" t="s">
        <v>1758</v>
      </c>
      <c r="F570" s="11">
        <v>37873547</v>
      </c>
      <c r="G570" s="11" t="s">
        <v>960</v>
      </c>
      <c r="H570" s="11" t="s">
        <v>1661</v>
      </c>
      <c r="I570" s="11" t="s">
        <v>1761</v>
      </c>
      <c r="J570" s="11">
        <v>1.5</v>
      </c>
      <c r="K570" s="12">
        <f t="shared" si="8"/>
        <v>17334</v>
      </c>
    </row>
    <row r="571" spans="1:11" x14ac:dyDescent="0.25">
      <c r="A571" s="11" t="s">
        <v>1640</v>
      </c>
      <c r="B571" s="11" t="s">
        <v>61</v>
      </c>
      <c r="C571" s="11" t="s">
        <v>1757</v>
      </c>
      <c r="D571" s="11">
        <v>323560</v>
      </c>
      <c r="E571" s="11" t="s">
        <v>1758</v>
      </c>
      <c r="F571" s="11">
        <v>37873776</v>
      </c>
      <c r="G571" s="11" t="s">
        <v>66</v>
      </c>
      <c r="H571" s="11" t="s">
        <v>1661</v>
      </c>
      <c r="I571" s="11" t="s">
        <v>1762</v>
      </c>
      <c r="J571" s="11">
        <v>0.5</v>
      </c>
      <c r="K571" s="12">
        <f t="shared" si="8"/>
        <v>5778</v>
      </c>
    </row>
    <row r="572" spans="1:11" x14ac:dyDescent="0.25">
      <c r="A572" s="11" t="s">
        <v>1640</v>
      </c>
      <c r="B572" s="11" t="s">
        <v>61</v>
      </c>
      <c r="C572" s="11" t="s">
        <v>1763</v>
      </c>
      <c r="D572" s="11">
        <v>326518</v>
      </c>
      <c r="E572" s="11" t="s">
        <v>1764</v>
      </c>
      <c r="F572" s="11">
        <v>37792041</v>
      </c>
      <c r="G572" s="11" t="s">
        <v>1765</v>
      </c>
      <c r="H572" s="11" t="s">
        <v>1766</v>
      </c>
      <c r="I572" s="11" t="s">
        <v>1767</v>
      </c>
      <c r="J572" s="11">
        <v>1</v>
      </c>
      <c r="K572" s="12">
        <f t="shared" si="8"/>
        <v>11556</v>
      </c>
    </row>
    <row r="573" spans="1:11" x14ac:dyDescent="0.25">
      <c r="A573" s="11" t="s">
        <v>1640</v>
      </c>
      <c r="B573" s="11" t="s">
        <v>61</v>
      </c>
      <c r="C573" s="11" t="s">
        <v>1763</v>
      </c>
      <c r="D573" s="11">
        <v>326518</v>
      </c>
      <c r="E573" s="11" t="s">
        <v>1764</v>
      </c>
      <c r="F573" s="11">
        <v>37874233</v>
      </c>
      <c r="G573" s="11" t="s">
        <v>1417</v>
      </c>
      <c r="H573" s="11" t="s">
        <v>1766</v>
      </c>
      <c r="I573" s="11" t="s">
        <v>1768</v>
      </c>
      <c r="J573" s="11">
        <v>1</v>
      </c>
      <c r="K573" s="12">
        <f t="shared" si="8"/>
        <v>11556</v>
      </c>
    </row>
    <row r="574" spans="1:11" x14ac:dyDescent="0.25">
      <c r="A574" s="11" t="s">
        <v>1640</v>
      </c>
      <c r="B574" s="11" t="s">
        <v>61</v>
      </c>
      <c r="C574" s="11" t="s">
        <v>1769</v>
      </c>
      <c r="D574" s="11">
        <v>326526</v>
      </c>
      <c r="E574" s="11" t="s">
        <v>1770</v>
      </c>
      <c r="F574" s="11">
        <v>42232228</v>
      </c>
      <c r="G574" s="11" t="s">
        <v>56</v>
      </c>
      <c r="H574" s="11" t="s">
        <v>1771</v>
      </c>
      <c r="I574" s="11" t="s">
        <v>1772</v>
      </c>
      <c r="J574" s="11">
        <v>1</v>
      </c>
      <c r="K574" s="12">
        <f t="shared" si="8"/>
        <v>11556</v>
      </c>
    </row>
    <row r="575" spans="1:11" x14ac:dyDescent="0.25">
      <c r="A575" s="11" t="s">
        <v>1640</v>
      </c>
      <c r="B575" s="11" t="s">
        <v>61</v>
      </c>
      <c r="C575" s="11" t="s">
        <v>1773</v>
      </c>
      <c r="D575" s="11">
        <v>330167</v>
      </c>
      <c r="E575" s="11" t="s">
        <v>1774</v>
      </c>
      <c r="F575" s="11">
        <v>35534699</v>
      </c>
      <c r="G575" s="11" t="s">
        <v>66</v>
      </c>
      <c r="H575" s="11" t="s">
        <v>1664</v>
      </c>
      <c r="I575" s="11" t="s">
        <v>1775</v>
      </c>
      <c r="J575" s="11">
        <v>1</v>
      </c>
      <c r="K575" s="12">
        <f t="shared" si="8"/>
        <v>11556</v>
      </c>
    </row>
    <row r="576" spans="1:11" x14ac:dyDescent="0.25">
      <c r="A576" s="11" t="s">
        <v>1640</v>
      </c>
      <c r="B576" s="11" t="s">
        <v>61</v>
      </c>
      <c r="C576" s="11" t="s">
        <v>1773</v>
      </c>
      <c r="D576" s="11">
        <v>330167</v>
      </c>
      <c r="E576" s="11" t="s">
        <v>1774</v>
      </c>
      <c r="F576" s="11">
        <v>37872931</v>
      </c>
      <c r="G576" s="11" t="s">
        <v>66</v>
      </c>
      <c r="H576" s="11" t="s">
        <v>1664</v>
      </c>
      <c r="I576" s="11" t="s">
        <v>1776</v>
      </c>
      <c r="J576" s="11">
        <v>0.5</v>
      </c>
      <c r="K576" s="12">
        <f t="shared" si="8"/>
        <v>5778</v>
      </c>
    </row>
    <row r="577" spans="1:11" x14ac:dyDescent="0.25">
      <c r="A577" s="11" t="s">
        <v>1640</v>
      </c>
      <c r="B577" s="11" t="s">
        <v>61</v>
      </c>
      <c r="C577" s="11" t="s">
        <v>1777</v>
      </c>
      <c r="D577" s="11">
        <v>331007</v>
      </c>
      <c r="E577" s="11" t="s">
        <v>1778</v>
      </c>
      <c r="F577" s="11">
        <v>37873164</v>
      </c>
      <c r="G577" s="11" t="s">
        <v>66</v>
      </c>
      <c r="H577" s="11" t="s">
        <v>1779</v>
      </c>
      <c r="I577" s="11" t="s">
        <v>1780</v>
      </c>
      <c r="J577" s="11">
        <v>1</v>
      </c>
      <c r="K577" s="12">
        <f t="shared" si="8"/>
        <v>11556</v>
      </c>
    </row>
    <row r="578" spans="1:11" x14ac:dyDescent="0.25">
      <c r="A578" s="11" t="s">
        <v>1640</v>
      </c>
      <c r="B578" s="11" t="s">
        <v>61</v>
      </c>
      <c r="C578" s="11" t="s">
        <v>1777</v>
      </c>
      <c r="D578" s="11">
        <v>331007</v>
      </c>
      <c r="E578" s="11" t="s">
        <v>1778</v>
      </c>
      <c r="F578" s="11">
        <v>37873172</v>
      </c>
      <c r="G578" s="11" t="s">
        <v>66</v>
      </c>
      <c r="H578" s="11" t="s">
        <v>1779</v>
      </c>
      <c r="I578" s="11" t="s">
        <v>1781</v>
      </c>
      <c r="J578" s="11">
        <v>1</v>
      </c>
      <c r="K578" s="12">
        <f t="shared" si="8"/>
        <v>11556</v>
      </c>
    </row>
    <row r="579" spans="1:11" x14ac:dyDescent="0.25">
      <c r="A579" s="11" t="s">
        <v>1640</v>
      </c>
      <c r="B579" s="11" t="s">
        <v>61</v>
      </c>
      <c r="C579" s="11" t="s">
        <v>1777</v>
      </c>
      <c r="D579" s="11">
        <v>331007</v>
      </c>
      <c r="E579" s="11" t="s">
        <v>1778</v>
      </c>
      <c r="F579" s="11">
        <v>37873181</v>
      </c>
      <c r="G579" s="11" t="s">
        <v>66</v>
      </c>
      <c r="H579" s="11" t="s">
        <v>1779</v>
      </c>
      <c r="I579" s="11" t="s">
        <v>1782</v>
      </c>
      <c r="J579" s="11">
        <v>0.75</v>
      </c>
      <c r="K579" s="12">
        <f t="shared" si="8"/>
        <v>8667</v>
      </c>
    </row>
    <row r="580" spans="1:11" x14ac:dyDescent="0.25">
      <c r="A580" s="11" t="s">
        <v>1640</v>
      </c>
      <c r="B580" s="11" t="s">
        <v>61</v>
      </c>
      <c r="C580" s="11" t="s">
        <v>1783</v>
      </c>
      <c r="D580" s="11">
        <v>331023</v>
      </c>
      <c r="E580" s="11" t="s">
        <v>1784</v>
      </c>
      <c r="F580" s="11">
        <v>35509082</v>
      </c>
      <c r="G580" s="11" t="s">
        <v>66</v>
      </c>
      <c r="H580" s="11" t="s">
        <v>1785</v>
      </c>
      <c r="I580" s="11" t="s">
        <v>1786</v>
      </c>
      <c r="J580" s="11">
        <v>0.5</v>
      </c>
      <c r="K580" s="12">
        <f t="shared" si="8"/>
        <v>5778</v>
      </c>
    </row>
    <row r="581" spans="1:11" x14ac:dyDescent="0.25">
      <c r="A581" s="11" t="s">
        <v>1640</v>
      </c>
      <c r="B581" s="11" t="s">
        <v>61</v>
      </c>
      <c r="C581" s="11" t="s">
        <v>1783</v>
      </c>
      <c r="D581" s="11">
        <v>331023</v>
      </c>
      <c r="E581" s="11" t="s">
        <v>1784</v>
      </c>
      <c r="F581" s="11">
        <v>36158411</v>
      </c>
      <c r="G581" s="11" t="s">
        <v>1787</v>
      </c>
      <c r="H581" s="11" t="s">
        <v>1785</v>
      </c>
      <c r="I581" s="11" t="s">
        <v>1788</v>
      </c>
      <c r="J581" s="11">
        <v>1</v>
      </c>
      <c r="K581" s="12">
        <f t="shared" si="8"/>
        <v>11556</v>
      </c>
    </row>
    <row r="582" spans="1:11" x14ac:dyDescent="0.25">
      <c r="A582" s="11" t="s">
        <v>1640</v>
      </c>
      <c r="B582" s="11" t="s">
        <v>61</v>
      </c>
      <c r="C582" s="11" t="s">
        <v>1783</v>
      </c>
      <c r="D582" s="11">
        <v>331023</v>
      </c>
      <c r="E582" s="11" t="s">
        <v>1784</v>
      </c>
      <c r="F582" s="11">
        <v>36158429</v>
      </c>
      <c r="G582" s="11" t="s">
        <v>66</v>
      </c>
      <c r="H582" s="11" t="s">
        <v>1785</v>
      </c>
      <c r="I582" s="11" t="s">
        <v>1789</v>
      </c>
      <c r="J582" s="11">
        <v>0.5</v>
      </c>
      <c r="K582" s="12">
        <f t="shared" ref="K582:K645" si="9">ROUND(J582*2889*4,0)</f>
        <v>5778</v>
      </c>
    </row>
    <row r="583" spans="1:11" x14ac:dyDescent="0.25">
      <c r="A583" s="11" t="s">
        <v>1640</v>
      </c>
      <c r="B583" s="11" t="s">
        <v>61</v>
      </c>
      <c r="C583" s="11" t="s">
        <v>1790</v>
      </c>
      <c r="D583" s="11">
        <v>326607</v>
      </c>
      <c r="E583" s="11" t="s">
        <v>1791</v>
      </c>
      <c r="F583" s="11">
        <v>17068975</v>
      </c>
      <c r="G583" s="11" t="s">
        <v>66</v>
      </c>
      <c r="H583" s="11" t="s">
        <v>1792</v>
      </c>
      <c r="I583" s="11" t="s">
        <v>1793</v>
      </c>
      <c r="J583" s="11">
        <v>0.75</v>
      </c>
      <c r="K583" s="12">
        <f t="shared" si="9"/>
        <v>8667</v>
      </c>
    </row>
    <row r="584" spans="1:11" x14ac:dyDescent="0.25">
      <c r="A584" s="11" t="s">
        <v>1640</v>
      </c>
      <c r="B584" s="11" t="s">
        <v>61</v>
      </c>
      <c r="C584" s="11" t="s">
        <v>1790</v>
      </c>
      <c r="D584" s="11">
        <v>326607</v>
      </c>
      <c r="E584" s="11" t="s">
        <v>1791</v>
      </c>
      <c r="F584" s="11">
        <v>51102137</v>
      </c>
      <c r="G584" s="11" t="s">
        <v>56</v>
      </c>
      <c r="H584" s="11" t="s">
        <v>1792</v>
      </c>
      <c r="I584" s="11" t="s">
        <v>1794</v>
      </c>
      <c r="J584" s="11">
        <v>1</v>
      </c>
      <c r="K584" s="12">
        <f t="shared" si="9"/>
        <v>11556</v>
      </c>
    </row>
    <row r="585" spans="1:11" x14ac:dyDescent="0.25">
      <c r="A585" s="11" t="s">
        <v>1640</v>
      </c>
      <c r="B585" s="11" t="s">
        <v>61</v>
      </c>
      <c r="C585" s="11" t="s">
        <v>1795</v>
      </c>
      <c r="D585" s="11">
        <v>327972</v>
      </c>
      <c r="E585" s="11" t="s">
        <v>1796</v>
      </c>
      <c r="F585" s="11">
        <v>37876686</v>
      </c>
      <c r="G585" s="11" t="s">
        <v>66</v>
      </c>
      <c r="H585" s="11" t="s">
        <v>1797</v>
      </c>
      <c r="I585" s="11" t="s">
        <v>1798</v>
      </c>
      <c r="J585" s="11">
        <v>1</v>
      </c>
      <c r="K585" s="12">
        <f t="shared" si="9"/>
        <v>11556</v>
      </c>
    </row>
    <row r="586" spans="1:11" x14ac:dyDescent="0.25">
      <c r="A586" s="11" t="s">
        <v>1640</v>
      </c>
      <c r="B586" s="11" t="s">
        <v>61</v>
      </c>
      <c r="C586" s="11" t="s">
        <v>1799</v>
      </c>
      <c r="D586" s="11">
        <v>332933</v>
      </c>
      <c r="E586" s="11" t="s">
        <v>1800</v>
      </c>
      <c r="F586" s="11">
        <v>37873377</v>
      </c>
      <c r="G586" s="11" t="s">
        <v>66</v>
      </c>
      <c r="H586" s="11" t="s">
        <v>1667</v>
      </c>
      <c r="I586" s="11" t="s">
        <v>1801</v>
      </c>
      <c r="J586" s="11">
        <v>1</v>
      </c>
      <c r="K586" s="12">
        <f t="shared" si="9"/>
        <v>11556</v>
      </c>
    </row>
    <row r="587" spans="1:11" x14ac:dyDescent="0.25">
      <c r="A587" s="11" t="s">
        <v>1640</v>
      </c>
      <c r="B587" s="11" t="s">
        <v>61</v>
      </c>
      <c r="C587" s="11" t="s">
        <v>1799</v>
      </c>
      <c r="D587" s="11">
        <v>332933</v>
      </c>
      <c r="E587" s="11" t="s">
        <v>1800</v>
      </c>
      <c r="F587" s="11">
        <v>37873393</v>
      </c>
      <c r="G587" s="11" t="s">
        <v>66</v>
      </c>
      <c r="H587" s="11" t="s">
        <v>1667</v>
      </c>
      <c r="I587" s="11" t="s">
        <v>1802</v>
      </c>
      <c r="J587" s="11">
        <v>0.5</v>
      </c>
      <c r="K587" s="12">
        <f t="shared" si="9"/>
        <v>5778</v>
      </c>
    </row>
    <row r="588" spans="1:11" x14ac:dyDescent="0.25">
      <c r="A588" s="11" t="s">
        <v>1640</v>
      </c>
      <c r="B588" s="11" t="s">
        <v>61</v>
      </c>
      <c r="C588" s="11" t="s">
        <v>1803</v>
      </c>
      <c r="D588" s="11">
        <v>326585</v>
      </c>
      <c r="E588" s="11" t="s">
        <v>1804</v>
      </c>
      <c r="F588" s="11">
        <v>36165051</v>
      </c>
      <c r="G588" s="11" t="s">
        <v>94</v>
      </c>
      <c r="H588" s="11" t="s">
        <v>1683</v>
      </c>
      <c r="I588" s="11" t="s">
        <v>1805</v>
      </c>
      <c r="J588" s="11">
        <v>0.5</v>
      </c>
      <c r="K588" s="12">
        <f t="shared" si="9"/>
        <v>5778</v>
      </c>
    </row>
    <row r="589" spans="1:11" x14ac:dyDescent="0.25">
      <c r="A589" s="11" t="s">
        <v>1640</v>
      </c>
      <c r="B589" s="11" t="s">
        <v>61</v>
      </c>
      <c r="C589" s="11" t="s">
        <v>1803</v>
      </c>
      <c r="D589" s="11">
        <v>326585</v>
      </c>
      <c r="E589" s="11" t="s">
        <v>1804</v>
      </c>
      <c r="F589" s="11">
        <v>37876015</v>
      </c>
      <c r="G589" s="11" t="s">
        <v>66</v>
      </c>
      <c r="H589" s="11" t="s">
        <v>1683</v>
      </c>
      <c r="I589" s="11" t="s">
        <v>1806</v>
      </c>
      <c r="J589" s="11">
        <v>0.5</v>
      </c>
      <c r="K589" s="12">
        <f t="shared" si="9"/>
        <v>5778</v>
      </c>
    </row>
    <row r="590" spans="1:11" x14ac:dyDescent="0.25">
      <c r="A590" s="11" t="s">
        <v>1640</v>
      </c>
      <c r="B590" s="11" t="s">
        <v>61</v>
      </c>
      <c r="C590" s="11" t="s">
        <v>1807</v>
      </c>
      <c r="D590" s="11">
        <v>332259</v>
      </c>
      <c r="E590" s="11" t="s">
        <v>1808</v>
      </c>
      <c r="F590" s="11">
        <v>710064233</v>
      </c>
      <c r="G590" s="11" t="s">
        <v>66</v>
      </c>
      <c r="H590" s="11" t="s">
        <v>1809</v>
      </c>
      <c r="I590" s="11" t="s">
        <v>1810</v>
      </c>
      <c r="J590" s="11">
        <v>0.5</v>
      </c>
      <c r="K590" s="12">
        <f t="shared" si="9"/>
        <v>5778</v>
      </c>
    </row>
    <row r="591" spans="1:11" x14ac:dyDescent="0.25">
      <c r="A591" s="11" t="s">
        <v>1640</v>
      </c>
      <c r="B591" s="11" t="s">
        <v>61</v>
      </c>
      <c r="C591" s="11" t="s">
        <v>1811</v>
      </c>
      <c r="D591" s="11">
        <v>322831</v>
      </c>
      <c r="E591" s="11" t="s">
        <v>1812</v>
      </c>
      <c r="F591" s="11">
        <v>710060912</v>
      </c>
      <c r="G591" s="11" t="s">
        <v>66</v>
      </c>
      <c r="H591" s="11" t="s">
        <v>1813</v>
      </c>
      <c r="I591" s="11" t="s">
        <v>1814</v>
      </c>
      <c r="J591" s="11">
        <v>0.25</v>
      </c>
      <c r="K591" s="12">
        <f t="shared" si="9"/>
        <v>2889</v>
      </c>
    </row>
    <row r="592" spans="1:11" x14ac:dyDescent="0.25">
      <c r="A592" s="11" t="s">
        <v>1640</v>
      </c>
      <c r="B592" s="11" t="s">
        <v>61</v>
      </c>
      <c r="C592" s="11" t="s">
        <v>1815</v>
      </c>
      <c r="D592" s="11">
        <v>330329</v>
      </c>
      <c r="E592" s="11" t="s">
        <v>1816</v>
      </c>
      <c r="F592" s="11">
        <v>710063555</v>
      </c>
      <c r="G592" s="11" t="s">
        <v>66</v>
      </c>
      <c r="H592" s="11" t="s">
        <v>1817</v>
      </c>
      <c r="I592" s="11" t="s">
        <v>1818</v>
      </c>
      <c r="J592" s="11">
        <v>0.25</v>
      </c>
      <c r="K592" s="12">
        <f t="shared" si="9"/>
        <v>2889</v>
      </c>
    </row>
    <row r="593" spans="1:11" x14ac:dyDescent="0.25">
      <c r="A593" s="11" t="s">
        <v>1640</v>
      </c>
      <c r="B593" s="11" t="s">
        <v>61</v>
      </c>
      <c r="C593" s="11" t="s">
        <v>1819</v>
      </c>
      <c r="D593" s="11">
        <v>326861</v>
      </c>
      <c r="E593" s="11" t="s">
        <v>1820</v>
      </c>
      <c r="F593" s="11">
        <v>37876864</v>
      </c>
      <c r="G593" s="11" t="s">
        <v>94</v>
      </c>
      <c r="H593" s="11" t="s">
        <v>1821</v>
      </c>
      <c r="I593" s="11" t="s">
        <v>1822</v>
      </c>
      <c r="J593" s="11">
        <v>1</v>
      </c>
      <c r="K593" s="12">
        <f t="shared" si="9"/>
        <v>11556</v>
      </c>
    </row>
    <row r="594" spans="1:11" x14ac:dyDescent="0.25">
      <c r="A594" s="11" t="s">
        <v>1640</v>
      </c>
      <c r="B594" s="11" t="s">
        <v>61</v>
      </c>
      <c r="C594" s="11" t="s">
        <v>1823</v>
      </c>
      <c r="D594" s="11">
        <v>330353</v>
      </c>
      <c r="E594" s="11" t="s">
        <v>1824</v>
      </c>
      <c r="F594" s="11">
        <v>37873121</v>
      </c>
      <c r="G594" s="11" t="s">
        <v>94</v>
      </c>
      <c r="H594" s="11" t="s">
        <v>1825</v>
      </c>
      <c r="I594" s="11" t="s">
        <v>1826</v>
      </c>
      <c r="J594" s="11">
        <v>0.25</v>
      </c>
      <c r="K594" s="12">
        <f t="shared" si="9"/>
        <v>2889</v>
      </c>
    </row>
    <row r="595" spans="1:11" x14ac:dyDescent="0.25">
      <c r="A595" s="11" t="s">
        <v>1640</v>
      </c>
      <c r="B595" s="11" t="s">
        <v>61</v>
      </c>
      <c r="C595" s="11" t="s">
        <v>1827</v>
      </c>
      <c r="D595" s="11">
        <v>329835</v>
      </c>
      <c r="E595" s="11" t="s">
        <v>1828</v>
      </c>
      <c r="F595" s="11">
        <v>37876074</v>
      </c>
      <c r="G595" s="11" t="s">
        <v>94</v>
      </c>
      <c r="H595" s="11" t="s">
        <v>1829</v>
      </c>
      <c r="I595" s="11" t="s">
        <v>1830</v>
      </c>
      <c r="J595" s="11">
        <v>0.25</v>
      </c>
      <c r="K595" s="12">
        <f t="shared" si="9"/>
        <v>2889</v>
      </c>
    </row>
    <row r="596" spans="1:11" x14ac:dyDescent="0.25">
      <c r="A596" s="11" t="s">
        <v>1640</v>
      </c>
      <c r="B596" s="11" t="s">
        <v>61</v>
      </c>
      <c r="C596" s="11" t="s">
        <v>1831</v>
      </c>
      <c r="D596" s="11">
        <v>322938</v>
      </c>
      <c r="E596" s="11" t="s">
        <v>1832</v>
      </c>
      <c r="F596" s="11">
        <v>37873563</v>
      </c>
      <c r="G596" s="11" t="s">
        <v>94</v>
      </c>
      <c r="H596" s="11" t="s">
        <v>1833</v>
      </c>
      <c r="I596" s="11" t="s">
        <v>1834</v>
      </c>
      <c r="J596" s="11">
        <v>0.5</v>
      </c>
      <c r="K596" s="12">
        <f t="shared" si="9"/>
        <v>5778</v>
      </c>
    </row>
    <row r="597" spans="1:11" x14ac:dyDescent="0.25">
      <c r="A597" s="11" t="s">
        <v>1640</v>
      </c>
      <c r="B597" s="11" t="s">
        <v>61</v>
      </c>
      <c r="C597" s="11" t="s">
        <v>1835</v>
      </c>
      <c r="D597" s="11">
        <v>327018</v>
      </c>
      <c r="E597" s="11" t="s">
        <v>1836</v>
      </c>
      <c r="F597" s="11">
        <v>37877011</v>
      </c>
      <c r="G597" s="11" t="s">
        <v>94</v>
      </c>
      <c r="H597" s="11" t="s">
        <v>1837</v>
      </c>
      <c r="I597" s="11" t="s">
        <v>1838</v>
      </c>
      <c r="J597" s="11">
        <v>0.25</v>
      </c>
      <c r="K597" s="12">
        <f t="shared" si="9"/>
        <v>2889</v>
      </c>
    </row>
    <row r="598" spans="1:11" x14ac:dyDescent="0.25">
      <c r="A598" s="11" t="s">
        <v>1640</v>
      </c>
      <c r="B598" s="11" t="s">
        <v>61</v>
      </c>
      <c r="C598" s="11" t="s">
        <v>1839</v>
      </c>
      <c r="D598" s="11">
        <v>321966</v>
      </c>
      <c r="E598" s="11" t="s">
        <v>1840</v>
      </c>
      <c r="F598" s="11">
        <v>37874454</v>
      </c>
      <c r="G598" s="11" t="s">
        <v>94</v>
      </c>
      <c r="H598" s="11" t="s">
        <v>1841</v>
      </c>
      <c r="I598" s="11" t="s">
        <v>1842</v>
      </c>
      <c r="J598" s="11">
        <v>1</v>
      </c>
      <c r="K598" s="12">
        <f t="shared" si="9"/>
        <v>11556</v>
      </c>
    </row>
    <row r="599" spans="1:11" x14ac:dyDescent="0.25">
      <c r="A599" s="11" t="s">
        <v>1640</v>
      </c>
      <c r="B599" s="11" t="s">
        <v>61</v>
      </c>
      <c r="C599" s="11" t="s">
        <v>1843</v>
      </c>
      <c r="D599" s="11">
        <v>330469</v>
      </c>
      <c r="E599" s="11" t="s">
        <v>1844</v>
      </c>
      <c r="F599" s="11">
        <v>37873130</v>
      </c>
      <c r="G599" s="11" t="s">
        <v>94</v>
      </c>
      <c r="H599" s="11" t="s">
        <v>1845</v>
      </c>
      <c r="I599" s="11" t="s">
        <v>1846</v>
      </c>
      <c r="J599" s="11">
        <v>0.5</v>
      </c>
      <c r="K599" s="12">
        <f t="shared" si="9"/>
        <v>5778</v>
      </c>
    </row>
    <row r="600" spans="1:11" x14ac:dyDescent="0.25">
      <c r="A600" s="11" t="s">
        <v>1640</v>
      </c>
      <c r="B600" s="11" t="s">
        <v>61</v>
      </c>
      <c r="C600" s="11" t="s">
        <v>1847</v>
      </c>
      <c r="D600" s="11">
        <v>322024</v>
      </c>
      <c r="E600" s="11" t="s">
        <v>1848</v>
      </c>
      <c r="F600" s="11">
        <v>37877461</v>
      </c>
      <c r="G600" s="11" t="s">
        <v>94</v>
      </c>
      <c r="H600" s="11" t="s">
        <v>1849</v>
      </c>
      <c r="I600" s="11" t="s">
        <v>1850</v>
      </c>
      <c r="J600" s="11">
        <v>0.5</v>
      </c>
      <c r="K600" s="12">
        <f t="shared" si="9"/>
        <v>5778</v>
      </c>
    </row>
    <row r="601" spans="1:11" x14ac:dyDescent="0.25">
      <c r="A601" s="11" t="s">
        <v>1640</v>
      </c>
      <c r="B601" s="11" t="s">
        <v>61</v>
      </c>
      <c r="C601" s="11" t="s">
        <v>1851</v>
      </c>
      <c r="D601" s="11">
        <v>332411</v>
      </c>
      <c r="E601" s="11" t="s">
        <v>1852</v>
      </c>
      <c r="F601" s="11">
        <v>710064330</v>
      </c>
      <c r="G601" s="11" t="s">
        <v>66</v>
      </c>
      <c r="H601" s="11" t="s">
        <v>1853</v>
      </c>
      <c r="I601" s="11" t="s">
        <v>1854</v>
      </c>
      <c r="J601" s="11">
        <v>0.5</v>
      </c>
      <c r="K601" s="12">
        <f t="shared" si="9"/>
        <v>5778</v>
      </c>
    </row>
    <row r="602" spans="1:11" x14ac:dyDescent="0.25">
      <c r="A602" s="11" t="s">
        <v>1640</v>
      </c>
      <c r="B602" s="11" t="s">
        <v>61</v>
      </c>
      <c r="C602" s="11" t="s">
        <v>1855</v>
      </c>
      <c r="D602" s="11">
        <v>327140</v>
      </c>
      <c r="E602" s="11" t="s">
        <v>1856</v>
      </c>
      <c r="F602" s="11">
        <v>37876791</v>
      </c>
      <c r="G602" s="11" t="s">
        <v>94</v>
      </c>
      <c r="H602" s="11" t="s">
        <v>1857</v>
      </c>
      <c r="I602" s="11" t="s">
        <v>1858</v>
      </c>
      <c r="J602" s="11">
        <v>0.25</v>
      </c>
      <c r="K602" s="12">
        <f t="shared" si="9"/>
        <v>2889</v>
      </c>
    </row>
    <row r="603" spans="1:11" x14ac:dyDescent="0.25">
      <c r="A603" s="11" t="s">
        <v>1640</v>
      </c>
      <c r="B603" s="11" t="s">
        <v>61</v>
      </c>
      <c r="C603" s="11" t="s">
        <v>1859</v>
      </c>
      <c r="D603" s="11">
        <v>327158</v>
      </c>
      <c r="E603" s="11" t="s">
        <v>1860</v>
      </c>
      <c r="F603" s="11">
        <v>53872801</v>
      </c>
      <c r="G603" s="11" t="s">
        <v>66</v>
      </c>
      <c r="H603" s="11" t="s">
        <v>1861</v>
      </c>
      <c r="I603" s="11" t="s">
        <v>1862</v>
      </c>
      <c r="J603" s="11">
        <v>1</v>
      </c>
      <c r="K603" s="12">
        <f t="shared" si="9"/>
        <v>11556</v>
      </c>
    </row>
    <row r="604" spans="1:11" x14ac:dyDescent="0.25">
      <c r="A604" s="11" t="s">
        <v>1640</v>
      </c>
      <c r="B604" s="11" t="s">
        <v>61</v>
      </c>
      <c r="C604" s="11" t="s">
        <v>1863</v>
      </c>
      <c r="D604" s="11">
        <v>329924</v>
      </c>
      <c r="E604" s="11" t="s">
        <v>1864</v>
      </c>
      <c r="F604" s="11">
        <v>35534672</v>
      </c>
      <c r="G604" s="11" t="s">
        <v>94</v>
      </c>
      <c r="H604" s="11" t="s">
        <v>1865</v>
      </c>
      <c r="I604" s="11" t="s">
        <v>1866</v>
      </c>
      <c r="J604" s="11">
        <v>1</v>
      </c>
      <c r="K604" s="12">
        <f t="shared" si="9"/>
        <v>11556</v>
      </c>
    </row>
    <row r="605" spans="1:11" x14ac:dyDescent="0.25">
      <c r="A605" s="11" t="s">
        <v>1640</v>
      </c>
      <c r="B605" s="11" t="s">
        <v>61</v>
      </c>
      <c r="C605" s="11" t="s">
        <v>1867</v>
      </c>
      <c r="D605" s="11">
        <v>327212</v>
      </c>
      <c r="E605" s="11" t="s">
        <v>1868</v>
      </c>
      <c r="F605" s="11">
        <v>55710867</v>
      </c>
      <c r="G605" s="11" t="s">
        <v>66</v>
      </c>
      <c r="H605" s="11" t="s">
        <v>1869</v>
      </c>
      <c r="I605" s="11" t="s">
        <v>1870</v>
      </c>
      <c r="J605" s="11">
        <v>1</v>
      </c>
      <c r="K605" s="12">
        <f t="shared" si="9"/>
        <v>11556</v>
      </c>
    </row>
    <row r="606" spans="1:11" x14ac:dyDescent="0.25">
      <c r="A606" s="11" t="s">
        <v>1640</v>
      </c>
      <c r="B606" s="11" t="s">
        <v>61</v>
      </c>
      <c r="C606" s="11" t="s">
        <v>1871</v>
      </c>
      <c r="D606" s="11">
        <v>327239</v>
      </c>
      <c r="E606" s="11" t="s">
        <v>1872</v>
      </c>
      <c r="F606" s="11">
        <v>37873253</v>
      </c>
      <c r="G606" s="11" t="s">
        <v>94</v>
      </c>
      <c r="H606" s="11" t="s">
        <v>1873</v>
      </c>
      <c r="I606" s="11" t="s">
        <v>1874</v>
      </c>
      <c r="J606" s="11">
        <v>1</v>
      </c>
      <c r="K606" s="12">
        <f t="shared" si="9"/>
        <v>11556</v>
      </c>
    </row>
    <row r="607" spans="1:11" x14ac:dyDescent="0.25">
      <c r="A607" s="11" t="s">
        <v>1640</v>
      </c>
      <c r="B607" s="11" t="s">
        <v>61</v>
      </c>
      <c r="C607" s="11" t="s">
        <v>1875</v>
      </c>
      <c r="D607" s="11">
        <v>329959</v>
      </c>
      <c r="E607" s="11" t="s">
        <v>1876</v>
      </c>
      <c r="F607" s="11">
        <v>37876198</v>
      </c>
      <c r="G607" s="11" t="s">
        <v>94</v>
      </c>
      <c r="H607" s="11" t="s">
        <v>1877</v>
      </c>
      <c r="I607" s="11" t="s">
        <v>1878</v>
      </c>
      <c r="J607" s="11">
        <v>0.5</v>
      </c>
      <c r="K607" s="12">
        <f t="shared" si="9"/>
        <v>5778</v>
      </c>
    </row>
    <row r="608" spans="1:11" x14ac:dyDescent="0.25">
      <c r="A608" s="11" t="s">
        <v>1640</v>
      </c>
      <c r="B608" s="11" t="s">
        <v>61</v>
      </c>
      <c r="C608" s="11" t="s">
        <v>1879</v>
      </c>
      <c r="D608" s="11">
        <v>322181</v>
      </c>
      <c r="E608" s="11" t="s">
        <v>1880</v>
      </c>
      <c r="F608" s="11">
        <v>36158321</v>
      </c>
      <c r="G608" s="11" t="s">
        <v>66</v>
      </c>
      <c r="H608" s="11" t="s">
        <v>1881</v>
      </c>
      <c r="I608" s="11" t="s">
        <v>1882</v>
      </c>
      <c r="J608" s="11">
        <v>1</v>
      </c>
      <c r="K608" s="12">
        <f t="shared" si="9"/>
        <v>11556</v>
      </c>
    </row>
    <row r="609" spans="1:11" x14ac:dyDescent="0.25">
      <c r="A609" s="11" t="s">
        <v>1640</v>
      </c>
      <c r="B609" s="11" t="s">
        <v>61</v>
      </c>
      <c r="C609" s="11" t="s">
        <v>1883</v>
      </c>
      <c r="D609" s="11">
        <v>327298</v>
      </c>
      <c r="E609" s="11" t="s">
        <v>1884</v>
      </c>
      <c r="F609" s="11">
        <v>37876996</v>
      </c>
      <c r="G609" s="11" t="s">
        <v>94</v>
      </c>
      <c r="H609" s="11" t="s">
        <v>1885</v>
      </c>
      <c r="I609" s="11" t="s">
        <v>1886</v>
      </c>
      <c r="J609" s="11">
        <v>0.5</v>
      </c>
      <c r="K609" s="12">
        <f t="shared" si="9"/>
        <v>5778</v>
      </c>
    </row>
    <row r="610" spans="1:11" x14ac:dyDescent="0.25">
      <c r="A610" s="11" t="s">
        <v>1640</v>
      </c>
      <c r="B610" s="11" t="s">
        <v>61</v>
      </c>
      <c r="C610" s="11" t="s">
        <v>1887</v>
      </c>
      <c r="D610" s="11">
        <v>327344</v>
      </c>
      <c r="E610" s="11" t="s">
        <v>1888</v>
      </c>
      <c r="F610" s="11">
        <v>37876988</v>
      </c>
      <c r="G610" s="11" t="s">
        <v>94</v>
      </c>
      <c r="H610" s="11" t="s">
        <v>1889</v>
      </c>
      <c r="I610" s="11" t="s">
        <v>1890</v>
      </c>
      <c r="J610" s="11">
        <v>1</v>
      </c>
      <c r="K610" s="12">
        <f t="shared" si="9"/>
        <v>11556</v>
      </c>
    </row>
    <row r="611" spans="1:11" x14ac:dyDescent="0.25">
      <c r="A611" s="11" t="s">
        <v>1640</v>
      </c>
      <c r="B611" s="11" t="s">
        <v>61</v>
      </c>
      <c r="C611" s="11" t="s">
        <v>1891</v>
      </c>
      <c r="D611" s="11">
        <v>326321</v>
      </c>
      <c r="E611" s="11" t="s">
        <v>1892</v>
      </c>
      <c r="F611" s="11">
        <v>36158917</v>
      </c>
      <c r="G611" s="11" t="s">
        <v>56</v>
      </c>
      <c r="H611" s="11" t="s">
        <v>1893</v>
      </c>
      <c r="I611" s="11" t="s">
        <v>1894</v>
      </c>
      <c r="J611" s="11">
        <v>1</v>
      </c>
      <c r="K611" s="12">
        <f t="shared" si="9"/>
        <v>11556</v>
      </c>
    </row>
    <row r="612" spans="1:11" x14ac:dyDescent="0.25">
      <c r="A612" s="11" t="s">
        <v>1640</v>
      </c>
      <c r="B612" s="11" t="s">
        <v>61</v>
      </c>
      <c r="C612" s="11" t="s">
        <v>1895</v>
      </c>
      <c r="D612" s="11">
        <v>327387</v>
      </c>
      <c r="E612" s="11" t="s">
        <v>1896</v>
      </c>
      <c r="F612" s="11">
        <v>37877097</v>
      </c>
      <c r="G612" s="11" t="s">
        <v>94</v>
      </c>
      <c r="H612" s="11" t="s">
        <v>1897</v>
      </c>
      <c r="I612" s="11" t="s">
        <v>1898</v>
      </c>
      <c r="J612" s="11">
        <v>0.25</v>
      </c>
      <c r="K612" s="12">
        <f t="shared" si="9"/>
        <v>2889</v>
      </c>
    </row>
    <row r="613" spans="1:11" x14ac:dyDescent="0.25">
      <c r="A613" s="11" t="s">
        <v>1640</v>
      </c>
      <c r="B613" s="11" t="s">
        <v>61</v>
      </c>
      <c r="C613" s="11" t="s">
        <v>1899</v>
      </c>
      <c r="D613" s="11">
        <v>326330</v>
      </c>
      <c r="E613" s="11" t="s">
        <v>1900</v>
      </c>
      <c r="F613" s="11">
        <v>37876490</v>
      </c>
      <c r="G613" s="11" t="s">
        <v>1901</v>
      </c>
      <c r="H613" s="11" t="s">
        <v>1902</v>
      </c>
      <c r="I613" s="11" t="s">
        <v>1903</v>
      </c>
      <c r="J613" s="11">
        <v>0.25</v>
      </c>
      <c r="K613" s="12">
        <f t="shared" si="9"/>
        <v>2889</v>
      </c>
    </row>
    <row r="614" spans="1:11" x14ac:dyDescent="0.25">
      <c r="A614" s="11" t="s">
        <v>1640</v>
      </c>
      <c r="B614" s="11" t="s">
        <v>61</v>
      </c>
      <c r="C614" s="11" t="s">
        <v>1904</v>
      </c>
      <c r="D614" s="11">
        <v>31942547</v>
      </c>
      <c r="E614" s="11" t="s">
        <v>1905</v>
      </c>
      <c r="F614" s="11">
        <v>36158984</v>
      </c>
      <c r="G614" s="11" t="s">
        <v>66</v>
      </c>
      <c r="H614" s="11" t="s">
        <v>1906</v>
      </c>
      <c r="I614" s="11" t="s">
        <v>849</v>
      </c>
      <c r="J614" s="11">
        <v>1</v>
      </c>
      <c r="K614" s="12">
        <f t="shared" si="9"/>
        <v>11556</v>
      </c>
    </row>
    <row r="615" spans="1:11" x14ac:dyDescent="0.25">
      <c r="A615" s="11" t="s">
        <v>1640</v>
      </c>
      <c r="B615" s="11" t="s">
        <v>61</v>
      </c>
      <c r="C615" s="11" t="s">
        <v>1907</v>
      </c>
      <c r="D615" s="11">
        <v>690538</v>
      </c>
      <c r="E615" s="11" t="s">
        <v>1908</v>
      </c>
      <c r="F615" s="11">
        <v>37870530</v>
      </c>
      <c r="G615" s="11" t="s">
        <v>66</v>
      </c>
      <c r="H615" s="11" t="s">
        <v>1909</v>
      </c>
      <c r="I615" s="11" t="s">
        <v>1910</v>
      </c>
      <c r="J615" s="11">
        <v>1</v>
      </c>
      <c r="K615" s="12">
        <f t="shared" si="9"/>
        <v>11556</v>
      </c>
    </row>
    <row r="616" spans="1:11" x14ac:dyDescent="0.25">
      <c r="A616" s="11" t="s">
        <v>1640</v>
      </c>
      <c r="B616" s="11" t="s">
        <v>61</v>
      </c>
      <c r="C616" s="11" t="s">
        <v>1911</v>
      </c>
      <c r="D616" s="11">
        <v>327395</v>
      </c>
      <c r="E616" s="11" t="s">
        <v>1912</v>
      </c>
      <c r="F616" s="11">
        <v>37882040</v>
      </c>
      <c r="G616" s="11" t="s">
        <v>94</v>
      </c>
      <c r="H616" s="11" t="s">
        <v>1913</v>
      </c>
      <c r="I616" s="11" t="s">
        <v>1914</v>
      </c>
      <c r="J616" s="11">
        <v>0.25</v>
      </c>
      <c r="K616" s="12">
        <f t="shared" si="9"/>
        <v>2889</v>
      </c>
    </row>
    <row r="617" spans="1:11" x14ac:dyDescent="0.25">
      <c r="A617" s="11" t="s">
        <v>1640</v>
      </c>
      <c r="B617" s="11" t="s">
        <v>61</v>
      </c>
      <c r="C617" s="11" t="s">
        <v>1915</v>
      </c>
      <c r="D617" s="11">
        <v>327425</v>
      </c>
      <c r="E617" s="11" t="s">
        <v>1916</v>
      </c>
      <c r="F617" s="11">
        <v>37876376</v>
      </c>
      <c r="G617" s="11" t="s">
        <v>1755</v>
      </c>
      <c r="H617" s="11" t="s">
        <v>1917</v>
      </c>
      <c r="I617" s="11" t="s">
        <v>1918</v>
      </c>
      <c r="J617" s="11">
        <v>0.5</v>
      </c>
      <c r="K617" s="12">
        <f t="shared" si="9"/>
        <v>5778</v>
      </c>
    </row>
    <row r="618" spans="1:11" x14ac:dyDescent="0.25">
      <c r="A618" s="11" t="s">
        <v>1640</v>
      </c>
      <c r="B618" s="11" t="s">
        <v>61</v>
      </c>
      <c r="C618" s="11" t="s">
        <v>1919</v>
      </c>
      <c r="D618" s="11">
        <v>322369</v>
      </c>
      <c r="E618" s="11" t="s">
        <v>1920</v>
      </c>
      <c r="F618" s="11">
        <v>37873954</v>
      </c>
      <c r="G618" s="11" t="s">
        <v>66</v>
      </c>
      <c r="H618" s="11" t="s">
        <v>1921</v>
      </c>
      <c r="I618" s="11" t="s">
        <v>1922</v>
      </c>
      <c r="J618" s="11">
        <v>1</v>
      </c>
      <c r="K618" s="12">
        <f t="shared" si="9"/>
        <v>11556</v>
      </c>
    </row>
    <row r="619" spans="1:11" x14ac:dyDescent="0.25">
      <c r="A619" s="11" t="s">
        <v>1640</v>
      </c>
      <c r="B619" s="11" t="s">
        <v>61</v>
      </c>
      <c r="C619" s="11" t="s">
        <v>1923</v>
      </c>
      <c r="D619" s="11">
        <v>322377</v>
      </c>
      <c r="E619" s="11" t="s">
        <v>1924</v>
      </c>
      <c r="F619" s="11">
        <v>37873750</v>
      </c>
      <c r="G619" s="11" t="s">
        <v>66</v>
      </c>
      <c r="H619" s="11" t="s">
        <v>1925</v>
      </c>
      <c r="I619" s="11" t="s">
        <v>1926</v>
      </c>
      <c r="J619" s="11">
        <v>1</v>
      </c>
      <c r="K619" s="12">
        <f t="shared" si="9"/>
        <v>11556</v>
      </c>
    </row>
    <row r="620" spans="1:11" x14ac:dyDescent="0.25">
      <c r="A620" s="11" t="s">
        <v>1640</v>
      </c>
      <c r="B620" s="11" t="s">
        <v>61</v>
      </c>
      <c r="C620" s="11" t="s">
        <v>1927</v>
      </c>
      <c r="D620" s="11">
        <v>323250</v>
      </c>
      <c r="E620" s="11" t="s">
        <v>1928</v>
      </c>
      <c r="F620" s="11">
        <v>37941658</v>
      </c>
      <c r="G620" s="11" t="s">
        <v>94</v>
      </c>
      <c r="H620" s="11" t="s">
        <v>1929</v>
      </c>
      <c r="I620" s="11" t="s">
        <v>1930</v>
      </c>
      <c r="J620" s="11">
        <v>0.5</v>
      </c>
      <c r="K620" s="12">
        <f t="shared" si="9"/>
        <v>5778</v>
      </c>
    </row>
    <row r="621" spans="1:11" x14ac:dyDescent="0.25">
      <c r="A621" s="11" t="s">
        <v>1640</v>
      </c>
      <c r="B621" s="11" t="s">
        <v>61</v>
      </c>
      <c r="C621" s="11" t="s">
        <v>1931</v>
      </c>
      <c r="D621" s="11">
        <v>327514</v>
      </c>
      <c r="E621" s="11" t="s">
        <v>1932</v>
      </c>
      <c r="F621" s="11">
        <v>37876368</v>
      </c>
      <c r="G621" s="11" t="s">
        <v>94</v>
      </c>
      <c r="H621" s="11" t="s">
        <v>1933</v>
      </c>
      <c r="I621" s="11" t="s">
        <v>1934</v>
      </c>
      <c r="J621" s="11">
        <v>0.5</v>
      </c>
      <c r="K621" s="12">
        <f t="shared" si="9"/>
        <v>5778</v>
      </c>
    </row>
    <row r="622" spans="1:11" x14ac:dyDescent="0.25">
      <c r="A622" s="11" t="s">
        <v>1640</v>
      </c>
      <c r="B622" s="11" t="s">
        <v>61</v>
      </c>
      <c r="C622" s="11" t="s">
        <v>1935</v>
      </c>
      <c r="D622" s="11">
        <v>330086</v>
      </c>
      <c r="E622" s="11" t="s">
        <v>1936</v>
      </c>
      <c r="F622" s="11">
        <v>35534664</v>
      </c>
      <c r="G622" s="11" t="s">
        <v>94</v>
      </c>
      <c r="H622" s="11" t="s">
        <v>1937</v>
      </c>
      <c r="I622" s="11" t="s">
        <v>1938</v>
      </c>
      <c r="J622" s="11">
        <v>1</v>
      </c>
      <c r="K622" s="12">
        <f t="shared" si="9"/>
        <v>11556</v>
      </c>
    </row>
    <row r="623" spans="1:11" x14ac:dyDescent="0.25">
      <c r="A623" s="11" t="s">
        <v>1640</v>
      </c>
      <c r="B623" s="11" t="s">
        <v>61</v>
      </c>
      <c r="C623" s="11" t="s">
        <v>1939</v>
      </c>
      <c r="D623" s="11">
        <v>323322</v>
      </c>
      <c r="E623" s="11" t="s">
        <v>1940</v>
      </c>
      <c r="F623" s="11">
        <v>37874390</v>
      </c>
      <c r="G623" s="11" t="s">
        <v>66</v>
      </c>
      <c r="H623" s="11" t="s">
        <v>1941</v>
      </c>
      <c r="I623" s="11" t="s">
        <v>1942</v>
      </c>
      <c r="J623" s="11">
        <v>0.5</v>
      </c>
      <c r="K623" s="12">
        <f t="shared" si="9"/>
        <v>5778</v>
      </c>
    </row>
    <row r="624" spans="1:11" x14ac:dyDescent="0.25">
      <c r="A624" s="11" t="s">
        <v>1640</v>
      </c>
      <c r="B624" s="11" t="s">
        <v>61</v>
      </c>
      <c r="C624" s="11" t="s">
        <v>1943</v>
      </c>
      <c r="D624" s="11">
        <v>330108</v>
      </c>
      <c r="E624" s="11" t="s">
        <v>1944</v>
      </c>
      <c r="F624" s="11">
        <v>37876155</v>
      </c>
      <c r="G624" s="11" t="s">
        <v>94</v>
      </c>
      <c r="H624" s="11" t="s">
        <v>1945</v>
      </c>
      <c r="I624" s="11" t="s">
        <v>1946</v>
      </c>
      <c r="J624" s="11">
        <v>0.25</v>
      </c>
      <c r="K624" s="12">
        <f t="shared" si="9"/>
        <v>2889</v>
      </c>
    </row>
    <row r="625" spans="1:11" x14ac:dyDescent="0.25">
      <c r="A625" s="11" t="s">
        <v>1640</v>
      </c>
      <c r="B625" s="11" t="s">
        <v>61</v>
      </c>
      <c r="C625" s="11" t="s">
        <v>1947</v>
      </c>
      <c r="D625" s="11">
        <v>690554</v>
      </c>
      <c r="E625" s="11" t="s">
        <v>1948</v>
      </c>
      <c r="F625" s="11">
        <v>56667582</v>
      </c>
      <c r="G625" s="11" t="s">
        <v>66</v>
      </c>
      <c r="H625" s="11" t="s">
        <v>1949</v>
      </c>
      <c r="I625" s="11" t="s">
        <v>1950</v>
      </c>
      <c r="J625" s="11">
        <v>0.5</v>
      </c>
      <c r="K625" s="12">
        <f t="shared" si="9"/>
        <v>5778</v>
      </c>
    </row>
    <row r="626" spans="1:11" x14ac:dyDescent="0.25">
      <c r="A626" s="11" t="s">
        <v>1640</v>
      </c>
      <c r="B626" s="11" t="s">
        <v>61</v>
      </c>
      <c r="C626" s="11" t="s">
        <v>1951</v>
      </c>
      <c r="D626" s="11">
        <v>327590</v>
      </c>
      <c r="E626" s="11" t="s">
        <v>1952</v>
      </c>
      <c r="F626" s="11">
        <v>36158097</v>
      </c>
      <c r="G626" s="11" t="s">
        <v>94</v>
      </c>
      <c r="H626" s="11" t="s">
        <v>1953</v>
      </c>
      <c r="I626" s="11" t="s">
        <v>1954</v>
      </c>
      <c r="J626" s="11">
        <v>1</v>
      </c>
      <c r="K626" s="12">
        <f t="shared" si="9"/>
        <v>11556</v>
      </c>
    </row>
    <row r="627" spans="1:11" x14ac:dyDescent="0.25">
      <c r="A627" s="11" t="s">
        <v>1640</v>
      </c>
      <c r="B627" s="11" t="s">
        <v>61</v>
      </c>
      <c r="C627" s="11" t="s">
        <v>1955</v>
      </c>
      <c r="D627" s="11">
        <v>327603</v>
      </c>
      <c r="E627" s="11" t="s">
        <v>1956</v>
      </c>
      <c r="F627" s="11">
        <v>55940889</v>
      </c>
      <c r="G627" s="11" t="s">
        <v>56</v>
      </c>
      <c r="H627" s="11" t="s">
        <v>1957</v>
      </c>
      <c r="I627" s="11" t="s">
        <v>1958</v>
      </c>
      <c r="J627" s="11">
        <v>0.25</v>
      </c>
      <c r="K627" s="12">
        <f t="shared" si="9"/>
        <v>2889</v>
      </c>
    </row>
    <row r="628" spans="1:11" x14ac:dyDescent="0.25">
      <c r="A628" s="11" t="s">
        <v>1640</v>
      </c>
      <c r="B628" s="11" t="s">
        <v>61</v>
      </c>
      <c r="C628" s="11" t="s">
        <v>1959</v>
      </c>
      <c r="D628" s="11">
        <v>330116</v>
      </c>
      <c r="E628" s="11" t="s">
        <v>1960</v>
      </c>
      <c r="F628" s="11">
        <v>37872907</v>
      </c>
      <c r="G628" s="11" t="s">
        <v>94</v>
      </c>
      <c r="H628" s="11" t="s">
        <v>1961</v>
      </c>
      <c r="I628" s="11" t="s">
        <v>1962</v>
      </c>
      <c r="J628" s="11">
        <v>0.5</v>
      </c>
      <c r="K628" s="12">
        <f t="shared" si="9"/>
        <v>5778</v>
      </c>
    </row>
    <row r="629" spans="1:11" x14ac:dyDescent="0.25">
      <c r="A629" s="11" t="s">
        <v>1640</v>
      </c>
      <c r="B629" s="11" t="s">
        <v>61</v>
      </c>
      <c r="C629" s="11" t="s">
        <v>1963</v>
      </c>
      <c r="D629" s="11">
        <v>330124</v>
      </c>
      <c r="E629" s="11" t="s">
        <v>1964</v>
      </c>
      <c r="F629" s="11">
        <v>37872915</v>
      </c>
      <c r="G629" s="11" t="s">
        <v>94</v>
      </c>
      <c r="H629" s="11" t="s">
        <v>1965</v>
      </c>
      <c r="I629" s="11" t="s">
        <v>1966</v>
      </c>
      <c r="J629" s="11">
        <v>1</v>
      </c>
      <c r="K629" s="12">
        <f t="shared" si="9"/>
        <v>11556</v>
      </c>
    </row>
    <row r="630" spans="1:11" x14ac:dyDescent="0.25">
      <c r="A630" s="11" t="s">
        <v>1640</v>
      </c>
      <c r="B630" s="11" t="s">
        <v>61</v>
      </c>
      <c r="C630" s="11" t="s">
        <v>1967</v>
      </c>
      <c r="D630" s="11">
        <v>327611</v>
      </c>
      <c r="E630" s="11" t="s">
        <v>1968</v>
      </c>
      <c r="F630" s="11">
        <v>710062737</v>
      </c>
      <c r="G630" s="11" t="s">
        <v>66</v>
      </c>
      <c r="H630" s="11" t="s">
        <v>1969</v>
      </c>
      <c r="I630" s="11" t="s">
        <v>1970</v>
      </c>
      <c r="J630" s="11">
        <v>0.25</v>
      </c>
      <c r="K630" s="12">
        <f t="shared" si="9"/>
        <v>2889</v>
      </c>
    </row>
    <row r="631" spans="1:11" x14ac:dyDescent="0.25">
      <c r="A631" s="11" t="s">
        <v>1640</v>
      </c>
      <c r="B631" s="11" t="s">
        <v>61</v>
      </c>
      <c r="C631" s="11" t="s">
        <v>1971</v>
      </c>
      <c r="D631" s="11">
        <v>322521</v>
      </c>
      <c r="E631" s="11" t="s">
        <v>1972</v>
      </c>
      <c r="F631" s="11">
        <v>37873938</v>
      </c>
      <c r="G631" s="11" t="s">
        <v>66</v>
      </c>
      <c r="H631" s="11" t="s">
        <v>1973</v>
      </c>
      <c r="I631" s="11" t="s">
        <v>1974</v>
      </c>
      <c r="J631" s="11">
        <v>1</v>
      </c>
      <c r="K631" s="12">
        <f t="shared" si="9"/>
        <v>11556</v>
      </c>
    </row>
    <row r="632" spans="1:11" x14ac:dyDescent="0.25">
      <c r="A632" s="11" t="s">
        <v>1640</v>
      </c>
      <c r="B632" s="11" t="s">
        <v>61</v>
      </c>
      <c r="C632" s="11" t="s">
        <v>1975</v>
      </c>
      <c r="D632" s="11">
        <v>327701</v>
      </c>
      <c r="E632" s="11" t="s">
        <v>1976</v>
      </c>
      <c r="F632" s="11">
        <v>51843927</v>
      </c>
      <c r="G632" s="11" t="s">
        <v>66</v>
      </c>
      <c r="H632" s="11" t="s">
        <v>1977</v>
      </c>
      <c r="I632" s="11" t="s">
        <v>1978</v>
      </c>
      <c r="J632" s="11">
        <v>0.25</v>
      </c>
      <c r="K632" s="12">
        <f t="shared" si="9"/>
        <v>2889</v>
      </c>
    </row>
    <row r="633" spans="1:11" x14ac:dyDescent="0.25">
      <c r="A633" s="11" t="s">
        <v>1640</v>
      </c>
      <c r="B633" s="11" t="s">
        <v>61</v>
      </c>
      <c r="C633" s="11" t="s">
        <v>1979</v>
      </c>
      <c r="D633" s="11">
        <v>332810</v>
      </c>
      <c r="E633" s="11" t="s">
        <v>1980</v>
      </c>
      <c r="F633" s="11">
        <v>37873318</v>
      </c>
      <c r="G633" s="11" t="s">
        <v>66</v>
      </c>
      <c r="H633" s="11" t="s">
        <v>1981</v>
      </c>
      <c r="I633" s="11" t="s">
        <v>1982</v>
      </c>
      <c r="J633" s="11">
        <v>1.5</v>
      </c>
      <c r="K633" s="12">
        <f t="shared" si="9"/>
        <v>17334</v>
      </c>
    </row>
    <row r="634" spans="1:11" x14ac:dyDescent="0.25">
      <c r="A634" s="11" t="s">
        <v>1640</v>
      </c>
      <c r="B634" s="11" t="s">
        <v>61</v>
      </c>
      <c r="C634" s="11" t="s">
        <v>1983</v>
      </c>
      <c r="D634" s="11">
        <v>332828</v>
      </c>
      <c r="E634" s="11" t="s">
        <v>1984</v>
      </c>
      <c r="F634" s="11">
        <v>37873326</v>
      </c>
      <c r="G634" s="11" t="s">
        <v>66</v>
      </c>
      <c r="H634" s="11" t="s">
        <v>1985</v>
      </c>
      <c r="I634" s="11" t="s">
        <v>1986</v>
      </c>
      <c r="J634" s="11">
        <v>1</v>
      </c>
      <c r="K634" s="12">
        <f t="shared" si="9"/>
        <v>11556</v>
      </c>
    </row>
    <row r="635" spans="1:11" x14ac:dyDescent="0.25">
      <c r="A635" s="11" t="s">
        <v>1640</v>
      </c>
      <c r="B635" s="11" t="s">
        <v>61</v>
      </c>
      <c r="C635" s="11" t="s">
        <v>1987</v>
      </c>
      <c r="D635" s="11">
        <v>327743</v>
      </c>
      <c r="E635" s="11" t="s">
        <v>1988</v>
      </c>
      <c r="F635" s="11">
        <v>37876881</v>
      </c>
      <c r="G635" s="11" t="s">
        <v>94</v>
      </c>
      <c r="H635" s="11" t="s">
        <v>1989</v>
      </c>
      <c r="I635" s="11" t="s">
        <v>1990</v>
      </c>
      <c r="J635" s="11">
        <v>0.5</v>
      </c>
      <c r="K635" s="12">
        <f t="shared" si="9"/>
        <v>5778</v>
      </c>
    </row>
    <row r="636" spans="1:11" x14ac:dyDescent="0.25">
      <c r="A636" s="11" t="s">
        <v>1640</v>
      </c>
      <c r="B636" s="11" t="s">
        <v>61</v>
      </c>
      <c r="C636" s="11" t="s">
        <v>1991</v>
      </c>
      <c r="D636" s="11">
        <v>326542</v>
      </c>
      <c r="E636" s="11" t="s">
        <v>1992</v>
      </c>
      <c r="F636" s="11">
        <v>37876031</v>
      </c>
      <c r="G636" s="11" t="s">
        <v>94</v>
      </c>
      <c r="H636" s="11" t="s">
        <v>1993</v>
      </c>
      <c r="I636" s="11" t="s">
        <v>1994</v>
      </c>
      <c r="J636" s="11">
        <v>1</v>
      </c>
      <c r="K636" s="12">
        <f t="shared" si="9"/>
        <v>11556</v>
      </c>
    </row>
    <row r="637" spans="1:11" x14ac:dyDescent="0.25">
      <c r="A637" s="11" t="s">
        <v>1640</v>
      </c>
      <c r="B637" s="11" t="s">
        <v>61</v>
      </c>
      <c r="C637" s="11" t="s">
        <v>1995</v>
      </c>
      <c r="D637" s="11">
        <v>326551</v>
      </c>
      <c r="E637" s="11" t="s">
        <v>1996</v>
      </c>
      <c r="F637" s="11">
        <v>37874217</v>
      </c>
      <c r="G637" s="11" t="s">
        <v>94</v>
      </c>
      <c r="H637" s="11" t="s">
        <v>1997</v>
      </c>
      <c r="I637" s="11" t="s">
        <v>1998</v>
      </c>
      <c r="J637" s="11">
        <v>0.5</v>
      </c>
      <c r="K637" s="12">
        <f t="shared" si="9"/>
        <v>5778</v>
      </c>
    </row>
    <row r="638" spans="1:11" x14ac:dyDescent="0.25">
      <c r="A638" s="11" t="s">
        <v>1640</v>
      </c>
      <c r="B638" s="11" t="s">
        <v>61</v>
      </c>
      <c r="C638" s="11" t="s">
        <v>1999</v>
      </c>
      <c r="D638" s="11">
        <v>329631</v>
      </c>
      <c r="E638" s="11" t="s">
        <v>2000</v>
      </c>
      <c r="F638" s="11">
        <v>37873920</v>
      </c>
      <c r="G638" s="11" t="s">
        <v>66</v>
      </c>
      <c r="H638" s="11" t="s">
        <v>2001</v>
      </c>
      <c r="I638" s="11" t="s">
        <v>2002</v>
      </c>
      <c r="J638" s="11">
        <v>1</v>
      </c>
      <c r="K638" s="12">
        <f t="shared" si="9"/>
        <v>11556</v>
      </c>
    </row>
    <row r="639" spans="1:11" x14ac:dyDescent="0.25">
      <c r="A639" s="11" t="s">
        <v>1640</v>
      </c>
      <c r="B639" s="11" t="s">
        <v>61</v>
      </c>
      <c r="C639" s="11" t="s">
        <v>2003</v>
      </c>
      <c r="D639" s="11">
        <v>327794</v>
      </c>
      <c r="E639" s="11" t="s">
        <v>2004</v>
      </c>
      <c r="F639" s="11">
        <v>37876856</v>
      </c>
      <c r="G639" s="11" t="s">
        <v>94</v>
      </c>
      <c r="H639" s="11" t="s">
        <v>2005</v>
      </c>
      <c r="I639" s="11" t="s">
        <v>2006</v>
      </c>
      <c r="J639" s="11">
        <v>0.5</v>
      </c>
      <c r="K639" s="12">
        <f t="shared" si="9"/>
        <v>5778</v>
      </c>
    </row>
    <row r="640" spans="1:11" x14ac:dyDescent="0.25">
      <c r="A640" s="11" t="s">
        <v>1640</v>
      </c>
      <c r="B640" s="11" t="s">
        <v>61</v>
      </c>
      <c r="C640" s="11" t="s">
        <v>2007</v>
      </c>
      <c r="D640" s="11">
        <v>330213</v>
      </c>
      <c r="E640" s="11" t="s">
        <v>2008</v>
      </c>
      <c r="F640" s="11">
        <v>37872923</v>
      </c>
      <c r="G640" s="11" t="s">
        <v>94</v>
      </c>
      <c r="H640" s="11" t="s">
        <v>2009</v>
      </c>
      <c r="I640" s="11" t="s">
        <v>2010</v>
      </c>
      <c r="J640" s="11">
        <v>1</v>
      </c>
      <c r="K640" s="12">
        <f t="shared" si="9"/>
        <v>11556</v>
      </c>
    </row>
    <row r="641" spans="1:11" x14ac:dyDescent="0.25">
      <c r="A641" s="11" t="s">
        <v>1640</v>
      </c>
      <c r="B641" s="11" t="s">
        <v>61</v>
      </c>
      <c r="C641" s="11" t="s">
        <v>2011</v>
      </c>
      <c r="D641" s="11">
        <v>327808</v>
      </c>
      <c r="E641" s="11" t="s">
        <v>2012</v>
      </c>
      <c r="F641" s="11">
        <v>36158101</v>
      </c>
      <c r="G641" s="11" t="s">
        <v>94</v>
      </c>
      <c r="H641" s="11" t="s">
        <v>2013</v>
      </c>
      <c r="I641" s="11" t="s">
        <v>2014</v>
      </c>
      <c r="J641" s="11">
        <v>0.5</v>
      </c>
      <c r="K641" s="12">
        <f t="shared" si="9"/>
        <v>5778</v>
      </c>
    </row>
    <row r="642" spans="1:11" x14ac:dyDescent="0.25">
      <c r="A642" s="11" t="s">
        <v>1640</v>
      </c>
      <c r="B642" s="11" t="s">
        <v>61</v>
      </c>
      <c r="C642" s="11" t="s">
        <v>2015</v>
      </c>
      <c r="D642" s="11">
        <v>327832</v>
      </c>
      <c r="E642" s="11" t="s">
        <v>2016</v>
      </c>
      <c r="F642" s="11">
        <v>37877062</v>
      </c>
      <c r="G642" s="11" t="s">
        <v>66</v>
      </c>
      <c r="H642" s="11" t="s">
        <v>2017</v>
      </c>
      <c r="I642" s="11" t="s">
        <v>2018</v>
      </c>
      <c r="J642" s="11">
        <v>1</v>
      </c>
      <c r="K642" s="12">
        <f t="shared" si="9"/>
        <v>11556</v>
      </c>
    </row>
    <row r="643" spans="1:11" x14ac:dyDescent="0.25">
      <c r="A643" s="11" t="s">
        <v>1640</v>
      </c>
      <c r="B643" s="11" t="s">
        <v>61</v>
      </c>
      <c r="C643" s="11" t="s">
        <v>2019</v>
      </c>
      <c r="D643" s="11">
        <v>327867</v>
      </c>
      <c r="E643" s="11" t="s">
        <v>2020</v>
      </c>
      <c r="F643" s="11">
        <v>37877003</v>
      </c>
      <c r="G643" s="11" t="s">
        <v>94</v>
      </c>
      <c r="H643" s="11" t="s">
        <v>2021</v>
      </c>
      <c r="I643" s="11" t="s">
        <v>2022</v>
      </c>
      <c r="J643" s="11">
        <v>1</v>
      </c>
      <c r="K643" s="12">
        <f t="shared" si="9"/>
        <v>11556</v>
      </c>
    </row>
    <row r="644" spans="1:11" x14ac:dyDescent="0.25">
      <c r="A644" s="11" t="s">
        <v>1640</v>
      </c>
      <c r="B644" s="11" t="s">
        <v>61</v>
      </c>
      <c r="C644" s="11" t="s">
        <v>2023</v>
      </c>
      <c r="D644" s="11">
        <v>323659</v>
      </c>
      <c r="E644" s="11" t="s">
        <v>2024</v>
      </c>
      <c r="F644" s="11">
        <v>37874381</v>
      </c>
      <c r="G644" s="11" t="s">
        <v>94</v>
      </c>
      <c r="H644" s="11" t="s">
        <v>2025</v>
      </c>
      <c r="I644" s="11" t="s">
        <v>2026</v>
      </c>
      <c r="J644" s="11">
        <v>0.5</v>
      </c>
      <c r="K644" s="12">
        <f t="shared" si="9"/>
        <v>5778</v>
      </c>
    </row>
    <row r="645" spans="1:11" x14ac:dyDescent="0.25">
      <c r="A645" s="11" t="s">
        <v>1640</v>
      </c>
      <c r="B645" s="11" t="s">
        <v>61</v>
      </c>
      <c r="C645" s="11" t="s">
        <v>2027</v>
      </c>
      <c r="D645" s="11">
        <v>327883</v>
      </c>
      <c r="E645" s="11" t="s">
        <v>2028</v>
      </c>
      <c r="F645" s="11">
        <v>37942247</v>
      </c>
      <c r="G645" s="11" t="s">
        <v>94</v>
      </c>
      <c r="H645" s="11" t="s">
        <v>2029</v>
      </c>
      <c r="I645" s="11" t="s">
        <v>2030</v>
      </c>
      <c r="J645" s="11">
        <v>0.5</v>
      </c>
      <c r="K645" s="12">
        <f t="shared" si="9"/>
        <v>5778</v>
      </c>
    </row>
    <row r="646" spans="1:11" x14ac:dyDescent="0.25">
      <c r="A646" s="11" t="s">
        <v>1640</v>
      </c>
      <c r="B646" s="11" t="s">
        <v>61</v>
      </c>
      <c r="C646" s="11" t="s">
        <v>2031</v>
      </c>
      <c r="D646" s="11">
        <v>332887</v>
      </c>
      <c r="E646" s="11" t="s">
        <v>2032</v>
      </c>
      <c r="F646" s="11">
        <v>37873351</v>
      </c>
      <c r="G646" s="11" t="s">
        <v>94</v>
      </c>
      <c r="H646" s="11" t="s">
        <v>2033</v>
      </c>
      <c r="I646" s="11" t="s">
        <v>2034</v>
      </c>
      <c r="J646" s="11">
        <v>0.5</v>
      </c>
      <c r="K646" s="12">
        <f t="shared" ref="K646:K709" si="10">ROUND(J646*2889*4,0)</f>
        <v>5778</v>
      </c>
    </row>
    <row r="647" spans="1:11" x14ac:dyDescent="0.25">
      <c r="A647" s="11" t="s">
        <v>1640</v>
      </c>
      <c r="B647" s="11" t="s">
        <v>61</v>
      </c>
      <c r="C647" s="11" t="s">
        <v>2035</v>
      </c>
      <c r="D647" s="11">
        <v>327905</v>
      </c>
      <c r="E647" s="11" t="s">
        <v>2036</v>
      </c>
      <c r="F647" s="11">
        <v>37876678</v>
      </c>
      <c r="G647" s="11" t="s">
        <v>94</v>
      </c>
      <c r="H647" s="11" t="s">
        <v>2037</v>
      </c>
      <c r="I647" s="11" t="s">
        <v>2038</v>
      </c>
      <c r="J647" s="11">
        <v>0.5</v>
      </c>
      <c r="K647" s="12">
        <f t="shared" si="10"/>
        <v>5778</v>
      </c>
    </row>
    <row r="648" spans="1:11" x14ac:dyDescent="0.25">
      <c r="A648" s="11" t="s">
        <v>1640</v>
      </c>
      <c r="B648" s="11" t="s">
        <v>61</v>
      </c>
      <c r="C648" s="11" t="s">
        <v>2039</v>
      </c>
      <c r="D648" s="11">
        <v>327913</v>
      </c>
      <c r="E648" s="11" t="s">
        <v>2040</v>
      </c>
      <c r="F648" s="11">
        <v>37876872</v>
      </c>
      <c r="G648" s="11" t="s">
        <v>94</v>
      </c>
      <c r="H648" s="11" t="s">
        <v>2041</v>
      </c>
      <c r="I648" s="11" t="s">
        <v>2042</v>
      </c>
      <c r="J648" s="11">
        <v>0.5</v>
      </c>
      <c r="K648" s="12">
        <f t="shared" si="10"/>
        <v>5778</v>
      </c>
    </row>
    <row r="649" spans="1:11" x14ac:dyDescent="0.25">
      <c r="A649" s="11" t="s">
        <v>1640</v>
      </c>
      <c r="B649" s="11" t="s">
        <v>61</v>
      </c>
      <c r="C649" s="11" t="s">
        <v>2043</v>
      </c>
      <c r="D649" s="11">
        <v>323691</v>
      </c>
      <c r="E649" s="11" t="s">
        <v>2044</v>
      </c>
      <c r="F649" s="11">
        <v>37873610</v>
      </c>
      <c r="G649" s="11" t="s">
        <v>2045</v>
      </c>
      <c r="H649" s="11" t="s">
        <v>2046</v>
      </c>
      <c r="I649" s="11" t="s">
        <v>2047</v>
      </c>
      <c r="J649" s="11">
        <v>0.25</v>
      </c>
      <c r="K649" s="12">
        <f t="shared" si="10"/>
        <v>2889</v>
      </c>
    </row>
    <row r="650" spans="1:11" x14ac:dyDescent="0.25">
      <c r="A650" s="11" t="s">
        <v>1640</v>
      </c>
      <c r="B650" s="11" t="s">
        <v>61</v>
      </c>
      <c r="C650" s="11" t="s">
        <v>2048</v>
      </c>
      <c r="D650" s="11">
        <v>327930</v>
      </c>
      <c r="E650" s="11" t="s">
        <v>2049</v>
      </c>
      <c r="F650" s="11">
        <v>50576119</v>
      </c>
      <c r="G650" s="11" t="s">
        <v>66</v>
      </c>
      <c r="H650" s="11" t="s">
        <v>2050</v>
      </c>
      <c r="I650" s="11" t="s">
        <v>2051</v>
      </c>
      <c r="J650" s="11">
        <v>0.5</v>
      </c>
      <c r="K650" s="12">
        <f t="shared" si="10"/>
        <v>5778</v>
      </c>
    </row>
    <row r="651" spans="1:11" x14ac:dyDescent="0.25">
      <c r="A651" s="11" t="s">
        <v>1640</v>
      </c>
      <c r="B651" s="11" t="s">
        <v>61</v>
      </c>
      <c r="C651" s="11" t="s">
        <v>2052</v>
      </c>
      <c r="D651" s="11">
        <v>332925</v>
      </c>
      <c r="E651" s="11" t="s">
        <v>2053</v>
      </c>
      <c r="F651" s="11">
        <v>710064551</v>
      </c>
      <c r="G651" s="11" t="s">
        <v>66</v>
      </c>
      <c r="H651" s="11" t="s">
        <v>2054</v>
      </c>
      <c r="I651" s="11" t="s">
        <v>2055</v>
      </c>
      <c r="J651" s="11">
        <v>1</v>
      </c>
      <c r="K651" s="12">
        <f t="shared" si="10"/>
        <v>11556</v>
      </c>
    </row>
    <row r="652" spans="1:11" x14ac:dyDescent="0.25">
      <c r="A652" s="11" t="s">
        <v>1640</v>
      </c>
      <c r="B652" s="11" t="s">
        <v>61</v>
      </c>
      <c r="C652" s="11" t="s">
        <v>2056</v>
      </c>
      <c r="D652" s="11">
        <v>326674</v>
      </c>
      <c r="E652" s="11" t="s">
        <v>2057</v>
      </c>
      <c r="F652" s="11">
        <v>37876431</v>
      </c>
      <c r="G652" s="11" t="s">
        <v>94</v>
      </c>
      <c r="H652" s="11" t="s">
        <v>2058</v>
      </c>
      <c r="I652" s="11" t="s">
        <v>361</v>
      </c>
      <c r="J652" s="11">
        <v>0.5</v>
      </c>
      <c r="K652" s="12">
        <f t="shared" si="10"/>
        <v>5778</v>
      </c>
    </row>
    <row r="653" spans="1:11" x14ac:dyDescent="0.25">
      <c r="A653" s="11" t="s">
        <v>1640</v>
      </c>
      <c r="B653" s="11" t="s">
        <v>61</v>
      </c>
      <c r="C653" s="11" t="s">
        <v>2059</v>
      </c>
      <c r="D653" s="11">
        <v>326691</v>
      </c>
      <c r="E653" s="11" t="s">
        <v>2060</v>
      </c>
      <c r="F653" s="11">
        <v>37876457</v>
      </c>
      <c r="G653" s="11" t="s">
        <v>94</v>
      </c>
      <c r="H653" s="11" t="s">
        <v>2061</v>
      </c>
      <c r="I653" s="11" t="s">
        <v>2062</v>
      </c>
      <c r="J653" s="11">
        <v>0.5</v>
      </c>
      <c r="K653" s="12">
        <f t="shared" si="10"/>
        <v>5778</v>
      </c>
    </row>
    <row r="654" spans="1:11" x14ac:dyDescent="0.25">
      <c r="A654" s="11" t="s">
        <v>1640</v>
      </c>
      <c r="B654" s="11" t="s">
        <v>61</v>
      </c>
      <c r="C654" s="11" t="s">
        <v>2063</v>
      </c>
      <c r="D654" s="11">
        <v>326721</v>
      </c>
      <c r="E654" s="11" t="s">
        <v>2064</v>
      </c>
      <c r="F654" s="11">
        <v>56608781</v>
      </c>
      <c r="G654" s="11" t="s">
        <v>56</v>
      </c>
      <c r="H654" s="11" t="s">
        <v>2065</v>
      </c>
      <c r="I654" s="11" t="s">
        <v>2066</v>
      </c>
      <c r="J654" s="11">
        <v>0.5</v>
      </c>
      <c r="K654" s="12">
        <f t="shared" si="10"/>
        <v>5778</v>
      </c>
    </row>
    <row r="655" spans="1:11" x14ac:dyDescent="0.25">
      <c r="A655" s="11" t="s">
        <v>1640</v>
      </c>
      <c r="B655" s="11" t="s">
        <v>61</v>
      </c>
      <c r="C655" s="11" t="s">
        <v>2067</v>
      </c>
      <c r="D655" s="11">
        <v>332950</v>
      </c>
      <c r="E655" s="11" t="s">
        <v>2068</v>
      </c>
      <c r="F655" s="11">
        <v>37873407</v>
      </c>
      <c r="G655" s="11" t="s">
        <v>66</v>
      </c>
      <c r="H655" s="11" t="s">
        <v>2069</v>
      </c>
      <c r="I655" s="11" t="s">
        <v>2070</v>
      </c>
      <c r="J655" s="11">
        <v>0.5</v>
      </c>
      <c r="K655" s="12">
        <f t="shared" si="10"/>
        <v>5778</v>
      </c>
    </row>
    <row r="656" spans="1:11" x14ac:dyDescent="0.25">
      <c r="A656" s="11" t="s">
        <v>1640</v>
      </c>
      <c r="B656" s="11" t="s">
        <v>61</v>
      </c>
      <c r="C656" s="11" t="s">
        <v>2071</v>
      </c>
      <c r="D656" s="11">
        <v>332968</v>
      </c>
      <c r="E656" s="11" t="s">
        <v>2072</v>
      </c>
      <c r="F656" s="11">
        <v>37873415</v>
      </c>
      <c r="G656" s="11" t="s">
        <v>66</v>
      </c>
      <c r="H656" s="11" t="s">
        <v>2073</v>
      </c>
      <c r="I656" s="11" t="s">
        <v>2074</v>
      </c>
      <c r="J656" s="11">
        <v>1</v>
      </c>
      <c r="K656" s="12">
        <f t="shared" si="10"/>
        <v>11556</v>
      </c>
    </row>
    <row r="657" spans="1:11" x14ac:dyDescent="0.25">
      <c r="A657" s="11" t="s">
        <v>1640</v>
      </c>
      <c r="B657" s="11" t="s">
        <v>61</v>
      </c>
      <c r="C657" s="11" t="s">
        <v>2075</v>
      </c>
      <c r="D657" s="11">
        <v>322741</v>
      </c>
      <c r="E657" s="11" t="s">
        <v>2076</v>
      </c>
      <c r="F657" s="11">
        <v>37873989</v>
      </c>
      <c r="G657" s="11" t="s">
        <v>56</v>
      </c>
      <c r="H657" s="11" t="s">
        <v>2077</v>
      </c>
      <c r="I657" s="11" t="s">
        <v>2078</v>
      </c>
      <c r="J657" s="11">
        <v>1.5</v>
      </c>
      <c r="K657" s="12">
        <f t="shared" si="10"/>
        <v>17334</v>
      </c>
    </row>
    <row r="658" spans="1:11" x14ac:dyDescent="0.25">
      <c r="A658" s="11" t="s">
        <v>1640</v>
      </c>
      <c r="B658" s="11" t="s">
        <v>61</v>
      </c>
      <c r="C658" s="11" t="s">
        <v>2079</v>
      </c>
      <c r="D658" s="11">
        <v>326780</v>
      </c>
      <c r="E658" s="11" t="s">
        <v>2080</v>
      </c>
      <c r="F658" s="11">
        <v>37876465</v>
      </c>
      <c r="G658" s="11" t="s">
        <v>94</v>
      </c>
      <c r="H658" s="11" t="s">
        <v>2081</v>
      </c>
      <c r="I658" s="11" t="s">
        <v>2082</v>
      </c>
      <c r="J658" s="11">
        <v>0.5</v>
      </c>
      <c r="K658" s="12">
        <f t="shared" si="10"/>
        <v>5778</v>
      </c>
    </row>
    <row r="659" spans="1:11" x14ac:dyDescent="0.25">
      <c r="A659" s="11" t="s">
        <v>1640</v>
      </c>
      <c r="B659" s="11" t="s">
        <v>174</v>
      </c>
      <c r="C659" s="11" t="s">
        <v>2083</v>
      </c>
      <c r="D659" s="11">
        <v>179205</v>
      </c>
      <c r="E659" s="11" t="s">
        <v>2084</v>
      </c>
      <c r="F659" s="11">
        <v>31942806</v>
      </c>
      <c r="G659" s="11" t="s">
        <v>2085</v>
      </c>
      <c r="H659" s="11" t="s">
        <v>1785</v>
      </c>
      <c r="I659" s="11" t="s">
        <v>2086</v>
      </c>
      <c r="J659" s="11">
        <v>0.5</v>
      </c>
      <c r="K659" s="12">
        <f t="shared" si="10"/>
        <v>5778</v>
      </c>
    </row>
    <row r="660" spans="1:11" x14ac:dyDescent="0.25">
      <c r="A660" s="11" t="s">
        <v>1640</v>
      </c>
      <c r="B660" s="11" t="s">
        <v>174</v>
      </c>
      <c r="C660" s="11" t="s">
        <v>2083</v>
      </c>
      <c r="D660" s="11">
        <v>179205</v>
      </c>
      <c r="E660" s="11" t="s">
        <v>2084</v>
      </c>
      <c r="F660" s="11">
        <v>53200284</v>
      </c>
      <c r="G660" s="11" t="s">
        <v>2087</v>
      </c>
      <c r="H660" s="11" t="s">
        <v>1658</v>
      </c>
      <c r="I660" s="11" t="s">
        <v>2088</v>
      </c>
      <c r="J660" s="11">
        <v>1</v>
      </c>
      <c r="K660" s="12">
        <f t="shared" si="10"/>
        <v>11556</v>
      </c>
    </row>
    <row r="661" spans="1:11" x14ac:dyDescent="0.25">
      <c r="A661" s="11" t="s">
        <v>1640</v>
      </c>
      <c r="B661" s="11" t="s">
        <v>174</v>
      </c>
      <c r="C661" s="11" t="s">
        <v>2089</v>
      </c>
      <c r="D661" s="11">
        <v>586439</v>
      </c>
      <c r="E661" s="11" t="s">
        <v>2090</v>
      </c>
      <c r="F661" s="11">
        <v>698288</v>
      </c>
      <c r="G661" s="11" t="s">
        <v>2091</v>
      </c>
      <c r="H661" s="11" t="s">
        <v>1658</v>
      </c>
      <c r="I661" s="11" t="s">
        <v>2092</v>
      </c>
      <c r="J661" s="11">
        <v>1</v>
      </c>
      <c r="K661" s="12">
        <f t="shared" si="10"/>
        <v>11556</v>
      </c>
    </row>
    <row r="662" spans="1:11" x14ac:dyDescent="0.25">
      <c r="A662" s="11" t="s">
        <v>1640</v>
      </c>
      <c r="B662" s="11" t="s">
        <v>174</v>
      </c>
      <c r="C662" s="11" t="s">
        <v>2093</v>
      </c>
      <c r="D662" s="11">
        <v>179124</v>
      </c>
      <c r="E662" s="11" t="s">
        <v>2094</v>
      </c>
      <c r="F662" s="11">
        <v>17060532</v>
      </c>
      <c r="G662" s="11" t="s">
        <v>2095</v>
      </c>
      <c r="H662" s="11" t="s">
        <v>899</v>
      </c>
      <c r="I662" s="11" t="s">
        <v>2096</v>
      </c>
      <c r="J662" s="11">
        <v>1</v>
      </c>
      <c r="K662" s="12">
        <f t="shared" si="10"/>
        <v>11556</v>
      </c>
    </row>
    <row r="663" spans="1:11" x14ac:dyDescent="0.25">
      <c r="A663" s="11" t="s">
        <v>1640</v>
      </c>
      <c r="B663" s="11" t="s">
        <v>174</v>
      </c>
      <c r="C663" s="11" t="s">
        <v>2093</v>
      </c>
      <c r="D663" s="11">
        <v>179124</v>
      </c>
      <c r="E663" s="11" t="s">
        <v>2094</v>
      </c>
      <c r="F663" s="11">
        <v>17151961</v>
      </c>
      <c r="G663" s="11" t="s">
        <v>2097</v>
      </c>
      <c r="H663" s="11" t="s">
        <v>2098</v>
      </c>
      <c r="I663" s="11" t="s">
        <v>2099</v>
      </c>
      <c r="J663" s="11">
        <v>1</v>
      </c>
      <c r="K663" s="12">
        <f t="shared" si="10"/>
        <v>11556</v>
      </c>
    </row>
    <row r="664" spans="1:11" x14ac:dyDescent="0.25">
      <c r="A664" s="11" t="s">
        <v>1640</v>
      </c>
      <c r="B664" s="11" t="s">
        <v>174</v>
      </c>
      <c r="C664" s="11" t="s">
        <v>2093</v>
      </c>
      <c r="D664" s="11">
        <v>179124</v>
      </c>
      <c r="E664" s="11" t="s">
        <v>2094</v>
      </c>
      <c r="F664" s="11">
        <v>36147150</v>
      </c>
      <c r="G664" s="11" t="s">
        <v>2100</v>
      </c>
      <c r="H664" s="11" t="s">
        <v>950</v>
      </c>
      <c r="I664" s="11" t="s">
        <v>2101</v>
      </c>
      <c r="J664" s="11">
        <v>0.5</v>
      </c>
      <c r="K664" s="12">
        <f t="shared" si="10"/>
        <v>5778</v>
      </c>
    </row>
    <row r="665" spans="1:11" x14ac:dyDescent="0.25">
      <c r="A665" s="11" t="s">
        <v>1640</v>
      </c>
      <c r="B665" s="11" t="s">
        <v>174</v>
      </c>
      <c r="C665" s="11" t="s">
        <v>2093</v>
      </c>
      <c r="D665" s="11">
        <v>179124</v>
      </c>
      <c r="E665" s="11" t="s">
        <v>2094</v>
      </c>
      <c r="F665" s="11">
        <v>37813421</v>
      </c>
      <c r="G665" s="11" t="s">
        <v>2102</v>
      </c>
      <c r="H665" s="11" t="s">
        <v>2103</v>
      </c>
      <c r="I665" s="11" t="s">
        <v>2104</v>
      </c>
      <c r="J665" s="11">
        <v>1</v>
      </c>
      <c r="K665" s="12">
        <f t="shared" si="10"/>
        <v>11556</v>
      </c>
    </row>
    <row r="666" spans="1:11" x14ac:dyDescent="0.25">
      <c r="A666" s="11" t="s">
        <v>1640</v>
      </c>
      <c r="B666" s="11" t="s">
        <v>174</v>
      </c>
      <c r="C666" s="11" t="s">
        <v>2093</v>
      </c>
      <c r="D666" s="11">
        <v>179124</v>
      </c>
      <c r="E666" s="11" t="s">
        <v>2094</v>
      </c>
      <c r="F666" s="11">
        <v>37942743</v>
      </c>
      <c r="G666" s="11" t="s">
        <v>2105</v>
      </c>
      <c r="H666" s="11" t="s">
        <v>229</v>
      </c>
      <c r="I666" s="11" t="s">
        <v>2106</v>
      </c>
      <c r="J666" s="11">
        <v>1</v>
      </c>
      <c r="K666" s="12">
        <f t="shared" si="10"/>
        <v>11556</v>
      </c>
    </row>
    <row r="667" spans="1:11" x14ac:dyDescent="0.25">
      <c r="A667" s="11" t="s">
        <v>1640</v>
      </c>
      <c r="B667" s="11" t="s">
        <v>174</v>
      </c>
      <c r="C667" s="11" t="s">
        <v>2093</v>
      </c>
      <c r="D667" s="11">
        <v>179124</v>
      </c>
      <c r="E667" s="11" t="s">
        <v>2094</v>
      </c>
      <c r="F667" s="11">
        <v>42035724</v>
      </c>
      <c r="G667" s="11" t="s">
        <v>2107</v>
      </c>
      <c r="H667" s="11" t="s">
        <v>1906</v>
      </c>
      <c r="I667" s="11" t="s">
        <v>2108</v>
      </c>
      <c r="J667" s="11">
        <v>1</v>
      </c>
      <c r="K667" s="12">
        <f t="shared" si="10"/>
        <v>11556</v>
      </c>
    </row>
    <row r="668" spans="1:11" x14ac:dyDescent="0.25">
      <c r="A668" s="11" t="s">
        <v>1640</v>
      </c>
      <c r="B668" s="11" t="s">
        <v>174</v>
      </c>
      <c r="C668" s="11" t="s">
        <v>2093</v>
      </c>
      <c r="D668" s="11">
        <v>179124</v>
      </c>
      <c r="E668" s="11" t="s">
        <v>2094</v>
      </c>
      <c r="F668" s="11">
        <v>42071399</v>
      </c>
      <c r="G668" s="11" t="s">
        <v>2109</v>
      </c>
      <c r="H668" s="11" t="s">
        <v>894</v>
      </c>
      <c r="I668" s="11" t="s">
        <v>2110</v>
      </c>
      <c r="J668" s="11">
        <v>1</v>
      </c>
      <c r="K668" s="12">
        <f t="shared" si="10"/>
        <v>11556</v>
      </c>
    </row>
    <row r="669" spans="1:11" x14ac:dyDescent="0.25">
      <c r="A669" s="11" t="s">
        <v>1640</v>
      </c>
      <c r="B669" s="11" t="s">
        <v>174</v>
      </c>
      <c r="C669" s="11" t="s">
        <v>2093</v>
      </c>
      <c r="D669" s="11">
        <v>179124</v>
      </c>
      <c r="E669" s="11" t="s">
        <v>2094</v>
      </c>
      <c r="F669" s="11">
        <v>42078415</v>
      </c>
      <c r="G669" s="11" t="s">
        <v>2111</v>
      </c>
      <c r="H669" s="11" t="s">
        <v>2112</v>
      </c>
      <c r="I669" s="11" t="s">
        <v>2113</v>
      </c>
      <c r="J669" s="11">
        <v>0.25</v>
      </c>
      <c r="K669" s="12">
        <f t="shared" si="10"/>
        <v>2889</v>
      </c>
    </row>
    <row r="670" spans="1:11" x14ac:dyDescent="0.25">
      <c r="A670" s="11" t="s">
        <v>1640</v>
      </c>
      <c r="B670" s="11" t="s">
        <v>174</v>
      </c>
      <c r="C670" s="11" t="s">
        <v>2093</v>
      </c>
      <c r="D670" s="11">
        <v>179124</v>
      </c>
      <c r="E670" s="11" t="s">
        <v>2094</v>
      </c>
      <c r="F670" s="11">
        <v>42434912</v>
      </c>
      <c r="G670" s="11" t="s">
        <v>2114</v>
      </c>
      <c r="H670" s="11" t="s">
        <v>961</v>
      </c>
      <c r="I670" s="11" t="s">
        <v>2115</v>
      </c>
      <c r="J670" s="11">
        <v>0.75</v>
      </c>
      <c r="K670" s="12">
        <f t="shared" si="10"/>
        <v>8667</v>
      </c>
    </row>
    <row r="671" spans="1:11" x14ac:dyDescent="0.25">
      <c r="A671" s="11" t="s">
        <v>1640</v>
      </c>
      <c r="B671" s="11" t="s">
        <v>174</v>
      </c>
      <c r="C671" s="11" t="s">
        <v>2093</v>
      </c>
      <c r="D671" s="11">
        <v>179124</v>
      </c>
      <c r="E671" s="11" t="s">
        <v>2094</v>
      </c>
      <c r="F671" s="11">
        <v>56409311</v>
      </c>
      <c r="G671" s="11" t="s">
        <v>56</v>
      </c>
      <c r="H671" s="11" t="s">
        <v>1664</v>
      </c>
      <c r="I671" s="11" t="s">
        <v>2116</v>
      </c>
      <c r="J671" s="11">
        <v>1.5</v>
      </c>
      <c r="K671" s="12">
        <f t="shared" si="10"/>
        <v>17334</v>
      </c>
    </row>
    <row r="672" spans="1:11" x14ac:dyDescent="0.25">
      <c r="A672" s="11" t="s">
        <v>1640</v>
      </c>
      <c r="B672" s="11" t="s">
        <v>174</v>
      </c>
      <c r="C672" s="11" t="s">
        <v>2093</v>
      </c>
      <c r="D672" s="11">
        <v>179124</v>
      </c>
      <c r="E672" s="11" t="s">
        <v>2094</v>
      </c>
      <c r="F672" s="11">
        <v>56432291</v>
      </c>
      <c r="G672" s="11" t="s">
        <v>56</v>
      </c>
      <c r="H672" s="11" t="s">
        <v>2117</v>
      </c>
      <c r="I672" s="11" t="s">
        <v>2118</v>
      </c>
      <c r="J672" s="11">
        <v>0.5</v>
      </c>
      <c r="K672" s="12">
        <f t="shared" si="10"/>
        <v>5778</v>
      </c>
    </row>
    <row r="673" spans="1:11" x14ac:dyDescent="0.25">
      <c r="A673" s="11" t="s">
        <v>1640</v>
      </c>
      <c r="B673" s="11" t="s">
        <v>174</v>
      </c>
      <c r="C673" s="11" t="s">
        <v>2119</v>
      </c>
      <c r="D673" s="11">
        <v>31997520</v>
      </c>
      <c r="E673" s="11" t="s">
        <v>2120</v>
      </c>
      <c r="F673" s="11">
        <v>31305288</v>
      </c>
      <c r="G673" s="11" t="s">
        <v>2121</v>
      </c>
      <c r="H673" s="11" t="s">
        <v>184</v>
      </c>
      <c r="I673" s="11" t="s">
        <v>2122</v>
      </c>
      <c r="J673" s="11">
        <v>0.5</v>
      </c>
      <c r="K673" s="12">
        <f t="shared" si="10"/>
        <v>5778</v>
      </c>
    </row>
    <row r="674" spans="1:11" x14ac:dyDescent="0.25">
      <c r="A674" s="11" t="s">
        <v>1640</v>
      </c>
      <c r="B674" s="11" t="s">
        <v>174</v>
      </c>
      <c r="C674" s="11" t="s">
        <v>2119</v>
      </c>
      <c r="D674" s="11">
        <v>31997520</v>
      </c>
      <c r="E674" s="11" t="s">
        <v>2120</v>
      </c>
      <c r="F674" s="11">
        <v>37975650</v>
      </c>
      <c r="G674" s="11" t="s">
        <v>2123</v>
      </c>
      <c r="H674" s="11" t="s">
        <v>897</v>
      </c>
      <c r="I674" s="11" t="s">
        <v>2124</v>
      </c>
      <c r="J674" s="11">
        <v>1</v>
      </c>
      <c r="K674" s="12">
        <f t="shared" si="10"/>
        <v>11556</v>
      </c>
    </row>
    <row r="675" spans="1:11" x14ac:dyDescent="0.25">
      <c r="A675" s="11" t="s">
        <v>1640</v>
      </c>
      <c r="B675" s="11" t="s">
        <v>174</v>
      </c>
      <c r="C675" s="11" t="s">
        <v>2119</v>
      </c>
      <c r="D675" s="11">
        <v>31997520</v>
      </c>
      <c r="E675" s="11" t="s">
        <v>2120</v>
      </c>
      <c r="F675" s="11">
        <v>42224055</v>
      </c>
      <c r="G675" s="11" t="s">
        <v>2123</v>
      </c>
      <c r="H675" s="11" t="s">
        <v>917</v>
      </c>
      <c r="I675" s="11" t="s">
        <v>2125</v>
      </c>
      <c r="J675" s="11">
        <v>1.25</v>
      </c>
      <c r="K675" s="12">
        <f t="shared" si="10"/>
        <v>14445</v>
      </c>
    </row>
    <row r="676" spans="1:11" x14ac:dyDescent="0.25">
      <c r="A676" s="11" t="s">
        <v>1640</v>
      </c>
      <c r="B676" s="11" t="s">
        <v>174</v>
      </c>
      <c r="C676" s="11" t="s">
        <v>2119</v>
      </c>
      <c r="D676" s="11">
        <v>31997520</v>
      </c>
      <c r="E676" s="11" t="s">
        <v>2120</v>
      </c>
      <c r="F676" s="11">
        <v>42227496</v>
      </c>
      <c r="G676" s="11" t="s">
        <v>2123</v>
      </c>
      <c r="H676" s="11" t="s">
        <v>1658</v>
      </c>
      <c r="I676" s="11" t="s">
        <v>2126</v>
      </c>
      <c r="J676" s="11">
        <v>1.5</v>
      </c>
      <c r="K676" s="12">
        <f t="shared" si="10"/>
        <v>17334</v>
      </c>
    </row>
    <row r="677" spans="1:11" x14ac:dyDescent="0.25">
      <c r="A677" s="11" t="s">
        <v>1640</v>
      </c>
      <c r="B677" s="11" t="s">
        <v>220</v>
      </c>
      <c r="C677" s="11" t="s">
        <v>2127</v>
      </c>
      <c r="D677" s="11">
        <v>42385199</v>
      </c>
      <c r="E677" s="11" t="s">
        <v>2128</v>
      </c>
      <c r="F677" s="11">
        <v>35573597</v>
      </c>
      <c r="G677" s="11" t="s">
        <v>223</v>
      </c>
      <c r="H677" s="11" t="s">
        <v>2129</v>
      </c>
      <c r="I677" s="11" t="s">
        <v>2130</v>
      </c>
      <c r="J677" s="11">
        <v>0.5</v>
      </c>
      <c r="K677" s="12">
        <f t="shared" si="10"/>
        <v>5778</v>
      </c>
    </row>
    <row r="678" spans="1:11" x14ac:dyDescent="0.25">
      <c r="A678" s="11" t="s">
        <v>1640</v>
      </c>
      <c r="B678" s="11" t="s">
        <v>220</v>
      </c>
      <c r="C678" s="11" t="s">
        <v>2131</v>
      </c>
      <c r="D678" s="11">
        <v>45731047</v>
      </c>
      <c r="E678" s="11" t="s">
        <v>2132</v>
      </c>
      <c r="F678" s="11">
        <v>37945653</v>
      </c>
      <c r="G678" s="11" t="s">
        <v>2133</v>
      </c>
      <c r="H678" s="11" t="s">
        <v>1658</v>
      </c>
      <c r="I678" s="11" t="s">
        <v>2134</v>
      </c>
      <c r="J678" s="11">
        <v>0.5</v>
      </c>
      <c r="K678" s="12">
        <f t="shared" si="10"/>
        <v>5778</v>
      </c>
    </row>
    <row r="679" spans="1:11" x14ac:dyDescent="0.25">
      <c r="A679" s="11" t="s">
        <v>1640</v>
      </c>
      <c r="B679" s="11" t="s">
        <v>220</v>
      </c>
      <c r="C679" s="11" t="s">
        <v>2135</v>
      </c>
      <c r="D679" s="11">
        <v>36454079</v>
      </c>
      <c r="E679" s="11" t="s">
        <v>2136</v>
      </c>
      <c r="F679" s="11">
        <v>686506</v>
      </c>
      <c r="G679" s="11" t="s">
        <v>2137</v>
      </c>
      <c r="H679" s="11" t="s">
        <v>1716</v>
      </c>
      <c r="I679" s="11" t="s">
        <v>2138</v>
      </c>
      <c r="J679" s="11">
        <v>1</v>
      </c>
      <c r="K679" s="12">
        <f t="shared" si="10"/>
        <v>11556</v>
      </c>
    </row>
    <row r="680" spans="1:11" x14ac:dyDescent="0.25">
      <c r="A680" s="11" t="s">
        <v>1640</v>
      </c>
      <c r="B680" s="11" t="s">
        <v>220</v>
      </c>
      <c r="C680" s="11" t="s">
        <v>2135</v>
      </c>
      <c r="D680" s="11">
        <v>36454079</v>
      </c>
      <c r="E680" s="11" t="s">
        <v>2136</v>
      </c>
      <c r="F680" s="11">
        <v>42083150</v>
      </c>
      <c r="G680" s="11" t="s">
        <v>223</v>
      </c>
      <c r="H680" s="11" t="s">
        <v>1716</v>
      </c>
      <c r="I680" s="11" t="s">
        <v>2138</v>
      </c>
      <c r="J680" s="11">
        <v>0.5</v>
      </c>
      <c r="K680" s="12">
        <f t="shared" si="10"/>
        <v>5778</v>
      </c>
    </row>
    <row r="681" spans="1:11" x14ac:dyDescent="0.25">
      <c r="A681" s="11" t="s">
        <v>1640</v>
      </c>
      <c r="B681" s="11" t="s">
        <v>220</v>
      </c>
      <c r="C681" s="11" t="s">
        <v>2139</v>
      </c>
      <c r="D681" s="11">
        <v>44405847</v>
      </c>
      <c r="E681" s="11" t="s">
        <v>2140</v>
      </c>
      <c r="F681" s="11">
        <v>52108163</v>
      </c>
      <c r="G681" s="11" t="s">
        <v>620</v>
      </c>
      <c r="H681" s="11" t="s">
        <v>229</v>
      </c>
      <c r="I681" s="11" t="s">
        <v>2141</v>
      </c>
      <c r="J681" s="11">
        <v>0.5</v>
      </c>
      <c r="K681" s="12">
        <f t="shared" si="10"/>
        <v>5778</v>
      </c>
    </row>
    <row r="682" spans="1:11" x14ac:dyDescent="0.25">
      <c r="A682" s="11" t="s">
        <v>1640</v>
      </c>
      <c r="B682" s="11" t="s">
        <v>220</v>
      </c>
      <c r="C682" s="11" t="s">
        <v>2142</v>
      </c>
      <c r="D682" s="11">
        <v>90000222</v>
      </c>
      <c r="E682" s="11" t="s">
        <v>2143</v>
      </c>
      <c r="F682" s="11">
        <v>53243927</v>
      </c>
      <c r="G682" s="11" t="s">
        <v>2144</v>
      </c>
      <c r="H682" s="11" t="s">
        <v>1754</v>
      </c>
      <c r="I682" s="11" t="s">
        <v>2145</v>
      </c>
      <c r="J682" s="11">
        <v>0.5</v>
      </c>
      <c r="K682" s="12">
        <f t="shared" si="10"/>
        <v>5778</v>
      </c>
    </row>
    <row r="683" spans="1:11" x14ac:dyDescent="0.25">
      <c r="A683" s="11" t="s">
        <v>1640</v>
      </c>
      <c r="B683" s="11" t="s">
        <v>220</v>
      </c>
      <c r="C683" s="11" t="s">
        <v>2146</v>
      </c>
      <c r="D683" s="11">
        <v>45732108</v>
      </c>
      <c r="E683" s="11" t="s">
        <v>2147</v>
      </c>
      <c r="F683" s="11">
        <v>686514</v>
      </c>
      <c r="G683" s="11" t="s">
        <v>2148</v>
      </c>
      <c r="H683" s="11" t="s">
        <v>1658</v>
      </c>
      <c r="I683" s="11" t="s">
        <v>2149</v>
      </c>
      <c r="J683" s="11">
        <v>1</v>
      </c>
      <c r="K683" s="12">
        <f t="shared" si="10"/>
        <v>11556</v>
      </c>
    </row>
    <row r="684" spans="1:11" x14ac:dyDescent="0.25">
      <c r="A684" s="11" t="s">
        <v>2150</v>
      </c>
      <c r="B684" s="11" t="s">
        <v>2151</v>
      </c>
      <c r="C684" s="11" t="s">
        <v>2152</v>
      </c>
      <c r="D684" s="11">
        <v>54131430</v>
      </c>
      <c r="E684" s="11" t="s">
        <v>2153</v>
      </c>
      <c r="F684" s="11">
        <v>35531754</v>
      </c>
      <c r="G684" s="11" t="s">
        <v>48</v>
      </c>
      <c r="H684" s="11" t="s">
        <v>2154</v>
      </c>
      <c r="I684" s="11" t="s">
        <v>2155</v>
      </c>
      <c r="J684" s="11">
        <v>2</v>
      </c>
      <c r="K684" s="12">
        <f t="shared" si="10"/>
        <v>23112</v>
      </c>
    </row>
    <row r="685" spans="1:11" x14ac:dyDescent="0.25">
      <c r="A685" s="11" t="s">
        <v>2150</v>
      </c>
      <c r="B685" s="11" t="s">
        <v>21</v>
      </c>
      <c r="C685" s="11" t="s">
        <v>2156</v>
      </c>
      <c r="D685" s="11">
        <v>35541016</v>
      </c>
      <c r="E685" s="11" t="s">
        <v>2157</v>
      </c>
      <c r="F685" s="11">
        <v>159433</v>
      </c>
      <c r="G685" s="11" t="s">
        <v>257</v>
      </c>
      <c r="H685" s="11" t="s">
        <v>2158</v>
      </c>
      <c r="I685" s="11" t="s">
        <v>2159</v>
      </c>
      <c r="J685" s="11">
        <v>1</v>
      </c>
      <c r="K685" s="12">
        <f t="shared" si="10"/>
        <v>11556</v>
      </c>
    </row>
    <row r="686" spans="1:11" x14ac:dyDescent="0.25">
      <c r="A686" s="11" t="s">
        <v>2150</v>
      </c>
      <c r="B686" s="11" t="s">
        <v>21</v>
      </c>
      <c r="C686" s="11" t="s">
        <v>2156</v>
      </c>
      <c r="D686" s="11">
        <v>35541016</v>
      </c>
      <c r="E686" s="11" t="s">
        <v>2157</v>
      </c>
      <c r="F686" s="11">
        <v>160989</v>
      </c>
      <c r="G686" s="11" t="s">
        <v>48</v>
      </c>
      <c r="H686" s="11" t="s">
        <v>184</v>
      </c>
      <c r="I686" s="11" t="s">
        <v>2160</v>
      </c>
      <c r="J686" s="11">
        <v>0.25</v>
      </c>
      <c r="K686" s="12">
        <f t="shared" si="10"/>
        <v>2889</v>
      </c>
    </row>
    <row r="687" spans="1:11" x14ac:dyDescent="0.25">
      <c r="A687" s="11" t="s">
        <v>2150</v>
      </c>
      <c r="B687" s="11" t="s">
        <v>21</v>
      </c>
      <c r="C687" s="11" t="s">
        <v>2156</v>
      </c>
      <c r="D687" s="11">
        <v>35541016</v>
      </c>
      <c r="E687" s="11" t="s">
        <v>2157</v>
      </c>
      <c r="F687" s="11">
        <v>160997</v>
      </c>
      <c r="G687" s="11" t="s">
        <v>48</v>
      </c>
      <c r="H687" s="11" t="s">
        <v>184</v>
      </c>
      <c r="I687" s="11" t="s">
        <v>2161</v>
      </c>
      <c r="J687" s="11">
        <v>0.5</v>
      </c>
      <c r="K687" s="12">
        <f t="shared" si="10"/>
        <v>5778</v>
      </c>
    </row>
    <row r="688" spans="1:11" x14ac:dyDescent="0.25">
      <c r="A688" s="11" t="s">
        <v>2150</v>
      </c>
      <c r="B688" s="11" t="s">
        <v>21</v>
      </c>
      <c r="C688" s="11" t="s">
        <v>2156</v>
      </c>
      <c r="D688" s="11">
        <v>35541016</v>
      </c>
      <c r="E688" s="11" t="s">
        <v>2157</v>
      </c>
      <c r="F688" s="11">
        <v>161004</v>
      </c>
      <c r="G688" s="11" t="s">
        <v>2162</v>
      </c>
      <c r="H688" s="11" t="s">
        <v>184</v>
      </c>
      <c r="I688" s="11" t="s">
        <v>2163</v>
      </c>
      <c r="J688" s="11">
        <v>0.5</v>
      </c>
      <c r="K688" s="12">
        <f t="shared" si="10"/>
        <v>5778</v>
      </c>
    </row>
    <row r="689" spans="1:11" x14ac:dyDescent="0.25">
      <c r="A689" s="11" t="s">
        <v>2150</v>
      </c>
      <c r="B689" s="11" t="s">
        <v>21</v>
      </c>
      <c r="C689" s="11" t="s">
        <v>2156</v>
      </c>
      <c r="D689" s="11">
        <v>35541016</v>
      </c>
      <c r="E689" s="11" t="s">
        <v>2157</v>
      </c>
      <c r="F689" s="11">
        <v>161781</v>
      </c>
      <c r="G689" s="11" t="s">
        <v>2164</v>
      </c>
      <c r="H689" s="11" t="s">
        <v>184</v>
      </c>
      <c r="I689" s="11" t="s">
        <v>2165</v>
      </c>
      <c r="J689" s="11">
        <v>0.5</v>
      </c>
      <c r="K689" s="12">
        <f t="shared" si="10"/>
        <v>5778</v>
      </c>
    </row>
    <row r="690" spans="1:11" x14ac:dyDescent="0.25">
      <c r="A690" s="11" t="s">
        <v>2150</v>
      </c>
      <c r="B690" s="11" t="s">
        <v>21</v>
      </c>
      <c r="C690" s="11" t="s">
        <v>2156</v>
      </c>
      <c r="D690" s="11">
        <v>35541016</v>
      </c>
      <c r="E690" s="11" t="s">
        <v>2157</v>
      </c>
      <c r="F690" s="11">
        <v>162141</v>
      </c>
      <c r="G690" s="11" t="s">
        <v>41</v>
      </c>
      <c r="H690" s="11" t="s">
        <v>2154</v>
      </c>
      <c r="I690" s="11" t="s">
        <v>2166</v>
      </c>
      <c r="J690" s="11">
        <v>0.5</v>
      </c>
      <c r="K690" s="12">
        <f t="shared" si="10"/>
        <v>5778</v>
      </c>
    </row>
    <row r="691" spans="1:11" x14ac:dyDescent="0.25">
      <c r="A691" s="11" t="s">
        <v>2150</v>
      </c>
      <c r="B691" s="11" t="s">
        <v>21</v>
      </c>
      <c r="C691" s="11" t="s">
        <v>2156</v>
      </c>
      <c r="D691" s="11">
        <v>35541016</v>
      </c>
      <c r="E691" s="11" t="s">
        <v>2157</v>
      </c>
      <c r="F691" s="11">
        <v>162159</v>
      </c>
      <c r="G691" s="11" t="s">
        <v>48</v>
      </c>
      <c r="H691" s="11" t="s">
        <v>2167</v>
      </c>
      <c r="I691" s="11" t="s">
        <v>2168</v>
      </c>
      <c r="J691" s="11">
        <v>1</v>
      </c>
      <c r="K691" s="12">
        <f t="shared" si="10"/>
        <v>11556</v>
      </c>
    </row>
    <row r="692" spans="1:11" x14ac:dyDescent="0.25">
      <c r="A692" s="11" t="s">
        <v>2150</v>
      </c>
      <c r="B692" s="11" t="s">
        <v>21</v>
      </c>
      <c r="C692" s="11" t="s">
        <v>2156</v>
      </c>
      <c r="D692" s="11">
        <v>35541016</v>
      </c>
      <c r="E692" s="11" t="s">
        <v>2157</v>
      </c>
      <c r="F692" s="11">
        <v>521965</v>
      </c>
      <c r="G692" s="11" t="s">
        <v>1699</v>
      </c>
      <c r="H692" s="11" t="s">
        <v>2169</v>
      </c>
      <c r="I692" s="11" t="s">
        <v>2170</v>
      </c>
      <c r="J692" s="11">
        <v>0.5</v>
      </c>
      <c r="K692" s="12">
        <f t="shared" si="10"/>
        <v>5778</v>
      </c>
    </row>
    <row r="693" spans="1:11" x14ac:dyDescent="0.25">
      <c r="A693" s="11" t="s">
        <v>2150</v>
      </c>
      <c r="B693" s="11" t="s">
        <v>21</v>
      </c>
      <c r="C693" s="11" t="s">
        <v>2156</v>
      </c>
      <c r="D693" s="11">
        <v>35541016</v>
      </c>
      <c r="E693" s="11" t="s">
        <v>2157</v>
      </c>
      <c r="F693" s="11">
        <v>893340</v>
      </c>
      <c r="G693" s="11" t="s">
        <v>1680</v>
      </c>
      <c r="H693" s="11" t="s">
        <v>2158</v>
      </c>
      <c r="I693" s="11" t="s">
        <v>2159</v>
      </c>
      <c r="J693" s="11">
        <v>0.5</v>
      </c>
      <c r="K693" s="12">
        <f t="shared" si="10"/>
        <v>5778</v>
      </c>
    </row>
    <row r="694" spans="1:11" x14ac:dyDescent="0.25">
      <c r="A694" s="11" t="s">
        <v>2150</v>
      </c>
      <c r="B694" s="11" t="s">
        <v>21</v>
      </c>
      <c r="C694" s="11" t="s">
        <v>2156</v>
      </c>
      <c r="D694" s="11">
        <v>35541016</v>
      </c>
      <c r="E694" s="11" t="s">
        <v>2157</v>
      </c>
      <c r="F694" s="11">
        <v>17050367</v>
      </c>
      <c r="G694" s="11" t="s">
        <v>2171</v>
      </c>
      <c r="H694" s="11" t="s">
        <v>2172</v>
      </c>
      <c r="I694" s="11" t="s">
        <v>2173</v>
      </c>
      <c r="J694" s="11">
        <v>0.5</v>
      </c>
      <c r="K694" s="12">
        <f t="shared" si="10"/>
        <v>5778</v>
      </c>
    </row>
    <row r="695" spans="1:11" x14ac:dyDescent="0.25">
      <c r="A695" s="11" t="s">
        <v>2150</v>
      </c>
      <c r="B695" s="11" t="s">
        <v>21</v>
      </c>
      <c r="C695" s="11" t="s">
        <v>2156</v>
      </c>
      <c r="D695" s="11">
        <v>35541016</v>
      </c>
      <c r="E695" s="11" t="s">
        <v>2157</v>
      </c>
      <c r="F695" s="11">
        <v>17078423</v>
      </c>
      <c r="G695" s="11" t="s">
        <v>2174</v>
      </c>
      <c r="H695" s="11" t="s">
        <v>2158</v>
      </c>
      <c r="I695" s="11" t="s">
        <v>2175</v>
      </c>
      <c r="J695" s="11">
        <v>1</v>
      </c>
      <c r="K695" s="12">
        <f t="shared" si="10"/>
        <v>11556</v>
      </c>
    </row>
    <row r="696" spans="1:11" x14ac:dyDescent="0.25">
      <c r="A696" s="11" t="s">
        <v>2150</v>
      </c>
      <c r="B696" s="11" t="s">
        <v>21</v>
      </c>
      <c r="C696" s="11" t="s">
        <v>2156</v>
      </c>
      <c r="D696" s="11">
        <v>35541016</v>
      </c>
      <c r="E696" s="11" t="s">
        <v>2157</v>
      </c>
      <c r="F696" s="11">
        <v>17078504</v>
      </c>
      <c r="G696" s="11" t="s">
        <v>903</v>
      </c>
      <c r="H696" s="11" t="s">
        <v>2117</v>
      </c>
      <c r="I696" s="11" t="s">
        <v>2176</v>
      </c>
      <c r="J696" s="11">
        <v>0.5</v>
      </c>
      <c r="K696" s="12">
        <f t="shared" si="10"/>
        <v>5778</v>
      </c>
    </row>
    <row r="697" spans="1:11" x14ac:dyDescent="0.25">
      <c r="A697" s="11" t="s">
        <v>2150</v>
      </c>
      <c r="B697" s="11" t="s">
        <v>21</v>
      </c>
      <c r="C697" s="11" t="s">
        <v>2156</v>
      </c>
      <c r="D697" s="11">
        <v>35541016</v>
      </c>
      <c r="E697" s="11" t="s">
        <v>2157</v>
      </c>
      <c r="F697" s="11">
        <v>17151341</v>
      </c>
      <c r="G697" s="11" t="s">
        <v>48</v>
      </c>
      <c r="H697" s="11" t="s">
        <v>2177</v>
      </c>
      <c r="I697" s="11" t="s">
        <v>2178</v>
      </c>
      <c r="J697" s="11">
        <v>1</v>
      </c>
      <c r="K697" s="12">
        <f t="shared" si="10"/>
        <v>11556</v>
      </c>
    </row>
    <row r="698" spans="1:11" x14ac:dyDescent="0.25">
      <c r="A698" s="11" t="s">
        <v>2150</v>
      </c>
      <c r="B698" s="11" t="s">
        <v>21</v>
      </c>
      <c r="C698" s="11" t="s">
        <v>2156</v>
      </c>
      <c r="D698" s="11">
        <v>35541016</v>
      </c>
      <c r="E698" s="11" t="s">
        <v>2157</v>
      </c>
      <c r="F698" s="11">
        <v>31946615</v>
      </c>
      <c r="G698" s="11" t="s">
        <v>903</v>
      </c>
      <c r="H698" s="11" t="s">
        <v>2158</v>
      </c>
      <c r="I698" s="11" t="s">
        <v>2179</v>
      </c>
      <c r="J698" s="11">
        <v>1</v>
      </c>
      <c r="K698" s="12">
        <f t="shared" si="10"/>
        <v>11556</v>
      </c>
    </row>
    <row r="699" spans="1:11" x14ac:dyDescent="0.25">
      <c r="A699" s="11" t="s">
        <v>2150</v>
      </c>
      <c r="B699" s="11" t="s">
        <v>21</v>
      </c>
      <c r="C699" s="11" t="s">
        <v>2156</v>
      </c>
      <c r="D699" s="11">
        <v>35541016</v>
      </c>
      <c r="E699" s="11" t="s">
        <v>2157</v>
      </c>
      <c r="F699" s="11">
        <v>31953549</v>
      </c>
      <c r="G699" s="11" t="s">
        <v>41</v>
      </c>
      <c r="H699" s="11" t="s">
        <v>2177</v>
      </c>
      <c r="I699" s="11" t="s">
        <v>2180</v>
      </c>
      <c r="J699" s="11">
        <v>0.5</v>
      </c>
      <c r="K699" s="12">
        <f t="shared" si="10"/>
        <v>5778</v>
      </c>
    </row>
    <row r="700" spans="1:11" x14ac:dyDescent="0.25">
      <c r="A700" s="11" t="s">
        <v>2150</v>
      </c>
      <c r="B700" s="11" t="s">
        <v>21</v>
      </c>
      <c r="C700" s="11" t="s">
        <v>2156</v>
      </c>
      <c r="D700" s="11">
        <v>35541016</v>
      </c>
      <c r="E700" s="11" t="s">
        <v>2157</v>
      </c>
      <c r="F700" s="11">
        <v>57069450</v>
      </c>
      <c r="G700" s="11" t="s">
        <v>2181</v>
      </c>
      <c r="H700" s="11" t="s">
        <v>2117</v>
      </c>
      <c r="I700" s="11" t="s">
        <v>2182</v>
      </c>
      <c r="J700" s="11">
        <v>0.25</v>
      </c>
      <c r="K700" s="12">
        <f t="shared" si="10"/>
        <v>2889</v>
      </c>
    </row>
    <row r="701" spans="1:11" x14ac:dyDescent="0.25">
      <c r="A701" s="11" t="s">
        <v>2150</v>
      </c>
      <c r="B701" s="11" t="s">
        <v>21</v>
      </c>
      <c r="C701" s="11" t="s">
        <v>2156</v>
      </c>
      <c r="D701" s="11">
        <v>35541016</v>
      </c>
      <c r="E701" s="11" t="s">
        <v>2157</v>
      </c>
      <c r="F701" s="11">
        <v>57094691</v>
      </c>
      <c r="G701" s="11" t="s">
        <v>2181</v>
      </c>
      <c r="H701" s="11" t="s">
        <v>2183</v>
      </c>
      <c r="I701" s="11" t="s">
        <v>1726</v>
      </c>
      <c r="J701" s="11">
        <v>0.5</v>
      </c>
      <c r="K701" s="12">
        <f t="shared" si="10"/>
        <v>5778</v>
      </c>
    </row>
    <row r="702" spans="1:11" x14ac:dyDescent="0.25">
      <c r="A702" s="11" t="s">
        <v>2150</v>
      </c>
      <c r="B702" s="11" t="s">
        <v>21</v>
      </c>
      <c r="C702" s="11" t="s">
        <v>2156</v>
      </c>
      <c r="D702" s="11">
        <v>35541016</v>
      </c>
      <c r="E702" s="11" t="s">
        <v>2157</v>
      </c>
      <c r="F702" s="11">
        <v>57094811</v>
      </c>
      <c r="G702" s="11" t="s">
        <v>2184</v>
      </c>
      <c r="H702" s="11" t="s">
        <v>2185</v>
      </c>
      <c r="I702" s="11" t="s">
        <v>2186</v>
      </c>
      <c r="J702" s="11">
        <v>1</v>
      </c>
      <c r="K702" s="12">
        <f t="shared" si="10"/>
        <v>11556</v>
      </c>
    </row>
    <row r="703" spans="1:11" x14ac:dyDescent="0.25">
      <c r="A703" s="11" t="s">
        <v>2150</v>
      </c>
      <c r="B703" s="11" t="s">
        <v>21</v>
      </c>
      <c r="C703" s="11" t="s">
        <v>2156</v>
      </c>
      <c r="D703" s="11">
        <v>35541016</v>
      </c>
      <c r="E703" s="11" t="s">
        <v>2157</v>
      </c>
      <c r="F703" s="11">
        <v>57095469</v>
      </c>
      <c r="G703" s="11" t="s">
        <v>2187</v>
      </c>
      <c r="H703" s="11" t="s">
        <v>2188</v>
      </c>
      <c r="I703" s="11" t="s">
        <v>2189</v>
      </c>
      <c r="J703" s="11">
        <v>1</v>
      </c>
      <c r="K703" s="12">
        <f t="shared" si="10"/>
        <v>11556</v>
      </c>
    </row>
    <row r="704" spans="1:11" x14ac:dyDescent="0.25">
      <c r="A704" s="11" t="s">
        <v>2150</v>
      </c>
      <c r="B704" s="11" t="s">
        <v>61</v>
      </c>
      <c r="C704" s="11" t="s">
        <v>2190</v>
      </c>
      <c r="D704" s="11">
        <v>331465</v>
      </c>
      <c r="E704" s="11" t="s">
        <v>2191</v>
      </c>
      <c r="F704" s="11">
        <v>35541121</v>
      </c>
      <c r="G704" s="11" t="s">
        <v>329</v>
      </c>
      <c r="H704" s="11" t="s">
        <v>2192</v>
      </c>
      <c r="I704" s="11" t="s">
        <v>2193</v>
      </c>
      <c r="J704" s="11">
        <v>0.5</v>
      </c>
      <c r="K704" s="12">
        <f t="shared" si="10"/>
        <v>5778</v>
      </c>
    </row>
    <row r="705" spans="1:11" x14ac:dyDescent="0.25">
      <c r="A705" s="11" t="s">
        <v>2150</v>
      </c>
      <c r="B705" s="11" t="s">
        <v>61</v>
      </c>
      <c r="C705" s="11" t="s">
        <v>2194</v>
      </c>
      <c r="D705" s="11">
        <v>329061</v>
      </c>
      <c r="E705" s="11" t="s">
        <v>2195</v>
      </c>
      <c r="F705" s="11">
        <v>35543906</v>
      </c>
      <c r="G705" s="11" t="s">
        <v>66</v>
      </c>
      <c r="H705" s="11" t="s">
        <v>2183</v>
      </c>
      <c r="I705" s="11" t="s">
        <v>2196</v>
      </c>
      <c r="J705" s="11">
        <v>1.5</v>
      </c>
      <c r="K705" s="12">
        <f t="shared" si="10"/>
        <v>17334</v>
      </c>
    </row>
    <row r="706" spans="1:11" x14ac:dyDescent="0.25">
      <c r="A706" s="11" t="s">
        <v>2150</v>
      </c>
      <c r="B706" s="11" t="s">
        <v>61</v>
      </c>
      <c r="C706" s="11" t="s">
        <v>2197</v>
      </c>
      <c r="D706" s="11">
        <v>691135</v>
      </c>
      <c r="E706" s="11" t="s">
        <v>2198</v>
      </c>
      <c r="F706" s="11">
        <v>31263071</v>
      </c>
      <c r="G706" s="11" t="s">
        <v>66</v>
      </c>
      <c r="H706" s="11" t="s">
        <v>2158</v>
      </c>
      <c r="I706" s="11" t="s">
        <v>2199</v>
      </c>
      <c r="J706" s="11">
        <v>0.25</v>
      </c>
      <c r="K706" s="12">
        <f t="shared" si="10"/>
        <v>2889</v>
      </c>
    </row>
    <row r="707" spans="1:11" x14ac:dyDescent="0.25">
      <c r="A707" s="11" t="s">
        <v>2150</v>
      </c>
      <c r="B707" s="11" t="s">
        <v>61</v>
      </c>
      <c r="C707" s="11" t="s">
        <v>2197</v>
      </c>
      <c r="D707" s="11">
        <v>691135</v>
      </c>
      <c r="E707" s="11" t="s">
        <v>2198</v>
      </c>
      <c r="F707" s="11">
        <v>31263089</v>
      </c>
      <c r="G707" s="11" t="s">
        <v>66</v>
      </c>
      <c r="H707" s="11" t="s">
        <v>2158</v>
      </c>
      <c r="I707" s="11" t="s">
        <v>2200</v>
      </c>
      <c r="J707" s="11">
        <v>1</v>
      </c>
      <c r="K707" s="12">
        <f t="shared" si="10"/>
        <v>11556</v>
      </c>
    </row>
    <row r="708" spans="1:11" x14ac:dyDescent="0.25">
      <c r="A708" s="11" t="s">
        <v>2150</v>
      </c>
      <c r="B708" s="11" t="s">
        <v>61</v>
      </c>
      <c r="C708" s="11" t="s">
        <v>2197</v>
      </c>
      <c r="D708" s="11">
        <v>691135</v>
      </c>
      <c r="E708" s="11" t="s">
        <v>2198</v>
      </c>
      <c r="F708" s="11">
        <v>31263097</v>
      </c>
      <c r="G708" s="11" t="s">
        <v>66</v>
      </c>
      <c r="H708" s="11" t="s">
        <v>2158</v>
      </c>
      <c r="I708" s="11" t="s">
        <v>2201</v>
      </c>
      <c r="J708" s="11">
        <v>0.5</v>
      </c>
      <c r="K708" s="12">
        <f t="shared" si="10"/>
        <v>5778</v>
      </c>
    </row>
    <row r="709" spans="1:11" x14ac:dyDescent="0.25">
      <c r="A709" s="11" t="s">
        <v>2150</v>
      </c>
      <c r="B709" s="11" t="s">
        <v>61</v>
      </c>
      <c r="C709" s="11" t="s">
        <v>2197</v>
      </c>
      <c r="D709" s="11">
        <v>691135</v>
      </c>
      <c r="E709" s="11" t="s">
        <v>2198</v>
      </c>
      <c r="F709" s="11">
        <v>31263101</v>
      </c>
      <c r="G709" s="11" t="s">
        <v>2202</v>
      </c>
      <c r="H709" s="11" t="s">
        <v>2129</v>
      </c>
      <c r="I709" s="11" t="s">
        <v>2203</v>
      </c>
      <c r="J709" s="11">
        <v>0.5</v>
      </c>
      <c r="K709" s="12">
        <f t="shared" si="10"/>
        <v>5778</v>
      </c>
    </row>
    <row r="710" spans="1:11" x14ac:dyDescent="0.25">
      <c r="A710" s="11" t="s">
        <v>2150</v>
      </c>
      <c r="B710" s="11" t="s">
        <v>61</v>
      </c>
      <c r="C710" s="11" t="s">
        <v>2197</v>
      </c>
      <c r="D710" s="11">
        <v>691135</v>
      </c>
      <c r="E710" s="11" t="s">
        <v>2198</v>
      </c>
      <c r="F710" s="11">
        <v>31263127</v>
      </c>
      <c r="G710" s="11" t="s">
        <v>66</v>
      </c>
      <c r="H710" s="11" t="s">
        <v>2129</v>
      </c>
      <c r="I710" s="11" t="s">
        <v>2204</v>
      </c>
      <c r="J710" s="11">
        <v>0.5</v>
      </c>
      <c r="K710" s="12">
        <f t="shared" ref="K710:K773" si="11">ROUND(J710*2889*4,0)</f>
        <v>5778</v>
      </c>
    </row>
    <row r="711" spans="1:11" x14ac:dyDescent="0.25">
      <c r="A711" s="11" t="s">
        <v>2150</v>
      </c>
      <c r="B711" s="11" t="s">
        <v>61</v>
      </c>
      <c r="C711" s="11" t="s">
        <v>2197</v>
      </c>
      <c r="D711" s="11">
        <v>691135</v>
      </c>
      <c r="E711" s="11" t="s">
        <v>2198</v>
      </c>
      <c r="F711" s="11">
        <v>31263151</v>
      </c>
      <c r="G711" s="11" t="s">
        <v>66</v>
      </c>
      <c r="H711" s="11" t="s">
        <v>2129</v>
      </c>
      <c r="I711" s="11" t="s">
        <v>2205</v>
      </c>
      <c r="J711" s="11">
        <v>0.25</v>
      </c>
      <c r="K711" s="12">
        <f t="shared" si="11"/>
        <v>2889</v>
      </c>
    </row>
    <row r="712" spans="1:11" x14ac:dyDescent="0.25">
      <c r="A712" s="11" t="s">
        <v>2150</v>
      </c>
      <c r="B712" s="11" t="s">
        <v>61</v>
      </c>
      <c r="C712" s="11" t="s">
        <v>2197</v>
      </c>
      <c r="D712" s="11">
        <v>691135</v>
      </c>
      <c r="E712" s="11" t="s">
        <v>2198</v>
      </c>
      <c r="F712" s="11">
        <v>31263160</v>
      </c>
      <c r="G712" s="11" t="s">
        <v>66</v>
      </c>
      <c r="H712" s="11" t="s">
        <v>2206</v>
      </c>
      <c r="I712" s="11" t="s">
        <v>2207</v>
      </c>
      <c r="J712" s="11">
        <v>0.25</v>
      </c>
      <c r="K712" s="12">
        <f t="shared" si="11"/>
        <v>2889</v>
      </c>
    </row>
    <row r="713" spans="1:11" x14ac:dyDescent="0.25">
      <c r="A713" s="11" t="s">
        <v>2150</v>
      </c>
      <c r="B713" s="11" t="s">
        <v>61</v>
      </c>
      <c r="C713" s="11" t="s">
        <v>2197</v>
      </c>
      <c r="D713" s="11">
        <v>691135</v>
      </c>
      <c r="E713" s="11" t="s">
        <v>2198</v>
      </c>
      <c r="F713" s="11">
        <v>31985921</v>
      </c>
      <c r="G713" s="11" t="s">
        <v>66</v>
      </c>
      <c r="H713" s="11" t="s">
        <v>2208</v>
      </c>
      <c r="I713" s="11" t="s">
        <v>2209</v>
      </c>
      <c r="J713" s="11">
        <v>0.5</v>
      </c>
      <c r="K713" s="12">
        <f t="shared" si="11"/>
        <v>5778</v>
      </c>
    </row>
    <row r="714" spans="1:11" x14ac:dyDescent="0.25">
      <c r="A714" s="11" t="s">
        <v>2150</v>
      </c>
      <c r="B714" s="11" t="s">
        <v>61</v>
      </c>
      <c r="C714" s="11" t="s">
        <v>2197</v>
      </c>
      <c r="D714" s="11">
        <v>691135</v>
      </c>
      <c r="E714" s="11" t="s">
        <v>2198</v>
      </c>
      <c r="F714" s="11">
        <v>35540486</v>
      </c>
      <c r="G714" s="11" t="s">
        <v>66</v>
      </c>
      <c r="H714" s="11" t="s">
        <v>2154</v>
      </c>
      <c r="I714" s="11" t="s">
        <v>2210</v>
      </c>
      <c r="J714" s="11">
        <v>1</v>
      </c>
      <c r="K714" s="12">
        <f t="shared" si="11"/>
        <v>11556</v>
      </c>
    </row>
    <row r="715" spans="1:11" x14ac:dyDescent="0.25">
      <c r="A715" s="11" t="s">
        <v>2150</v>
      </c>
      <c r="B715" s="11" t="s">
        <v>61</v>
      </c>
      <c r="C715" s="11" t="s">
        <v>2197</v>
      </c>
      <c r="D715" s="11">
        <v>691135</v>
      </c>
      <c r="E715" s="11" t="s">
        <v>2198</v>
      </c>
      <c r="F715" s="11">
        <v>35540559</v>
      </c>
      <c r="G715" s="11" t="s">
        <v>66</v>
      </c>
      <c r="H715" s="11" t="s">
        <v>2211</v>
      </c>
      <c r="I715" s="11" t="s">
        <v>2212</v>
      </c>
      <c r="J715" s="11">
        <v>0.5</v>
      </c>
      <c r="K715" s="12">
        <f t="shared" si="11"/>
        <v>5778</v>
      </c>
    </row>
    <row r="716" spans="1:11" x14ac:dyDescent="0.25">
      <c r="A716" s="11" t="s">
        <v>2150</v>
      </c>
      <c r="B716" s="11" t="s">
        <v>61</v>
      </c>
      <c r="C716" s="11" t="s">
        <v>2197</v>
      </c>
      <c r="D716" s="11">
        <v>691135</v>
      </c>
      <c r="E716" s="11" t="s">
        <v>2198</v>
      </c>
      <c r="F716" s="11">
        <v>35540648</v>
      </c>
      <c r="G716" s="11" t="s">
        <v>66</v>
      </c>
      <c r="H716" s="11" t="s">
        <v>184</v>
      </c>
      <c r="I716" s="11" t="s">
        <v>2213</v>
      </c>
      <c r="J716" s="11">
        <v>1</v>
      </c>
      <c r="K716" s="12">
        <f t="shared" si="11"/>
        <v>11556</v>
      </c>
    </row>
    <row r="717" spans="1:11" x14ac:dyDescent="0.25">
      <c r="A717" s="11" t="s">
        <v>2150</v>
      </c>
      <c r="B717" s="11" t="s">
        <v>61</v>
      </c>
      <c r="C717" s="11" t="s">
        <v>2197</v>
      </c>
      <c r="D717" s="11">
        <v>691135</v>
      </c>
      <c r="E717" s="11" t="s">
        <v>2198</v>
      </c>
      <c r="F717" s="11">
        <v>35542624</v>
      </c>
      <c r="G717" s="11" t="s">
        <v>66</v>
      </c>
      <c r="H717" s="11" t="s">
        <v>2169</v>
      </c>
      <c r="I717" s="11" t="s">
        <v>2214</v>
      </c>
      <c r="J717" s="11">
        <v>1</v>
      </c>
      <c r="K717" s="12">
        <f t="shared" si="11"/>
        <v>11556</v>
      </c>
    </row>
    <row r="718" spans="1:11" x14ac:dyDescent="0.25">
      <c r="A718" s="11" t="s">
        <v>2150</v>
      </c>
      <c r="B718" s="11" t="s">
        <v>61</v>
      </c>
      <c r="C718" s="11" t="s">
        <v>2197</v>
      </c>
      <c r="D718" s="11">
        <v>691135</v>
      </c>
      <c r="E718" s="11" t="s">
        <v>2198</v>
      </c>
      <c r="F718" s="11">
        <v>35542641</v>
      </c>
      <c r="G718" s="11" t="s">
        <v>66</v>
      </c>
      <c r="H718" s="11" t="s">
        <v>2208</v>
      </c>
      <c r="I718" s="11" t="s">
        <v>2215</v>
      </c>
      <c r="J718" s="11">
        <v>1</v>
      </c>
      <c r="K718" s="12">
        <f t="shared" si="11"/>
        <v>11556</v>
      </c>
    </row>
    <row r="719" spans="1:11" x14ac:dyDescent="0.25">
      <c r="A719" s="11" t="s">
        <v>2150</v>
      </c>
      <c r="B719" s="11" t="s">
        <v>61</v>
      </c>
      <c r="C719" s="11" t="s">
        <v>2197</v>
      </c>
      <c r="D719" s="11">
        <v>691135</v>
      </c>
      <c r="E719" s="11" t="s">
        <v>2198</v>
      </c>
      <c r="F719" s="11">
        <v>35542713</v>
      </c>
      <c r="G719" s="11" t="s">
        <v>66</v>
      </c>
      <c r="H719" s="11" t="s">
        <v>2169</v>
      </c>
      <c r="I719" s="11" t="s">
        <v>2216</v>
      </c>
      <c r="J719" s="11">
        <v>1</v>
      </c>
      <c r="K719" s="12">
        <f t="shared" si="11"/>
        <v>11556</v>
      </c>
    </row>
    <row r="720" spans="1:11" x14ac:dyDescent="0.25">
      <c r="A720" s="11" t="s">
        <v>2150</v>
      </c>
      <c r="B720" s="11" t="s">
        <v>61</v>
      </c>
      <c r="C720" s="11" t="s">
        <v>2197</v>
      </c>
      <c r="D720" s="11">
        <v>691135</v>
      </c>
      <c r="E720" s="11" t="s">
        <v>2198</v>
      </c>
      <c r="F720" s="11">
        <v>35542861</v>
      </c>
      <c r="G720" s="11" t="s">
        <v>66</v>
      </c>
      <c r="H720" s="11" t="s">
        <v>2169</v>
      </c>
      <c r="I720" s="11" t="s">
        <v>2217</v>
      </c>
      <c r="J720" s="11">
        <v>1</v>
      </c>
      <c r="K720" s="12">
        <f t="shared" si="11"/>
        <v>11556</v>
      </c>
    </row>
    <row r="721" spans="1:11" x14ac:dyDescent="0.25">
      <c r="A721" s="11" t="s">
        <v>2150</v>
      </c>
      <c r="B721" s="11" t="s">
        <v>61</v>
      </c>
      <c r="C721" s="11" t="s">
        <v>2197</v>
      </c>
      <c r="D721" s="11">
        <v>691135</v>
      </c>
      <c r="E721" s="11" t="s">
        <v>2198</v>
      </c>
      <c r="F721" s="11">
        <v>35542888</v>
      </c>
      <c r="G721" s="11" t="s">
        <v>66</v>
      </c>
      <c r="H721" s="11" t="s">
        <v>2169</v>
      </c>
      <c r="I721" s="11" t="s">
        <v>2218</v>
      </c>
      <c r="J721" s="11">
        <v>0.5</v>
      </c>
      <c r="K721" s="12">
        <f t="shared" si="11"/>
        <v>5778</v>
      </c>
    </row>
    <row r="722" spans="1:11" x14ac:dyDescent="0.25">
      <c r="A722" s="11" t="s">
        <v>2150</v>
      </c>
      <c r="B722" s="11" t="s">
        <v>61</v>
      </c>
      <c r="C722" s="11" t="s">
        <v>2197</v>
      </c>
      <c r="D722" s="11">
        <v>691135</v>
      </c>
      <c r="E722" s="11" t="s">
        <v>2198</v>
      </c>
      <c r="F722" s="11">
        <v>35543019</v>
      </c>
      <c r="G722" s="11" t="s">
        <v>66</v>
      </c>
      <c r="H722" s="11" t="s">
        <v>2169</v>
      </c>
      <c r="I722" s="11" t="s">
        <v>2219</v>
      </c>
      <c r="J722" s="11">
        <v>1</v>
      </c>
      <c r="K722" s="12">
        <f t="shared" si="11"/>
        <v>11556</v>
      </c>
    </row>
    <row r="723" spans="1:11" x14ac:dyDescent="0.25">
      <c r="A723" s="11" t="s">
        <v>2150</v>
      </c>
      <c r="B723" s="11" t="s">
        <v>61</v>
      </c>
      <c r="C723" s="11" t="s">
        <v>2197</v>
      </c>
      <c r="D723" s="11">
        <v>691135</v>
      </c>
      <c r="E723" s="11" t="s">
        <v>2198</v>
      </c>
      <c r="F723" s="11">
        <v>35546832</v>
      </c>
      <c r="G723" s="11" t="s">
        <v>66</v>
      </c>
      <c r="H723" s="11" t="s">
        <v>2220</v>
      </c>
      <c r="I723" s="11" t="s">
        <v>2221</v>
      </c>
      <c r="J723" s="11">
        <v>1</v>
      </c>
      <c r="K723" s="12">
        <f t="shared" si="11"/>
        <v>11556</v>
      </c>
    </row>
    <row r="724" spans="1:11" x14ac:dyDescent="0.25">
      <c r="A724" s="11" t="s">
        <v>2150</v>
      </c>
      <c r="B724" s="11" t="s">
        <v>61</v>
      </c>
      <c r="C724" s="11" t="s">
        <v>2197</v>
      </c>
      <c r="D724" s="11">
        <v>691135</v>
      </c>
      <c r="E724" s="11" t="s">
        <v>2198</v>
      </c>
      <c r="F724" s="11">
        <v>35546841</v>
      </c>
      <c r="G724" s="11" t="s">
        <v>2222</v>
      </c>
      <c r="H724" s="11" t="s">
        <v>2220</v>
      </c>
      <c r="I724" s="11" t="s">
        <v>2223</v>
      </c>
      <c r="J724" s="11">
        <v>0.25</v>
      </c>
      <c r="K724" s="12">
        <f t="shared" si="11"/>
        <v>2889</v>
      </c>
    </row>
    <row r="725" spans="1:11" x14ac:dyDescent="0.25">
      <c r="A725" s="11" t="s">
        <v>2150</v>
      </c>
      <c r="B725" s="11" t="s">
        <v>61</v>
      </c>
      <c r="C725" s="11" t="s">
        <v>2197</v>
      </c>
      <c r="D725" s="11">
        <v>691135</v>
      </c>
      <c r="E725" s="11" t="s">
        <v>2198</v>
      </c>
      <c r="F725" s="11">
        <v>35546875</v>
      </c>
      <c r="G725" s="11" t="s">
        <v>66</v>
      </c>
      <c r="H725" s="11" t="s">
        <v>2220</v>
      </c>
      <c r="I725" s="11" t="s">
        <v>2224</v>
      </c>
      <c r="J725" s="11">
        <v>1</v>
      </c>
      <c r="K725" s="12">
        <f t="shared" si="11"/>
        <v>11556</v>
      </c>
    </row>
    <row r="726" spans="1:11" x14ac:dyDescent="0.25">
      <c r="A726" s="11" t="s">
        <v>2150</v>
      </c>
      <c r="B726" s="11" t="s">
        <v>61</v>
      </c>
      <c r="C726" s="11" t="s">
        <v>2197</v>
      </c>
      <c r="D726" s="11">
        <v>691135</v>
      </c>
      <c r="E726" s="11" t="s">
        <v>2198</v>
      </c>
      <c r="F726" s="11">
        <v>56664907</v>
      </c>
      <c r="G726" s="11" t="s">
        <v>56</v>
      </c>
      <c r="H726" s="11" t="s">
        <v>2225</v>
      </c>
      <c r="I726" s="11" t="s">
        <v>2226</v>
      </c>
      <c r="J726" s="11">
        <v>1</v>
      </c>
      <c r="K726" s="12">
        <f t="shared" si="11"/>
        <v>11556</v>
      </c>
    </row>
    <row r="727" spans="1:11" x14ac:dyDescent="0.25">
      <c r="A727" s="11" t="s">
        <v>2150</v>
      </c>
      <c r="B727" s="11" t="s">
        <v>61</v>
      </c>
      <c r="C727" s="11" t="s">
        <v>2227</v>
      </c>
      <c r="D727" s="11">
        <v>331619</v>
      </c>
      <c r="E727" s="11" t="s">
        <v>2228</v>
      </c>
      <c r="F727" s="11">
        <v>35541148</v>
      </c>
      <c r="G727" s="11" t="s">
        <v>2229</v>
      </c>
      <c r="H727" s="11" t="s">
        <v>2230</v>
      </c>
      <c r="I727" s="11" t="s">
        <v>2231</v>
      </c>
      <c r="J727" s="11">
        <v>0.5</v>
      </c>
      <c r="K727" s="12">
        <f t="shared" si="11"/>
        <v>5778</v>
      </c>
    </row>
    <row r="728" spans="1:11" x14ac:dyDescent="0.25">
      <c r="A728" s="11" t="s">
        <v>2150</v>
      </c>
      <c r="B728" s="11" t="s">
        <v>61</v>
      </c>
      <c r="C728" s="11" t="s">
        <v>2227</v>
      </c>
      <c r="D728" s="11">
        <v>331619</v>
      </c>
      <c r="E728" s="11" t="s">
        <v>2228</v>
      </c>
      <c r="F728" s="11">
        <v>35541156</v>
      </c>
      <c r="G728" s="11" t="s">
        <v>66</v>
      </c>
      <c r="H728" s="11" t="s">
        <v>2230</v>
      </c>
      <c r="I728" s="11" t="s">
        <v>2232</v>
      </c>
      <c r="J728" s="11">
        <v>1</v>
      </c>
      <c r="K728" s="12">
        <f t="shared" si="11"/>
        <v>11556</v>
      </c>
    </row>
    <row r="729" spans="1:11" x14ac:dyDescent="0.25">
      <c r="A729" s="11" t="s">
        <v>2150</v>
      </c>
      <c r="B729" s="11" t="s">
        <v>61</v>
      </c>
      <c r="C729" s="11" t="s">
        <v>2233</v>
      </c>
      <c r="D729" s="11">
        <v>329282</v>
      </c>
      <c r="E729" s="11" t="s">
        <v>2234</v>
      </c>
      <c r="F729" s="11">
        <v>35543957</v>
      </c>
      <c r="G729" s="11" t="s">
        <v>66</v>
      </c>
      <c r="H729" s="11" t="s">
        <v>2235</v>
      </c>
      <c r="I729" s="11" t="s">
        <v>2236</v>
      </c>
      <c r="J729" s="11">
        <v>0.5</v>
      </c>
      <c r="K729" s="12">
        <f t="shared" si="11"/>
        <v>5778</v>
      </c>
    </row>
    <row r="730" spans="1:11" x14ac:dyDescent="0.25">
      <c r="A730" s="11" t="s">
        <v>2150</v>
      </c>
      <c r="B730" s="11" t="s">
        <v>61</v>
      </c>
      <c r="C730" s="11" t="s">
        <v>2237</v>
      </c>
      <c r="D730" s="11">
        <v>325490</v>
      </c>
      <c r="E730" s="11" t="s">
        <v>2238</v>
      </c>
      <c r="F730" s="11">
        <v>17080703</v>
      </c>
      <c r="G730" s="11" t="s">
        <v>2239</v>
      </c>
      <c r="H730" s="11" t="s">
        <v>2177</v>
      </c>
      <c r="I730" s="11" t="s">
        <v>2240</v>
      </c>
      <c r="J730" s="11">
        <v>0.5</v>
      </c>
      <c r="K730" s="12">
        <f t="shared" si="11"/>
        <v>5778</v>
      </c>
    </row>
    <row r="731" spans="1:11" x14ac:dyDescent="0.25">
      <c r="A731" s="11" t="s">
        <v>2150</v>
      </c>
      <c r="B731" s="11" t="s">
        <v>61</v>
      </c>
      <c r="C731" s="11" t="s">
        <v>2237</v>
      </c>
      <c r="D731" s="11">
        <v>325490</v>
      </c>
      <c r="E731" s="11" t="s">
        <v>2238</v>
      </c>
      <c r="F731" s="11">
        <v>17080738</v>
      </c>
      <c r="G731" s="11" t="s">
        <v>66</v>
      </c>
      <c r="H731" s="11" t="s">
        <v>2177</v>
      </c>
      <c r="I731" s="11" t="s">
        <v>2241</v>
      </c>
      <c r="J731" s="11">
        <v>0.75</v>
      </c>
      <c r="K731" s="12">
        <f t="shared" si="11"/>
        <v>8667</v>
      </c>
    </row>
    <row r="732" spans="1:11" x14ac:dyDescent="0.25">
      <c r="A732" s="11" t="s">
        <v>2150</v>
      </c>
      <c r="B732" s="11" t="s">
        <v>61</v>
      </c>
      <c r="C732" s="11" t="s">
        <v>2237</v>
      </c>
      <c r="D732" s="11">
        <v>325490</v>
      </c>
      <c r="E732" s="11" t="s">
        <v>2238</v>
      </c>
      <c r="F732" s="11">
        <v>17080746</v>
      </c>
      <c r="G732" s="11" t="s">
        <v>66</v>
      </c>
      <c r="H732" s="11" t="s">
        <v>2177</v>
      </c>
      <c r="I732" s="11" t="s">
        <v>2242</v>
      </c>
      <c r="J732" s="11">
        <v>1</v>
      </c>
      <c r="K732" s="12">
        <f t="shared" si="11"/>
        <v>11556</v>
      </c>
    </row>
    <row r="733" spans="1:11" x14ac:dyDescent="0.25">
      <c r="A733" s="11" t="s">
        <v>2150</v>
      </c>
      <c r="B733" s="11" t="s">
        <v>61</v>
      </c>
      <c r="C733" s="11" t="s">
        <v>2243</v>
      </c>
      <c r="D733" s="11">
        <v>328758</v>
      </c>
      <c r="E733" s="11" t="s">
        <v>2244</v>
      </c>
      <c r="F733" s="11">
        <v>35543639</v>
      </c>
      <c r="G733" s="11" t="s">
        <v>66</v>
      </c>
      <c r="H733" s="11" t="s">
        <v>2245</v>
      </c>
      <c r="I733" s="11" t="s">
        <v>2246</v>
      </c>
      <c r="J733" s="11">
        <v>0.5</v>
      </c>
      <c r="K733" s="12">
        <f t="shared" si="11"/>
        <v>5778</v>
      </c>
    </row>
    <row r="734" spans="1:11" x14ac:dyDescent="0.25">
      <c r="A734" s="11" t="s">
        <v>2150</v>
      </c>
      <c r="B734" s="11" t="s">
        <v>61</v>
      </c>
      <c r="C734" s="11" t="s">
        <v>2243</v>
      </c>
      <c r="D734" s="11">
        <v>328758</v>
      </c>
      <c r="E734" s="11" t="s">
        <v>2244</v>
      </c>
      <c r="F734" s="11">
        <v>35543647</v>
      </c>
      <c r="G734" s="11" t="s">
        <v>66</v>
      </c>
      <c r="H734" s="11" t="s">
        <v>2245</v>
      </c>
      <c r="I734" s="11" t="s">
        <v>2247</v>
      </c>
      <c r="J734" s="11">
        <v>1</v>
      </c>
      <c r="K734" s="12">
        <f t="shared" si="11"/>
        <v>11556</v>
      </c>
    </row>
    <row r="735" spans="1:11" x14ac:dyDescent="0.25">
      <c r="A735" s="11" t="s">
        <v>2150</v>
      </c>
      <c r="B735" s="11" t="s">
        <v>61</v>
      </c>
      <c r="C735" s="11" t="s">
        <v>2243</v>
      </c>
      <c r="D735" s="11">
        <v>328758</v>
      </c>
      <c r="E735" s="11" t="s">
        <v>2244</v>
      </c>
      <c r="F735" s="11">
        <v>35543663</v>
      </c>
      <c r="G735" s="11" t="s">
        <v>2248</v>
      </c>
      <c r="H735" s="11" t="s">
        <v>2245</v>
      </c>
      <c r="I735" s="11" t="s">
        <v>2249</v>
      </c>
      <c r="J735" s="11">
        <v>0.5</v>
      </c>
      <c r="K735" s="12">
        <f t="shared" si="11"/>
        <v>5778</v>
      </c>
    </row>
    <row r="736" spans="1:11" x14ac:dyDescent="0.25">
      <c r="A736" s="11" t="s">
        <v>2150</v>
      </c>
      <c r="B736" s="11" t="s">
        <v>61</v>
      </c>
      <c r="C736" s="11" t="s">
        <v>2250</v>
      </c>
      <c r="D736" s="11">
        <v>331899</v>
      </c>
      <c r="E736" s="11" t="s">
        <v>2251</v>
      </c>
      <c r="F736" s="11">
        <v>17071097</v>
      </c>
      <c r="G736" s="11" t="s">
        <v>66</v>
      </c>
      <c r="H736" s="11" t="s">
        <v>2252</v>
      </c>
      <c r="I736" s="11" t="s">
        <v>2253</v>
      </c>
      <c r="J736" s="11">
        <v>0.25</v>
      </c>
      <c r="K736" s="12">
        <f t="shared" si="11"/>
        <v>2889</v>
      </c>
    </row>
    <row r="737" spans="1:11" x14ac:dyDescent="0.25">
      <c r="A737" s="11" t="s">
        <v>2150</v>
      </c>
      <c r="B737" s="11" t="s">
        <v>61</v>
      </c>
      <c r="C737" s="11" t="s">
        <v>2250</v>
      </c>
      <c r="D737" s="11">
        <v>331899</v>
      </c>
      <c r="E737" s="11" t="s">
        <v>2251</v>
      </c>
      <c r="F737" s="11">
        <v>35541202</v>
      </c>
      <c r="G737" s="11" t="s">
        <v>66</v>
      </c>
      <c r="H737" s="11" t="s">
        <v>2252</v>
      </c>
      <c r="I737" s="11" t="s">
        <v>2254</v>
      </c>
      <c r="J737" s="11">
        <v>0.5</v>
      </c>
      <c r="K737" s="12">
        <f t="shared" si="11"/>
        <v>5778</v>
      </c>
    </row>
    <row r="738" spans="1:11" x14ac:dyDescent="0.25">
      <c r="A738" s="11" t="s">
        <v>2150</v>
      </c>
      <c r="B738" s="11" t="s">
        <v>61</v>
      </c>
      <c r="C738" s="11" t="s">
        <v>2255</v>
      </c>
      <c r="D738" s="11">
        <v>325791</v>
      </c>
      <c r="E738" s="11" t="s">
        <v>2256</v>
      </c>
      <c r="F738" s="11">
        <v>35545623</v>
      </c>
      <c r="G738" s="11" t="s">
        <v>66</v>
      </c>
      <c r="H738" s="11" t="s">
        <v>2257</v>
      </c>
      <c r="I738" s="11" t="s">
        <v>2258</v>
      </c>
      <c r="J738" s="11">
        <v>1</v>
      </c>
      <c r="K738" s="12">
        <f t="shared" si="11"/>
        <v>11556</v>
      </c>
    </row>
    <row r="739" spans="1:11" x14ac:dyDescent="0.25">
      <c r="A739" s="11" t="s">
        <v>2150</v>
      </c>
      <c r="B739" s="11" t="s">
        <v>61</v>
      </c>
      <c r="C739" s="11" t="s">
        <v>2255</v>
      </c>
      <c r="D739" s="11">
        <v>325791</v>
      </c>
      <c r="E739" s="11" t="s">
        <v>2256</v>
      </c>
      <c r="F739" s="11">
        <v>35545631</v>
      </c>
      <c r="G739" s="11" t="s">
        <v>66</v>
      </c>
      <c r="H739" s="11" t="s">
        <v>2257</v>
      </c>
      <c r="I739" s="11" t="s">
        <v>2259</v>
      </c>
      <c r="J739" s="11">
        <v>1</v>
      </c>
      <c r="K739" s="12">
        <f t="shared" si="11"/>
        <v>11556</v>
      </c>
    </row>
    <row r="740" spans="1:11" x14ac:dyDescent="0.25">
      <c r="A740" s="11" t="s">
        <v>2150</v>
      </c>
      <c r="B740" s="11" t="s">
        <v>61</v>
      </c>
      <c r="C740" s="11" t="s">
        <v>2260</v>
      </c>
      <c r="D740" s="11">
        <v>329614</v>
      </c>
      <c r="E740" s="11" t="s">
        <v>2261</v>
      </c>
      <c r="F740" s="11">
        <v>35543914</v>
      </c>
      <c r="G740" s="11" t="s">
        <v>66</v>
      </c>
      <c r="H740" s="11" t="s">
        <v>2117</v>
      </c>
      <c r="I740" s="11" t="s">
        <v>2262</v>
      </c>
      <c r="J740" s="11">
        <v>0.5</v>
      </c>
      <c r="K740" s="12">
        <f t="shared" si="11"/>
        <v>5778</v>
      </c>
    </row>
    <row r="741" spans="1:11" x14ac:dyDescent="0.25">
      <c r="A741" s="11" t="s">
        <v>2150</v>
      </c>
      <c r="B741" s="11" t="s">
        <v>61</v>
      </c>
      <c r="C741" s="11" t="s">
        <v>2260</v>
      </c>
      <c r="D741" s="11">
        <v>329614</v>
      </c>
      <c r="E741" s="11" t="s">
        <v>2261</v>
      </c>
      <c r="F741" s="11">
        <v>35543922</v>
      </c>
      <c r="G741" s="11" t="s">
        <v>66</v>
      </c>
      <c r="H741" s="11" t="s">
        <v>2117</v>
      </c>
      <c r="I741" s="11" t="s">
        <v>2263</v>
      </c>
      <c r="J741" s="11">
        <v>0.5</v>
      </c>
      <c r="K741" s="12">
        <f t="shared" si="11"/>
        <v>5778</v>
      </c>
    </row>
    <row r="742" spans="1:11" x14ac:dyDescent="0.25">
      <c r="A742" s="11" t="s">
        <v>2150</v>
      </c>
      <c r="B742" s="11" t="s">
        <v>61</v>
      </c>
      <c r="C742" s="11" t="s">
        <v>2260</v>
      </c>
      <c r="D742" s="11">
        <v>329614</v>
      </c>
      <c r="E742" s="11" t="s">
        <v>2261</v>
      </c>
      <c r="F742" s="11">
        <v>35546042</v>
      </c>
      <c r="G742" s="11" t="s">
        <v>66</v>
      </c>
      <c r="H742" s="11" t="s">
        <v>2117</v>
      </c>
      <c r="I742" s="11" t="s">
        <v>2264</v>
      </c>
      <c r="J742" s="11">
        <v>0.75</v>
      </c>
      <c r="K742" s="12">
        <f t="shared" si="11"/>
        <v>8667</v>
      </c>
    </row>
    <row r="743" spans="1:11" x14ac:dyDescent="0.25">
      <c r="A743" s="11" t="s">
        <v>2150</v>
      </c>
      <c r="B743" s="11" t="s">
        <v>61</v>
      </c>
      <c r="C743" s="11" t="s">
        <v>2260</v>
      </c>
      <c r="D743" s="11">
        <v>329614</v>
      </c>
      <c r="E743" s="11" t="s">
        <v>2261</v>
      </c>
      <c r="F743" s="11">
        <v>35546051</v>
      </c>
      <c r="G743" s="11" t="s">
        <v>66</v>
      </c>
      <c r="H743" s="11" t="s">
        <v>2117</v>
      </c>
      <c r="I743" s="11" t="s">
        <v>2265</v>
      </c>
      <c r="J743" s="11">
        <v>1</v>
      </c>
      <c r="K743" s="12">
        <f t="shared" si="11"/>
        <v>11556</v>
      </c>
    </row>
    <row r="744" spans="1:11" x14ac:dyDescent="0.25">
      <c r="A744" s="11" t="s">
        <v>2150</v>
      </c>
      <c r="B744" s="11" t="s">
        <v>61</v>
      </c>
      <c r="C744" s="11" t="s">
        <v>2260</v>
      </c>
      <c r="D744" s="11">
        <v>329614</v>
      </c>
      <c r="E744" s="11" t="s">
        <v>2261</v>
      </c>
      <c r="F744" s="11">
        <v>35546077</v>
      </c>
      <c r="G744" s="11" t="s">
        <v>66</v>
      </c>
      <c r="H744" s="11" t="s">
        <v>2117</v>
      </c>
      <c r="I744" s="11" t="s">
        <v>2266</v>
      </c>
      <c r="J744" s="11">
        <v>1</v>
      </c>
      <c r="K744" s="12">
        <f t="shared" si="11"/>
        <v>11556</v>
      </c>
    </row>
    <row r="745" spans="1:11" x14ac:dyDescent="0.25">
      <c r="A745" s="11" t="s">
        <v>2150</v>
      </c>
      <c r="B745" s="11" t="s">
        <v>61</v>
      </c>
      <c r="C745" s="11" t="s">
        <v>2260</v>
      </c>
      <c r="D745" s="11">
        <v>329614</v>
      </c>
      <c r="E745" s="11" t="s">
        <v>2261</v>
      </c>
      <c r="F745" s="11">
        <v>35546085</v>
      </c>
      <c r="G745" s="11" t="s">
        <v>66</v>
      </c>
      <c r="H745" s="11" t="s">
        <v>2117</v>
      </c>
      <c r="I745" s="11" t="s">
        <v>1793</v>
      </c>
      <c r="J745" s="11">
        <v>0.75</v>
      </c>
      <c r="K745" s="12">
        <f t="shared" si="11"/>
        <v>8667</v>
      </c>
    </row>
    <row r="746" spans="1:11" x14ac:dyDescent="0.25">
      <c r="A746" s="11" t="s">
        <v>2150</v>
      </c>
      <c r="B746" s="11" t="s">
        <v>61</v>
      </c>
      <c r="C746" s="11" t="s">
        <v>2267</v>
      </c>
      <c r="D746" s="11">
        <v>329657</v>
      </c>
      <c r="E746" s="11" t="s">
        <v>2268</v>
      </c>
      <c r="F746" s="11">
        <v>35543931</v>
      </c>
      <c r="G746" s="11" t="s">
        <v>66</v>
      </c>
      <c r="H746" s="11" t="s">
        <v>2269</v>
      </c>
      <c r="I746" s="11" t="s">
        <v>2258</v>
      </c>
      <c r="J746" s="11">
        <v>1</v>
      </c>
      <c r="K746" s="12">
        <f t="shared" si="11"/>
        <v>11556</v>
      </c>
    </row>
    <row r="747" spans="1:11" x14ac:dyDescent="0.25">
      <c r="A747" s="11" t="s">
        <v>2150</v>
      </c>
      <c r="B747" s="11" t="s">
        <v>61</v>
      </c>
      <c r="C747" s="11" t="s">
        <v>2270</v>
      </c>
      <c r="D747" s="11">
        <v>331996</v>
      </c>
      <c r="E747" s="11" t="s">
        <v>2271</v>
      </c>
      <c r="F747" s="11">
        <v>35541113</v>
      </c>
      <c r="G747" s="11" t="s">
        <v>66</v>
      </c>
      <c r="H747" s="11" t="s">
        <v>2272</v>
      </c>
      <c r="I747" s="11" t="s">
        <v>2273</v>
      </c>
      <c r="J747" s="11">
        <v>1</v>
      </c>
      <c r="K747" s="12">
        <f t="shared" si="11"/>
        <v>11556</v>
      </c>
    </row>
    <row r="748" spans="1:11" x14ac:dyDescent="0.25">
      <c r="A748" s="11" t="s">
        <v>2150</v>
      </c>
      <c r="B748" s="11" t="s">
        <v>61</v>
      </c>
      <c r="C748" s="11" t="s">
        <v>2274</v>
      </c>
      <c r="D748" s="11">
        <v>331317</v>
      </c>
      <c r="E748" s="11" t="s">
        <v>2275</v>
      </c>
      <c r="F748" s="11">
        <v>35541326</v>
      </c>
      <c r="G748" s="11" t="s">
        <v>2276</v>
      </c>
      <c r="H748" s="11" t="s">
        <v>2277</v>
      </c>
      <c r="I748" s="11" t="s">
        <v>2278</v>
      </c>
      <c r="J748" s="11">
        <v>0.5</v>
      </c>
      <c r="K748" s="12">
        <f t="shared" si="11"/>
        <v>5778</v>
      </c>
    </row>
    <row r="749" spans="1:11" x14ac:dyDescent="0.25">
      <c r="A749" s="11" t="s">
        <v>2150</v>
      </c>
      <c r="B749" s="11" t="s">
        <v>61</v>
      </c>
      <c r="C749" s="11" t="s">
        <v>2279</v>
      </c>
      <c r="D749" s="11">
        <v>325058</v>
      </c>
      <c r="E749" s="11" t="s">
        <v>2280</v>
      </c>
      <c r="F749" s="11">
        <v>35545577</v>
      </c>
      <c r="G749" s="11" t="s">
        <v>66</v>
      </c>
      <c r="H749" s="11" t="s">
        <v>2281</v>
      </c>
      <c r="I749" s="11" t="s">
        <v>2282</v>
      </c>
      <c r="J749" s="11">
        <v>0.5</v>
      </c>
      <c r="K749" s="12">
        <f t="shared" si="11"/>
        <v>5778</v>
      </c>
    </row>
    <row r="750" spans="1:11" x14ac:dyDescent="0.25">
      <c r="A750" s="11" t="s">
        <v>2150</v>
      </c>
      <c r="B750" s="11" t="s">
        <v>61</v>
      </c>
      <c r="C750" s="11" t="s">
        <v>2283</v>
      </c>
      <c r="D750" s="11">
        <v>323985</v>
      </c>
      <c r="E750" s="11" t="s">
        <v>2284</v>
      </c>
      <c r="F750" s="11">
        <v>35561301</v>
      </c>
      <c r="G750" s="11" t="s">
        <v>94</v>
      </c>
      <c r="H750" s="11" t="s">
        <v>2285</v>
      </c>
      <c r="I750" s="11" t="s">
        <v>2286</v>
      </c>
      <c r="J750" s="11">
        <v>0.25</v>
      </c>
      <c r="K750" s="12">
        <f t="shared" si="11"/>
        <v>2889</v>
      </c>
    </row>
    <row r="751" spans="1:11" x14ac:dyDescent="0.25">
      <c r="A751" s="11" t="s">
        <v>2150</v>
      </c>
      <c r="B751" s="11" t="s">
        <v>61</v>
      </c>
      <c r="C751" s="11" t="s">
        <v>2287</v>
      </c>
      <c r="D751" s="11">
        <v>331333</v>
      </c>
      <c r="E751" s="11" t="s">
        <v>2288</v>
      </c>
      <c r="F751" s="11">
        <v>35544546</v>
      </c>
      <c r="G751" s="11" t="s">
        <v>381</v>
      </c>
      <c r="H751" s="11" t="s">
        <v>2289</v>
      </c>
      <c r="I751" s="11" t="s">
        <v>2290</v>
      </c>
      <c r="J751" s="11">
        <v>0.5</v>
      </c>
      <c r="K751" s="12">
        <f t="shared" si="11"/>
        <v>5778</v>
      </c>
    </row>
    <row r="752" spans="1:11" x14ac:dyDescent="0.25">
      <c r="A752" s="11" t="s">
        <v>2150</v>
      </c>
      <c r="B752" s="11" t="s">
        <v>61</v>
      </c>
      <c r="C752" s="11" t="s">
        <v>2291</v>
      </c>
      <c r="D752" s="11">
        <v>325074</v>
      </c>
      <c r="E752" s="11" t="s">
        <v>2292</v>
      </c>
      <c r="F752" s="11">
        <v>35545755</v>
      </c>
      <c r="G752" s="11" t="s">
        <v>94</v>
      </c>
      <c r="H752" s="11" t="s">
        <v>2293</v>
      </c>
      <c r="I752" s="11" t="s">
        <v>2294</v>
      </c>
      <c r="J752" s="11">
        <v>0.5</v>
      </c>
      <c r="K752" s="12">
        <f t="shared" si="11"/>
        <v>5778</v>
      </c>
    </row>
    <row r="753" spans="1:11" x14ac:dyDescent="0.25">
      <c r="A753" s="11" t="s">
        <v>2150</v>
      </c>
      <c r="B753" s="11" t="s">
        <v>61</v>
      </c>
      <c r="C753" s="11" t="s">
        <v>2295</v>
      </c>
      <c r="D753" s="11">
        <v>324001</v>
      </c>
      <c r="E753" s="11" t="s">
        <v>2296</v>
      </c>
      <c r="F753" s="11">
        <v>31953271</v>
      </c>
      <c r="G753" s="11" t="s">
        <v>2297</v>
      </c>
      <c r="H753" s="11" t="s">
        <v>2298</v>
      </c>
      <c r="I753" s="11" t="s">
        <v>2299</v>
      </c>
      <c r="J753" s="11">
        <v>2</v>
      </c>
      <c r="K753" s="12">
        <f t="shared" si="11"/>
        <v>23112</v>
      </c>
    </row>
    <row r="754" spans="1:11" x14ac:dyDescent="0.25">
      <c r="A754" s="11" t="s">
        <v>2150</v>
      </c>
      <c r="B754" s="11" t="s">
        <v>61</v>
      </c>
      <c r="C754" s="11" t="s">
        <v>2300</v>
      </c>
      <c r="D754" s="11">
        <v>325082</v>
      </c>
      <c r="E754" s="11" t="s">
        <v>2301</v>
      </c>
      <c r="F754" s="11">
        <v>35542225</v>
      </c>
      <c r="G754" s="11" t="s">
        <v>2302</v>
      </c>
      <c r="H754" s="11" t="s">
        <v>2303</v>
      </c>
      <c r="I754" s="11" t="s">
        <v>2304</v>
      </c>
      <c r="J754" s="11">
        <v>0.5</v>
      </c>
      <c r="K754" s="12">
        <f t="shared" si="11"/>
        <v>5778</v>
      </c>
    </row>
    <row r="755" spans="1:11" x14ac:dyDescent="0.25">
      <c r="A755" s="11" t="s">
        <v>2150</v>
      </c>
      <c r="B755" s="11" t="s">
        <v>61</v>
      </c>
      <c r="C755" s="11" t="s">
        <v>2305</v>
      </c>
      <c r="D755" s="11">
        <v>331406</v>
      </c>
      <c r="E755" s="11" t="s">
        <v>2306</v>
      </c>
      <c r="F755" s="11">
        <v>35544554</v>
      </c>
      <c r="G755" s="11" t="s">
        <v>66</v>
      </c>
      <c r="H755" s="11" t="s">
        <v>2307</v>
      </c>
      <c r="I755" s="11" t="s">
        <v>2308</v>
      </c>
      <c r="J755" s="11">
        <v>0.5</v>
      </c>
      <c r="K755" s="12">
        <f t="shared" si="11"/>
        <v>5778</v>
      </c>
    </row>
    <row r="756" spans="1:11" x14ac:dyDescent="0.25">
      <c r="A756" s="11" t="s">
        <v>2150</v>
      </c>
      <c r="B756" s="11" t="s">
        <v>61</v>
      </c>
      <c r="C756" s="11" t="s">
        <v>2309</v>
      </c>
      <c r="D756" s="11">
        <v>324060</v>
      </c>
      <c r="E756" s="11" t="s">
        <v>2310</v>
      </c>
      <c r="F756" s="11">
        <v>31953204</v>
      </c>
      <c r="G756" s="11" t="s">
        <v>66</v>
      </c>
      <c r="H756" s="11" t="s">
        <v>2311</v>
      </c>
      <c r="I756" s="11" t="s">
        <v>2312</v>
      </c>
      <c r="J756" s="11">
        <v>1</v>
      </c>
      <c r="K756" s="12">
        <f t="shared" si="11"/>
        <v>11556</v>
      </c>
    </row>
    <row r="757" spans="1:11" x14ac:dyDescent="0.25">
      <c r="A757" s="11" t="s">
        <v>2150</v>
      </c>
      <c r="B757" s="11" t="s">
        <v>61</v>
      </c>
      <c r="C757" s="11" t="s">
        <v>2313</v>
      </c>
      <c r="D757" s="11">
        <v>324108</v>
      </c>
      <c r="E757" s="11" t="s">
        <v>2314</v>
      </c>
      <c r="F757" s="11">
        <v>42320283</v>
      </c>
      <c r="G757" s="11" t="s">
        <v>66</v>
      </c>
      <c r="H757" s="11" t="s">
        <v>2315</v>
      </c>
      <c r="I757" s="11" t="s">
        <v>2316</v>
      </c>
      <c r="J757" s="11">
        <v>0.5</v>
      </c>
      <c r="K757" s="12">
        <f t="shared" si="11"/>
        <v>5778</v>
      </c>
    </row>
    <row r="758" spans="1:11" x14ac:dyDescent="0.25">
      <c r="A758" s="11" t="s">
        <v>2150</v>
      </c>
      <c r="B758" s="11" t="s">
        <v>61</v>
      </c>
      <c r="C758" s="11" t="s">
        <v>2317</v>
      </c>
      <c r="D758" s="11">
        <v>324116</v>
      </c>
      <c r="E758" s="11" t="s">
        <v>2318</v>
      </c>
      <c r="F758" s="11">
        <v>35544139</v>
      </c>
      <c r="G758" s="11" t="s">
        <v>66</v>
      </c>
      <c r="H758" s="11" t="s">
        <v>2319</v>
      </c>
      <c r="I758" s="11" t="s">
        <v>2320</v>
      </c>
      <c r="J758" s="11">
        <v>1</v>
      </c>
      <c r="K758" s="12">
        <f t="shared" si="11"/>
        <v>11556</v>
      </c>
    </row>
    <row r="759" spans="1:11" x14ac:dyDescent="0.25">
      <c r="A759" s="11" t="s">
        <v>2150</v>
      </c>
      <c r="B759" s="11" t="s">
        <v>61</v>
      </c>
      <c r="C759" s="11" t="s">
        <v>2321</v>
      </c>
      <c r="D759" s="11">
        <v>328227</v>
      </c>
      <c r="E759" s="11" t="s">
        <v>2322</v>
      </c>
      <c r="F759" s="11">
        <v>35543736</v>
      </c>
      <c r="G759" s="11" t="s">
        <v>66</v>
      </c>
      <c r="H759" s="11" t="s">
        <v>2323</v>
      </c>
      <c r="I759" s="11" t="s">
        <v>2324</v>
      </c>
      <c r="J759" s="11">
        <v>0.25</v>
      </c>
      <c r="K759" s="12">
        <f t="shared" si="11"/>
        <v>2889</v>
      </c>
    </row>
    <row r="760" spans="1:11" x14ac:dyDescent="0.25">
      <c r="A760" s="11" t="s">
        <v>2150</v>
      </c>
      <c r="B760" s="11" t="s">
        <v>61</v>
      </c>
      <c r="C760" s="11" t="s">
        <v>2325</v>
      </c>
      <c r="D760" s="11">
        <v>329100</v>
      </c>
      <c r="E760" s="11" t="s">
        <v>2326</v>
      </c>
      <c r="F760" s="11">
        <v>35546492</v>
      </c>
      <c r="G760" s="11" t="s">
        <v>94</v>
      </c>
      <c r="H760" s="11" t="s">
        <v>2327</v>
      </c>
      <c r="I760" s="11" t="s">
        <v>2328</v>
      </c>
      <c r="J760" s="11">
        <v>0.5</v>
      </c>
      <c r="K760" s="12">
        <f t="shared" si="11"/>
        <v>5778</v>
      </c>
    </row>
    <row r="761" spans="1:11" x14ac:dyDescent="0.25">
      <c r="A761" s="11" t="s">
        <v>2150</v>
      </c>
      <c r="B761" s="11" t="s">
        <v>61</v>
      </c>
      <c r="C761" s="11" t="s">
        <v>2329</v>
      </c>
      <c r="D761" s="11">
        <v>328294</v>
      </c>
      <c r="E761" s="11" t="s">
        <v>2330</v>
      </c>
      <c r="F761" s="11">
        <v>710063016</v>
      </c>
      <c r="G761" s="11" t="s">
        <v>773</v>
      </c>
      <c r="H761" s="11" t="s">
        <v>2331</v>
      </c>
      <c r="I761" s="11" t="s">
        <v>2332</v>
      </c>
      <c r="J761" s="11">
        <v>0.25</v>
      </c>
      <c r="K761" s="12">
        <f t="shared" si="11"/>
        <v>2889</v>
      </c>
    </row>
    <row r="762" spans="1:11" x14ac:dyDescent="0.25">
      <c r="A762" s="11" t="s">
        <v>2150</v>
      </c>
      <c r="B762" s="11" t="s">
        <v>61</v>
      </c>
      <c r="C762" s="11" t="s">
        <v>2333</v>
      </c>
      <c r="D762" s="11">
        <v>328332</v>
      </c>
      <c r="E762" s="11" t="s">
        <v>2334</v>
      </c>
      <c r="F762" s="11">
        <v>35543728</v>
      </c>
      <c r="G762" s="11" t="s">
        <v>381</v>
      </c>
      <c r="H762" s="11" t="s">
        <v>2335</v>
      </c>
      <c r="I762" s="11" t="s">
        <v>2336</v>
      </c>
      <c r="J762" s="11">
        <v>0.25</v>
      </c>
      <c r="K762" s="12">
        <f t="shared" si="11"/>
        <v>2889</v>
      </c>
    </row>
    <row r="763" spans="1:11" x14ac:dyDescent="0.25">
      <c r="A763" s="11" t="s">
        <v>2150</v>
      </c>
      <c r="B763" s="11" t="s">
        <v>61</v>
      </c>
      <c r="C763" s="11" t="s">
        <v>2337</v>
      </c>
      <c r="D763" s="11">
        <v>329274</v>
      </c>
      <c r="E763" s="11" t="s">
        <v>2338</v>
      </c>
      <c r="F763" s="11">
        <v>35546573</v>
      </c>
      <c r="G763" s="11" t="s">
        <v>66</v>
      </c>
      <c r="H763" s="11" t="s">
        <v>2339</v>
      </c>
      <c r="I763" s="11" t="s">
        <v>2340</v>
      </c>
      <c r="J763" s="11">
        <v>0.75</v>
      </c>
      <c r="K763" s="12">
        <f t="shared" si="11"/>
        <v>8667</v>
      </c>
    </row>
    <row r="764" spans="1:11" x14ac:dyDescent="0.25">
      <c r="A764" s="11" t="s">
        <v>2150</v>
      </c>
      <c r="B764" s="11" t="s">
        <v>61</v>
      </c>
      <c r="C764" s="11" t="s">
        <v>2341</v>
      </c>
      <c r="D764" s="11">
        <v>324311</v>
      </c>
      <c r="E764" s="11" t="s">
        <v>2342</v>
      </c>
      <c r="F764" s="11">
        <v>710061501</v>
      </c>
      <c r="G764" s="11" t="s">
        <v>66</v>
      </c>
      <c r="H764" s="11" t="s">
        <v>2343</v>
      </c>
      <c r="I764" s="11" t="s">
        <v>2344</v>
      </c>
      <c r="J764" s="11">
        <v>0.25</v>
      </c>
      <c r="K764" s="12">
        <f t="shared" si="11"/>
        <v>2889</v>
      </c>
    </row>
    <row r="765" spans="1:11" x14ac:dyDescent="0.25">
      <c r="A765" s="11" t="s">
        <v>2150</v>
      </c>
      <c r="B765" s="11" t="s">
        <v>61</v>
      </c>
      <c r="C765" s="11" t="s">
        <v>2345</v>
      </c>
      <c r="D765" s="11">
        <v>324345</v>
      </c>
      <c r="E765" s="11" t="s">
        <v>2346</v>
      </c>
      <c r="F765" s="11">
        <v>35544210</v>
      </c>
      <c r="G765" s="11" t="s">
        <v>66</v>
      </c>
      <c r="H765" s="11" t="s">
        <v>2347</v>
      </c>
      <c r="I765" s="11" t="s">
        <v>2348</v>
      </c>
      <c r="J765" s="11">
        <v>0.25</v>
      </c>
      <c r="K765" s="12">
        <f t="shared" si="11"/>
        <v>2889</v>
      </c>
    </row>
    <row r="766" spans="1:11" x14ac:dyDescent="0.25">
      <c r="A766" s="11" t="s">
        <v>2150</v>
      </c>
      <c r="B766" s="11" t="s">
        <v>61</v>
      </c>
      <c r="C766" s="11" t="s">
        <v>2349</v>
      </c>
      <c r="D766" s="11">
        <v>328421</v>
      </c>
      <c r="E766" s="11" t="s">
        <v>2350</v>
      </c>
      <c r="F766" s="11">
        <v>35543710</v>
      </c>
      <c r="G766" s="11" t="s">
        <v>66</v>
      </c>
      <c r="H766" s="11" t="s">
        <v>2351</v>
      </c>
      <c r="I766" s="11" t="s">
        <v>2352</v>
      </c>
      <c r="J766" s="11">
        <v>0.5</v>
      </c>
      <c r="K766" s="12">
        <f t="shared" si="11"/>
        <v>5778</v>
      </c>
    </row>
    <row r="767" spans="1:11" x14ac:dyDescent="0.25">
      <c r="A767" s="11" t="s">
        <v>2150</v>
      </c>
      <c r="B767" s="11" t="s">
        <v>61</v>
      </c>
      <c r="C767" s="11" t="s">
        <v>2353</v>
      </c>
      <c r="D767" s="11">
        <v>325376</v>
      </c>
      <c r="E767" s="11" t="s">
        <v>2354</v>
      </c>
      <c r="F767" s="11">
        <v>35545585</v>
      </c>
      <c r="G767" s="11" t="s">
        <v>94</v>
      </c>
      <c r="H767" s="11" t="s">
        <v>2355</v>
      </c>
      <c r="I767" s="11" t="s">
        <v>2356</v>
      </c>
      <c r="J767" s="11">
        <v>0.5</v>
      </c>
      <c r="K767" s="12">
        <f t="shared" si="11"/>
        <v>5778</v>
      </c>
    </row>
    <row r="768" spans="1:11" x14ac:dyDescent="0.25">
      <c r="A768" s="11" t="s">
        <v>2150</v>
      </c>
      <c r="B768" s="11" t="s">
        <v>61</v>
      </c>
      <c r="C768" s="11" t="s">
        <v>2357</v>
      </c>
      <c r="D768" s="11">
        <v>324400</v>
      </c>
      <c r="E768" s="11" t="s">
        <v>2358</v>
      </c>
      <c r="F768" s="11">
        <v>56410000</v>
      </c>
      <c r="G768" s="11" t="s">
        <v>56</v>
      </c>
      <c r="H768" s="11" t="s">
        <v>2359</v>
      </c>
      <c r="I768" s="11" t="s">
        <v>2360</v>
      </c>
      <c r="J768" s="11">
        <v>0.5</v>
      </c>
      <c r="K768" s="12">
        <f t="shared" si="11"/>
        <v>5778</v>
      </c>
    </row>
    <row r="769" spans="1:11" x14ac:dyDescent="0.25">
      <c r="A769" s="11" t="s">
        <v>2150</v>
      </c>
      <c r="B769" s="11" t="s">
        <v>61</v>
      </c>
      <c r="C769" s="11" t="s">
        <v>2361</v>
      </c>
      <c r="D769" s="11">
        <v>324426</v>
      </c>
      <c r="E769" s="11" t="s">
        <v>2362</v>
      </c>
      <c r="F769" s="11">
        <v>35544317</v>
      </c>
      <c r="G769" s="11" t="s">
        <v>66</v>
      </c>
      <c r="H769" s="11" t="s">
        <v>2363</v>
      </c>
      <c r="I769" s="11" t="s">
        <v>2364</v>
      </c>
      <c r="J769" s="11">
        <v>1</v>
      </c>
      <c r="K769" s="12">
        <f t="shared" si="11"/>
        <v>11556</v>
      </c>
    </row>
    <row r="770" spans="1:11" x14ac:dyDescent="0.25">
      <c r="A770" s="11" t="s">
        <v>2150</v>
      </c>
      <c r="B770" s="11" t="s">
        <v>61</v>
      </c>
      <c r="C770" s="11" t="s">
        <v>2365</v>
      </c>
      <c r="D770" s="11">
        <v>329355</v>
      </c>
      <c r="E770" s="11" t="s">
        <v>2366</v>
      </c>
      <c r="F770" s="11">
        <v>35546018</v>
      </c>
      <c r="G770" s="11" t="s">
        <v>94</v>
      </c>
      <c r="H770" s="11" t="s">
        <v>2367</v>
      </c>
      <c r="I770" s="11" t="s">
        <v>2368</v>
      </c>
      <c r="J770" s="11">
        <v>1</v>
      </c>
      <c r="K770" s="12">
        <f t="shared" si="11"/>
        <v>11556</v>
      </c>
    </row>
    <row r="771" spans="1:11" x14ac:dyDescent="0.25">
      <c r="A771" s="11" t="s">
        <v>2150</v>
      </c>
      <c r="B771" s="11" t="s">
        <v>61</v>
      </c>
      <c r="C771" s="11" t="s">
        <v>2369</v>
      </c>
      <c r="D771" s="11">
        <v>331759</v>
      </c>
      <c r="E771" s="11" t="s">
        <v>2370</v>
      </c>
      <c r="F771" s="11">
        <v>35541253</v>
      </c>
      <c r="G771" s="11" t="s">
        <v>66</v>
      </c>
      <c r="H771" s="11" t="s">
        <v>2371</v>
      </c>
      <c r="I771" s="11" t="s">
        <v>2372</v>
      </c>
      <c r="J771" s="11">
        <v>0.5</v>
      </c>
      <c r="K771" s="12">
        <f t="shared" si="11"/>
        <v>5778</v>
      </c>
    </row>
    <row r="772" spans="1:11" x14ac:dyDescent="0.25">
      <c r="A772" s="11" t="s">
        <v>2150</v>
      </c>
      <c r="B772" s="11" t="s">
        <v>61</v>
      </c>
      <c r="C772" s="11" t="s">
        <v>2373</v>
      </c>
      <c r="D772" s="11">
        <v>324485</v>
      </c>
      <c r="E772" s="11" t="s">
        <v>2374</v>
      </c>
      <c r="F772" s="11">
        <v>710061560</v>
      </c>
      <c r="G772" s="11" t="s">
        <v>66</v>
      </c>
      <c r="H772" s="11" t="s">
        <v>2375</v>
      </c>
      <c r="I772" s="11" t="s">
        <v>2376</v>
      </c>
      <c r="J772" s="11">
        <v>0.25</v>
      </c>
      <c r="K772" s="12">
        <f t="shared" si="11"/>
        <v>2889</v>
      </c>
    </row>
    <row r="773" spans="1:11" x14ac:dyDescent="0.25">
      <c r="A773" s="11" t="s">
        <v>2150</v>
      </c>
      <c r="B773" s="11" t="s">
        <v>61</v>
      </c>
      <c r="C773" s="11" t="s">
        <v>2377</v>
      </c>
      <c r="D773" s="11">
        <v>324507</v>
      </c>
      <c r="E773" s="11" t="s">
        <v>2378</v>
      </c>
      <c r="F773" s="11">
        <v>35544228</v>
      </c>
      <c r="G773" s="11" t="s">
        <v>66</v>
      </c>
      <c r="H773" s="11" t="s">
        <v>2379</v>
      </c>
      <c r="I773" s="11" t="s">
        <v>2380</v>
      </c>
      <c r="J773" s="11">
        <v>0.25</v>
      </c>
      <c r="K773" s="12">
        <f t="shared" si="11"/>
        <v>2889</v>
      </c>
    </row>
    <row r="774" spans="1:11" x14ac:dyDescent="0.25">
      <c r="A774" s="11" t="s">
        <v>2150</v>
      </c>
      <c r="B774" s="11" t="s">
        <v>61</v>
      </c>
      <c r="C774" s="11" t="s">
        <v>2381</v>
      </c>
      <c r="D774" s="11">
        <v>331783</v>
      </c>
      <c r="E774" s="11" t="s">
        <v>2382</v>
      </c>
      <c r="F774" s="11">
        <v>35541229</v>
      </c>
      <c r="G774" s="11" t="s">
        <v>94</v>
      </c>
      <c r="H774" s="11" t="s">
        <v>2383</v>
      </c>
      <c r="I774" s="11" t="s">
        <v>2384</v>
      </c>
      <c r="J774" s="11">
        <v>0.5</v>
      </c>
      <c r="K774" s="12">
        <f t="shared" ref="K774:K822" si="12">ROUND(J774*2889*4,0)</f>
        <v>5778</v>
      </c>
    </row>
    <row r="775" spans="1:11" x14ac:dyDescent="0.25">
      <c r="A775" s="11" t="s">
        <v>2150</v>
      </c>
      <c r="B775" s="11" t="s">
        <v>61</v>
      </c>
      <c r="C775" s="11" t="s">
        <v>2385</v>
      </c>
      <c r="D775" s="11">
        <v>325571</v>
      </c>
      <c r="E775" s="11" t="s">
        <v>2386</v>
      </c>
      <c r="F775" s="11">
        <v>35542241</v>
      </c>
      <c r="G775" s="11" t="s">
        <v>2387</v>
      </c>
      <c r="H775" s="11" t="s">
        <v>2388</v>
      </c>
      <c r="I775" s="11" t="s">
        <v>2389</v>
      </c>
      <c r="J775" s="11">
        <v>0.5</v>
      </c>
      <c r="K775" s="12">
        <f t="shared" si="12"/>
        <v>5778</v>
      </c>
    </row>
    <row r="776" spans="1:11" x14ac:dyDescent="0.25">
      <c r="A776" s="11" t="s">
        <v>2150</v>
      </c>
      <c r="B776" s="11" t="s">
        <v>61</v>
      </c>
      <c r="C776" s="11" t="s">
        <v>2390</v>
      </c>
      <c r="D776" s="11">
        <v>328642</v>
      </c>
      <c r="E776" s="11" t="s">
        <v>2391</v>
      </c>
      <c r="F776" s="11">
        <v>35543680</v>
      </c>
      <c r="G776" s="11" t="s">
        <v>2392</v>
      </c>
      <c r="H776" s="11" t="s">
        <v>2393</v>
      </c>
      <c r="I776" s="11" t="s">
        <v>2394</v>
      </c>
      <c r="J776" s="11">
        <v>0.5</v>
      </c>
      <c r="K776" s="12">
        <f t="shared" si="12"/>
        <v>5778</v>
      </c>
    </row>
    <row r="777" spans="1:11" x14ac:dyDescent="0.25">
      <c r="A777" s="11" t="s">
        <v>2150</v>
      </c>
      <c r="B777" s="11" t="s">
        <v>61</v>
      </c>
      <c r="C777" s="11" t="s">
        <v>2395</v>
      </c>
      <c r="D777" s="11">
        <v>324639</v>
      </c>
      <c r="E777" s="11" t="s">
        <v>2396</v>
      </c>
      <c r="F777" s="11">
        <v>35544031</v>
      </c>
      <c r="G777" s="11" t="s">
        <v>94</v>
      </c>
      <c r="H777" s="11" t="s">
        <v>2397</v>
      </c>
      <c r="I777" s="11" t="s">
        <v>1428</v>
      </c>
      <c r="J777" s="11">
        <v>0.5</v>
      </c>
      <c r="K777" s="12">
        <f t="shared" si="12"/>
        <v>5778</v>
      </c>
    </row>
    <row r="778" spans="1:11" x14ac:dyDescent="0.25">
      <c r="A778" s="11" t="s">
        <v>2150</v>
      </c>
      <c r="B778" s="11" t="s">
        <v>61</v>
      </c>
      <c r="C778" s="11" t="s">
        <v>2398</v>
      </c>
      <c r="D778" s="11">
        <v>325660</v>
      </c>
      <c r="E778" s="11" t="s">
        <v>2399</v>
      </c>
      <c r="F778" s="11">
        <v>35545607</v>
      </c>
      <c r="G778" s="11" t="s">
        <v>94</v>
      </c>
      <c r="H778" s="11" t="s">
        <v>2400</v>
      </c>
      <c r="I778" s="11" t="s">
        <v>2401</v>
      </c>
      <c r="J778" s="11">
        <v>0.5</v>
      </c>
      <c r="K778" s="12">
        <f t="shared" si="12"/>
        <v>5778</v>
      </c>
    </row>
    <row r="779" spans="1:11" x14ac:dyDescent="0.25">
      <c r="A779" s="11" t="s">
        <v>2150</v>
      </c>
      <c r="B779" s="11" t="s">
        <v>61</v>
      </c>
      <c r="C779" s="11" t="s">
        <v>2402</v>
      </c>
      <c r="D779" s="11">
        <v>325708</v>
      </c>
      <c r="E779" s="11" t="s">
        <v>2403</v>
      </c>
      <c r="F779" s="11">
        <v>35553863</v>
      </c>
      <c r="G779" s="11" t="s">
        <v>94</v>
      </c>
      <c r="H779" s="11" t="s">
        <v>2404</v>
      </c>
      <c r="I779" s="11" t="s">
        <v>2405</v>
      </c>
      <c r="J779" s="11">
        <v>0.5</v>
      </c>
      <c r="K779" s="12">
        <f t="shared" si="12"/>
        <v>5778</v>
      </c>
    </row>
    <row r="780" spans="1:11" x14ac:dyDescent="0.25">
      <c r="A780" s="11" t="s">
        <v>2150</v>
      </c>
      <c r="B780" s="11" t="s">
        <v>61</v>
      </c>
      <c r="C780" s="11" t="s">
        <v>2406</v>
      </c>
      <c r="D780" s="11">
        <v>324655</v>
      </c>
      <c r="E780" s="11" t="s">
        <v>2407</v>
      </c>
      <c r="F780" s="11">
        <v>51896133</v>
      </c>
      <c r="G780" s="11" t="s">
        <v>94</v>
      </c>
      <c r="H780" s="11" t="s">
        <v>2408</v>
      </c>
      <c r="I780" s="11" t="s">
        <v>2409</v>
      </c>
      <c r="J780" s="11">
        <v>0.5</v>
      </c>
      <c r="K780" s="12">
        <f t="shared" si="12"/>
        <v>5778</v>
      </c>
    </row>
    <row r="781" spans="1:11" x14ac:dyDescent="0.25">
      <c r="A781" s="11" t="s">
        <v>2150</v>
      </c>
      <c r="B781" s="11" t="s">
        <v>61</v>
      </c>
      <c r="C781" s="11" t="s">
        <v>2410</v>
      </c>
      <c r="D781" s="11">
        <v>324728</v>
      </c>
      <c r="E781" s="11" t="s">
        <v>2411</v>
      </c>
      <c r="F781" s="11">
        <v>17070589</v>
      </c>
      <c r="G781" s="11" t="s">
        <v>94</v>
      </c>
      <c r="H781" s="11" t="s">
        <v>2412</v>
      </c>
      <c r="I781" s="11" t="s">
        <v>2413</v>
      </c>
      <c r="J781" s="11">
        <v>0.5</v>
      </c>
      <c r="K781" s="12">
        <f t="shared" si="12"/>
        <v>5778</v>
      </c>
    </row>
    <row r="782" spans="1:11" x14ac:dyDescent="0.25">
      <c r="A782" s="11" t="s">
        <v>2150</v>
      </c>
      <c r="B782" s="11" t="s">
        <v>61</v>
      </c>
      <c r="C782" s="11" t="s">
        <v>2414</v>
      </c>
      <c r="D782" s="11">
        <v>329550</v>
      </c>
      <c r="E782" s="11" t="s">
        <v>2415</v>
      </c>
      <c r="F782" s="11">
        <v>35546034</v>
      </c>
      <c r="G782" s="11" t="s">
        <v>66</v>
      </c>
      <c r="H782" s="11" t="s">
        <v>2416</v>
      </c>
      <c r="I782" s="11" t="s">
        <v>2417</v>
      </c>
      <c r="J782" s="11">
        <v>0.5</v>
      </c>
      <c r="K782" s="12">
        <f t="shared" si="12"/>
        <v>5778</v>
      </c>
    </row>
    <row r="783" spans="1:11" x14ac:dyDescent="0.25">
      <c r="A783" s="11" t="s">
        <v>2150</v>
      </c>
      <c r="B783" s="11" t="s">
        <v>61</v>
      </c>
      <c r="C783" s="11" t="s">
        <v>2418</v>
      </c>
      <c r="D783" s="11">
        <v>331970</v>
      </c>
      <c r="E783" s="11" t="s">
        <v>2419</v>
      </c>
      <c r="F783" s="11">
        <v>35541164</v>
      </c>
      <c r="G783" s="11" t="s">
        <v>66</v>
      </c>
      <c r="H783" s="11" t="s">
        <v>2420</v>
      </c>
      <c r="I783" s="11" t="s">
        <v>2242</v>
      </c>
      <c r="J783" s="11">
        <v>0.5</v>
      </c>
      <c r="K783" s="12">
        <f t="shared" si="12"/>
        <v>5778</v>
      </c>
    </row>
    <row r="784" spans="1:11" x14ac:dyDescent="0.25">
      <c r="A784" s="11" t="s">
        <v>2150</v>
      </c>
      <c r="B784" s="11" t="s">
        <v>61</v>
      </c>
      <c r="C784" s="11" t="s">
        <v>2418</v>
      </c>
      <c r="D784" s="11">
        <v>331970</v>
      </c>
      <c r="E784" s="11" t="s">
        <v>2419</v>
      </c>
      <c r="F784" s="11">
        <v>35541172</v>
      </c>
      <c r="G784" s="11" t="s">
        <v>329</v>
      </c>
      <c r="H784" s="11" t="s">
        <v>2420</v>
      </c>
      <c r="I784" s="11" t="s">
        <v>302</v>
      </c>
      <c r="J784" s="11">
        <v>0.25</v>
      </c>
      <c r="K784" s="12">
        <f t="shared" si="12"/>
        <v>2889</v>
      </c>
    </row>
    <row r="785" spans="1:11" x14ac:dyDescent="0.25">
      <c r="A785" s="11" t="s">
        <v>2150</v>
      </c>
      <c r="B785" s="11" t="s">
        <v>61</v>
      </c>
      <c r="C785" s="11" t="s">
        <v>2421</v>
      </c>
      <c r="D785" s="11">
        <v>329681</v>
      </c>
      <c r="E785" s="11" t="s">
        <v>2422</v>
      </c>
      <c r="F785" s="11">
        <v>35546638</v>
      </c>
      <c r="G785" s="11" t="s">
        <v>66</v>
      </c>
      <c r="H785" s="11" t="s">
        <v>2423</v>
      </c>
      <c r="I785" s="11" t="s">
        <v>2424</v>
      </c>
      <c r="J785" s="11">
        <v>0.5</v>
      </c>
      <c r="K785" s="12">
        <f t="shared" si="12"/>
        <v>5778</v>
      </c>
    </row>
    <row r="786" spans="1:11" x14ac:dyDescent="0.25">
      <c r="A786" s="11" t="s">
        <v>2150</v>
      </c>
      <c r="B786" s="11" t="s">
        <v>61</v>
      </c>
      <c r="C786" s="11" t="s">
        <v>2425</v>
      </c>
      <c r="D786" s="11">
        <v>325899</v>
      </c>
      <c r="E786" s="11" t="s">
        <v>2426</v>
      </c>
      <c r="F786" s="11">
        <v>35542268</v>
      </c>
      <c r="G786" s="11" t="s">
        <v>94</v>
      </c>
      <c r="H786" s="11" t="s">
        <v>2427</v>
      </c>
      <c r="I786" s="11" t="s">
        <v>2428</v>
      </c>
      <c r="J786" s="11">
        <v>1</v>
      </c>
      <c r="K786" s="12">
        <f t="shared" si="12"/>
        <v>11556</v>
      </c>
    </row>
    <row r="787" spans="1:11" x14ac:dyDescent="0.25">
      <c r="A787" s="11" t="s">
        <v>2150</v>
      </c>
      <c r="B787" s="11" t="s">
        <v>61</v>
      </c>
      <c r="C787" s="11" t="s">
        <v>2429</v>
      </c>
      <c r="D787" s="11">
        <v>325929</v>
      </c>
      <c r="E787" s="11" t="s">
        <v>2430</v>
      </c>
      <c r="F787" s="11">
        <v>35542276</v>
      </c>
      <c r="G787" s="11" t="s">
        <v>94</v>
      </c>
      <c r="H787" s="11" t="s">
        <v>2431</v>
      </c>
      <c r="I787" s="11" t="s">
        <v>2432</v>
      </c>
      <c r="J787" s="11">
        <v>0.5</v>
      </c>
      <c r="K787" s="12">
        <f t="shared" si="12"/>
        <v>5778</v>
      </c>
    </row>
    <row r="788" spans="1:11" x14ac:dyDescent="0.25">
      <c r="A788" s="11" t="s">
        <v>2150</v>
      </c>
      <c r="B788" s="11" t="s">
        <v>61</v>
      </c>
      <c r="C788" s="11" t="s">
        <v>2433</v>
      </c>
      <c r="D788" s="11">
        <v>324850</v>
      </c>
      <c r="E788" s="11" t="s">
        <v>2434</v>
      </c>
      <c r="F788" s="11">
        <v>31953158</v>
      </c>
      <c r="G788" s="11" t="s">
        <v>66</v>
      </c>
      <c r="H788" s="11" t="s">
        <v>2435</v>
      </c>
      <c r="I788" s="11" t="s">
        <v>2436</v>
      </c>
      <c r="J788" s="11">
        <v>1</v>
      </c>
      <c r="K788" s="12">
        <f t="shared" si="12"/>
        <v>11556</v>
      </c>
    </row>
    <row r="789" spans="1:11" x14ac:dyDescent="0.25">
      <c r="A789" s="11" t="s">
        <v>2150</v>
      </c>
      <c r="B789" s="11" t="s">
        <v>61</v>
      </c>
      <c r="C789" s="11" t="s">
        <v>2437</v>
      </c>
      <c r="D789" s="11">
        <v>324868</v>
      </c>
      <c r="E789" s="11" t="s">
        <v>2438</v>
      </c>
      <c r="F789" s="11">
        <v>35544422</v>
      </c>
      <c r="G789" s="11" t="s">
        <v>66</v>
      </c>
      <c r="H789" s="11" t="s">
        <v>2439</v>
      </c>
      <c r="I789" s="11" t="s">
        <v>2440</v>
      </c>
      <c r="J789" s="11">
        <v>0.5</v>
      </c>
      <c r="K789" s="12">
        <f t="shared" si="12"/>
        <v>5778</v>
      </c>
    </row>
    <row r="790" spans="1:11" x14ac:dyDescent="0.25">
      <c r="A790" s="11" t="s">
        <v>2150</v>
      </c>
      <c r="B790" s="11" t="s">
        <v>61</v>
      </c>
      <c r="C790" s="11" t="s">
        <v>2441</v>
      </c>
      <c r="D790" s="11">
        <v>325953</v>
      </c>
      <c r="E790" s="11" t="s">
        <v>2442</v>
      </c>
      <c r="F790" s="11">
        <v>35545780</v>
      </c>
      <c r="G790" s="11" t="s">
        <v>2443</v>
      </c>
      <c r="H790" s="11" t="s">
        <v>2444</v>
      </c>
      <c r="I790" s="11" t="s">
        <v>2445</v>
      </c>
      <c r="J790" s="11">
        <v>0.5</v>
      </c>
      <c r="K790" s="12">
        <f t="shared" si="12"/>
        <v>5778</v>
      </c>
    </row>
    <row r="791" spans="1:11" x14ac:dyDescent="0.25">
      <c r="A791" s="11" t="s">
        <v>2150</v>
      </c>
      <c r="B791" s="11" t="s">
        <v>61</v>
      </c>
      <c r="C791" s="11" t="s">
        <v>2446</v>
      </c>
      <c r="D791" s="11">
        <v>326003</v>
      </c>
      <c r="E791" s="11" t="s">
        <v>2447</v>
      </c>
      <c r="F791" s="11">
        <v>710062052</v>
      </c>
      <c r="G791" s="11" t="s">
        <v>66</v>
      </c>
      <c r="H791" s="11" t="s">
        <v>2448</v>
      </c>
      <c r="I791" s="11" t="s">
        <v>2449</v>
      </c>
      <c r="J791" s="11">
        <v>0.25</v>
      </c>
      <c r="K791" s="12">
        <f t="shared" si="12"/>
        <v>2889</v>
      </c>
    </row>
    <row r="792" spans="1:11" x14ac:dyDescent="0.25">
      <c r="A792" s="11" t="s">
        <v>2150</v>
      </c>
      <c r="B792" s="11" t="s">
        <v>61</v>
      </c>
      <c r="C792" s="11" t="s">
        <v>2450</v>
      </c>
      <c r="D792" s="11">
        <v>326046</v>
      </c>
      <c r="E792" s="11" t="s">
        <v>2451</v>
      </c>
      <c r="F792" s="11">
        <v>35545798</v>
      </c>
      <c r="G792" s="11" t="s">
        <v>94</v>
      </c>
      <c r="H792" s="11" t="s">
        <v>2452</v>
      </c>
      <c r="I792" s="11" t="s">
        <v>2453</v>
      </c>
      <c r="J792" s="11">
        <v>0.5</v>
      </c>
      <c r="K792" s="12">
        <f t="shared" si="12"/>
        <v>5778</v>
      </c>
    </row>
    <row r="793" spans="1:11" x14ac:dyDescent="0.25">
      <c r="A793" s="11" t="s">
        <v>2150</v>
      </c>
      <c r="B793" s="11" t="s">
        <v>61</v>
      </c>
      <c r="C793" s="11" t="s">
        <v>2454</v>
      </c>
      <c r="D793" s="11">
        <v>324973</v>
      </c>
      <c r="E793" s="11" t="s">
        <v>2455</v>
      </c>
      <c r="F793" s="11">
        <v>35544279</v>
      </c>
      <c r="G793" s="11" t="s">
        <v>66</v>
      </c>
      <c r="H793" s="11" t="s">
        <v>2456</v>
      </c>
      <c r="I793" s="11" t="s">
        <v>2457</v>
      </c>
      <c r="J793" s="11">
        <v>0.5</v>
      </c>
      <c r="K793" s="12">
        <f t="shared" si="12"/>
        <v>5778</v>
      </c>
    </row>
    <row r="794" spans="1:11" x14ac:dyDescent="0.25">
      <c r="A794" s="11" t="s">
        <v>2150</v>
      </c>
      <c r="B794" s="11" t="s">
        <v>174</v>
      </c>
      <c r="C794" s="11" t="s">
        <v>2458</v>
      </c>
      <c r="D794" s="11">
        <v>30687446</v>
      </c>
      <c r="E794" s="11" t="s">
        <v>2459</v>
      </c>
      <c r="F794" s="11">
        <v>52170616</v>
      </c>
      <c r="G794" s="11" t="s">
        <v>2460</v>
      </c>
      <c r="H794" s="11" t="s">
        <v>2245</v>
      </c>
      <c r="I794" s="11" t="s">
        <v>2461</v>
      </c>
      <c r="J794" s="11">
        <v>0.25</v>
      </c>
      <c r="K794" s="12">
        <f t="shared" si="12"/>
        <v>2889</v>
      </c>
    </row>
    <row r="795" spans="1:11" x14ac:dyDescent="0.25">
      <c r="A795" s="11" t="s">
        <v>2150</v>
      </c>
      <c r="B795" s="11" t="s">
        <v>174</v>
      </c>
      <c r="C795" s="11" t="s">
        <v>2462</v>
      </c>
      <c r="D795" s="11">
        <v>30305624</v>
      </c>
      <c r="E795" s="11" t="s">
        <v>2463</v>
      </c>
      <c r="F795" s="11">
        <v>31986072</v>
      </c>
      <c r="G795" s="11" t="s">
        <v>2464</v>
      </c>
      <c r="H795" s="11" t="s">
        <v>2272</v>
      </c>
      <c r="I795" s="11" t="s">
        <v>2465</v>
      </c>
      <c r="J795" s="11">
        <v>0.25</v>
      </c>
      <c r="K795" s="12">
        <f t="shared" si="12"/>
        <v>2889</v>
      </c>
    </row>
    <row r="796" spans="1:11" x14ac:dyDescent="0.25">
      <c r="A796" s="11" t="s">
        <v>2150</v>
      </c>
      <c r="B796" s="11" t="s">
        <v>174</v>
      </c>
      <c r="C796" s="11" t="s">
        <v>2462</v>
      </c>
      <c r="D796" s="11">
        <v>30305624</v>
      </c>
      <c r="E796" s="11" t="s">
        <v>2463</v>
      </c>
      <c r="F796" s="11">
        <v>35555912</v>
      </c>
      <c r="G796" s="11" t="s">
        <v>2466</v>
      </c>
      <c r="H796" s="11" t="s">
        <v>2272</v>
      </c>
      <c r="I796" s="11" t="s">
        <v>2467</v>
      </c>
      <c r="J796" s="11">
        <v>1.75</v>
      </c>
      <c r="K796" s="12">
        <f t="shared" si="12"/>
        <v>20223</v>
      </c>
    </row>
    <row r="797" spans="1:11" x14ac:dyDescent="0.25">
      <c r="A797" s="11" t="s">
        <v>2150</v>
      </c>
      <c r="B797" s="11" t="s">
        <v>174</v>
      </c>
      <c r="C797" s="11" t="s">
        <v>2462</v>
      </c>
      <c r="D797" s="11">
        <v>30305624</v>
      </c>
      <c r="E797" s="11" t="s">
        <v>2463</v>
      </c>
      <c r="F797" s="11">
        <v>35564024</v>
      </c>
      <c r="G797" s="11" t="s">
        <v>2468</v>
      </c>
      <c r="H797" s="11" t="s">
        <v>2158</v>
      </c>
      <c r="I797" s="11" t="s">
        <v>2469</v>
      </c>
      <c r="J797" s="11">
        <v>0.5</v>
      </c>
      <c r="K797" s="12">
        <f t="shared" si="12"/>
        <v>5778</v>
      </c>
    </row>
    <row r="798" spans="1:11" x14ac:dyDescent="0.25">
      <c r="A798" s="11" t="s">
        <v>2150</v>
      </c>
      <c r="B798" s="11" t="s">
        <v>174</v>
      </c>
      <c r="C798" s="11" t="s">
        <v>2462</v>
      </c>
      <c r="D798" s="11">
        <v>30305624</v>
      </c>
      <c r="E798" s="11" t="s">
        <v>2463</v>
      </c>
      <c r="F798" s="11">
        <v>42104955</v>
      </c>
      <c r="G798" s="11" t="s">
        <v>2470</v>
      </c>
      <c r="H798" s="11" t="s">
        <v>2211</v>
      </c>
      <c r="I798" s="11" t="s">
        <v>2471</v>
      </c>
      <c r="J798" s="11">
        <v>0.5</v>
      </c>
      <c r="K798" s="12">
        <f t="shared" si="12"/>
        <v>5778</v>
      </c>
    </row>
    <row r="799" spans="1:11" x14ac:dyDescent="0.25">
      <c r="A799" s="11" t="s">
        <v>2150</v>
      </c>
      <c r="B799" s="11" t="s">
        <v>174</v>
      </c>
      <c r="C799" s="11" t="s">
        <v>2472</v>
      </c>
      <c r="D799" s="11">
        <v>179094</v>
      </c>
      <c r="E799" s="11" t="s">
        <v>2473</v>
      </c>
      <c r="F799" s="11">
        <v>17079756</v>
      </c>
      <c r="G799" s="11" t="s">
        <v>2474</v>
      </c>
      <c r="H799" s="11" t="s">
        <v>2169</v>
      </c>
      <c r="I799" s="11" t="s">
        <v>2475</v>
      </c>
      <c r="J799" s="11">
        <v>1</v>
      </c>
      <c r="K799" s="12">
        <f t="shared" si="12"/>
        <v>11556</v>
      </c>
    </row>
    <row r="800" spans="1:11" x14ac:dyDescent="0.25">
      <c r="A800" s="11" t="s">
        <v>2150</v>
      </c>
      <c r="B800" s="11" t="s">
        <v>174</v>
      </c>
      <c r="C800" s="11" t="s">
        <v>2472</v>
      </c>
      <c r="D800" s="11">
        <v>179094</v>
      </c>
      <c r="E800" s="11" t="s">
        <v>2473</v>
      </c>
      <c r="F800" s="11">
        <v>17151627</v>
      </c>
      <c r="G800" s="11" t="s">
        <v>2109</v>
      </c>
      <c r="H800" s="11" t="s">
        <v>1667</v>
      </c>
      <c r="I800" s="11" t="s">
        <v>2476</v>
      </c>
      <c r="J800" s="11">
        <v>1</v>
      </c>
      <c r="K800" s="12">
        <f t="shared" si="12"/>
        <v>11556</v>
      </c>
    </row>
    <row r="801" spans="1:11" x14ac:dyDescent="0.25">
      <c r="A801" s="11" t="s">
        <v>2150</v>
      </c>
      <c r="B801" s="11" t="s">
        <v>174</v>
      </c>
      <c r="C801" s="11" t="s">
        <v>2472</v>
      </c>
      <c r="D801" s="11">
        <v>179094</v>
      </c>
      <c r="E801" s="11" t="s">
        <v>2473</v>
      </c>
      <c r="F801" s="11">
        <v>31942199</v>
      </c>
      <c r="G801" s="11" t="s">
        <v>2477</v>
      </c>
      <c r="H801" s="11" t="s">
        <v>2478</v>
      </c>
      <c r="I801" s="11" t="s">
        <v>2479</v>
      </c>
      <c r="J801" s="11">
        <v>0.25</v>
      </c>
      <c r="K801" s="12">
        <f t="shared" si="12"/>
        <v>2889</v>
      </c>
    </row>
    <row r="802" spans="1:11" x14ac:dyDescent="0.25">
      <c r="A802" s="11" t="s">
        <v>2150</v>
      </c>
      <c r="B802" s="11" t="s">
        <v>174</v>
      </c>
      <c r="C802" s="11" t="s">
        <v>2472</v>
      </c>
      <c r="D802" s="11">
        <v>179094</v>
      </c>
      <c r="E802" s="11" t="s">
        <v>2473</v>
      </c>
      <c r="F802" s="11">
        <v>31942601</v>
      </c>
      <c r="G802" s="11" t="s">
        <v>2480</v>
      </c>
      <c r="H802" s="11" t="s">
        <v>1779</v>
      </c>
      <c r="I802" s="11" t="s">
        <v>1780</v>
      </c>
      <c r="J802" s="11">
        <v>1</v>
      </c>
      <c r="K802" s="12">
        <f t="shared" si="12"/>
        <v>11556</v>
      </c>
    </row>
    <row r="803" spans="1:11" x14ac:dyDescent="0.25">
      <c r="A803" s="11" t="s">
        <v>2150</v>
      </c>
      <c r="B803" s="11" t="s">
        <v>174</v>
      </c>
      <c r="C803" s="11" t="s">
        <v>2472</v>
      </c>
      <c r="D803" s="11">
        <v>179094</v>
      </c>
      <c r="E803" s="11" t="s">
        <v>2473</v>
      </c>
      <c r="F803" s="11">
        <v>31991653</v>
      </c>
      <c r="G803" s="11" t="s">
        <v>2481</v>
      </c>
      <c r="H803" s="11" t="s">
        <v>1658</v>
      </c>
      <c r="I803" s="11" t="s">
        <v>2482</v>
      </c>
      <c r="J803" s="11">
        <v>1</v>
      </c>
      <c r="K803" s="12">
        <f t="shared" si="12"/>
        <v>11556</v>
      </c>
    </row>
    <row r="804" spans="1:11" x14ac:dyDescent="0.25">
      <c r="A804" s="11" t="s">
        <v>2150</v>
      </c>
      <c r="B804" s="11" t="s">
        <v>174</v>
      </c>
      <c r="C804" s="11" t="s">
        <v>2472</v>
      </c>
      <c r="D804" s="11">
        <v>179094</v>
      </c>
      <c r="E804" s="11" t="s">
        <v>2473</v>
      </c>
      <c r="F804" s="11">
        <v>35560321</v>
      </c>
      <c r="G804" s="11" t="s">
        <v>2483</v>
      </c>
      <c r="H804" s="11" t="s">
        <v>2220</v>
      </c>
      <c r="I804" s="11" t="s">
        <v>2484</v>
      </c>
      <c r="J804" s="11">
        <v>1</v>
      </c>
      <c r="K804" s="12">
        <f t="shared" si="12"/>
        <v>11556</v>
      </c>
    </row>
    <row r="805" spans="1:11" x14ac:dyDescent="0.25">
      <c r="A805" s="11" t="s">
        <v>2150</v>
      </c>
      <c r="B805" s="11" t="s">
        <v>174</v>
      </c>
      <c r="C805" s="11" t="s">
        <v>2472</v>
      </c>
      <c r="D805" s="11">
        <v>179094</v>
      </c>
      <c r="E805" s="11" t="s">
        <v>2473</v>
      </c>
      <c r="F805" s="11">
        <v>35561548</v>
      </c>
      <c r="G805" s="11" t="s">
        <v>2485</v>
      </c>
      <c r="H805" s="11" t="s">
        <v>2208</v>
      </c>
      <c r="I805" s="11" t="s">
        <v>2486</v>
      </c>
      <c r="J805" s="11">
        <v>0.5</v>
      </c>
      <c r="K805" s="12">
        <f t="shared" si="12"/>
        <v>5778</v>
      </c>
    </row>
    <row r="806" spans="1:11" x14ac:dyDescent="0.25">
      <c r="A806" s="11" t="s">
        <v>2150</v>
      </c>
      <c r="B806" s="11" t="s">
        <v>174</v>
      </c>
      <c r="C806" s="11" t="s">
        <v>2472</v>
      </c>
      <c r="D806" s="11">
        <v>179094</v>
      </c>
      <c r="E806" s="11" t="s">
        <v>2473</v>
      </c>
      <c r="F806" s="11">
        <v>37796046</v>
      </c>
      <c r="G806" s="11" t="s">
        <v>2109</v>
      </c>
      <c r="H806" s="11" t="s">
        <v>1661</v>
      </c>
      <c r="I806" s="11" t="s">
        <v>2487</v>
      </c>
      <c r="J806" s="11">
        <v>1</v>
      </c>
      <c r="K806" s="12">
        <f t="shared" si="12"/>
        <v>11556</v>
      </c>
    </row>
    <row r="807" spans="1:11" x14ac:dyDescent="0.25">
      <c r="A807" s="11" t="s">
        <v>2150</v>
      </c>
      <c r="B807" s="11" t="s">
        <v>174</v>
      </c>
      <c r="C807" s="11" t="s">
        <v>2472</v>
      </c>
      <c r="D807" s="11">
        <v>179094</v>
      </c>
      <c r="E807" s="11" t="s">
        <v>2473</v>
      </c>
      <c r="F807" s="11">
        <v>37878191</v>
      </c>
      <c r="G807" s="11" t="s">
        <v>2488</v>
      </c>
      <c r="H807" s="11" t="s">
        <v>2489</v>
      </c>
      <c r="I807" s="11" t="s">
        <v>2490</v>
      </c>
      <c r="J807" s="11">
        <v>0.25</v>
      </c>
      <c r="K807" s="12">
        <f t="shared" si="12"/>
        <v>2889</v>
      </c>
    </row>
    <row r="808" spans="1:11" x14ac:dyDescent="0.25">
      <c r="A808" s="11" t="s">
        <v>2150</v>
      </c>
      <c r="B808" s="11" t="s">
        <v>174</v>
      </c>
      <c r="C808" s="11" t="s">
        <v>2472</v>
      </c>
      <c r="D808" s="11">
        <v>179094</v>
      </c>
      <c r="E808" s="11" t="s">
        <v>2473</v>
      </c>
      <c r="F808" s="11">
        <v>37938045</v>
      </c>
      <c r="G808" s="11" t="s">
        <v>2109</v>
      </c>
      <c r="H808" s="11" t="s">
        <v>1649</v>
      </c>
      <c r="I808" s="11" t="s">
        <v>2491</v>
      </c>
      <c r="J808" s="11">
        <v>0.5</v>
      </c>
      <c r="K808" s="12">
        <f t="shared" si="12"/>
        <v>5778</v>
      </c>
    </row>
    <row r="809" spans="1:11" x14ac:dyDescent="0.25">
      <c r="A809" s="11" t="s">
        <v>2150</v>
      </c>
      <c r="B809" s="11" t="s">
        <v>174</v>
      </c>
      <c r="C809" s="11" t="s">
        <v>2472</v>
      </c>
      <c r="D809" s="11">
        <v>179094</v>
      </c>
      <c r="E809" s="11" t="s">
        <v>2473</v>
      </c>
      <c r="F809" s="11">
        <v>37942123</v>
      </c>
      <c r="G809" s="11" t="s">
        <v>2492</v>
      </c>
      <c r="H809" s="11" t="s">
        <v>2493</v>
      </c>
      <c r="I809" s="11" t="s">
        <v>2494</v>
      </c>
      <c r="J809" s="11">
        <v>0.5</v>
      </c>
      <c r="K809" s="12">
        <f t="shared" si="12"/>
        <v>5778</v>
      </c>
    </row>
    <row r="810" spans="1:11" x14ac:dyDescent="0.25">
      <c r="A810" s="11" t="s">
        <v>2150</v>
      </c>
      <c r="B810" s="11" t="s">
        <v>174</v>
      </c>
      <c r="C810" s="11" t="s">
        <v>2472</v>
      </c>
      <c r="D810" s="11">
        <v>179094</v>
      </c>
      <c r="E810" s="11" t="s">
        <v>2473</v>
      </c>
      <c r="F810" s="11">
        <v>42027136</v>
      </c>
      <c r="G810" s="11" t="s">
        <v>2495</v>
      </c>
      <c r="H810" s="11" t="s">
        <v>1618</v>
      </c>
      <c r="I810" s="11" t="s">
        <v>2496</v>
      </c>
      <c r="J810" s="11">
        <v>0.25</v>
      </c>
      <c r="K810" s="12">
        <f t="shared" si="12"/>
        <v>2889</v>
      </c>
    </row>
    <row r="811" spans="1:11" x14ac:dyDescent="0.25">
      <c r="A811" s="11" t="s">
        <v>2150</v>
      </c>
      <c r="B811" s="11" t="s">
        <v>174</v>
      </c>
      <c r="C811" s="11" t="s">
        <v>2472</v>
      </c>
      <c r="D811" s="11">
        <v>179094</v>
      </c>
      <c r="E811" s="11" t="s">
        <v>2473</v>
      </c>
      <c r="F811" s="11">
        <v>42083966</v>
      </c>
      <c r="G811" s="11" t="s">
        <v>2497</v>
      </c>
      <c r="H811" s="11" t="s">
        <v>2498</v>
      </c>
      <c r="I811" s="11" t="s">
        <v>2499</v>
      </c>
      <c r="J811" s="11">
        <v>0.25</v>
      </c>
      <c r="K811" s="12">
        <f t="shared" si="12"/>
        <v>2889</v>
      </c>
    </row>
    <row r="812" spans="1:11" x14ac:dyDescent="0.25">
      <c r="A812" s="11" t="s">
        <v>2150</v>
      </c>
      <c r="B812" s="11" t="s">
        <v>174</v>
      </c>
      <c r="C812" s="11" t="s">
        <v>2472</v>
      </c>
      <c r="D812" s="11">
        <v>179094</v>
      </c>
      <c r="E812" s="11" t="s">
        <v>2473</v>
      </c>
      <c r="F812" s="11">
        <v>50639668</v>
      </c>
      <c r="G812" s="11" t="s">
        <v>2470</v>
      </c>
      <c r="H812" s="11" t="s">
        <v>1658</v>
      </c>
      <c r="I812" s="11" t="s">
        <v>2500</v>
      </c>
      <c r="J812" s="11">
        <v>1</v>
      </c>
      <c r="K812" s="12">
        <f t="shared" si="12"/>
        <v>11556</v>
      </c>
    </row>
    <row r="813" spans="1:11" x14ac:dyDescent="0.25">
      <c r="A813" s="11" t="s">
        <v>2150</v>
      </c>
      <c r="B813" s="11" t="s">
        <v>174</v>
      </c>
      <c r="C813" s="11" t="s">
        <v>2501</v>
      </c>
      <c r="D813" s="11">
        <v>587125</v>
      </c>
      <c r="E813" s="11" t="s">
        <v>2502</v>
      </c>
      <c r="F813" s="11">
        <v>42319234</v>
      </c>
      <c r="G813" s="11" t="s">
        <v>2503</v>
      </c>
      <c r="H813" s="11" t="s">
        <v>184</v>
      </c>
      <c r="I813" s="11" t="s">
        <v>2504</v>
      </c>
      <c r="J813" s="11">
        <v>0.5</v>
      </c>
      <c r="K813" s="12">
        <f t="shared" si="12"/>
        <v>5778</v>
      </c>
    </row>
    <row r="814" spans="1:11" x14ac:dyDescent="0.25">
      <c r="A814" s="11" t="s">
        <v>2150</v>
      </c>
      <c r="B814" s="11" t="s">
        <v>174</v>
      </c>
      <c r="C814" s="11" t="s">
        <v>2505</v>
      </c>
      <c r="D814" s="11">
        <v>31275761</v>
      </c>
      <c r="E814" s="11" t="s">
        <v>2506</v>
      </c>
      <c r="F814" s="11">
        <v>55582168</v>
      </c>
      <c r="G814" s="11" t="s">
        <v>56</v>
      </c>
      <c r="H814" s="11" t="s">
        <v>2245</v>
      </c>
      <c r="I814" s="11" t="s">
        <v>2507</v>
      </c>
      <c r="J814" s="11">
        <v>0.5</v>
      </c>
      <c r="K814" s="12">
        <f t="shared" si="12"/>
        <v>5778</v>
      </c>
    </row>
    <row r="815" spans="1:11" x14ac:dyDescent="0.25">
      <c r="A815" s="11" t="s">
        <v>2150</v>
      </c>
      <c r="B815" s="11" t="s">
        <v>220</v>
      </c>
      <c r="C815" s="11" t="s">
        <v>2508</v>
      </c>
      <c r="D815" s="11">
        <v>31257267</v>
      </c>
      <c r="E815" s="11" t="s">
        <v>2509</v>
      </c>
      <c r="F815" s="11">
        <v>31262767</v>
      </c>
      <c r="G815" s="11" t="s">
        <v>1624</v>
      </c>
      <c r="H815" s="11" t="s">
        <v>2129</v>
      </c>
      <c r="I815" s="11" t="s">
        <v>2510</v>
      </c>
      <c r="J815" s="11">
        <v>0.5</v>
      </c>
      <c r="K815" s="12">
        <f t="shared" si="12"/>
        <v>5778</v>
      </c>
    </row>
    <row r="816" spans="1:11" x14ac:dyDescent="0.25">
      <c r="A816" s="11" t="s">
        <v>2150</v>
      </c>
      <c r="B816" s="11" t="s">
        <v>220</v>
      </c>
      <c r="C816" s="11" t="s">
        <v>2511</v>
      </c>
      <c r="D816" s="11">
        <v>51728061</v>
      </c>
      <c r="E816" s="11" t="s">
        <v>2512</v>
      </c>
      <c r="F816" s="11">
        <v>42102553</v>
      </c>
      <c r="G816" s="11" t="s">
        <v>2513</v>
      </c>
      <c r="H816" s="11" t="s">
        <v>2235</v>
      </c>
      <c r="I816" s="11" t="s">
        <v>2514</v>
      </c>
      <c r="J816" s="11">
        <v>0.25</v>
      </c>
      <c r="K816" s="12">
        <f t="shared" si="12"/>
        <v>2889</v>
      </c>
    </row>
    <row r="817" spans="1:11" x14ac:dyDescent="0.25">
      <c r="A817" s="11" t="s">
        <v>2150</v>
      </c>
      <c r="B817" s="11" t="s">
        <v>220</v>
      </c>
      <c r="C817" s="11" t="s">
        <v>2515</v>
      </c>
      <c r="D817" s="11">
        <v>35581450</v>
      </c>
      <c r="E817" s="11" t="s">
        <v>2516</v>
      </c>
      <c r="F817" s="11">
        <v>42407362</v>
      </c>
      <c r="G817" s="11" t="s">
        <v>2517</v>
      </c>
      <c r="H817" s="11" t="s">
        <v>184</v>
      </c>
      <c r="I817" s="11" t="s">
        <v>2518</v>
      </c>
      <c r="J817" s="11">
        <v>0.5</v>
      </c>
      <c r="K817" s="12">
        <f t="shared" si="12"/>
        <v>5778</v>
      </c>
    </row>
    <row r="818" spans="1:11" x14ac:dyDescent="0.25">
      <c r="A818" s="11" t="s">
        <v>2150</v>
      </c>
      <c r="B818" s="11" t="s">
        <v>220</v>
      </c>
      <c r="C818" s="11" t="s">
        <v>2519</v>
      </c>
      <c r="D818" s="11">
        <v>90000312</v>
      </c>
      <c r="E818" s="11" t="s">
        <v>2520</v>
      </c>
      <c r="F818" s="11">
        <v>45007802</v>
      </c>
      <c r="G818" s="11" t="s">
        <v>223</v>
      </c>
      <c r="H818" s="11" t="s">
        <v>2169</v>
      </c>
      <c r="I818" s="11" t="s">
        <v>2170</v>
      </c>
      <c r="J818" s="11">
        <v>0.5</v>
      </c>
      <c r="K818" s="12">
        <f t="shared" si="12"/>
        <v>5778</v>
      </c>
    </row>
    <row r="819" spans="1:11" x14ac:dyDescent="0.25">
      <c r="A819" s="11" t="s">
        <v>2150</v>
      </c>
      <c r="B819" s="11" t="s">
        <v>220</v>
      </c>
      <c r="C819" s="11" t="s">
        <v>2521</v>
      </c>
      <c r="D819" s="11">
        <v>90000094</v>
      </c>
      <c r="E819" s="11" t="s">
        <v>2522</v>
      </c>
      <c r="F819" s="11">
        <v>35554304</v>
      </c>
      <c r="G819" s="11" t="s">
        <v>223</v>
      </c>
      <c r="H819" s="11" t="s">
        <v>2169</v>
      </c>
      <c r="I819" s="11" t="s">
        <v>2523</v>
      </c>
      <c r="J819" s="11">
        <v>0.5</v>
      </c>
      <c r="K819" s="12">
        <f t="shared" si="12"/>
        <v>5778</v>
      </c>
    </row>
    <row r="820" spans="1:11" x14ac:dyDescent="0.25">
      <c r="A820" s="11" t="s">
        <v>2150</v>
      </c>
      <c r="B820" s="11" t="s">
        <v>220</v>
      </c>
      <c r="C820" s="11" t="s">
        <v>2524</v>
      </c>
      <c r="D820" s="11">
        <v>35567210</v>
      </c>
      <c r="E820" s="11" t="s">
        <v>2525</v>
      </c>
      <c r="F820" s="11">
        <v>42407036</v>
      </c>
      <c r="G820" s="11" t="s">
        <v>223</v>
      </c>
      <c r="H820" s="11" t="s">
        <v>2526</v>
      </c>
      <c r="I820" s="11" t="s">
        <v>2527</v>
      </c>
      <c r="J820" s="11">
        <v>0.5</v>
      </c>
      <c r="K820" s="12">
        <f t="shared" si="12"/>
        <v>5778</v>
      </c>
    </row>
    <row r="821" spans="1:11" x14ac:dyDescent="0.25">
      <c r="A821" s="11" t="s">
        <v>2150</v>
      </c>
      <c r="B821" s="11" t="s">
        <v>220</v>
      </c>
      <c r="C821" s="11" t="s">
        <v>2528</v>
      </c>
      <c r="D821" s="11">
        <v>51430436</v>
      </c>
      <c r="E821" s="11" t="s">
        <v>2529</v>
      </c>
      <c r="F821" s="11">
        <v>52319784</v>
      </c>
      <c r="G821" s="11" t="s">
        <v>223</v>
      </c>
      <c r="H821" s="11" t="s">
        <v>2169</v>
      </c>
      <c r="I821" s="11" t="s">
        <v>2530</v>
      </c>
      <c r="J821" s="11">
        <v>0.5</v>
      </c>
      <c r="K821" s="12">
        <f t="shared" si="12"/>
        <v>5778</v>
      </c>
    </row>
    <row r="822" spans="1:11" x14ac:dyDescent="0.25">
      <c r="A822" s="11" t="s">
        <v>2150</v>
      </c>
      <c r="B822" s="11" t="s">
        <v>220</v>
      </c>
      <c r="C822" s="11" t="s">
        <v>2531</v>
      </c>
      <c r="D822" s="11">
        <v>52101606</v>
      </c>
      <c r="E822" s="11" t="s">
        <v>2532</v>
      </c>
      <c r="F822" s="11">
        <v>53577558</v>
      </c>
      <c r="G822" s="11" t="s">
        <v>2533</v>
      </c>
      <c r="H822" s="11" t="s">
        <v>2129</v>
      </c>
      <c r="I822" s="11" t="s">
        <v>2130</v>
      </c>
      <c r="J822" s="11">
        <v>0.5</v>
      </c>
      <c r="K822" s="12">
        <f t="shared" si="12"/>
        <v>5778</v>
      </c>
    </row>
    <row r="823" spans="1:11" ht="24.75" customHeight="1" x14ac:dyDescent="0.25">
      <c r="A823" s="19" t="s">
        <v>2534</v>
      </c>
      <c r="B823" s="19"/>
      <c r="C823" s="19"/>
      <c r="D823" s="19"/>
      <c r="E823" s="19"/>
      <c r="F823" s="19"/>
      <c r="G823" s="19"/>
      <c r="H823" s="19"/>
      <c r="I823" s="19"/>
      <c r="J823" s="19">
        <f>SUBTOTAL(9,J5:J822)</f>
        <v>536.75</v>
      </c>
      <c r="K823" s="20">
        <f t="shared" ref="K823" si="13">SUBTOTAL(9,K5:K822)</f>
        <v>6202683</v>
      </c>
    </row>
  </sheetData>
  <autoFilter ref="A4:K822" xr:uid="{58E08148-C34A-481A-9C69-498629F13F91}"/>
  <mergeCells count="2">
    <mergeCell ref="A1:J1"/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E3BE-E440-499C-B98B-91EF2DA086C4}">
  <dimension ref="A1:G491"/>
  <sheetViews>
    <sheetView workbookViewId="0">
      <selection sqref="A1:G1"/>
    </sheetView>
  </sheetViews>
  <sheetFormatPr defaultRowHeight="15" x14ac:dyDescent="0.25"/>
  <cols>
    <col min="4" max="4" width="9.28515625" bestFit="1" customWidth="1"/>
    <col min="5" max="5" width="43" customWidth="1"/>
    <col min="6" max="6" width="15.85546875" customWidth="1"/>
    <col min="7" max="7" width="18" customWidth="1"/>
  </cols>
  <sheetData>
    <row r="1" spans="1:7" ht="30" customHeight="1" x14ac:dyDescent="0.25">
      <c r="A1" s="24" t="s">
        <v>2538</v>
      </c>
      <c r="B1" s="24"/>
      <c r="C1" s="24"/>
      <c r="D1" s="24"/>
      <c r="E1" s="24"/>
      <c r="F1" s="24"/>
      <c r="G1" s="24"/>
    </row>
    <row r="2" spans="1:7" ht="39" customHeight="1" x14ac:dyDescent="0.25">
      <c r="A2" s="25" t="s">
        <v>2536</v>
      </c>
      <c r="B2" s="25"/>
      <c r="C2" s="25"/>
      <c r="D2" s="25"/>
      <c r="E2" s="25"/>
      <c r="F2" s="25"/>
      <c r="G2" s="25"/>
    </row>
    <row r="3" spans="1:7" ht="141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10</v>
      </c>
      <c r="G3" s="8" t="s">
        <v>2539</v>
      </c>
    </row>
    <row r="4" spans="1:7" x14ac:dyDescent="0.25">
      <c r="A4" s="9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9">
        <v>1</v>
      </c>
      <c r="G4" s="10" t="s">
        <v>2535</v>
      </c>
    </row>
    <row r="5" spans="1:7" x14ac:dyDescent="0.25">
      <c r="A5" s="1" t="s">
        <v>20</v>
      </c>
      <c r="B5" s="1" t="s">
        <v>21</v>
      </c>
      <c r="C5" s="1" t="s">
        <v>22</v>
      </c>
      <c r="D5" s="1">
        <v>36063606</v>
      </c>
      <c r="E5" s="1" t="s">
        <v>23</v>
      </c>
      <c r="F5" s="1">
        <v>8.5</v>
      </c>
      <c r="G5" s="3">
        <f>ROUND(F5*2889*4,0)</f>
        <v>98226</v>
      </c>
    </row>
    <row r="6" spans="1:7" x14ac:dyDescent="0.25">
      <c r="A6" s="1" t="s">
        <v>20</v>
      </c>
      <c r="B6" s="1" t="s">
        <v>61</v>
      </c>
      <c r="C6" s="1" t="s">
        <v>153</v>
      </c>
      <c r="D6" s="1">
        <v>309923</v>
      </c>
      <c r="E6" s="1" t="s">
        <v>154</v>
      </c>
      <c r="F6" s="1">
        <v>0.5</v>
      </c>
      <c r="G6" s="3">
        <f t="shared" ref="G6:G69" si="0">ROUND(F6*2889*4,0)</f>
        <v>5778</v>
      </c>
    </row>
    <row r="7" spans="1:7" x14ac:dyDescent="0.25">
      <c r="A7" s="1" t="s">
        <v>20</v>
      </c>
      <c r="B7" s="1" t="s">
        <v>61</v>
      </c>
      <c r="C7" s="1" t="s">
        <v>161</v>
      </c>
      <c r="D7" s="1">
        <v>310042</v>
      </c>
      <c r="E7" s="1" t="s">
        <v>162</v>
      </c>
      <c r="F7" s="1">
        <v>0.5</v>
      </c>
      <c r="G7" s="3">
        <f t="shared" si="0"/>
        <v>5778</v>
      </c>
    </row>
    <row r="8" spans="1:7" x14ac:dyDescent="0.25">
      <c r="A8" s="1" t="s">
        <v>20</v>
      </c>
      <c r="B8" s="1" t="s">
        <v>61</v>
      </c>
      <c r="C8" s="1" t="s">
        <v>133</v>
      </c>
      <c r="D8" s="1">
        <v>304701</v>
      </c>
      <c r="E8" s="1" t="s">
        <v>134</v>
      </c>
      <c r="F8" s="1">
        <v>0.5</v>
      </c>
      <c r="G8" s="3">
        <f t="shared" si="0"/>
        <v>5778</v>
      </c>
    </row>
    <row r="9" spans="1:7" x14ac:dyDescent="0.25">
      <c r="A9" s="1" t="s">
        <v>20</v>
      </c>
      <c r="B9" s="1" t="s">
        <v>61</v>
      </c>
      <c r="C9" s="1" t="s">
        <v>137</v>
      </c>
      <c r="D9" s="1">
        <v>304751</v>
      </c>
      <c r="E9" s="1" t="s">
        <v>138</v>
      </c>
      <c r="F9" s="1">
        <v>1</v>
      </c>
      <c r="G9" s="3">
        <f t="shared" si="0"/>
        <v>11556</v>
      </c>
    </row>
    <row r="10" spans="1:7" x14ac:dyDescent="0.25">
      <c r="A10" s="1" t="s">
        <v>20</v>
      </c>
      <c r="B10" s="1" t="s">
        <v>61</v>
      </c>
      <c r="C10" s="1" t="s">
        <v>141</v>
      </c>
      <c r="D10" s="1">
        <v>304760</v>
      </c>
      <c r="E10" s="1" t="s">
        <v>142</v>
      </c>
      <c r="F10" s="1">
        <v>0.5</v>
      </c>
      <c r="G10" s="3">
        <f t="shared" si="0"/>
        <v>5778</v>
      </c>
    </row>
    <row r="11" spans="1:7" x14ac:dyDescent="0.25">
      <c r="A11" s="1" t="s">
        <v>20</v>
      </c>
      <c r="B11" s="1" t="s">
        <v>61</v>
      </c>
      <c r="C11" s="1" t="s">
        <v>145</v>
      </c>
      <c r="D11" s="1">
        <v>304786</v>
      </c>
      <c r="E11" s="1" t="s">
        <v>146</v>
      </c>
      <c r="F11" s="1">
        <v>1</v>
      </c>
      <c r="G11" s="3">
        <f t="shared" si="0"/>
        <v>11556</v>
      </c>
    </row>
    <row r="12" spans="1:7" x14ac:dyDescent="0.25">
      <c r="A12" s="1" t="s">
        <v>20</v>
      </c>
      <c r="B12" s="1" t="s">
        <v>61</v>
      </c>
      <c r="C12" s="1" t="s">
        <v>149</v>
      </c>
      <c r="D12" s="1">
        <v>304948</v>
      </c>
      <c r="E12" s="1" t="s">
        <v>150</v>
      </c>
      <c r="F12" s="1">
        <v>1</v>
      </c>
      <c r="G12" s="3">
        <f t="shared" si="0"/>
        <v>11556</v>
      </c>
    </row>
    <row r="13" spans="1:7" x14ac:dyDescent="0.25">
      <c r="A13" s="1" t="s">
        <v>20</v>
      </c>
      <c r="B13" s="1" t="s">
        <v>61</v>
      </c>
      <c r="C13" s="1" t="s">
        <v>62</v>
      </c>
      <c r="D13" s="1">
        <v>304956</v>
      </c>
      <c r="E13" s="1" t="s">
        <v>63</v>
      </c>
      <c r="F13" s="1">
        <v>1.25</v>
      </c>
      <c r="G13" s="3">
        <f t="shared" si="0"/>
        <v>14445</v>
      </c>
    </row>
    <row r="14" spans="1:7" x14ac:dyDescent="0.25">
      <c r="A14" s="1" t="s">
        <v>20</v>
      </c>
      <c r="B14" s="1" t="s">
        <v>61</v>
      </c>
      <c r="C14" s="1" t="s">
        <v>68</v>
      </c>
      <c r="D14" s="1">
        <v>305022</v>
      </c>
      <c r="E14" s="1" t="s">
        <v>69</v>
      </c>
      <c r="F14" s="1">
        <v>1.5</v>
      </c>
      <c r="G14" s="3">
        <f t="shared" si="0"/>
        <v>17334</v>
      </c>
    </row>
    <row r="15" spans="1:7" x14ac:dyDescent="0.25">
      <c r="A15" s="1" t="s">
        <v>20</v>
      </c>
      <c r="B15" s="1" t="s">
        <v>61</v>
      </c>
      <c r="C15" s="1" t="s">
        <v>73</v>
      </c>
      <c r="D15" s="1">
        <v>305065</v>
      </c>
      <c r="E15" s="1" t="s">
        <v>74</v>
      </c>
      <c r="F15" s="1">
        <v>1.25</v>
      </c>
      <c r="G15" s="3">
        <f t="shared" si="0"/>
        <v>14445</v>
      </c>
    </row>
    <row r="16" spans="1:7" x14ac:dyDescent="0.25">
      <c r="A16" s="1" t="s">
        <v>20</v>
      </c>
      <c r="B16" s="1" t="s">
        <v>61</v>
      </c>
      <c r="C16" s="1" t="s">
        <v>157</v>
      </c>
      <c r="D16" s="1">
        <v>305073</v>
      </c>
      <c r="E16" s="1" t="s">
        <v>158</v>
      </c>
      <c r="F16" s="1">
        <v>1</v>
      </c>
      <c r="G16" s="3">
        <f t="shared" si="0"/>
        <v>11556</v>
      </c>
    </row>
    <row r="17" spans="1:7" x14ac:dyDescent="0.25">
      <c r="A17" s="1" t="s">
        <v>20</v>
      </c>
      <c r="B17" s="1" t="s">
        <v>61</v>
      </c>
      <c r="C17" s="1" t="s">
        <v>165</v>
      </c>
      <c r="D17" s="1">
        <v>305103</v>
      </c>
      <c r="E17" s="1" t="s">
        <v>166</v>
      </c>
      <c r="F17" s="1">
        <v>0.5</v>
      </c>
      <c r="G17" s="3">
        <f t="shared" si="0"/>
        <v>5778</v>
      </c>
    </row>
    <row r="18" spans="1:7" x14ac:dyDescent="0.25">
      <c r="A18" s="1" t="s">
        <v>20</v>
      </c>
      <c r="B18" s="1" t="s">
        <v>61</v>
      </c>
      <c r="C18" s="1" t="s">
        <v>169</v>
      </c>
      <c r="D18" s="1">
        <v>305235</v>
      </c>
      <c r="E18" s="1" t="s">
        <v>170</v>
      </c>
      <c r="F18" s="1">
        <v>0.5</v>
      </c>
      <c r="G18" s="3">
        <f t="shared" si="0"/>
        <v>5778</v>
      </c>
    </row>
    <row r="19" spans="1:7" x14ac:dyDescent="0.25">
      <c r="A19" s="1" t="s">
        <v>20</v>
      </c>
      <c r="B19" s="1" t="s">
        <v>61</v>
      </c>
      <c r="C19" s="1" t="s">
        <v>122</v>
      </c>
      <c r="D19" s="1">
        <v>603147</v>
      </c>
      <c r="E19" s="1" t="s">
        <v>123</v>
      </c>
      <c r="F19" s="1">
        <v>1.5</v>
      </c>
      <c r="G19" s="3">
        <f t="shared" si="0"/>
        <v>17334</v>
      </c>
    </row>
    <row r="20" spans="1:7" x14ac:dyDescent="0.25">
      <c r="A20" s="1" t="s">
        <v>20</v>
      </c>
      <c r="B20" s="1" t="s">
        <v>61</v>
      </c>
      <c r="C20" s="1" t="s">
        <v>102</v>
      </c>
      <c r="D20" s="1">
        <v>641383</v>
      </c>
      <c r="E20" s="1" t="s">
        <v>103</v>
      </c>
      <c r="F20" s="1">
        <v>0.5</v>
      </c>
      <c r="G20" s="3">
        <f t="shared" si="0"/>
        <v>5778</v>
      </c>
    </row>
    <row r="21" spans="1:7" x14ac:dyDescent="0.25">
      <c r="A21" s="1" t="s">
        <v>20</v>
      </c>
      <c r="B21" s="1" t="s">
        <v>61</v>
      </c>
      <c r="C21" s="1" t="s">
        <v>116</v>
      </c>
      <c r="D21" s="1">
        <v>603155</v>
      </c>
      <c r="E21" s="1" t="s">
        <v>117</v>
      </c>
      <c r="F21" s="1">
        <v>3</v>
      </c>
      <c r="G21" s="3">
        <f t="shared" si="0"/>
        <v>34668</v>
      </c>
    </row>
    <row r="22" spans="1:7" x14ac:dyDescent="0.25">
      <c r="A22" s="1" t="s">
        <v>20</v>
      </c>
      <c r="B22" s="1" t="s">
        <v>61</v>
      </c>
      <c r="C22" s="1" t="s">
        <v>128</v>
      </c>
      <c r="D22" s="1">
        <v>603295</v>
      </c>
      <c r="E22" s="1" t="s">
        <v>129</v>
      </c>
      <c r="F22" s="1">
        <v>2.5</v>
      </c>
      <c r="G22" s="3">
        <f t="shared" si="0"/>
        <v>28890</v>
      </c>
    </row>
    <row r="23" spans="1:7" x14ac:dyDescent="0.25">
      <c r="A23" s="1" t="s">
        <v>20</v>
      </c>
      <c r="B23" s="1" t="s">
        <v>61</v>
      </c>
      <c r="C23" s="1" t="s">
        <v>92</v>
      </c>
      <c r="D23" s="1">
        <v>603317</v>
      </c>
      <c r="E23" s="1" t="s">
        <v>93</v>
      </c>
      <c r="F23" s="1">
        <v>3</v>
      </c>
      <c r="G23" s="3">
        <f t="shared" si="0"/>
        <v>34668</v>
      </c>
    </row>
    <row r="24" spans="1:7" x14ac:dyDescent="0.25">
      <c r="A24" s="1" t="s">
        <v>20</v>
      </c>
      <c r="B24" s="1" t="s">
        <v>61</v>
      </c>
      <c r="C24" s="1" t="s">
        <v>107</v>
      </c>
      <c r="D24" s="1">
        <v>304557</v>
      </c>
      <c r="E24" s="1" t="s">
        <v>108</v>
      </c>
      <c r="F24" s="1">
        <v>2</v>
      </c>
      <c r="G24" s="3">
        <f t="shared" si="0"/>
        <v>23112</v>
      </c>
    </row>
    <row r="25" spans="1:7" x14ac:dyDescent="0.25">
      <c r="A25" s="1" t="s">
        <v>20</v>
      </c>
      <c r="B25" s="1" t="s">
        <v>61</v>
      </c>
      <c r="C25" s="1" t="s">
        <v>78</v>
      </c>
      <c r="D25" s="1">
        <v>603406</v>
      </c>
      <c r="E25" s="1" t="s">
        <v>79</v>
      </c>
      <c r="F25" s="1">
        <v>1</v>
      </c>
      <c r="G25" s="3">
        <f t="shared" si="0"/>
        <v>11556</v>
      </c>
    </row>
    <row r="26" spans="1:7" x14ac:dyDescent="0.25">
      <c r="A26" s="1" t="s">
        <v>20</v>
      </c>
      <c r="B26" s="1" t="s">
        <v>61</v>
      </c>
      <c r="C26" s="1" t="s">
        <v>82</v>
      </c>
      <c r="D26" s="1">
        <v>603520</v>
      </c>
      <c r="E26" s="1" t="s">
        <v>83</v>
      </c>
      <c r="F26" s="1">
        <v>1.5</v>
      </c>
      <c r="G26" s="3">
        <f t="shared" si="0"/>
        <v>17334</v>
      </c>
    </row>
    <row r="27" spans="1:7" x14ac:dyDescent="0.25">
      <c r="A27" s="1" t="s">
        <v>20</v>
      </c>
      <c r="B27" s="1" t="s">
        <v>61</v>
      </c>
      <c r="C27" s="1" t="s">
        <v>88</v>
      </c>
      <c r="D27" s="1">
        <v>603414</v>
      </c>
      <c r="E27" s="1" t="s">
        <v>89</v>
      </c>
      <c r="F27" s="1">
        <v>1</v>
      </c>
      <c r="G27" s="3">
        <f t="shared" si="0"/>
        <v>11556</v>
      </c>
    </row>
    <row r="28" spans="1:7" x14ac:dyDescent="0.25">
      <c r="A28" s="1" t="s">
        <v>20</v>
      </c>
      <c r="B28" s="1" t="s">
        <v>61</v>
      </c>
      <c r="C28" s="1" t="s">
        <v>99</v>
      </c>
      <c r="D28" s="1">
        <v>603201</v>
      </c>
      <c r="E28" s="1" t="s">
        <v>100</v>
      </c>
      <c r="F28" s="1">
        <v>0.5</v>
      </c>
      <c r="G28" s="3">
        <f t="shared" si="0"/>
        <v>5778</v>
      </c>
    </row>
    <row r="29" spans="1:7" x14ac:dyDescent="0.25">
      <c r="A29" s="1" t="s">
        <v>20</v>
      </c>
      <c r="B29" s="1" t="s">
        <v>61</v>
      </c>
      <c r="C29" s="1" t="s">
        <v>112</v>
      </c>
      <c r="D29" s="1">
        <v>304611</v>
      </c>
      <c r="E29" s="1" t="s">
        <v>113</v>
      </c>
      <c r="F29" s="1">
        <v>1</v>
      </c>
      <c r="G29" s="3">
        <f t="shared" si="0"/>
        <v>11556</v>
      </c>
    </row>
    <row r="30" spans="1:7" x14ac:dyDescent="0.25">
      <c r="A30" s="1" t="s">
        <v>20</v>
      </c>
      <c r="B30" s="1" t="s">
        <v>174</v>
      </c>
      <c r="C30" s="1" t="s">
        <v>181</v>
      </c>
      <c r="D30" s="1">
        <v>587141</v>
      </c>
      <c r="E30" s="1" t="s">
        <v>182</v>
      </c>
      <c r="F30" s="1">
        <v>1.5</v>
      </c>
      <c r="G30" s="3">
        <f t="shared" si="0"/>
        <v>17334</v>
      </c>
    </row>
    <row r="31" spans="1:7" x14ac:dyDescent="0.25">
      <c r="A31" s="1" t="s">
        <v>20</v>
      </c>
      <c r="B31" s="1" t="s">
        <v>174</v>
      </c>
      <c r="C31" s="1" t="s">
        <v>186</v>
      </c>
      <c r="D31" s="1">
        <v>586722</v>
      </c>
      <c r="E31" s="1" t="s">
        <v>187</v>
      </c>
      <c r="F31" s="1">
        <v>2.25</v>
      </c>
      <c r="G31" s="3">
        <f t="shared" si="0"/>
        <v>26001</v>
      </c>
    </row>
    <row r="32" spans="1:7" x14ac:dyDescent="0.25">
      <c r="A32" s="1" t="s">
        <v>20</v>
      </c>
      <c r="B32" s="1" t="s">
        <v>174</v>
      </c>
      <c r="C32" s="1" t="s">
        <v>175</v>
      </c>
      <c r="D32" s="1">
        <v>586358</v>
      </c>
      <c r="E32" s="1" t="s">
        <v>176</v>
      </c>
      <c r="F32" s="1">
        <v>1.75</v>
      </c>
      <c r="G32" s="3">
        <f t="shared" si="0"/>
        <v>20223</v>
      </c>
    </row>
    <row r="33" spans="1:7" x14ac:dyDescent="0.25">
      <c r="A33" s="1" t="s">
        <v>20</v>
      </c>
      <c r="B33" s="1" t="s">
        <v>174</v>
      </c>
      <c r="C33" s="1" t="s">
        <v>207</v>
      </c>
      <c r="D33" s="1">
        <v>586421</v>
      </c>
      <c r="E33" s="1" t="s">
        <v>208</v>
      </c>
      <c r="F33" s="1">
        <v>1</v>
      </c>
      <c r="G33" s="3">
        <f t="shared" si="0"/>
        <v>11556</v>
      </c>
    </row>
    <row r="34" spans="1:7" x14ac:dyDescent="0.25">
      <c r="A34" s="1" t="s">
        <v>20</v>
      </c>
      <c r="B34" s="1" t="s">
        <v>174</v>
      </c>
      <c r="C34" s="1" t="s">
        <v>193</v>
      </c>
      <c r="D34" s="1">
        <v>42131685</v>
      </c>
      <c r="E34" s="1" t="s">
        <v>194</v>
      </c>
      <c r="F34" s="1">
        <v>3</v>
      </c>
      <c r="G34" s="3">
        <f t="shared" si="0"/>
        <v>34668</v>
      </c>
    </row>
    <row r="35" spans="1:7" x14ac:dyDescent="0.25">
      <c r="A35" s="1" t="s">
        <v>20</v>
      </c>
      <c r="B35" s="1" t="s">
        <v>174</v>
      </c>
      <c r="C35" s="1" t="s">
        <v>212</v>
      </c>
      <c r="D35" s="1">
        <v>42365023</v>
      </c>
      <c r="E35" s="1" t="s">
        <v>213</v>
      </c>
      <c r="F35" s="1">
        <v>1.5</v>
      </c>
      <c r="G35" s="3">
        <f t="shared" si="0"/>
        <v>17334</v>
      </c>
    </row>
    <row r="36" spans="1:7" x14ac:dyDescent="0.25">
      <c r="A36" s="1" t="s">
        <v>20</v>
      </c>
      <c r="B36" s="1" t="s">
        <v>220</v>
      </c>
      <c r="C36" s="1" t="s">
        <v>226</v>
      </c>
      <c r="D36" s="1">
        <v>168637</v>
      </c>
      <c r="E36" s="1" t="s">
        <v>227</v>
      </c>
      <c r="F36" s="1">
        <v>1</v>
      </c>
      <c r="G36" s="3">
        <f t="shared" si="0"/>
        <v>11556</v>
      </c>
    </row>
    <row r="37" spans="1:7" x14ac:dyDescent="0.25">
      <c r="A37" s="1" t="s">
        <v>20</v>
      </c>
      <c r="B37" s="1" t="s">
        <v>220</v>
      </c>
      <c r="C37" s="1" t="s">
        <v>236</v>
      </c>
      <c r="D37" s="1">
        <v>90000330</v>
      </c>
      <c r="E37" s="1" t="s">
        <v>237</v>
      </c>
      <c r="F37" s="1">
        <v>0.5</v>
      </c>
      <c r="G37" s="3">
        <f t="shared" si="0"/>
        <v>5778</v>
      </c>
    </row>
    <row r="38" spans="1:7" x14ac:dyDescent="0.25">
      <c r="A38" s="1" t="s">
        <v>20</v>
      </c>
      <c r="B38" s="1" t="s">
        <v>220</v>
      </c>
      <c r="C38" s="1" t="s">
        <v>240</v>
      </c>
      <c r="D38" s="1">
        <v>42445817</v>
      </c>
      <c r="E38" s="1" t="s">
        <v>241</v>
      </c>
      <c r="F38" s="1">
        <v>0.5</v>
      </c>
      <c r="G38" s="3">
        <f t="shared" si="0"/>
        <v>5778</v>
      </c>
    </row>
    <row r="39" spans="1:7" x14ac:dyDescent="0.25">
      <c r="A39" s="1" t="s">
        <v>20</v>
      </c>
      <c r="B39" s="1" t="s">
        <v>220</v>
      </c>
      <c r="C39" s="1" t="s">
        <v>221</v>
      </c>
      <c r="D39" s="1">
        <v>35998407</v>
      </c>
      <c r="E39" s="1" t="s">
        <v>222</v>
      </c>
      <c r="F39" s="1">
        <v>0.25</v>
      </c>
      <c r="G39" s="3">
        <f t="shared" si="0"/>
        <v>2889</v>
      </c>
    </row>
    <row r="40" spans="1:7" x14ac:dyDescent="0.25">
      <c r="A40" s="1" t="s">
        <v>20</v>
      </c>
      <c r="B40" s="1" t="s">
        <v>220</v>
      </c>
      <c r="C40" s="1" t="s">
        <v>231</v>
      </c>
      <c r="D40" s="1">
        <v>50073893</v>
      </c>
      <c r="E40" s="1" t="s">
        <v>232</v>
      </c>
      <c r="F40" s="1">
        <v>1</v>
      </c>
      <c r="G40" s="3">
        <f t="shared" si="0"/>
        <v>11556</v>
      </c>
    </row>
    <row r="41" spans="1:7" x14ac:dyDescent="0.25">
      <c r="A41" s="1" t="s">
        <v>20</v>
      </c>
      <c r="B41" s="1" t="s">
        <v>220</v>
      </c>
      <c r="C41" s="1" t="s">
        <v>242</v>
      </c>
      <c r="D41" s="1">
        <v>50922718</v>
      </c>
      <c r="E41" s="1" t="s">
        <v>243</v>
      </c>
      <c r="F41" s="1">
        <v>0.25</v>
      </c>
      <c r="G41" s="3">
        <f t="shared" si="0"/>
        <v>2889</v>
      </c>
    </row>
    <row r="42" spans="1:7" x14ac:dyDescent="0.25">
      <c r="A42" s="1" t="s">
        <v>246</v>
      </c>
      <c r="B42" s="1" t="s">
        <v>21</v>
      </c>
      <c r="C42" s="1" t="s">
        <v>247</v>
      </c>
      <c r="D42" s="1">
        <v>37836901</v>
      </c>
      <c r="E42" s="1" t="s">
        <v>248</v>
      </c>
      <c r="F42" s="1">
        <v>2.5</v>
      </c>
      <c r="G42" s="3">
        <f t="shared" si="0"/>
        <v>28890</v>
      </c>
    </row>
    <row r="43" spans="1:7" x14ac:dyDescent="0.25">
      <c r="A43" s="1" t="s">
        <v>246</v>
      </c>
      <c r="B43" s="1" t="s">
        <v>61</v>
      </c>
      <c r="C43" s="1" t="s">
        <v>261</v>
      </c>
      <c r="D43" s="1">
        <v>305383</v>
      </c>
      <c r="E43" s="1" t="s">
        <v>262</v>
      </c>
      <c r="F43" s="1">
        <v>1</v>
      </c>
      <c r="G43" s="3">
        <f t="shared" si="0"/>
        <v>11556</v>
      </c>
    </row>
    <row r="44" spans="1:7" x14ac:dyDescent="0.25">
      <c r="A44" s="1" t="s">
        <v>246</v>
      </c>
      <c r="B44" s="1" t="s">
        <v>61</v>
      </c>
      <c r="C44" s="1" t="s">
        <v>327</v>
      </c>
      <c r="D44" s="1">
        <v>305405</v>
      </c>
      <c r="E44" s="1" t="s">
        <v>328</v>
      </c>
      <c r="F44" s="1">
        <v>0.25</v>
      </c>
      <c r="G44" s="3">
        <f t="shared" si="0"/>
        <v>2889</v>
      </c>
    </row>
    <row r="45" spans="1:7" x14ac:dyDescent="0.25">
      <c r="A45" s="1" t="s">
        <v>246</v>
      </c>
      <c r="B45" s="1" t="s">
        <v>61</v>
      </c>
      <c r="C45" s="1" t="s">
        <v>340</v>
      </c>
      <c r="D45" s="1">
        <v>305545</v>
      </c>
      <c r="E45" s="1" t="s">
        <v>341</v>
      </c>
      <c r="F45" s="1">
        <v>0.5</v>
      </c>
      <c r="G45" s="3">
        <f t="shared" si="0"/>
        <v>5778</v>
      </c>
    </row>
    <row r="46" spans="1:7" x14ac:dyDescent="0.25">
      <c r="A46" s="1" t="s">
        <v>246</v>
      </c>
      <c r="B46" s="1" t="s">
        <v>61</v>
      </c>
      <c r="C46" s="1" t="s">
        <v>344</v>
      </c>
      <c r="D46" s="1">
        <v>305553</v>
      </c>
      <c r="E46" s="1" t="s">
        <v>345</v>
      </c>
      <c r="F46" s="1">
        <v>0.25</v>
      </c>
      <c r="G46" s="3">
        <f t="shared" si="0"/>
        <v>2889</v>
      </c>
    </row>
    <row r="47" spans="1:7" x14ac:dyDescent="0.25">
      <c r="A47" s="1" t="s">
        <v>246</v>
      </c>
      <c r="B47" s="1" t="s">
        <v>61</v>
      </c>
      <c r="C47" s="1" t="s">
        <v>353</v>
      </c>
      <c r="D47" s="1">
        <v>305669</v>
      </c>
      <c r="E47" s="1" t="s">
        <v>354</v>
      </c>
      <c r="F47" s="1">
        <v>0.5</v>
      </c>
      <c r="G47" s="3">
        <f t="shared" si="0"/>
        <v>5778</v>
      </c>
    </row>
    <row r="48" spans="1:7" x14ac:dyDescent="0.25">
      <c r="A48" s="1" t="s">
        <v>246</v>
      </c>
      <c r="B48" s="1" t="s">
        <v>61</v>
      </c>
      <c r="C48" s="1" t="s">
        <v>265</v>
      </c>
      <c r="D48" s="1">
        <v>305936</v>
      </c>
      <c r="E48" s="1" t="s">
        <v>266</v>
      </c>
      <c r="F48" s="1">
        <v>1</v>
      </c>
      <c r="G48" s="3">
        <f t="shared" si="0"/>
        <v>11556</v>
      </c>
    </row>
    <row r="49" spans="1:7" x14ac:dyDescent="0.25">
      <c r="A49" s="1" t="s">
        <v>246</v>
      </c>
      <c r="B49" s="1" t="s">
        <v>61</v>
      </c>
      <c r="C49" s="1" t="s">
        <v>358</v>
      </c>
      <c r="D49" s="1">
        <v>306126</v>
      </c>
      <c r="E49" s="1" t="s">
        <v>359</v>
      </c>
      <c r="F49" s="1">
        <v>0.25</v>
      </c>
      <c r="G49" s="3">
        <f t="shared" si="0"/>
        <v>2889</v>
      </c>
    </row>
    <row r="50" spans="1:7" x14ac:dyDescent="0.25">
      <c r="A50" s="1" t="s">
        <v>246</v>
      </c>
      <c r="B50" s="1" t="s">
        <v>61</v>
      </c>
      <c r="C50" s="1" t="s">
        <v>291</v>
      </c>
      <c r="D50" s="1">
        <v>306169</v>
      </c>
      <c r="E50" s="1" t="s">
        <v>292</v>
      </c>
      <c r="F50" s="1">
        <v>0.75</v>
      </c>
      <c r="G50" s="3">
        <f t="shared" si="0"/>
        <v>8667</v>
      </c>
    </row>
    <row r="51" spans="1:7" x14ac:dyDescent="0.25">
      <c r="A51" s="1" t="s">
        <v>246</v>
      </c>
      <c r="B51" s="1" t="s">
        <v>61</v>
      </c>
      <c r="C51" s="1" t="s">
        <v>370</v>
      </c>
      <c r="D51" s="1">
        <v>306193</v>
      </c>
      <c r="E51" s="1" t="s">
        <v>371</v>
      </c>
      <c r="F51" s="1">
        <v>0.5</v>
      </c>
      <c r="G51" s="3">
        <f t="shared" si="0"/>
        <v>5778</v>
      </c>
    </row>
    <row r="52" spans="1:7" x14ac:dyDescent="0.25">
      <c r="A52" s="1" t="s">
        <v>246</v>
      </c>
      <c r="B52" s="1" t="s">
        <v>61</v>
      </c>
      <c r="C52" s="1" t="s">
        <v>375</v>
      </c>
      <c r="D52" s="1">
        <v>306207</v>
      </c>
      <c r="E52" s="1" t="s">
        <v>376</v>
      </c>
      <c r="F52" s="1">
        <v>0.75</v>
      </c>
      <c r="G52" s="3">
        <f t="shared" si="0"/>
        <v>8667</v>
      </c>
    </row>
    <row r="53" spans="1:7" x14ac:dyDescent="0.25">
      <c r="A53" s="1" t="s">
        <v>246</v>
      </c>
      <c r="B53" s="1" t="s">
        <v>61</v>
      </c>
      <c r="C53" s="1" t="s">
        <v>379</v>
      </c>
      <c r="D53" s="1">
        <v>306223</v>
      </c>
      <c r="E53" s="1" t="s">
        <v>380</v>
      </c>
      <c r="F53" s="1">
        <v>0.5</v>
      </c>
      <c r="G53" s="3">
        <f t="shared" si="0"/>
        <v>5778</v>
      </c>
    </row>
    <row r="54" spans="1:7" x14ac:dyDescent="0.25">
      <c r="A54" s="1" t="s">
        <v>246</v>
      </c>
      <c r="B54" s="1" t="s">
        <v>61</v>
      </c>
      <c r="C54" s="1" t="s">
        <v>388</v>
      </c>
      <c r="D54" s="1">
        <v>306258</v>
      </c>
      <c r="E54" s="1" t="s">
        <v>389</v>
      </c>
      <c r="F54" s="1">
        <v>1</v>
      </c>
      <c r="G54" s="3">
        <f t="shared" si="0"/>
        <v>11556</v>
      </c>
    </row>
    <row r="55" spans="1:7" x14ac:dyDescent="0.25">
      <c r="A55" s="1" t="s">
        <v>246</v>
      </c>
      <c r="B55" s="1" t="s">
        <v>61</v>
      </c>
      <c r="C55" s="1" t="s">
        <v>397</v>
      </c>
      <c r="D55" s="1">
        <v>306274</v>
      </c>
      <c r="E55" s="1" t="s">
        <v>398</v>
      </c>
      <c r="F55" s="1">
        <v>0.25</v>
      </c>
      <c r="G55" s="3">
        <f t="shared" si="0"/>
        <v>2889</v>
      </c>
    </row>
    <row r="56" spans="1:7" x14ac:dyDescent="0.25">
      <c r="A56" s="1" t="s">
        <v>246</v>
      </c>
      <c r="B56" s="1" t="s">
        <v>61</v>
      </c>
      <c r="C56" s="1" t="s">
        <v>286</v>
      </c>
      <c r="D56" s="1">
        <v>309974</v>
      </c>
      <c r="E56" s="1" t="s">
        <v>287</v>
      </c>
      <c r="F56" s="1">
        <v>2</v>
      </c>
      <c r="G56" s="3">
        <f t="shared" si="0"/>
        <v>23112</v>
      </c>
    </row>
    <row r="57" spans="1:7" x14ac:dyDescent="0.25">
      <c r="A57" s="1" t="s">
        <v>246</v>
      </c>
      <c r="B57" s="1" t="s">
        <v>61</v>
      </c>
      <c r="C57" s="1" t="s">
        <v>311</v>
      </c>
      <c r="D57" s="1">
        <v>309401</v>
      </c>
      <c r="E57" s="1" t="s">
        <v>312</v>
      </c>
      <c r="F57" s="1">
        <v>0.5</v>
      </c>
      <c r="G57" s="3">
        <f t="shared" si="0"/>
        <v>5778</v>
      </c>
    </row>
    <row r="58" spans="1:7" x14ac:dyDescent="0.25">
      <c r="A58" s="1" t="s">
        <v>246</v>
      </c>
      <c r="B58" s="1" t="s">
        <v>61</v>
      </c>
      <c r="C58" s="1" t="s">
        <v>269</v>
      </c>
      <c r="D58" s="1">
        <v>309524</v>
      </c>
      <c r="E58" s="1" t="s">
        <v>270</v>
      </c>
      <c r="F58" s="1">
        <v>0.75</v>
      </c>
      <c r="G58" s="3">
        <f t="shared" si="0"/>
        <v>8667</v>
      </c>
    </row>
    <row r="59" spans="1:7" x14ac:dyDescent="0.25">
      <c r="A59" s="1" t="s">
        <v>246</v>
      </c>
      <c r="B59" s="1" t="s">
        <v>61</v>
      </c>
      <c r="C59" s="1" t="s">
        <v>362</v>
      </c>
      <c r="D59" s="1">
        <v>309907</v>
      </c>
      <c r="E59" s="1" t="s">
        <v>363</v>
      </c>
      <c r="F59" s="1">
        <v>1</v>
      </c>
      <c r="G59" s="3">
        <f t="shared" si="0"/>
        <v>11556</v>
      </c>
    </row>
    <row r="60" spans="1:7" x14ac:dyDescent="0.25">
      <c r="A60" s="1" t="s">
        <v>246</v>
      </c>
      <c r="B60" s="1" t="s">
        <v>61</v>
      </c>
      <c r="C60" s="1" t="s">
        <v>366</v>
      </c>
      <c r="D60" s="1">
        <v>310018</v>
      </c>
      <c r="E60" s="1" t="s">
        <v>367</v>
      </c>
      <c r="F60" s="1">
        <v>0.5</v>
      </c>
      <c r="G60" s="3">
        <f t="shared" si="0"/>
        <v>5778</v>
      </c>
    </row>
    <row r="61" spans="1:7" x14ac:dyDescent="0.25">
      <c r="A61" s="1" t="s">
        <v>246</v>
      </c>
      <c r="B61" s="1" t="s">
        <v>61</v>
      </c>
      <c r="C61" s="1" t="s">
        <v>295</v>
      </c>
      <c r="D61" s="1">
        <v>313114</v>
      </c>
      <c r="E61" s="1" t="s">
        <v>296</v>
      </c>
      <c r="F61" s="1">
        <v>2</v>
      </c>
      <c r="G61" s="3">
        <f t="shared" si="0"/>
        <v>23112</v>
      </c>
    </row>
    <row r="62" spans="1:7" x14ac:dyDescent="0.25">
      <c r="A62" s="1" t="s">
        <v>246</v>
      </c>
      <c r="B62" s="1" t="s">
        <v>61</v>
      </c>
      <c r="C62" s="1" t="s">
        <v>303</v>
      </c>
      <c r="D62" s="1">
        <v>312274</v>
      </c>
      <c r="E62" s="1" t="s">
        <v>304</v>
      </c>
      <c r="F62" s="1">
        <v>0.25</v>
      </c>
      <c r="G62" s="3">
        <f t="shared" si="0"/>
        <v>2889</v>
      </c>
    </row>
    <row r="63" spans="1:7" x14ac:dyDescent="0.25">
      <c r="A63" s="1" t="s">
        <v>246</v>
      </c>
      <c r="B63" s="1" t="s">
        <v>61</v>
      </c>
      <c r="C63" s="1" t="s">
        <v>307</v>
      </c>
      <c r="D63" s="1">
        <v>312282</v>
      </c>
      <c r="E63" s="1" t="s">
        <v>308</v>
      </c>
      <c r="F63" s="1">
        <v>0.5</v>
      </c>
      <c r="G63" s="3">
        <f t="shared" si="0"/>
        <v>5778</v>
      </c>
    </row>
    <row r="64" spans="1:7" x14ac:dyDescent="0.25">
      <c r="A64" s="1" t="s">
        <v>246</v>
      </c>
      <c r="B64" s="1" t="s">
        <v>61</v>
      </c>
      <c r="C64" s="1" t="s">
        <v>315</v>
      </c>
      <c r="D64" s="1">
        <v>312321</v>
      </c>
      <c r="E64" s="1" t="s">
        <v>316</v>
      </c>
      <c r="F64" s="1">
        <v>0.5</v>
      </c>
      <c r="G64" s="3">
        <f t="shared" si="0"/>
        <v>5778</v>
      </c>
    </row>
    <row r="65" spans="1:7" x14ac:dyDescent="0.25">
      <c r="A65" s="1" t="s">
        <v>246</v>
      </c>
      <c r="B65" s="1" t="s">
        <v>61</v>
      </c>
      <c r="C65" s="1" t="s">
        <v>319</v>
      </c>
      <c r="D65" s="1">
        <v>312398</v>
      </c>
      <c r="E65" s="1" t="s">
        <v>320</v>
      </c>
      <c r="F65" s="1">
        <v>0.5</v>
      </c>
      <c r="G65" s="3">
        <f t="shared" si="0"/>
        <v>5778</v>
      </c>
    </row>
    <row r="66" spans="1:7" x14ac:dyDescent="0.25">
      <c r="A66" s="1" t="s">
        <v>246</v>
      </c>
      <c r="B66" s="1" t="s">
        <v>61</v>
      </c>
      <c r="C66" s="1" t="s">
        <v>323</v>
      </c>
      <c r="D66" s="1">
        <v>312461</v>
      </c>
      <c r="E66" s="1" t="s">
        <v>324</v>
      </c>
      <c r="F66" s="1">
        <v>0.5</v>
      </c>
      <c r="G66" s="3">
        <f t="shared" si="0"/>
        <v>5778</v>
      </c>
    </row>
    <row r="67" spans="1:7" x14ac:dyDescent="0.25">
      <c r="A67" s="1" t="s">
        <v>246</v>
      </c>
      <c r="B67" s="1" t="s">
        <v>61</v>
      </c>
      <c r="C67" s="1" t="s">
        <v>273</v>
      </c>
      <c r="D67" s="1">
        <v>312509</v>
      </c>
      <c r="E67" s="1" t="s">
        <v>274</v>
      </c>
      <c r="F67" s="1">
        <v>0.5</v>
      </c>
      <c r="G67" s="3">
        <f t="shared" si="0"/>
        <v>5778</v>
      </c>
    </row>
    <row r="68" spans="1:7" x14ac:dyDescent="0.25">
      <c r="A68" s="1" t="s">
        <v>246</v>
      </c>
      <c r="B68" s="1" t="s">
        <v>61</v>
      </c>
      <c r="C68" s="1" t="s">
        <v>332</v>
      </c>
      <c r="D68" s="1">
        <v>312541</v>
      </c>
      <c r="E68" s="1" t="s">
        <v>333</v>
      </c>
      <c r="F68" s="1">
        <v>0.25</v>
      </c>
      <c r="G68" s="3">
        <f t="shared" si="0"/>
        <v>2889</v>
      </c>
    </row>
    <row r="69" spans="1:7" x14ac:dyDescent="0.25">
      <c r="A69" s="1" t="s">
        <v>246</v>
      </c>
      <c r="B69" s="1" t="s">
        <v>61</v>
      </c>
      <c r="C69" s="1" t="s">
        <v>336</v>
      </c>
      <c r="D69" s="1">
        <v>312584</v>
      </c>
      <c r="E69" s="1" t="s">
        <v>337</v>
      </c>
      <c r="F69" s="1">
        <v>0.25</v>
      </c>
      <c r="G69" s="3">
        <f t="shared" si="0"/>
        <v>2889</v>
      </c>
    </row>
    <row r="70" spans="1:7" x14ac:dyDescent="0.25">
      <c r="A70" s="1" t="s">
        <v>246</v>
      </c>
      <c r="B70" s="1" t="s">
        <v>61</v>
      </c>
      <c r="C70" s="1" t="s">
        <v>278</v>
      </c>
      <c r="D70" s="1">
        <v>312703</v>
      </c>
      <c r="E70" s="1" t="s">
        <v>279</v>
      </c>
      <c r="F70" s="1">
        <v>1</v>
      </c>
      <c r="G70" s="3">
        <f t="shared" ref="G70:G133" si="1">ROUND(F70*2889*4,0)</f>
        <v>11556</v>
      </c>
    </row>
    <row r="71" spans="1:7" x14ac:dyDescent="0.25">
      <c r="A71" s="1" t="s">
        <v>246</v>
      </c>
      <c r="B71" s="1" t="s">
        <v>61</v>
      </c>
      <c r="C71" s="1" t="s">
        <v>348</v>
      </c>
      <c r="D71" s="1">
        <v>312746</v>
      </c>
      <c r="E71" s="1" t="s">
        <v>349</v>
      </c>
      <c r="F71" s="1">
        <v>0.25</v>
      </c>
      <c r="G71" s="3">
        <f t="shared" si="1"/>
        <v>2889</v>
      </c>
    </row>
    <row r="72" spans="1:7" x14ac:dyDescent="0.25">
      <c r="A72" s="1" t="s">
        <v>246</v>
      </c>
      <c r="B72" s="1" t="s">
        <v>61</v>
      </c>
      <c r="C72" s="1" t="s">
        <v>282</v>
      </c>
      <c r="D72" s="1">
        <v>612031</v>
      </c>
      <c r="E72" s="1" t="s">
        <v>283</v>
      </c>
      <c r="F72" s="1">
        <v>0.5</v>
      </c>
      <c r="G72" s="3">
        <f t="shared" si="1"/>
        <v>5778</v>
      </c>
    </row>
    <row r="73" spans="1:7" x14ac:dyDescent="0.25">
      <c r="A73" s="1" t="s">
        <v>246</v>
      </c>
      <c r="B73" s="1" t="s">
        <v>61</v>
      </c>
      <c r="C73" s="1" t="s">
        <v>384</v>
      </c>
      <c r="D73" s="1">
        <v>313106</v>
      </c>
      <c r="E73" s="1" t="s">
        <v>385</v>
      </c>
      <c r="F73" s="1">
        <v>0.25</v>
      </c>
      <c r="G73" s="3">
        <f t="shared" si="1"/>
        <v>2889</v>
      </c>
    </row>
    <row r="74" spans="1:7" x14ac:dyDescent="0.25">
      <c r="A74" s="1" t="s">
        <v>246</v>
      </c>
      <c r="B74" s="1" t="s">
        <v>61</v>
      </c>
      <c r="C74" s="1" t="s">
        <v>393</v>
      </c>
      <c r="D74" s="1">
        <v>313122</v>
      </c>
      <c r="E74" s="1" t="s">
        <v>394</v>
      </c>
      <c r="F74" s="1">
        <v>1</v>
      </c>
      <c r="G74" s="3">
        <f t="shared" si="1"/>
        <v>11556</v>
      </c>
    </row>
    <row r="75" spans="1:7" x14ac:dyDescent="0.25">
      <c r="A75" s="1" t="s">
        <v>246</v>
      </c>
      <c r="B75" s="1" t="s">
        <v>61</v>
      </c>
      <c r="C75" s="1" t="s">
        <v>299</v>
      </c>
      <c r="D75" s="1">
        <v>313190</v>
      </c>
      <c r="E75" s="1" t="s">
        <v>300</v>
      </c>
      <c r="F75" s="1">
        <v>1</v>
      </c>
      <c r="G75" s="3">
        <f t="shared" si="1"/>
        <v>11556</v>
      </c>
    </row>
    <row r="76" spans="1:7" x14ac:dyDescent="0.25">
      <c r="A76" s="1" t="s">
        <v>246</v>
      </c>
      <c r="B76" s="1" t="s">
        <v>61</v>
      </c>
      <c r="C76" s="1" t="s">
        <v>406</v>
      </c>
      <c r="D76" s="1">
        <v>313203</v>
      </c>
      <c r="E76" s="1" t="s">
        <v>407</v>
      </c>
      <c r="F76" s="1">
        <v>0.25</v>
      </c>
      <c r="G76" s="3">
        <f t="shared" si="1"/>
        <v>2889</v>
      </c>
    </row>
    <row r="77" spans="1:7" x14ac:dyDescent="0.25">
      <c r="A77" s="1" t="s">
        <v>246</v>
      </c>
      <c r="B77" s="1" t="s">
        <v>61</v>
      </c>
      <c r="C77" s="1" t="s">
        <v>402</v>
      </c>
      <c r="D77" s="1">
        <v>682209</v>
      </c>
      <c r="E77" s="1" t="s">
        <v>403</v>
      </c>
      <c r="F77" s="1">
        <v>0.25</v>
      </c>
      <c r="G77" s="3">
        <f t="shared" si="1"/>
        <v>2889</v>
      </c>
    </row>
    <row r="78" spans="1:7" x14ac:dyDescent="0.25">
      <c r="A78" s="1" t="s">
        <v>246</v>
      </c>
      <c r="B78" s="1" t="s">
        <v>220</v>
      </c>
      <c r="C78" s="1" t="s">
        <v>419</v>
      </c>
      <c r="D78" s="1">
        <v>90000113</v>
      </c>
      <c r="E78" s="1" t="s">
        <v>420</v>
      </c>
      <c r="F78" s="1">
        <v>0.5</v>
      </c>
      <c r="G78" s="3">
        <f t="shared" si="1"/>
        <v>5778</v>
      </c>
    </row>
    <row r="79" spans="1:7" x14ac:dyDescent="0.25">
      <c r="A79" s="1" t="s">
        <v>246</v>
      </c>
      <c r="B79" s="1" t="s">
        <v>220</v>
      </c>
      <c r="C79" s="1" t="s">
        <v>424</v>
      </c>
      <c r="D79" s="1">
        <v>45322694</v>
      </c>
      <c r="E79" s="1" t="s">
        <v>425</v>
      </c>
      <c r="F79" s="1">
        <v>0.5</v>
      </c>
      <c r="G79" s="3">
        <f t="shared" si="1"/>
        <v>5778</v>
      </c>
    </row>
    <row r="80" spans="1:7" x14ac:dyDescent="0.25">
      <c r="A80" s="1" t="s">
        <v>246</v>
      </c>
      <c r="B80" s="1" t="s">
        <v>220</v>
      </c>
      <c r="C80" s="1" t="s">
        <v>414</v>
      </c>
      <c r="D80" s="1">
        <v>42156548</v>
      </c>
      <c r="E80" s="1" t="s">
        <v>415</v>
      </c>
      <c r="F80" s="1">
        <v>0.5</v>
      </c>
      <c r="G80" s="3">
        <f t="shared" si="1"/>
        <v>5778</v>
      </c>
    </row>
    <row r="81" spans="1:7" x14ac:dyDescent="0.25">
      <c r="A81" s="1" t="s">
        <v>246</v>
      </c>
      <c r="B81" s="1" t="s">
        <v>220</v>
      </c>
      <c r="C81" s="1" t="s">
        <v>410</v>
      </c>
      <c r="D81" s="1">
        <v>50456458</v>
      </c>
      <c r="E81" s="1" t="s">
        <v>411</v>
      </c>
      <c r="F81" s="1">
        <v>0.5</v>
      </c>
      <c r="G81" s="3">
        <f t="shared" si="1"/>
        <v>5778</v>
      </c>
    </row>
    <row r="82" spans="1:7" x14ac:dyDescent="0.25">
      <c r="A82" s="1" t="s">
        <v>246</v>
      </c>
      <c r="B82" s="1" t="s">
        <v>220</v>
      </c>
      <c r="C82" s="1" t="s">
        <v>427</v>
      </c>
      <c r="D82" s="1">
        <v>47138556</v>
      </c>
      <c r="E82" s="1" t="s">
        <v>428</v>
      </c>
      <c r="F82" s="1">
        <v>1.5</v>
      </c>
      <c r="G82" s="3">
        <f t="shared" si="1"/>
        <v>17334</v>
      </c>
    </row>
    <row r="83" spans="1:7" x14ac:dyDescent="0.25">
      <c r="A83" s="1" t="s">
        <v>435</v>
      </c>
      <c r="B83" s="1" t="s">
        <v>21</v>
      </c>
      <c r="C83" s="1" t="s">
        <v>436</v>
      </c>
      <c r="D83" s="1">
        <v>36126624</v>
      </c>
      <c r="E83" s="1" t="s">
        <v>437</v>
      </c>
      <c r="F83" s="1">
        <v>6.25</v>
      </c>
      <c r="G83" s="3">
        <f t="shared" si="1"/>
        <v>72225</v>
      </c>
    </row>
    <row r="84" spans="1:7" x14ac:dyDescent="0.25">
      <c r="A84" s="1" t="s">
        <v>435</v>
      </c>
      <c r="B84" s="1" t="s">
        <v>61</v>
      </c>
      <c r="C84" s="1" t="s">
        <v>610</v>
      </c>
      <c r="D84" s="1">
        <v>317977</v>
      </c>
      <c r="E84" s="1" t="s">
        <v>611</v>
      </c>
      <c r="F84" s="1">
        <v>0.5</v>
      </c>
      <c r="G84" s="3">
        <f t="shared" si="1"/>
        <v>5778</v>
      </c>
    </row>
    <row r="85" spans="1:7" x14ac:dyDescent="0.25">
      <c r="A85" s="1" t="s">
        <v>435</v>
      </c>
      <c r="B85" s="1" t="s">
        <v>61</v>
      </c>
      <c r="C85" s="1" t="s">
        <v>602</v>
      </c>
      <c r="D85" s="1">
        <v>310140</v>
      </c>
      <c r="E85" s="1" t="s">
        <v>603</v>
      </c>
      <c r="F85" s="1">
        <v>0.5</v>
      </c>
      <c r="G85" s="3">
        <f t="shared" si="1"/>
        <v>5778</v>
      </c>
    </row>
    <row r="86" spans="1:7" x14ac:dyDescent="0.25">
      <c r="A86" s="1" t="s">
        <v>435</v>
      </c>
      <c r="B86" s="1" t="s">
        <v>61</v>
      </c>
      <c r="C86" s="1" t="s">
        <v>480</v>
      </c>
      <c r="D86" s="1">
        <v>310905</v>
      </c>
      <c r="E86" s="1" t="s">
        <v>481</v>
      </c>
      <c r="F86" s="1">
        <v>2</v>
      </c>
      <c r="G86" s="3">
        <f t="shared" si="1"/>
        <v>23112</v>
      </c>
    </row>
    <row r="87" spans="1:7" x14ac:dyDescent="0.25">
      <c r="A87" s="1" t="s">
        <v>435</v>
      </c>
      <c r="B87" s="1" t="s">
        <v>61</v>
      </c>
      <c r="C87" s="1" t="s">
        <v>580</v>
      </c>
      <c r="D87" s="1">
        <v>311073</v>
      </c>
      <c r="E87" s="1" t="s">
        <v>581</v>
      </c>
      <c r="F87" s="1">
        <v>0.5</v>
      </c>
      <c r="G87" s="3">
        <f t="shared" si="1"/>
        <v>5778</v>
      </c>
    </row>
    <row r="88" spans="1:7" x14ac:dyDescent="0.25">
      <c r="A88" s="1" t="s">
        <v>435</v>
      </c>
      <c r="B88" s="1" t="s">
        <v>61</v>
      </c>
      <c r="C88" s="1" t="s">
        <v>614</v>
      </c>
      <c r="D88" s="1">
        <v>311375</v>
      </c>
      <c r="E88" s="1" t="s">
        <v>615</v>
      </c>
      <c r="F88" s="1">
        <v>0.5</v>
      </c>
      <c r="G88" s="3">
        <f t="shared" si="1"/>
        <v>5778</v>
      </c>
    </row>
    <row r="89" spans="1:7" x14ac:dyDescent="0.25">
      <c r="A89" s="1" t="s">
        <v>435</v>
      </c>
      <c r="B89" s="1" t="s">
        <v>61</v>
      </c>
      <c r="C89" s="1" t="s">
        <v>510</v>
      </c>
      <c r="D89" s="1">
        <v>311502</v>
      </c>
      <c r="E89" s="1" t="s">
        <v>511</v>
      </c>
      <c r="F89" s="1">
        <v>0.25</v>
      </c>
      <c r="G89" s="3">
        <f t="shared" si="1"/>
        <v>2889</v>
      </c>
    </row>
    <row r="90" spans="1:7" x14ac:dyDescent="0.25">
      <c r="A90" s="1" t="s">
        <v>435</v>
      </c>
      <c r="B90" s="1" t="s">
        <v>61</v>
      </c>
      <c r="C90" s="1" t="s">
        <v>523</v>
      </c>
      <c r="D90" s="1">
        <v>311529</v>
      </c>
      <c r="E90" s="1" t="s">
        <v>524</v>
      </c>
      <c r="F90" s="1">
        <v>0.5</v>
      </c>
      <c r="G90" s="3">
        <f t="shared" si="1"/>
        <v>5778</v>
      </c>
    </row>
    <row r="91" spans="1:7" x14ac:dyDescent="0.25">
      <c r="A91" s="1" t="s">
        <v>435</v>
      </c>
      <c r="B91" s="1" t="s">
        <v>61</v>
      </c>
      <c r="C91" s="1" t="s">
        <v>527</v>
      </c>
      <c r="D91" s="1">
        <v>311642</v>
      </c>
      <c r="E91" s="1" t="s">
        <v>528</v>
      </c>
      <c r="F91" s="1">
        <v>0.25</v>
      </c>
      <c r="G91" s="3">
        <f t="shared" si="1"/>
        <v>2889</v>
      </c>
    </row>
    <row r="92" spans="1:7" x14ac:dyDescent="0.25">
      <c r="A92" s="1" t="s">
        <v>435</v>
      </c>
      <c r="B92" s="1" t="s">
        <v>61</v>
      </c>
      <c r="C92" s="1" t="s">
        <v>536</v>
      </c>
      <c r="D92" s="1">
        <v>311651</v>
      </c>
      <c r="E92" s="1" t="s">
        <v>537</v>
      </c>
      <c r="F92" s="1">
        <v>0.25</v>
      </c>
      <c r="G92" s="3">
        <f t="shared" si="1"/>
        <v>2889</v>
      </c>
    </row>
    <row r="93" spans="1:7" x14ac:dyDescent="0.25">
      <c r="A93" s="1" t="s">
        <v>435</v>
      </c>
      <c r="B93" s="1" t="s">
        <v>61</v>
      </c>
      <c r="C93" s="1" t="s">
        <v>540</v>
      </c>
      <c r="D93" s="1">
        <v>311715</v>
      </c>
      <c r="E93" s="1" t="s">
        <v>541</v>
      </c>
      <c r="F93" s="1">
        <v>0.5</v>
      </c>
      <c r="G93" s="3">
        <f t="shared" si="1"/>
        <v>5778</v>
      </c>
    </row>
    <row r="94" spans="1:7" x14ac:dyDescent="0.25">
      <c r="A94" s="1" t="s">
        <v>435</v>
      </c>
      <c r="B94" s="1" t="s">
        <v>61</v>
      </c>
      <c r="C94" s="1" t="s">
        <v>476</v>
      </c>
      <c r="D94" s="1">
        <v>311863</v>
      </c>
      <c r="E94" s="1" t="s">
        <v>477</v>
      </c>
      <c r="F94" s="1">
        <v>0.5</v>
      </c>
      <c r="G94" s="3">
        <f t="shared" si="1"/>
        <v>5778</v>
      </c>
    </row>
    <row r="95" spans="1:7" x14ac:dyDescent="0.25">
      <c r="A95" s="1" t="s">
        <v>435</v>
      </c>
      <c r="B95" s="1" t="s">
        <v>61</v>
      </c>
      <c r="C95" s="1" t="s">
        <v>584</v>
      </c>
      <c r="D95" s="1">
        <v>311987</v>
      </c>
      <c r="E95" s="1" t="s">
        <v>585</v>
      </c>
      <c r="F95" s="1">
        <v>0.25</v>
      </c>
      <c r="G95" s="3">
        <f t="shared" si="1"/>
        <v>2889</v>
      </c>
    </row>
    <row r="96" spans="1:7" x14ac:dyDescent="0.25">
      <c r="A96" s="1" t="s">
        <v>435</v>
      </c>
      <c r="B96" s="1" t="s">
        <v>61</v>
      </c>
      <c r="C96" s="1" t="s">
        <v>498</v>
      </c>
      <c r="D96" s="1">
        <v>312002</v>
      </c>
      <c r="E96" s="1" t="s">
        <v>499</v>
      </c>
      <c r="F96" s="1">
        <v>0.25</v>
      </c>
      <c r="G96" s="3">
        <f t="shared" si="1"/>
        <v>2889</v>
      </c>
    </row>
    <row r="97" spans="1:7" x14ac:dyDescent="0.25">
      <c r="A97" s="1" t="s">
        <v>435</v>
      </c>
      <c r="B97" s="1" t="s">
        <v>61</v>
      </c>
      <c r="C97" s="1" t="s">
        <v>588</v>
      </c>
      <c r="D97" s="1">
        <v>312011</v>
      </c>
      <c r="E97" s="1" t="s">
        <v>589</v>
      </c>
      <c r="F97" s="1">
        <v>0.75</v>
      </c>
      <c r="G97" s="3">
        <f t="shared" si="1"/>
        <v>8667</v>
      </c>
    </row>
    <row r="98" spans="1:7" x14ac:dyDescent="0.25">
      <c r="A98" s="1" t="s">
        <v>435</v>
      </c>
      <c r="B98" s="1" t="s">
        <v>61</v>
      </c>
      <c r="C98" s="1" t="s">
        <v>592</v>
      </c>
      <c r="D98" s="1">
        <v>312053</v>
      </c>
      <c r="E98" s="1" t="s">
        <v>593</v>
      </c>
      <c r="F98" s="1">
        <v>0.25</v>
      </c>
      <c r="G98" s="3">
        <f t="shared" si="1"/>
        <v>2889</v>
      </c>
    </row>
    <row r="99" spans="1:7" x14ac:dyDescent="0.25">
      <c r="A99" s="1" t="s">
        <v>435</v>
      </c>
      <c r="B99" s="1" t="s">
        <v>61</v>
      </c>
      <c r="C99" s="1" t="s">
        <v>485</v>
      </c>
      <c r="D99" s="1">
        <v>317667</v>
      </c>
      <c r="E99" s="1" t="s">
        <v>486</v>
      </c>
      <c r="F99" s="1">
        <v>2.5</v>
      </c>
      <c r="G99" s="3">
        <f t="shared" si="1"/>
        <v>28890</v>
      </c>
    </row>
    <row r="100" spans="1:7" x14ac:dyDescent="0.25">
      <c r="A100" s="1" t="s">
        <v>435</v>
      </c>
      <c r="B100" s="1" t="s">
        <v>61</v>
      </c>
      <c r="C100" s="1" t="s">
        <v>502</v>
      </c>
      <c r="D100" s="1">
        <v>317063</v>
      </c>
      <c r="E100" s="1" t="s">
        <v>503</v>
      </c>
      <c r="F100" s="1">
        <v>1</v>
      </c>
      <c r="G100" s="3">
        <f t="shared" si="1"/>
        <v>11556</v>
      </c>
    </row>
    <row r="101" spans="1:7" x14ac:dyDescent="0.25">
      <c r="A101" s="1" t="s">
        <v>435</v>
      </c>
      <c r="B101" s="1" t="s">
        <v>61</v>
      </c>
      <c r="C101" s="1" t="s">
        <v>519</v>
      </c>
      <c r="D101" s="1">
        <v>317195</v>
      </c>
      <c r="E101" s="1" t="s">
        <v>520</v>
      </c>
      <c r="F101" s="1">
        <v>0.5</v>
      </c>
      <c r="G101" s="3">
        <f t="shared" si="1"/>
        <v>5778</v>
      </c>
    </row>
    <row r="102" spans="1:7" x14ac:dyDescent="0.25">
      <c r="A102" s="1" t="s">
        <v>435</v>
      </c>
      <c r="B102" s="1" t="s">
        <v>61</v>
      </c>
      <c r="C102" s="1" t="s">
        <v>464</v>
      </c>
      <c r="D102" s="1">
        <v>317209</v>
      </c>
      <c r="E102" s="1" t="s">
        <v>465</v>
      </c>
      <c r="F102" s="1">
        <v>3</v>
      </c>
      <c r="G102" s="3">
        <f t="shared" si="1"/>
        <v>34668</v>
      </c>
    </row>
    <row r="103" spans="1:7" x14ac:dyDescent="0.25">
      <c r="A103" s="1" t="s">
        <v>435</v>
      </c>
      <c r="B103" s="1" t="s">
        <v>61</v>
      </c>
      <c r="C103" s="1" t="s">
        <v>544</v>
      </c>
      <c r="D103" s="1">
        <v>317471</v>
      </c>
      <c r="E103" s="1" t="s">
        <v>545</v>
      </c>
      <c r="F103" s="1">
        <v>0.5</v>
      </c>
      <c r="G103" s="3">
        <f t="shared" si="1"/>
        <v>5778</v>
      </c>
    </row>
    <row r="104" spans="1:7" x14ac:dyDescent="0.25">
      <c r="A104" s="1" t="s">
        <v>435</v>
      </c>
      <c r="B104" s="1" t="s">
        <v>61</v>
      </c>
      <c r="C104" s="1" t="s">
        <v>548</v>
      </c>
      <c r="D104" s="1">
        <v>317527</v>
      </c>
      <c r="E104" s="1" t="s">
        <v>549</v>
      </c>
      <c r="F104" s="1">
        <v>0.25</v>
      </c>
      <c r="G104" s="3">
        <f t="shared" si="1"/>
        <v>2889</v>
      </c>
    </row>
    <row r="105" spans="1:7" x14ac:dyDescent="0.25">
      <c r="A105" s="1" t="s">
        <v>435</v>
      </c>
      <c r="B105" s="1" t="s">
        <v>61</v>
      </c>
      <c r="C105" s="1" t="s">
        <v>575</v>
      </c>
      <c r="D105" s="1">
        <v>317730</v>
      </c>
      <c r="E105" s="1" t="s">
        <v>576</v>
      </c>
      <c r="F105" s="1">
        <v>0.5</v>
      </c>
      <c r="G105" s="3">
        <f t="shared" si="1"/>
        <v>5778</v>
      </c>
    </row>
    <row r="106" spans="1:7" x14ac:dyDescent="0.25">
      <c r="A106" s="1" t="s">
        <v>435</v>
      </c>
      <c r="B106" s="1" t="s">
        <v>61</v>
      </c>
      <c r="C106" s="1" t="s">
        <v>493</v>
      </c>
      <c r="D106" s="1">
        <v>317748</v>
      </c>
      <c r="E106" s="1" t="s">
        <v>494</v>
      </c>
      <c r="F106" s="1">
        <v>2.25</v>
      </c>
      <c r="G106" s="3">
        <f t="shared" si="1"/>
        <v>26001</v>
      </c>
    </row>
    <row r="107" spans="1:7" x14ac:dyDescent="0.25">
      <c r="A107" s="1" t="s">
        <v>435</v>
      </c>
      <c r="B107" s="1" t="s">
        <v>61</v>
      </c>
      <c r="C107" s="1" t="s">
        <v>606</v>
      </c>
      <c r="D107" s="1">
        <v>317926</v>
      </c>
      <c r="E107" s="1" t="s">
        <v>607</v>
      </c>
      <c r="F107" s="1">
        <v>0.5</v>
      </c>
      <c r="G107" s="3">
        <f t="shared" si="1"/>
        <v>5778</v>
      </c>
    </row>
    <row r="108" spans="1:7" x14ac:dyDescent="0.25">
      <c r="A108" s="1" t="s">
        <v>435</v>
      </c>
      <c r="B108" s="1" t="s">
        <v>61</v>
      </c>
      <c r="C108" s="1" t="s">
        <v>489</v>
      </c>
      <c r="D108" s="1">
        <v>318442</v>
      </c>
      <c r="E108" s="1" t="s">
        <v>490</v>
      </c>
      <c r="F108" s="1">
        <v>1.25</v>
      </c>
      <c r="G108" s="3">
        <f t="shared" si="1"/>
        <v>14445</v>
      </c>
    </row>
    <row r="109" spans="1:7" x14ac:dyDescent="0.25">
      <c r="A109" s="1" t="s">
        <v>435</v>
      </c>
      <c r="B109" s="1" t="s">
        <v>61</v>
      </c>
      <c r="C109" s="1" t="s">
        <v>506</v>
      </c>
      <c r="D109" s="1">
        <v>318060</v>
      </c>
      <c r="E109" s="1" t="s">
        <v>507</v>
      </c>
      <c r="F109" s="1">
        <v>0.5</v>
      </c>
      <c r="G109" s="3">
        <f t="shared" si="1"/>
        <v>5778</v>
      </c>
    </row>
    <row r="110" spans="1:7" x14ac:dyDescent="0.25">
      <c r="A110" s="1" t="s">
        <v>435</v>
      </c>
      <c r="B110" s="1" t="s">
        <v>61</v>
      </c>
      <c r="C110" s="1" t="s">
        <v>470</v>
      </c>
      <c r="D110" s="1">
        <v>318094</v>
      </c>
      <c r="E110" s="1" t="s">
        <v>471</v>
      </c>
      <c r="F110" s="1">
        <v>2.25</v>
      </c>
      <c r="G110" s="3">
        <f t="shared" si="1"/>
        <v>26001</v>
      </c>
    </row>
    <row r="111" spans="1:7" x14ac:dyDescent="0.25">
      <c r="A111" s="1" t="s">
        <v>435</v>
      </c>
      <c r="B111" s="1" t="s">
        <v>61</v>
      </c>
      <c r="C111" s="1" t="s">
        <v>552</v>
      </c>
      <c r="D111" s="1">
        <v>318302</v>
      </c>
      <c r="E111" s="1" t="s">
        <v>553</v>
      </c>
      <c r="F111" s="1">
        <v>0.5</v>
      </c>
      <c r="G111" s="3">
        <f t="shared" si="1"/>
        <v>5778</v>
      </c>
    </row>
    <row r="112" spans="1:7" x14ac:dyDescent="0.25">
      <c r="A112" s="1" t="s">
        <v>435</v>
      </c>
      <c r="B112" s="1" t="s">
        <v>61</v>
      </c>
      <c r="C112" s="1" t="s">
        <v>557</v>
      </c>
      <c r="D112" s="1">
        <v>318337</v>
      </c>
      <c r="E112" s="1" t="s">
        <v>558</v>
      </c>
      <c r="F112" s="1">
        <v>1</v>
      </c>
      <c r="G112" s="3">
        <f t="shared" si="1"/>
        <v>11556</v>
      </c>
    </row>
    <row r="113" spans="1:7" x14ac:dyDescent="0.25">
      <c r="A113" s="1" t="s">
        <v>435</v>
      </c>
      <c r="B113" s="1" t="s">
        <v>61</v>
      </c>
      <c r="C113" s="1" t="s">
        <v>562</v>
      </c>
      <c r="D113" s="1">
        <v>318345</v>
      </c>
      <c r="E113" s="1" t="s">
        <v>563</v>
      </c>
      <c r="F113" s="1">
        <v>0.25</v>
      </c>
      <c r="G113" s="3">
        <f t="shared" si="1"/>
        <v>2889</v>
      </c>
    </row>
    <row r="114" spans="1:7" x14ac:dyDescent="0.25">
      <c r="A114" s="1" t="s">
        <v>435</v>
      </c>
      <c r="B114" s="1" t="s">
        <v>61</v>
      </c>
      <c r="C114" s="1" t="s">
        <v>566</v>
      </c>
      <c r="D114" s="1">
        <v>318353</v>
      </c>
      <c r="E114" s="1" t="s">
        <v>567</v>
      </c>
      <c r="F114" s="1">
        <v>0.25</v>
      </c>
      <c r="G114" s="3">
        <f t="shared" si="1"/>
        <v>2889</v>
      </c>
    </row>
    <row r="115" spans="1:7" x14ac:dyDescent="0.25">
      <c r="A115" s="1" t="s">
        <v>435</v>
      </c>
      <c r="B115" s="1" t="s">
        <v>61</v>
      </c>
      <c r="C115" s="1" t="s">
        <v>571</v>
      </c>
      <c r="D115" s="1">
        <v>318329</v>
      </c>
      <c r="E115" s="1" t="s">
        <v>572</v>
      </c>
      <c r="F115" s="1">
        <v>0.5</v>
      </c>
      <c r="G115" s="3">
        <f t="shared" si="1"/>
        <v>5778</v>
      </c>
    </row>
    <row r="116" spans="1:7" x14ac:dyDescent="0.25">
      <c r="A116" s="1" t="s">
        <v>435</v>
      </c>
      <c r="B116" s="1" t="s">
        <v>61</v>
      </c>
      <c r="C116" s="1" t="s">
        <v>459</v>
      </c>
      <c r="D116" s="1">
        <v>310182</v>
      </c>
      <c r="E116" s="1" t="s">
        <v>460</v>
      </c>
      <c r="F116" s="1">
        <v>2</v>
      </c>
      <c r="G116" s="3">
        <f t="shared" si="1"/>
        <v>23112</v>
      </c>
    </row>
    <row r="117" spans="1:7" x14ac:dyDescent="0.25">
      <c r="A117" s="1" t="s">
        <v>435</v>
      </c>
      <c r="B117" s="1" t="s">
        <v>61</v>
      </c>
      <c r="C117" s="1" t="s">
        <v>531</v>
      </c>
      <c r="D117" s="1">
        <v>310506</v>
      </c>
      <c r="E117" s="1" t="s">
        <v>532</v>
      </c>
      <c r="F117" s="1">
        <v>0.5</v>
      </c>
      <c r="G117" s="3">
        <f t="shared" si="1"/>
        <v>5778</v>
      </c>
    </row>
    <row r="118" spans="1:7" x14ac:dyDescent="0.25">
      <c r="A118" s="1" t="s">
        <v>435</v>
      </c>
      <c r="B118" s="1" t="s">
        <v>61</v>
      </c>
      <c r="C118" s="1" t="s">
        <v>597</v>
      </c>
      <c r="D118" s="1">
        <v>312100</v>
      </c>
      <c r="E118" s="1" t="s">
        <v>598</v>
      </c>
      <c r="F118" s="1">
        <v>0.25</v>
      </c>
      <c r="G118" s="3">
        <f t="shared" si="1"/>
        <v>2889</v>
      </c>
    </row>
    <row r="119" spans="1:7" x14ac:dyDescent="0.25">
      <c r="A119" s="1" t="s">
        <v>435</v>
      </c>
      <c r="B119" s="1" t="s">
        <v>61</v>
      </c>
      <c r="C119" s="1" t="s">
        <v>515</v>
      </c>
      <c r="D119" s="1">
        <v>692328</v>
      </c>
      <c r="E119" s="1" t="s">
        <v>516</v>
      </c>
      <c r="F119" s="1">
        <v>0.25</v>
      </c>
      <c r="G119" s="3">
        <f t="shared" si="1"/>
        <v>2889</v>
      </c>
    </row>
    <row r="120" spans="1:7" x14ac:dyDescent="0.25">
      <c r="A120" s="1" t="s">
        <v>435</v>
      </c>
      <c r="B120" s="1" t="s">
        <v>220</v>
      </c>
      <c r="C120" s="1" t="s">
        <v>618</v>
      </c>
      <c r="D120" s="1">
        <v>36127795</v>
      </c>
      <c r="E120" s="2" t="s">
        <v>619</v>
      </c>
      <c r="F120" s="1">
        <v>0.5</v>
      </c>
      <c r="G120" s="3">
        <f t="shared" si="1"/>
        <v>5778</v>
      </c>
    </row>
    <row r="121" spans="1:7" x14ac:dyDescent="0.25">
      <c r="A121" s="1" t="s">
        <v>435</v>
      </c>
      <c r="B121" s="1" t="s">
        <v>220</v>
      </c>
      <c r="C121" s="1" t="s">
        <v>623</v>
      </c>
      <c r="D121" s="1">
        <v>42373794</v>
      </c>
      <c r="E121" s="1" t="s">
        <v>624</v>
      </c>
      <c r="F121" s="1">
        <v>0.5</v>
      </c>
      <c r="G121" s="3">
        <f t="shared" si="1"/>
        <v>5778</v>
      </c>
    </row>
    <row r="122" spans="1:7" x14ac:dyDescent="0.25">
      <c r="A122" s="1" t="s">
        <v>626</v>
      </c>
      <c r="B122" s="1" t="s">
        <v>21</v>
      </c>
      <c r="C122" s="1" t="s">
        <v>627</v>
      </c>
      <c r="D122" s="1">
        <v>37861298</v>
      </c>
      <c r="E122" s="1" t="s">
        <v>628</v>
      </c>
      <c r="F122" s="1">
        <v>8</v>
      </c>
      <c r="G122" s="3">
        <f t="shared" si="1"/>
        <v>92448</v>
      </c>
    </row>
    <row r="123" spans="1:7" x14ac:dyDescent="0.25">
      <c r="A123" s="1" t="s">
        <v>626</v>
      </c>
      <c r="B123" s="1" t="s">
        <v>61</v>
      </c>
      <c r="C123" s="1" t="s">
        <v>678</v>
      </c>
      <c r="D123" s="1">
        <v>308307</v>
      </c>
      <c r="E123" s="1" t="s">
        <v>679</v>
      </c>
      <c r="F123" s="1">
        <v>4</v>
      </c>
      <c r="G123" s="3">
        <f t="shared" si="1"/>
        <v>46224</v>
      </c>
    </row>
    <row r="124" spans="1:7" x14ac:dyDescent="0.25">
      <c r="A124" s="1" t="s">
        <v>626</v>
      </c>
      <c r="B124" s="1" t="s">
        <v>61</v>
      </c>
      <c r="C124" s="1" t="s">
        <v>720</v>
      </c>
      <c r="D124" s="1">
        <v>307777</v>
      </c>
      <c r="E124" s="1" t="s">
        <v>721</v>
      </c>
      <c r="F124" s="1">
        <v>0.25</v>
      </c>
      <c r="G124" s="3">
        <f t="shared" si="1"/>
        <v>2889</v>
      </c>
    </row>
    <row r="125" spans="1:7" x14ac:dyDescent="0.25">
      <c r="A125" s="1" t="s">
        <v>626</v>
      </c>
      <c r="B125" s="1" t="s">
        <v>61</v>
      </c>
      <c r="C125" s="1" t="s">
        <v>771</v>
      </c>
      <c r="D125" s="1">
        <v>308072</v>
      </c>
      <c r="E125" s="1" t="s">
        <v>772</v>
      </c>
      <c r="F125" s="1">
        <v>0.5</v>
      </c>
      <c r="G125" s="3">
        <f t="shared" si="1"/>
        <v>5778</v>
      </c>
    </row>
    <row r="126" spans="1:7" x14ac:dyDescent="0.25">
      <c r="A126" s="1" t="s">
        <v>626</v>
      </c>
      <c r="B126" s="1" t="s">
        <v>61</v>
      </c>
      <c r="C126" s="1" t="s">
        <v>791</v>
      </c>
      <c r="D126" s="1">
        <v>308269</v>
      </c>
      <c r="E126" s="1" t="s">
        <v>792</v>
      </c>
      <c r="F126" s="1">
        <v>1</v>
      </c>
      <c r="G126" s="3">
        <f t="shared" si="1"/>
        <v>11556</v>
      </c>
    </row>
    <row r="127" spans="1:7" x14ac:dyDescent="0.25">
      <c r="A127" s="1" t="s">
        <v>626</v>
      </c>
      <c r="B127" s="1" t="s">
        <v>61</v>
      </c>
      <c r="C127" s="1" t="s">
        <v>812</v>
      </c>
      <c r="D127" s="1">
        <v>308421</v>
      </c>
      <c r="E127" s="1" t="s">
        <v>813</v>
      </c>
      <c r="F127" s="1">
        <v>0.25</v>
      </c>
      <c r="G127" s="3">
        <f t="shared" si="1"/>
        <v>2889</v>
      </c>
    </row>
    <row r="128" spans="1:7" x14ac:dyDescent="0.25">
      <c r="A128" s="1" t="s">
        <v>626</v>
      </c>
      <c r="B128" s="1" t="s">
        <v>61</v>
      </c>
      <c r="C128" s="1" t="s">
        <v>816</v>
      </c>
      <c r="D128" s="1">
        <v>308447</v>
      </c>
      <c r="E128" s="1" t="s">
        <v>817</v>
      </c>
      <c r="F128" s="1">
        <v>0.25</v>
      </c>
      <c r="G128" s="3">
        <f t="shared" si="1"/>
        <v>2889</v>
      </c>
    </row>
    <row r="129" spans="1:7" x14ac:dyDescent="0.25">
      <c r="A129" s="1" t="s">
        <v>626</v>
      </c>
      <c r="B129" s="1" t="s">
        <v>61</v>
      </c>
      <c r="C129" s="1" t="s">
        <v>824</v>
      </c>
      <c r="D129" s="1">
        <v>308528</v>
      </c>
      <c r="E129" s="1" t="s">
        <v>825</v>
      </c>
      <c r="F129" s="1">
        <v>0.5</v>
      </c>
      <c r="G129" s="3">
        <f t="shared" si="1"/>
        <v>5778</v>
      </c>
    </row>
    <row r="130" spans="1:7" x14ac:dyDescent="0.25">
      <c r="A130" s="1" t="s">
        <v>626</v>
      </c>
      <c r="B130" s="1" t="s">
        <v>61</v>
      </c>
      <c r="C130" s="1" t="s">
        <v>829</v>
      </c>
      <c r="D130" s="1">
        <v>308536</v>
      </c>
      <c r="E130" s="1" t="s">
        <v>830</v>
      </c>
      <c r="F130" s="1">
        <v>0.5</v>
      </c>
      <c r="G130" s="3">
        <f t="shared" si="1"/>
        <v>5778</v>
      </c>
    </row>
    <row r="131" spans="1:7" x14ac:dyDescent="0.25">
      <c r="A131" s="1" t="s">
        <v>626</v>
      </c>
      <c r="B131" s="1" t="s">
        <v>61</v>
      </c>
      <c r="C131" s="1" t="s">
        <v>846</v>
      </c>
      <c r="D131" s="1">
        <v>308625</v>
      </c>
      <c r="E131" s="1" t="s">
        <v>847</v>
      </c>
      <c r="F131" s="1">
        <v>0.25</v>
      </c>
      <c r="G131" s="3">
        <f t="shared" si="1"/>
        <v>2889</v>
      </c>
    </row>
    <row r="132" spans="1:7" x14ac:dyDescent="0.25">
      <c r="A132" s="1" t="s">
        <v>626</v>
      </c>
      <c r="B132" s="1" t="s">
        <v>61</v>
      </c>
      <c r="C132" s="1" t="s">
        <v>705</v>
      </c>
      <c r="D132" s="1">
        <v>308641</v>
      </c>
      <c r="E132" s="1" t="s">
        <v>706</v>
      </c>
      <c r="F132" s="1">
        <v>1.25</v>
      </c>
      <c r="G132" s="3">
        <f t="shared" si="1"/>
        <v>14445</v>
      </c>
    </row>
    <row r="133" spans="1:7" x14ac:dyDescent="0.25">
      <c r="A133" s="1" t="s">
        <v>626</v>
      </c>
      <c r="B133" s="1" t="s">
        <v>61</v>
      </c>
      <c r="C133" s="1" t="s">
        <v>660</v>
      </c>
      <c r="D133" s="1">
        <v>306525</v>
      </c>
      <c r="E133" s="1" t="s">
        <v>661</v>
      </c>
      <c r="F133" s="1">
        <v>2.5</v>
      </c>
      <c r="G133" s="3">
        <f t="shared" si="1"/>
        <v>28890</v>
      </c>
    </row>
    <row r="134" spans="1:7" x14ac:dyDescent="0.25">
      <c r="A134" s="1" t="s">
        <v>626</v>
      </c>
      <c r="B134" s="1" t="s">
        <v>61</v>
      </c>
      <c r="C134" s="1" t="s">
        <v>728</v>
      </c>
      <c r="D134" s="1">
        <v>306410</v>
      </c>
      <c r="E134" s="1" t="s">
        <v>729</v>
      </c>
      <c r="F134" s="1">
        <v>0.5</v>
      </c>
      <c r="G134" s="3">
        <f t="shared" ref="G134:G197" si="2">ROUND(F134*2889*4,0)</f>
        <v>5778</v>
      </c>
    </row>
    <row r="135" spans="1:7" x14ac:dyDescent="0.25">
      <c r="A135" s="1" t="s">
        <v>626</v>
      </c>
      <c r="B135" s="1" t="s">
        <v>61</v>
      </c>
      <c r="C135" s="1" t="s">
        <v>737</v>
      </c>
      <c r="D135" s="1">
        <v>306444</v>
      </c>
      <c r="E135" s="1" t="s">
        <v>738</v>
      </c>
      <c r="F135" s="1">
        <v>0.25</v>
      </c>
      <c r="G135" s="3">
        <f t="shared" si="2"/>
        <v>2889</v>
      </c>
    </row>
    <row r="136" spans="1:7" x14ac:dyDescent="0.25">
      <c r="A136" s="1" t="s">
        <v>626</v>
      </c>
      <c r="B136" s="1" t="s">
        <v>61</v>
      </c>
      <c r="C136" s="1" t="s">
        <v>753</v>
      </c>
      <c r="D136" s="1">
        <v>306461</v>
      </c>
      <c r="E136" s="1" t="s">
        <v>754</v>
      </c>
      <c r="F136" s="1">
        <v>0.5</v>
      </c>
      <c r="G136" s="3">
        <f t="shared" si="2"/>
        <v>5778</v>
      </c>
    </row>
    <row r="137" spans="1:7" x14ac:dyDescent="0.25">
      <c r="A137" s="1" t="s">
        <v>626</v>
      </c>
      <c r="B137" s="1" t="s">
        <v>61</v>
      </c>
      <c r="C137" s="1" t="s">
        <v>762</v>
      </c>
      <c r="D137" s="1">
        <v>306487</v>
      </c>
      <c r="E137" s="1" t="s">
        <v>763</v>
      </c>
      <c r="F137" s="1">
        <v>0.5</v>
      </c>
      <c r="G137" s="3">
        <f t="shared" si="2"/>
        <v>5778</v>
      </c>
    </row>
    <row r="138" spans="1:7" x14ac:dyDescent="0.25">
      <c r="A138" s="1" t="s">
        <v>626</v>
      </c>
      <c r="B138" s="1" t="s">
        <v>61</v>
      </c>
      <c r="C138" s="1" t="s">
        <v>674</v>
      </c>
      <c r="D138" s="1">
        <v>306606</v>
      </c>
      <c r="E138" s="1" t="s">
        <v>675</v>
      </c>
      <c r="F138" s="1">
        <v>0.25</v>
      </c>
      <c r="G138" s="3">
        <f t="shared" si="2"/>
        <v>2889</v>
      </c>
    </row>
    <row r="139" spans="1:7" x14ac:dyDescent="0.25">
      <c r="A139" s="1" t="s">
        <v>626</v>
      </c>
      <c r="B139" s="1" t="s">
        <v>61</v>
      </c>
      <c r="C139" s="1" t="s">
        <v>800</v>
      </c>
      <c r="D139" s="1">
        <v>306649</v>
      </c>
      <c r="E139" s="1" t="s">
        <v>801</v>
      </c>
      <c r="F139" s="1">
        <v>0.25</v>
      </c>
      <c r="G139" s="3">
        <f t="shared" si="2"/>
        <v>2889</v>
      </c>
    </row>
    <row r="140" spans="1:7" x14ac:dyDescent="0.25">
      <c r="A140" s="1" t="s">
        <v>626</v>
      </c>
      <c r="B140" s="1" t="s">
        <v>61</v>
      </c>
      <c r="C140" s="1" t="s">
        <v>717</v>
      </c>
      <c r="D140" s="1">
        <v>306711</v>
      </c>
      <c r="E140" s="1" t="s">
        <v>718</v>
      </c>
      <c r="F140" s="1">
        <v>0.25</v>
      </c>
      <c r="G140" s="3">
        <f t="shared" si="2"/>
        <v>2889</v>
      </c>
    </row>
    <row r="141" spans="1:7" x14ac:dyDescent="0.25">
      <c r="A141" s="1" t="s">
        <v>626</v>
      </c>
      <c r="B141" s="1" t="s">
        <v>61</v>
      </c>
      <c r="C141" s="1" t="s">
        <v>664</v>
      </c>
      <c r="D141" s="1">
        <v>307203</v>
      </c>
      <c r="E141" s="1" t="s">
        <v>665</v>
      </c>
      <c r="F141" s="1">
        <v>3.5</v>
      </c>
      <c r="G141" s="3">
        <f t="shared" si="2"/>
        <v>40446</v>
      </c>
    </row>
    <row r="142" spans="1:7" x14ac:dyDescent="0.25">
      <c r="A142" s="1" t="s">
        <v>626</v>
      </c>
      <c r="B142" s="1" t="s">
        <v>61</v>
      </c>
      <c r="C142" s="1" t="s">
        <v>733</v>
      </c>
      <c r="D142" s="1">
        <v>306916</v>
      </c>
      <c r="E142" s="1" t="s">
        <v>734</v>
      </c>
      <c r="F142" s="1">
        <v>0.25</v>
      </c>
      <c r="G142" s="3">
        <f t="shared" si="2"/>
        <v>2889</v>
      </c>
    </row>
    <row r="143" spans="1:7" x14ac:dyDescent="0.25">
      <c r="A143" s="1" t="s">
        <v>626</v>
      </c>
      <c r="B143" s="1" t="s">
        <v>61</v>
      </c>
      <c r="C143" s="1" t="s">
        <v>745</v>
      </c>
      <c r="D143" s="1">
        <v>306941</v>
      </c>
      <c r="E143" s="1" t="s">
        <v>746</v>
      </c>
      <c r="F143" s="1">
        <v>0.25</v>
      </c>
      <c r="G143" s="3">
        <f t="shared" si="2"/>
        <v>2889</v>
      </c>
    </row>
    <row r="144" spans="1:7" x14ac:dyDescent="0.25">
      <c r="A144" s="1" t="s">
        <v>626</v>
      </c>
      <c r="B144" s="1" t="s">
        <v>61</v>
      </c>
      <c r="C144" s="1" t="s">
        <v>749</v>
      </c>
      <c r="D144" s="1">
        <v>307050</v>
      </c>
      <c r="E144" s="1" t="s">
        <v>750</v>
      </c>
      <c r="F144" s="1">
        <v>0.25</v>
      </c>
      <c r="G144" s="3">
        <f t="shared" si="2"/>
        <v>2889</v>
      </c>
    </row>
    <row r="145" spans="1:7" x14ac:dyDescent="0.25">
      <c r="A145" s="1" t="s">
        <v>626</v>
      </c>
      <c r="B145" s="1" t="s">
        <v>61</v>
      </c>
      <c r="C145" s="1" t="s">
        <v>758</v>
      </c>
      <c r="D145" s="1">
        <v>307092</v>
      </c>
      <c r="E145" s="1" t="s">
        <v>759</v>
      </c>
      <c r="F145" s="1">
        <v>0.25</v>
      </c>
      <c r="G145" s="3">
        <f t="shared" si="2"/>
        <v>2889</v>
      </c>
    </row>
    <row r="146" spans="1:7" x14ac:dyDescent="0.25">
      <c r="A146" s="1" t="s">
        <v>626</v>
      </c>
      <c r="B146" s="1" t="s">
        <v>61</v>
      </c>
      <c r="C146" s="1" t="s">
        <v>776</v>
      </c>
      <c r="D146" s="1">
        <v>307131</v>
      </c>
      <c r="E146" s="1" t="s">
        <v>777</v>
      </c>
      <c r="F146" s="1">
        <v>0.5</v>
      </c>
      <c r="G146" s="3">
        <f t="shared" si="2"/>
        <v>5778</v>
      </c>
    </row>
    <row r="147" spans="1:7" x14ac:dyDescent="0.25">
      <c r="A147" s="1" t="s">
        <v>626</v>
      </c>
      <c r="B147" s="1" t="s">
        <v>61</v>
      </c>
      <c r="C147" s="1" t="s">
        <v>779</v>
      </c>
      <c r="D147" s="1">
        <v>307149</v>
      </c>
      <c r="E147" s="1" t="s">
        <v>780</v>
      </c>
      <c r="F147" s="1">
        <v>0.5</v>
      </c>
      <c r="G147" s="3">
        <f t="shared" si="2"/>
        <v>5778</v>
      </c>
    </row>
    <row r="148" spans="1:7" x14ac:dyDescent="0.25">
      <c r="A148" s="1" t="s">
        <v>626</v>
      </c>
      <c r="B148" s="1" t="s">
        <v>61</v>
      </c>
      <c r="C148" s="1" t="s">
        <v>787</v>
      </c>
      <c r="D148" s="1">
        <v>307211</v>
      </c>
      <c r="E148" s="1" t="s">
        <v>788</v>
      </c>
      <c r="F148" s="1">
        <v>0.25</v>
      </c>
      <c r="G148" s="3">
        <f t="shared" si="2"/>
        <v>2889</v>
      </c>
    </row>
    <row r="149" spans="1:7" x14ac:dyDescent="0.25">
      <c r="A149" s="1" t="s">
        <v>626</v>
      </c>
      <c r="B149" s="1" t="s">
        <v>61</v>
      </c>
      <c r="C149" s="1" t="s">
        <v>691</v>
      </c>
      <c r="D149" s="1">
        <v>307513</v>
      </c>
      <c r="E149" s="1" t="s">
        <v>692</v>
      </c>
      <c r="F149" s="1">
        <v>0.75</v>
      </c>
      <c r="G149" s="3">
        <f t="shared" si="2"/>
        <v>8667</v>
      </c>
    </row>
    <row r="150" spans="1:7" x14ac:dyDescent="0.25">
      <c r="A150" s="1" t="s">
        <v>626</v>
      </c>
      <c r="B150" s="1" t="s">
        <v>61</v>
      </c>
      <c r="C150" s="1" t="s">
        <v>850</v>
      </c>
      <c r="D150" s="1">
        <v>307661</v>
      </c>
      <c r="E150" s="1" t="s">
        <v>851</v>
      </c>
      <c r="F150" s="1">
        <v>0.25</v>
      </c>
      <c r="G150" s="3">
        <f t="shared" si="2"/>
        <v>2889</v>
      </c>
    </row>
    <row r="151" spans="1:7" x14ac:dyDescent="0.25">
      <c r="A151" s="1" t="s">
        <v>626</v>
      </c>
      <c r="B151" s="1" t="s">
        <v>61</v>
      </c>
      <c r="C151" s="1" t="s">
        <v>709</v>
      </c>
      <c r="D151" s="1">
        <v>307696</v>
      </c>
      <c r="E151" s="1" t="s">
        <v>710</v>
      </c>
      <c r="F151" s="1">
        <v>0.5</v>
      </c>
      <c r="G151" s="3">
        <f t="shared" si="2"/>
        <v>5778</v>
      </c>
    </row>
    <row r="152" spans="1:7" x14ac:dyDescent="0.25">
      <c r="A152" s="1" t="s">
        <v>626</v>
      </c>
      <c r="B152" s="1" t="s">
        <v>61</v>
      </c>
      <c r="C152" s="1" t="s">
        <v>854</v>
      </c>
      <c r="D152" s="1">
        <v>307700</v>
      </c>
      <c r="E152" s="1" t="s">
        <v>855</v>
      </c>
      <c r="F152" s="1">
        <v>0.5</v>
      </c>
      <c r="G152" s="3">
        <f t="shared" si="2"/>
        <v>5778</v>
      </c>
    </row>
    <row r="153" spans="1:7" x14ac:dyDescent="0.25">
      <c r="A153" s="1" t="s">
        <v>626</v>
      </c>
      <c r="B153" s="1" t="s">
        <v>61</v>
      </c>
      <c r="C153" s="1" t="s">
        <v>687</v>
      </c>
      <c r="D153" s="1">
        <v>309150</v>
      </c>
      <c r="E153" s="1" t="s">
        <v>688</v>
      </c>
      <c r="F153" s="1">
        <v>1</v>
      </c>
      <c r="G153" s="3">
        <f t="shared" si="2"/>
        <v>11556</v>
      </c>
    </row>
    <row r="154" spans="1:7" x14ac:dyDescent="0.25">
      <c r="A154" s="1" t="s">
        <v>626</v>
      </c>
      <c r="B154" s="1" t="s">
        <v>61</v>
      </c>
      <c r="C154" s="1" t="s">
        <v>713</v>
      </c>
      <c r="D154" s="1">
        <v>308765</v>
      </c>
      <c r="E154" s="1" t="s">
        <v>714</v>
      </c>
      <c r="F154" s="1">
        <v>0.5</v>
      </c>
      <c r="G154" s="3">
        <f t="shared" si="2"/>
        <v>5778</v>
      </c>
    </row>
    <row r="155" spans="1:7" x14ac:dyDescent="0.25">
      <c r="A155" s="1" t="s">
        <v>626</v>
      </c>
      <c r="B155" s="1" t="s">
        <v>61</v>
      </c>
      <c r="C155" s="1" t="s">
        <v>741</v>
      </c>
      <c r="D155" s="1">
        <v>308897</v>
      </c>
      <c r="E155" s="1" t="s">
        <v>742</v>
      </c>
      <c r="F155" s="1">
        <v>0.5</v>
      </c>
      <c r="G155" s="3">
        <f t="shared" si="2"/>
        <v>5778</v>
      </c>
    </row>
    <row r="156" spans="1:7" x14ac:dyDescent="0.25">
      <c r="A156" s="1" t="s">
        <v>626</v>
      </c>
      <c r="B156" s="1" t="s">
        <v>61</v>
      </c>
      <c r="C156" s="1" t="s">
        <v>783</v>
      </c>
      <c r="D156" s="1">
        <v>309044</v>
      </c>
      <c r="E156" s="1" t="s">
        <v>784</v>
      </c>
      <c r="F156" s="1">
        <v>0.5</v>
      </c>
      <c r="G156" s="3">
        <f t="shared" si="2"/>
        <v>5778</v>
      </c>
    </row>
    <row r="157" spans="1:7" x14ac:dyDescent="0.25">
      <c r="A157" s="1" t="s">
        <v>626</v>
      </c>
      <c r="B157" s="1" t="s">
        <v>61</v>
      </c>
      <c r="C157" s="1" t="s">
        <v>795</v>
      </c>
      <c r="D157" s="1">
        <v>309117</v>
      </c>
      <c r="E157" s="1" t="s">
        <v>796</v>
      </c>
      <c r="F157" s="1">
        <v>0.5</v>
      </c>
      <c r="G157" s="3">
        <f t="shared" si="2"/>
        <v>5778</v>
      </c>
    </row>
    <row r="158" spans="1:7" x14ac:dyDescent="0.25">
      <c r="A158" s="1" t="s">
        <v>626</v>
      </c>
      <c r="B158" s="1" t="s">
        <v>61</v>
      </c>
      <c r="C158" s="1" t="s">
        <v>803</v>
      </c>
      <c r="D158" s="1">
        <v>309249</v>
      </c>
      <c r="E158" s="1" t="s">
        <v>804</v>
      </c>
      <c r="F158" s="1">
        <v>0.5</v>
      </c>
      <c r="G158" s="3">
        <f t="shared" si="2"/>
        <v>5778</v>
      </c>
    </row>
    <row r="159" spans="1:7" x14ac:dyDescent="0.25">
      <c r="A159" s="1" t="s">
        <v>626</v>
      </c>
      <c r="B159" s="1" t="s">
        <v>61</v>
      </c>
      <c r="C159" s="1" t="s">
        <v>808</v>
      </c>
      <c r="D159" s="1">
        <v>309257</v>
      </c>
      <c r="E159" s="1" t="s">
        <v>809</v>
      </c>
      <c r="F159" s="1">
        <v>0.25</v>
      </c>
      <c r="G159" s="3">
        <f t="shared" si="2"/>
        <v>2889</v>
      </c>
    </row>
    <row r="160" spans="1:7" x14ac:dyDescent="0.25">
      <c r="A160" s="1" t="s">
        <v>626</v>
      </c>
      <c r="B160" s="1" t="s">
        <v>61</v>
      </c>
      <c r="C160" s="1" t="s">
        <v>698</v>
      </c>
      <c r="D160" s="1">
        <v>309303</v>
      </c>
      <c r="E160" s="1" t="s">
        <v>699</v>
      </c>
      <c r="F160" s="1">
        <v>2</v>
      </c>
      <c r="G160" s="3">
        <f t="shared" si="2"/>
        <v>23112</v>
      </c>
    </row>
    <row r="161" spans="1:7" x14ac:dyDescent="0.25">
      <c r="A161" s="1" t="s">
        <v>626</v>
      </c>
      <c r="B161" s="1" t="s">
        <v>61</v>
      </c>
      <c r="C161" s="1" t="s">
        <v>702</v>
      </c>
      <c r="D161" s="1">
        <v>309311</v>
      </c>
      <c r="E161" s="1" t="s">
        <v>703</v>
      </c>
      <c r="F161" s="1">
        <v>0.5</v>
      </c>
      <c r="G161" s="3">
        <f t="shared" si="2"/>
        <v>5778</v>
      </c>
    </row>
    <row r="162" spans="1:7" x14ac:dyDescent="0.25">
      <c r="A162" s="1" t="s">
        <v>626</v>
      </c>
      <c r="B162" s="1" t="s">
        <v>61</v>
      </c>
      <c r="C162" s="1" t="s">
        <v>833</v>
      </c>
      <c r="D162" s="1">
        <v>309320</v>
      </c>
      <c r="E162" s="1" t="s">
        <v>834</v>
      </c>
      <c r="F162" s="1">
        <v>0.5</v>
      </c>
      <c r="G162" s="3">
        <f t="shared" si="2"/>
        <v>5778</v>
      </c>
    </row>
    <row r="163" spans="1:7" x14ac:dyDescent="0.25">
      <c r="A163" s="1" t="s">
        <v>626</v>
      </c>
      <c r="B163" s="1" t="s">
        <v>61</v>
      </c>
      <c r="C163" s="1" t="s">
        <v>837</v>
      </c>
      <c r="D163" s="1">
        <v>309338</v>
      </c>
      <c r="E163" s="1" t="s">
        <v>838</v>
      </c>
      <c r="F163" s="1">
        <v>0.5</v>
      </c>
      <c r="G163" s="3">
        <f t="shared" si="2"/>
        <v>5778</v>
      </c>
    </row>
    <row r="164" spans="1:7" x14ac:dyDescent="0.25">
      <c r="A164" s="1" t="s">
        <v>626</v>
      </c>
      <c r="B164" s="1" t="s">
        <v>61</v>
      </c>
      <c r="C164" s="1" t="s">
        <v>820</v>
      </c>
      <c r="D164" s="1">
        <v>311120</v>
      </c>
      <c r="E164" s="1" t="s">
        <v>821</v>
      </c>
      <c r="F164" s="1">
        <v>0.25</v>
      </c>
      <c r="G164" s="3">
        <f t="shared" si="2"/>
        <v>2889</v>
      </c>
    </row>
    <row r="165" spans="1:7" x14ac:dyDescent="0.25">
      <c r="A165" s="1" t="s">
        <v>626</v>
      </c>
      <c r="B165" s="1" t="s">
        <v>61</v>
      </c>
      <c r="C165" s="1" t="s">
        <v>724</v>
      </c>
      <c r="D165" s="1">
        <v>307785</v>
      </c>
      <c r="E165" s="1" t="s">
        <v>725</v>
      </c>
      <c r="F165" s="1">
        <v>0.5</v>
      </c>
      <c r="G165" s="3">
        <f t="shared" si="2"/>
        <v>5778</v>
      </c>
    </row>
    <row r="166" spans="1:7" x14ac:dyDescent="0.25">
      <c r="A166" s="1" t="s">
        <v>626</v>
      </c>
      <c r="B166" s="1" t="s">
        <v>61</v>
      </c>
      <c r="C166" s="1" t="s">
        <v>842</v>
      </c>
      <c r="D166" s="1">
        <v>800236</v>
      </c>
      <c r="E166" s="1" t="s">
        <v>843</v>
      </c>
      <c r="F166" s="1">
        <v>0.25</v>
      </c>
      <c r="G166" s="3">
        <f t="shared" si="2"/>
        <v>2889</v>
      </c>
    </row>
    <row r="167" spans="1:7" x14ac:dyDescent="0.25">
      <c r="A167" s="1" t="s">
        <v>626</v>
      </c>
      <c r="B167" s="1" t="s">
        <v>61</v>
      </c>
      <c r="C167" s="1" t="s">
        <v>767</v>
      </c>
      <c r="D167" s="1">
        <v>699209</v>
      </c>
      <c r="E167" s="1" t="s">
        <v>768</v>
      </c>
      <c r="F167" s="1">
        <v>0.5</v>
      </c>
      <c r="G167" s="3">
        <f t="shared" si="2"/>
        <v>5778</v>
      </c>
    </row>
    <row r="168" spans="1:7" x14ac:dyDescent="0.25">
      <c r="A168" s="1" t="s">
        <v>626</v>
      </c>
      <c r="B168" s="1" t="s">
        <v>174</v>
      </c>
      <c r="C168" s="1" t="s">
        <v>871</v>
      </c>
      <c r="D168" s="1">
        <v>35593008</v>
      </c>
      <c r="E168" s="1" t="s">
        <v>872</v>
      </c>
      <c r="F168" s="1">
        <v>3</v>
      </c>
      <c r="G168" s="3">
        <f t="shared" si="2"/>
        <v>34668</v>
      </c>
    </row>
    <row r="169" spans="1:7" x14ac:dyDescent="0.25">
      <c r="A169" s="1" t="s">
        <v>626</v>
      </c>
      <c r="B169" s="1" t="s">
        <v>174</v>
      </c>
      <c r="C169" s="1" t="s">
        <v>863</v>
      </c>
      <c r="D169" s="1">
        <v>586315</v>
      </c>
      <c r="E169" s="1" t="s">
        <v>864</v>
      </c>
      <c r="F169" s="1">
        <v>2.5</v>
      </c>
      <c r="G169" s="3">
        <f t="shared" si="2"/>
        <v>28890</v>
      </c>
    </row>
    <row r="170" spans="1:7" x14ac:dyDescent="0.25">
      <c r="A170" s="1" t="s">
        <v>626</v>
      </c>
      <c r="B170" s="1" t="s">
        <v>174</v>
      </c>
      <c r="C170" s="1" t="s">
        <v>858</v>
      </c>
      <c r="D170" s="1">
        <v>179191</v>
      </c>
      <c r="E170" s="1" t="s">
        <v>859</v>
      </c>
      <c r="F170" s="1">
        <v>1</v>
      </c>
      <c r="G170" s="3">
        <f t="shared" si="2"/>
        <v>11556</v>
      </c>
    </row>
    <row r="171" spans="1:7" x14ac:dyDescent="0.25">
      <c r="A171" s="1" t="s">
        <v>626</v>
      </c>
      <c r="B171" s="1" t="s">
        <v>220</v>
      </c>
      <c r="C171" s="1" t="s">
        <v>883</v>
      </c>
      <c r="D171" s="1">
        <v>50158660</v>
      </c>
      <c r="E171" s="1" t="s">
        <v>884</v>
      </c>
      <c r="F171" s="1">
        <v>1</v>
      </c>
      <c r="G171" s="3">
        <f t="shared" si="2"/>
        <v>11556</v>
      </c>
    </row>
    <row r="172" spans="1:7" x14ac:dyDescent="0.25">
      <c r="A172" s="1" t="s">
        <v>626</v>
      </c>
      <c r="B172" s="1" t="s">
        <v>220</v>
      </c>
      <c r="C172" s="1" t="s">
        <v>887</v>
      </c>
      <c r="D172" s="1">
        <v>90000342</v>
      </c>
      <c r="E172" s="1" t="s">
        <v>888</v>
      </c>
      <c r="F172" s="1">
        <v>0.5</v>
      </c>
      <c r="G172" s="3">
        <f t="shared" si="2"/>
        <v>5778</v>
      </c>
    </row>
    <row r="173" spans="1:7" x14ac:dyDescent="0.25">
      <c r="A173" s="1" t="s">
        <v>891</v>
      </c>
      <c r="B173" s="1" t="s">
        <v>21</v>
      </c>
      <c r="C173" s="1" t="s">
        <v>892</v>
      </c>
      <c r="D173" s="1">
        <v>37808427</v>
      </c>
      <c r="E173" s="1" t="s">
        <v>893</v>
      </c>
      <c r="F173" s="1">
        <v>8.5</v>
      </c>
      <c r="G173" s="3">
        <f t="shared" si="2"/>
        <v>98226</v>
      </c>
    </row>
    <row r="174" spans="1:7" x14ac:dyDescent="0.25">
      <c r="A174" s="1" t="s">
        <v>891</v>
      </c>
      <c r="B174" s="1" t="s">
        <v>61</v>
      </c>
      <c r="C174" s="1" t="s">
        <v>924</v>
      </c>
      <c r="D174" s="1">
        <v>313971</v>
      </c>
      <c r="E174" s="1" t="s">
        <v>925</v>
      </c>
      <c r="F174" s="1">
        <v>0.75</v>
      </c>
      <c r="G174" s="3">
        <f t="shared" si="2"/>
        <v>8667</v>
      </c>
    </row>
    <row r="175" spans="1:7" x14ac:dyDescent="0.25">
      <c r="A175" s="1" t="s">
        <v>891</v>
      </c>
      <c r="B175" s="1" t="s">
        <v>61</v>
      </c>
      <c r="C175" s="1" t="s">
        <v>1045</v>
      </c>
      <c r="D175" s="1">
        <v>314064</v>
      </c>
      <c r="E175" s="1" t="s">
        <v>1046</v>
      </c>
      <c r="F175" s="1">
        <v>0.5</v>
      </c>
      <c r="G175" s="3">
        <f t="shared" si="2"/>
        <v>5778</v>
      </c>
    </row>
    <row r="176" spans="1:7" x14ac:dyDescent="0.25">
      <c r="A176" s="1" t="s">
        <v>891</v>
      </c>
      <c r="B176" s="1" t="s">
        <v>61</v>
      </c>
      <c r="C176" s="1" t="s">
        <v>932</v>
      </c>
      <c r="D176" s="1">
        <v>314072</v>
      </c>
      <c r="E176" s="1" t="s">
        <v>933</v>
      </c>
      <c r="F176" s="1">
        <v>1</v>
      </c>
      <c r="G176" s="3">
        <f t="shared" si="2"/>
        <v>11556</v>
      </c>
    </row>
    <row r="177" spans="1:7" x14ac:dyDescent="0.25">
      <c r="A177" s="1" t="s">
        <v>891</v>
      </c>
      <c r="B177" s="1" t="s">
        <v>61</v>
      </c>
      <c r="C177" s="1" t="s">
        <v>936</v>
      </c>
      <c r="D177" s="1">
        <v>314099</v>
      </c>
      <c r="E177" s="1" t="s">
        <v>937</v>
      </c>
      <c r="F177" s="1">
        <v>0.5</v>
      </c>
      <c r="G177" s="3">
        <f t="shared" si="2"/>
        <v>5778</v>
      </c>
    </row>
    <row r="178" spans="1:7" x14ac:dyDescent="0.25">
      <c r="A178" s="1" t="s">
        <v>891</v>
      </c>
      <c r="B178" s="1" t="s">
        <v>61</v>
      </c>
      <c r="C178" s="1" t="s">
        <v>1065</v>
      </c>
      <c r="D178" s="1">
        <v>314081</v>
      </c>
      <c r="E178" s="1" t="s">
        <v>1066</v>
      </c>
      <c r="F178" s="1">
        <v>1</v>
      </c>
      <c r="G178" s="3">
        <f t="shared" si="2"/>
        <v>11556</v>
      </c>
    </row>
    <row r="179" spans="1:7" x14ac:dyDescent="0.25">
      <c r="A179" s="1" t="s">
        <v>891</v>
      </c>
      <c r="B179" s="1" t="s">
        <v>61</v>
      </c>
      <c r="C179" s="1" t="s">
        <v>1093</v>
      </c>
      <c r="D179" s="1">
        <v>314137</v>
      </c>
      <c r="E179" s="1" t="s">
        <v>1094</v>
      </c>
      <c r="F179" s="1">
        <v>0.5</v>
      </c>
      <c r="G179" s="3">
        <f t="shared" si="2"/>
        <v>5778</v>
      </c>
    </row>
    <row r="180" spans="1:7" x14ac:dyDescent="0.25">
      <c r="A180" s="1" t="s">
        <v>891</v>
      </c>
      <c r="B180" s="1" t="s">
        <v>61</v>
      </c>
      <c r="C180" s="1" t="s">
        <v>1101</v>
      </c>
      <c r="D180" s="1">
        <v>314145</v>
      </c>
      <c r="E180" s="1" t="s">
        <v>1102</v>
      </c>
      <c r="F180" s="1">
        <v>0.25</v>
      </c>
      <c r="G180" s="3">
        <f t="shared" si="2"/>
        <v>2889</v>
      </c>
    </row>
    <row r="181" spans="1:7" x14ac:dyDescent="0.25">
      <c r="A181" s="1" t="s">
        <v>891</v>
      </c>
      <c r="B181" s="1" t="s">
        <v>61</v>
      </c>
      <c r="C181" s="1" t="s">
        <v>1109</v>
      </c>
      <c r="D181" s="1">
        <v>314153</v>
      </c>
      <c r="E181" s="1" t="s">
        <v>1110</v>
      </c>
      <c r="F181" s="1">
        <v>0.5</v>
      </c>
      <c r="G181" s="3">
        <f t="shared" si="2"/>
        <v>5778</v>
      </c>
    </row>
    <row r="182" spans="1:7" x14ac:dyDescent="0.25">
      <c r="A182" s="1" t="s">
        <v>891</v>
      </c>
      <c r="B182" s="1" t="s">
        <v>61</v>
      </c>
      <c r="C182" s="1" t="s">
        <v>1130</v>
      </c>
      <c r="D182" s="1">
        <v>314170</v>
      </c>
      <c r="E182" s="1" t="s">
        <v>1131</v>
      </c>
      <c r="F182" s="1">
        <v>0.5</v>
      </c>
      <c r="G182" s="3">
        <f t="shared" si="2"/>
        <v>5778</v>
      </c>
    </row>
    <row r="183" spans="1:7" x14ac:dyDescent="0.25">
      <c r="A183" s="1" t="s">
        <v>891</v>
      </c>
      <c r="B183" s="1" t="s">
        <v>61</v>
      </c>
      <c r="C183" s="1" t="s">
        <v>1142</v>
      </c>
      <c r="D183" s="1">
        <v>314196</v>
      </c>
      <c r="E183" s="1" t="s">
        <v>1143</v>
      </c>
      <c r="F183" s="1">
        <v>0.5</v>
      </c>
      <c r="G183" s="3">
        <f t="shared" si="2"/>
        <v>5778</v>
      </c>
    </row>
    <row r="184" spans="1:7" x14ac:dyDescent="0.25">
      <c r="A184" s="1" t="s">
        <v>891</v>
      </c>
      <c r="B184" s="1" t="s">
        <v>61</v>
      </c>
      <c r="C184" s="1" t="s">
        <v>1168</v>
      </c>
      <c r="D184" s="1">
        <v>314285</v>
      </c>
      <c r="E184" s="1" t="s">
        <v>1169</v>
      </c>
      <c r="F184" s="1">
        <v>0.5</v>
      </c>
      <c r="G184" s="3">
        <f t="shared" si="2"/>
        <v>5778</v>
      </c>
    </row>
    <row r="185" spans="1:7" x14ac:dyDescent="0.25">
      <c r="A185" s="1" t="s">
        <v>891</v>
      </c>
      <c r="B185" s="1" t="s">
        <v>61</v>
      </c>
      <c r="C185" s="1" t="s">
        <v>1172</v>
      </c>
      <c r="D185" s="1">
        <v>314315</v>
      </c>
      <c r="E185" s="1" t="s">
        <v>1173</v>
      </c>
      <c r="F185" s="1">
        <v>0.5</v>
      </c>
      <c r="G185" s="3">
        <f t="shared" si="2"/>
        <v>5778</v>
      </c>
    </row>
    <row r="186" spans="1:7" x14ac:dyDescent="0.25">
      <c r="A186" s="1" t="s">
        <v>891</v>
      </c>
      <c r="B186" s="1" t="s">
        <v>61</v>
      </c>
      <c r="C186" s="1" t="s">
        <v>1176</v>
      </c>
      <c r="D186" s="1">
        <v>314307</v>
      </c>
      <c r="E186" s="1" t="s">
        <v>1177</v>
      </c>
      <c r="F186" s="1">
        <v>1</v>
      </c>
      <c r="G186" s="3">
        <f t="shared" si="2"/>
        <v>11556</v>
      </c>
    </row>
    <row r="187" spans="1:7" x14ac:dyDescent="0.25">
      <c r="A187" s="1" t="s">
        <v>891</v>
      </c>
      <c r="B187" s="1" t="s">
        <v>61</v>
      </c>
      <c r="C187" s="1" t="s">
        <v>1180</v>
      </c>
      <c r="D187" s="1">
        <v>314293</v>
      </c>
      <c r="E187" s="1" t="s">
        <v>1181</v>
      </c>
      <c r="F187" s="1">
        <v>1</v>
      </c>
      <c r="G187" s="3">
        <f t="shared" si="2"/>
        <v>11556</v>
      </c>
    </row>
    <row r="188" spans="1:7" x14ac:dyDescent="0.25">
      <c r="A188" s="1" t="s">
        <v>891</v>
      </c>
      <c r="B188" s="1" t="s">
        <v>61</v>
      </c>
      <c r="C188" s="1" t="s">
        <v>967</v>
      </c>
      <c r="D188" s="1">
        <v>314331</v>
      </c>
      <c r="E188" s="1" t="s">
        <v>968</v>
      </c>
      <c r="F188" s="1">
        <v>1.5</v>
      </c>
      <c r="G188" s="3">
        <f t="shared" si="2"/>
        <v>17334</v>
      </c>
    </row>
    <row r="189" spans="1:7" x14ac:dyDescent="0.25">
      <c r="A189" s="1" t="s">
        <v>891</v>
      </c>
      <c r="B189" s="1" t="s">
        <v>61</v>
      </c>
      <c r="C189" s="1" t="s">
        <v>929</v>
      </c>
      <c r="D189" s="1">
        <v>314463</v>
      </c>
      <c r="E189" s="1" t="s">
        <v>930</v>
      </c>
      <c r="F189" s="1">
        <v>1</v>
      </c>
      <c r="G189" s="3">
        <f t="shared" si="2"/>
        <v>11556</v>
      </c>
    </row>
    <row r="190" spans="1:7" x14ac:dyDescent="0.25">
      <c r="A190" s="1" t="s">
        <v>891</v>
      </c>
      <c r="B190" s="1" t="s">
        <v>61</v>
      </c>
      <c r="C190" s="1" t="s">
        <v>992</v>
      </c>
      <c r="D190" s="1">
        <v>314391</v>
      </c>
      <c r="E190" s="1" t="s">
        <v>993</v>
      </c>
      <c r="F190" s="1">
        <v>0.5</v>
      </c>
      <c r="G190" s="3">
        <f t="shared" si="2"/>
        <v>5778</v>
      </c>
    </row>
    <row r="191" spans="1:7" x14ac:dyDescent="0.25">
      <c r="A191" s="1" t="s">
        <v>891</v>
      </c>
      <c r="B191" s="1" t="s">
        <v>61</v>
      </c>
      <c r="C191" s="1" t="s">
        <v>1000</v>
      </c>
      <c r="D191" s="1">
        <v>314404</v>
      </c>
      <c r="E191" s="1" t="s">
        <v>1001</v>
      </c>
      <c r="F191" s="1">
        <v>1</v>
      </c>
      <c r="G191" s="3">
        <f t="shared" si="2"/>
        <v>11556</v>
      </c>
    </row>
    <row r="192" spans="1:7" x14ac:dyDescent="0.25">
      <c r="A192" s="1" t="s">
        <v>891</v>
      </c>
      <c r="B192" s="1" t="s">
        <v>61</v>
      </c>
      <c r="C192" s="1" t="s">
        <v>1016</v>
      </c>
      <c r="D192" s="1">
        <v>314471</v>
      </c>
      <c r="E192" s="1" t="s">
        <v>1017</v>
      </c>
      <c r="F192" s="1">
        <v>0.5</v>
      </c>
      <c r="G192" s="3">
        <f t="shared" si="2"/>
        <v>5778</v>
      </c>
    </row>
    <row r="193" spans="1:7" x14ac:dyDescent="0.25">
      <c r="A193" s="1" t="s">
        <v>891</v>
      </c>
      <c r="B193" s="1" t="s">
        <v>61</v>
      </c>
      <c r="C193" s="1" t="s">
        <v>1020</v>
      </c>
      <c r="D193" s="1">
        <v>314480</v>
      </c>
      <c r="E193" s="1" t="s">
        <v>1021</v>
      </c>
      <c r="F193" s="1">
        <v>0.5</v>
      </c>
      <c r="G193" s="3">
        <f t="shared" si="2"/>
        <v>5778</v>
      </c>
    </row>
    <row r="194" spans="1:7" x14ac:dyDescent="0.25">
      <c r="A194" s="1" t="s">
        <v>891</v>
      </c>
      <c r="B194" s="1" t="s">
        <v>61</v>
      </c>
      <c r="C194" s="1" t="s">
        <v>1037</v>
      </c>
      <c r="D194" s="1">
        <v>314544</v>
      </c>
      <c r="E194" s="1" t="s">
        <v>1038</v>
      </c>
      <c r="F194" s="1">
        <v>0.75</v>
      </c>
      <c r="G194" s="3">
        <f t="shared" si="2"/>
        <v>8667</v>
      </c>
    </row>
    <row r="195" spans="1:7" x14ac:dyDescent="0.25">
      <c r="A195" s="1" t="s">
        <v>891</v>
      </c>
      <c r="B195" s="1" t="s">
        <v>61</v>
      </c>
      <c r="C195" s="1" t="s">
        <v>1057</v>
      </c>
      <c r="D195" s="1">
        <v>314595</v>
      </c>
      <c r="E195" s="1" t="s">
        <v>1058</v>
      </c>
      <c r="F195" s="1">
        <v>0.5</v>
      </c>
      <c r="G195" s="3">
        <f t="shared" si="2"/>
        <v>5778</v>
      </c>
    </row>
    <row r="196" spans="1:7" x14ac:dyDescent="0.25">
      <c r="A196" s="1" t="s">
        <v>891</v>
      </c>
      <c r="B196" s="1" t="s">
        <v>61</v>
      </c>
      <c r="C196" s="1" t="s">
        <v>1077</v>
      </c>
      <c r="D196" s="1">
        <v>314625</v>
      </c>
      <c r="E196" s="1" t="s">
        <v>1078</v>
      </c>
      <c r="F196" s="1">
        <v>1</v>
      </c>
      <c r="G196" s="3">
        <f t="shared" si="2"/>
        <v>11556</v>
      </c>
    </row>
    <row r="197" spans="1:7" x14ac:dyDescent="0.25">
      <c r="A197" s="1" t="s">
        <v>891</v>
      </c>
      <c r="B197" s="1" t="s">
        <v>61</v>
      </c>
      <c r="C197" s="1" t="s">
        <v>1089</v>
      </c>
      <c r="D197" s="1">
        <v>314668</v>
      </c>
      <c r="E197" s="1" t="s">
        <v>1090</v>
      </c>
      <c r="F197" s="1">
        <v>1</v>
      </c>
      <c r="G197" s="3">
        <f t="shared" si="2"/>
        <v>11556</v>
      </c>
    </row>
    <row r="198" spans="1:7" x14ac:dyDescent="0.25">
      <c r="A198" s="1" t="s">
        <v>891</v>
      </c>
      <c r="B198" s="1" t="s">
        <v>61</v>
      </c>
      <c r="C198" s="1" t="s">
        <v>948</v>
      </c>
      <c r="D198" s="1">
        <v>314676</v>
      </c>
      <c r="E198" s="1" t="s">
        <v>949</v>
      </c>
      <c r="F198" s="1">
        <v>1</v>
      </c>
      <c r="G198" s="3">
        <f t="shared" ref="G198:G261" si="3">ROUND(F198*2889*4,0)</f>
        <v>11556</v>
      </c>
    </row>
    <row r="199" spans="1:7" x14ac:dyDescent="0.25">
      <c r="A199" s="1" t="s">
        <v>891</v>
      </c>
      <c r="B199" s="1" t="s">
        <v>61</v>
      </c>
      <c r="C199" s="1" t="s">
        <v>1097</v>
      </c>
      <c r="D199" s="1">
        <v>314684</v>
      </c>
      <c r="E199" s="1" t="s">
        <v>1098</v>
      </c>
      <c r="F199" s="1">
        <v>0.5</v>
      </c>
      <c r="G199" s="3">
        <f t="shared" si="3"/>
        <v>5778</v>
      </c>
    </row>
    <row r="200" spans="1:7" x14ac:dyDescent="0.25">
      <c r="A200" s="1" t="s">
        <v>891</v>
      </c>
      <c r="B200" s="1" t="s">
        <v>61</v>
      </c>
      <c r="C200" s="1" t="s">
        <v>1105</v>
      </c>
      <c r="D200" s="1">
        <v>314692</v>
      </c>
      <c r="E200" s="1" t="s">
        <v>1106</v>
      </c>
      <c r="F200" s="1">
        <v>1</v>
      </c>
      <c r="G200" s="3">
        <f t="shared" si="3"/>
        <v>11556</v>
      </c>
    </row>
    <row r="201" spans="1:7" x14ac:dyDescent="0.25">
      <c r="A201" s="1" t="s">
        <v>891</v>
      </c>
      <c r="B201" s="1" t="s">
        <v>61</v>
      </c>
      <c r="C201" s="1" t="s">
        <v>1113</v>
      </c>
      <c r="D201" s="1">
        <v>314714</v>
      </c>
      <c r="E201" s="1" t="s">
        <v>1114</v>
      </c>
      <c r="F201" s="1">
        <v>0.5</v>
      </c>
      <c r="G201" s="3">
        <f t="shared" si="3"/>
        <v>5778</v>
      </c>
    </row>
    <row r="202" spans="1:7" x14ac:dyDescent="0.25">
      <c r="A202" s="1" t="s">
        <v>891</v>
      </c>
      <c r="B202" s="1" t="s">
        <v>61</v>
      </c>
      <c r="C202" s="1" t="s">
        <v>1118</v>
      </c>
      <c r="D202" s="1">
        <v>314722</v>
      </c>
      <c r="E202" s="1" t="s">
        <v>1119</v>
      </c>
      <c r="F202" s="1">
        <v>0.5</v>
      </c>
      <c r="G202" s="3">
        <f t="shared" si="3"/>
        <v>5778</v>
      </c>
    </row>
    <row r="203" spans="1:7" x14ac:dyDescent="0.25">
      <c r="A203" s="1" t="s">
        <v>891</v>
      </c>
      <c r="B203" s="1" t="s">
        <v>61</v>
      </c>
      <c r="C203" s="1" t="s">
        <v>1122</v>
      </c>
      <c r="D203" s="1">
        <v>314749</v>
      </c>
      <c r="E203" s="1" t="s">
        <v>1123</v>
      </c>
      <c r="F203" s="1">
        <v>1</v>
      </c>
      <c r="G203" s="3">
        <f t="shared" si="3"/>
        <v>11556</v>
      </c>
    </row>
    <row r="204" spans="1:7" x14ac:dyDescent="0.25">
      <c r="A204" s="1" t="s">
        <v>891</v>
      </c>
      <c r="B204" s="1" t="s">
        <v>61</v>
      </c>
      <c r="C204" s="1" t="s">
        <v>1126</v>
      </c>
      <c r="D204" s="1">
        <v>650498</v>
      </c>
      <c r="E204" s="1" t="s">
        <v>1127</v>
      </c>
      <c r="F204" s="1">
        <v>1</v>
      </c>
      <c r="G204" s="3">
        <f t="shared" si="3"/>
        <v>11556</v>
      </c>
    </row>
    <row r="205" spans="1:7" x14ac:dyDescent="0.25">
      <c r="A205" s="1" t="s">
        <v>891</v>
      </c>
      <c r="B205" s="1" t="s">
        <v>61</v>
      </c>
      <c r="C205" s="1" t="s">
        <v>1156</v>
      </c>
      <c r="D205" s="1">
        <v>314838</v>
      </c>
      <c r="E205" s="1" t="s">
        <v>1157</v>
      </c>
      <c r="F205" s="1">
        <v>0.5</v>
      </c>
      <c r="G205" s="3">
        <f t="shared" si="3"/>
        <v>5778</v>
      </c>
    </row>
    <row r="206" spans="1:7" x14ac:dyDescent="0.25">
      <c r="A206" s="1" t="s">
        <v>891</v>
      </c>
      <c r="B206" s="1" t="s">
        <v>61</v>
      </c>
      <c r="C206" s="1" t="s">
        <v>1160</v>
      </c>
      <c r="D206" s="1">
        <v>314846</v>
      </c>
      <c r="E206" s="1" t="s">
        <v>1161</v>
      </c>
      <c r="F206" s="1">
        <v>0.5</v>
      </c>
      <c r="G206" s="3">
        <f t="shared" si="3"/>
        <v>5778</v>
      </c>
    </row>
    <row r="207" spans="1:7" x14ac:dyDescent="0.25">
      <c r="A207" s="1" t="s">
        <v>891</v>
      </c>
      <c r="B207" s="1" t="s">
        <v>61</v>
      </c>
      <c r="C207" s="1" t="s">
        <v>958</v>
      </c>
      <c r="D207" s="1">
        <v>314897</v>
      </c>
      <c r="E207" s="1" t="s">
        <v>959</v>
      </c>
      <c r="F207" s="1">
        <v>1</v>
      </c>
      <c r="G207" s="3">
        <f t="shared" si="3"/>
        <v>11556</v>
      </c>
    </row>
    <row r="208" spans="1:7" x14ac:dyDescent="0.25">
      <c r="A208" s="1" t="s">
        <v>891</v>
      </c>
      <c r="B208" s="1" t="s">
        <v>61</v>
      </c>
      <c r="C208" s="1" t="s">
        <v>972</v>
      </c>
      <c r="D208" s="1">
        <v>314901</v>
      </c>
      <c r="E208" s="1" t="s">
        <v>973</v>
      </c>
      <c r="F208" s="1">
        <v>0.5</v>
      </c>
      <c r="G208" s="3">
        <f t="shared" si="3"/>
        <v>5778</v>
      </c>
    </row>
    <row r="209" spans="1:7" x14ac:dyDescent="0.25">
      <c r="A209" s="1" t="s">
        <v>891</v>
      </c>
      <c r="B209" s="1" t="s">
        <v>61</v>
      </c>
      <c r="C209" s="1" t="s">
        <v>1216</v>
      </c>
      <c r="D209" s="1">
        <v>314951</v>
      </c>
      <c r="E209" s="1" t="s">
        <v>1217</v>
      </c>
      <c r="F209" s="1">
        <v>0.25</v>
      </c>
      <c r="G209" s="3">
        <f t="shared" si="3"/>
        <v>2889</v>
      </c>
    </row>
    <row r="210" spans="1:7" x14ac:dyDescent="0.25">
      <c r="A210" s="1" t="s">
        <v>891</v>
      </c>
      <c r="B210" s="1" t="s">
        <v>61</v>
      </c>
      <c r="C210" s="1" t="s">
        <v>1229</v>
      </c>
      <c r="D210" s="1">
        <v>315001</v>
      </c>
      <c r="E210" s="1" t="s">
        <v>1230</v>
      </c>
      <c r="F210" s="1">
        <v>1</v>
      </c>
      <c r="G210" s="3">
        <f t="shared" si="3"/>
        <v>11556</v>
      </c>
    </row>
    <row r="211" spans="1:7" x14ac:dyDescent="0.25">
      <c r="A211" s="1" t="s">
        <v>891</v>
      </c>
      <c r="B211" s="1" t="s">
        <v>61</v>
      </c>
      <c r="C211" s="1" t="s">
        <v>1234</v>
      </c>
      <c r="D211" s="1">
        <v>315044</v>
      </c>
      <c r="E211" s="1" t="s">
        <v>1235</v>
      </c>
      <c r="F211" s="1">
        <v>1</v>
      </c>
      <c r="G211" s="3">
        <f t="shared" si="3"/>
        <v>11556</v>
      </c>
    </row>
    <row r="212" spans="1:7" x14ac:dyDescent="0.25">
      <c r="A212" s="1" t="s">
        <v>891</v>
      </c>
      <c r="B212" s="1" t="s">
        <v>61</v>
      </c>
      <c r="C212" s="1" t="s">
        <v>939</v>
      </c>
      <c r="D212" s="1">
        <v>315524</v>
      </c>
      <c r="E212" s="1" t="s">
        <v>940</v>
      </c>
      <c r="F212" s="1">
        <v>1.75</v>
      </c>
      <c r="G212" s="3">
        <f t="shared" si="3"/>
        <v>20223</v>
      </c>
    </row>
    <row r="213" spans="1:7" x14ac:dyDescent="0.25">
      <c r="A213" s="1" t="s">
        <v>891</v>
      </c>
      <c r="B213" s="1" t="s">
        <v>61</v>
      </c>
      <c r="C213" s="1" t="s">
        <v>1041</v>
      </c>
      <c r="D213" s="1">
        <v>315311</v>
      </c>
      <c r="E213" s="1" t="s">
        <v>1042</v>
      </c>
      <c r="F213" s="1">
        <v>0.5</v>
      </c>
      <c r="G213" s="3">
        <f t="shared" si="3"/>
        <v>5778</v>
      </c>
    </row>
    <row r="214" spans="1:7" x14ac:dyDescent="0.25">
      <c r="A214" s="1" t="s">
        <v>891</v>
      </c>
      <c r="B214" s="1" t="s">
        <v>61</v>
      </c>
      <c r="C214" s="1" t="s">
        <v>1061</v>
      </c>
      <c r="D214" s="1">
        <v>315346</v>
      </c>
      <c r="E214" s="1" t="s">
        <v>1062</v>
      </c>
      <c r="F214" s="1">
        <v>0.5</v>
      </c>
      <c r="G214" s="3">
        <f t="shared" si="3"/>
        <v>5778</v>
      </c>
    </row>
    <row r="215" spans="1:7" x14ac:dyDescent="0.25">
      <c r="A215" s="1" t="s">
        <v>891</v>
      </c>
      <c r="B215" s="1" t="s">
        <v>61</v>
      </c>
      <c r="C215" s="1" t="s">
        <v>1069</v>
      </c>
      <c r="D215" s="1">
        <v>315435</v>
      </c>
      <c r="E215" s="1" t="s">
        <v>1070</v>
      </c>
      <c r="F215" s="1">
        <v>0.5</v>
      </c>
      <c r="G215" s="3">
        <f t="shared" si="3"/>
        <v>5778</v>
      </c>
    </row>
    <row r="216" spans="1:7" x14ac:dyDescent="0.25">
      <c r="A216" s="1" t="s">
        <v>891</v>
      </c>
      <c r="B216" s="1" t="s">
        <v>61</v>
      </c>
      <c r="C216" s="1" t="s">
        <v>1073</v>
      </c>
      <c r="D216" s="1">
        <v>315559</v>
      </c>
      <c r="E216" s="1" t="s">
        <v>1074</v>
      </c>
      <c r="F216" s="1">
        <v>0.5</v>
      </c>
      <c r="G216" s="3">
        <f t="shared" si="3"/>
        <v>5778</v>
      </c>
    </row>
    <row r="217" spans="1:7" x14ac:dyDescent="0.25">
      <c r="A217" s="1" t="s">
        <v>891</v>
      </c>
      <c r="B217" s="1" t="s">
        <v>61</v>
      </c>
      <c r="C217" s="1" t="s">
        <v>1081</v>
      </c>
      <c r="D217" s="1">
        <v>315567</v>
      </c>
      <c r="E217" s="1" t="s">
        <v>1082</v>
      </c>
      <c r="F217" s="1">
        <v>0.5</v>
      </c>
      <c r="G217" s="3">
        <f t="shared" si="3"/>
        <v>5778</v>
      </c>
    </row>
    <row r="218" spans="1:7" x14ac:dyDescent="0.25">
      <c r="A218" s="1" t="s">
        <v>891</v>
      </c>
      <c r="B218" s="1" t="s">
        <v>61</v>
      </c>
      <c r="C218" s="1" t="s">
        <v>1134</v>
      </c>
      <c r="D218" s="1">
        <v>315656</v>
      </c>
      <c r="E218" s="1" t="s">
        <v>1135</v>
      </c>
      <c r="F218" s="1">
        <v>0.5</v>
      </c>
      <c r="G218" s="3">
        <f t="shared" si="3"/>
        <v>5778</v>
      </c>
    </row>
    <row r="219" spans="1:7" x14ac:dyDescent="0.25">
      <c r="A219" s="1" t="s">
        <v>891</v>
      </c>
      <c r="B219" s="1" t="s">
        <v>61</v>
      </c>
      <c r="C219" s="1" t="s">
        <v>1151</v>
      </c>
      <c r="D219" s="1">
        <v>315711</v>
      </c>
      <c r="E219" s="1" t="s">
        <v>1152</v>
      </c>
      <c r="F219" s="1">
        <v>0.5</v>
      </c>
      <c r="G219" s="3">
        <f t="shared" si="3"/>
        <v>5778</v>
      </c>
    </row>
    <row r="220" spans="1:7" x14ac:dyDescent="0.25">
      <c r="A220" s="1" t="s">
        <v>891</v>
      </c>
      <c r="B220" s="1" t="s">
        <v>61</v>
      </c>
      <c r="C220" s="1" t="s">
        <v>952</v>
      </c>
      <c r="D220" s="1">
        <v>315737</v>
      </c>
      <c r="E220" s="1" t="s">
        <v>953</v>
      </c>
      <c r="F220" s="1">
        <v>2.5</v>
      </c>
      <c r="G220" s="3">
        <f t="shared" si="3"/>
        <v>28890</v>
      </c>
    </row>
    <row r="221" spans="1:7" x14ac:dyDescent="0.25">
      <c r="A221" s="1" t="s">
        <v>891</v>
      </c>
      <c r="B221" s="1" t="s">
        <v>61</v>
      </c>
      <c r="C221" s="1" t="s">
        <v>1220</v>
      </c>
      <c r="D221" s="1">
        <v>315842</v>
      </c>
      <c r="E221" s="1" t="s">
        <v>1221</v>
      </c>
      <c r="F221" s="1">
        <v>0.5</v>
      </c>
      <c r="G221" s="3">
        <f t="shared" si="3"/>
        <v>5778</v>
      </c>
    </row>
    <row r="222" spans="1:7" x14ac:dyDescent="0.25">
      <c r="A222" s="1" t="s">
        <v>891</v>
      </c>
      <c r="B222" s="1" t="s">
        <v>61</v>
      </c>
      <c r="C222" s="1" t="s">
        <v>945</v>
      </c>
      <c r="D222" s="1">
        <v>316792</v>
      </c>
      <c r="E222" s="1" t="s">
        <v>946</v>
      </c>
      <c r="F222" s="1">
        <v>1</v>
      </c>
      <c r="G222" s="3">
        <f t="shared" si="3"/>
        <v>11556</v>
      </c>
    </row>
    <row r="223" spans="1:7" x14ac:dyDescent="0.25">
      <c r="A223" s="1" t="s">
        <v>891</v>
      </c>
      <c r="B223" s="1" t="s">
        <v>61</v>
      </c>
      <c r="C223" s="1" t="s">
        <v>988</v>
      </c>
      <c r="D223" s="1">
        <v>316563</v>
      </c>
      <c r="E223" s="1" t="s">
        <v>989</v>
      </c>
      <c r="F223" s="1">
        <v>0.5</v>
      </c>
      <c r="G223" s="3">
        <f t="shared" si="3"/>
        <v>5778</v>
      </c>
    </row>
    <row r="224" spans="1:7" x14ac:dyDescent="0.25">
      <c r="A224" s="1" t="s">
        <v>891</v>
      </c>
      <c r="B224" s="1" t="s">
        <v>61</v>
      </c>
      <c r="C224" s="1" t="s">
        <v>996</v>
      </c>
      <c r="D224" s="1">
        <v>647373</v>
      </c>
      <c r="E224" s="1" t="s">
        <v>997</v>
      </c>
      <c r="F224" s="1">
        <v>0.5</v>
      </c>
      <c r="G224" s="3">
        <f t="shared" si="3"/>
        <v>5778</v>
      </c>
    </row>
    <row r="225" spans="1:7" x14ac:dyDescent="0.25">
      <c r="A225" s="1" t="s">
        <v>891</v>
      </c>
      <c r="B225" s="1" t="s">
        <v>61</v>
      </c>
      <c r="C225" s="1" t="s">
        <v>1024</v>
      </c>
      <c r="D225" s="1">
        <v>316695</v>
      </c>
      <c r="E225" s="1" t="s">
        <v>1025</v>
      </c>
      <c r="F225" s="1">
        <v>0.5</v>
      </c>
      <c r="G225" s="3">
        <f t="shared" si="3"/>
        <v>5778</v>
      </c>
    </row>
    <row r="226" spans="1:7" x14ac:dyDescent="0.25">
      <c r="A226" s="1" t="s">
        <v>891</v>
      </c>
      <c r="B226" s="1" t="s">
        <v>61</v>
      </c>
      <c r="C226" s="1" t="s">
        <v>1032</v>
      </c>
      <c r="D226" s="1">
        <v>316733</v>
      </c>
      <c r="E226" s="1" t="s">
        <v>1033</v>
      </c>
      <c r="F226" s="1">
        <v>0.5</v>
      </c>
      <c r="G226" s="3">
        <f t="shared" si="3"/>
        <v>5778</v>
      </c>
    </row>
    <row r="227" spans="1:7" x14ac:dyDescent="0.25">
      <c r="A227" s="1" t="s">
        <v>891</v>
      </c>
      <c r="B227" s="1" t="s">
        <v>61</v>
      </c>
      <c r="C227" s="1" t="s">
        <v>1085</v>
      </c>
      <c r="D227" s="1">
        <v>316806</v>
      </c>
      <c r="E227" s="1" t="s">
        <v>1086</v>
      </c>
      <c r="F227" s="1">
        <v>0.25</v>
      </c>
      <c r="G227" s="3">
        <f t="shared" si="3"/>
        <v>2889</v>
      </c>
    </row>
    <row r="228" spans="1:7" x14ac:dyDescent="0.25">
      <c r="A228" s="1" t="s">
        <v>891</v>
      </c>
      <c r="B228" s="1" t="s">
        <v>61</v>
      </c>
      <c r="C228" s="1" t="s">
        <v>1194</v>
      </c>
      <c r="D228" s="1">
        <v>316938</v>
      </c>
      <c r="E228" s="1" t="s">
        <v>1195</v>
      </c>
      <c r="F228" s="1">
        <v>1</v>
      </c>
      <c r="G228" s="3">
        <f t="shared" si="3"/>
        <v>11556</v>
      </c>
    </row>
    <row r="229" spans="1:7" x14ac:dyDescent="0.25">
      <c r="A229" s="1" t="s">
        <v>891</v>
      </c>
      <c r="B229" s="1" t="s">
        <v>61</v>
      </c>
      <c r="C229" s="1" t="s">
        <v>963</v>
      </c>
      <c r="D229" s="1">
        <v>317004</v>
      </c>
      <c r="E229" s="1" t="s">
        <v>964</v>
      </c>
      <c r="F229" s="1">
        <v>0.5</v>
      </c>
      <c r="G229" s="3">
        <f t="shared" si="3"/>
        <v>5778</v>
      </c>
    </row>
    <row r="230" spans="1:7" x14ac:dyDescent="0.25">
      <c r="A230" s="1" t="s">
        <v>891</v>
      </c>
      <c r="B230" s="1" t="s">
        <v>61</v>
      </c>
      <c r="C230" s="1" t="s">
        <v>976</v>
      </c>
      <c r="D230" s="1">
        <v>321796</v>
      </c>
      <c r="E230" s="1" t="s">
        <v>977</v>
      </c>
      <c r="F230" s="1">
        <v>7</v>
      </c>
      <c r="G230" s="3">
        <f t="shared" si="3"/>
        <v>80892</v>
      </c>
    </row>
    <row r="231" spans="1:7" x14ac:dyDescent="0.25">
      <c r="A231" s="1" t="s">
        <v>891</v>
      </c>
      <c r="B231" s="1" t="s">
        <v>61</v>
      </c>
      <c r="C231" s="1" t="s">
        <v>919</v>
      </c>
      <c r="D231" s="1">
        <v>321192</v>
      </c>
      <c r="E231" s="1" t="s">
        <v>920</v>
      </c>
      <c r="F231" s="1">
        <v>3</v>
      </c>
      <c r="G231" s="3">
        <f t="shared" si="3"/>
        <v>34668</v>
      </c>
    </row>
    <row r="232" spans="1:7" x14ac:dyDescent="0.25">
      <c r="A232" s="1" t="s">
        <v>891</v>
      </c>
      <c r="B232" s="1" t="s">
        <v>61</v>
      </c>
      <c r="C232" s="1" t="s">
        <v>1004</v>
      </c>
      <c r="D232" s="1">
        <v>321214</v>
      </c>
      <c r="E232" s="1" t="s">
        <v>1005</v>
      </c>
      <c r="F232" s="1">
        <v>0.5</v>
      </c>
      <c r="G232" s="3">
        <f t="shared" si="3"/>
        <v>5778</v>
      </c>
    </row>
    <row r="233" spans="1:7" x14ac:dyDescent="0.25">
      <c r="A233" s="1" t="s">
        <v>891</v>
      </c>
      <c r="B233" s="1" t="s">
        <v>61</v>
      </c>
      <c r="C233" s="1" t="s">
        <v>1008</v>
      </c>
      <c r="D233" s="1">
        <v>321231</v>
      </c>
      <c r="E233" s="1" t="s">
        <v>1009</v>
      </c>
      <c r="F233" s="1">
        <v>0.25</v>
      </c>
      <c r="G233" s="3">
        <f t="shared" si="3"/>
        <v>2889</v>
      </c>
    </row>
    <row r="234" spans="1:7" x14ac:dyDescent="0.25">
      <c r="A234" s="1" t="s">
        <v>891</v>
      </c>
      <c r="B234" s="1" t="s">
        <v>61</v>
      </c>
      <c r="C234" s="1" t="s">
        <v>1012</v>
      </c>
      <c r="D234" s="1">
        <v>321249</v>
      </c>
      <c r="E234" s="1" t="s">
        <v>1013</v>
      </c>
      <c r="F234" s="1">
        <v>0.5</v>
      </c>
      <c r="G234" s="3">
        <f t="shared" si="3"/>
        <v>5778</v>
      </c>
    </row>
    <row r="235" spans="1:7" x14ac:dyDescent="0.25">
      <c r="A235" s="1" t="s">
        <v>891</v>
      </c>
      <c r="B235" s="1" t="s">
        <v>61</v>
      </c>
      <c r="C235" s="1" t="s">
        <v>1028</v>
      </c>
      <c r="D235" s="1">
        <v>648906</v>
      </c>
      <c r="E235" s="1" t="s">
        <v>1029</v>
      </c>
      <c r="F235" s="1">
        <v>0.5</v>
      </c>
      <c r="G235" s="3">
        <f t="shared" si="3"/>
        <v>5778</v>
      </c>
    </row>
    <row r="236" spans="1:7" x14ac:dyDescent="0.25">
      <c r="A236" s="1" t="s">
        <v>891</v>
      </c>
      <c r="B236" s="1" t="s">
        <v>61</v>
      </c>
      <c r="C236" s="1" t="s">
        <v>1049</v>
      </c>
      <c r="D236" s="1">
        <v>321389</v>
      </c>
      <c r="E236" s="1" t="s">
        <v>1050</v>
      </c>
      <c r="F236" s="1">
        <v>0.25</v>
      </c>
      <c r="G236" s="3">
        <f t="shared" si="3"/>
        <v>2889</v>
      </c>
    </row>
    <row r="237" spans="1:7" x14ac:dyDescent="0.25">
      <c r="A237" s="1" t="s">
        <v>891</v>
      </c>
      <c r="B237" s="1" t="s">
        <v>61</v>
      </c>
      <c r="C237" s="1" t="s">
        <v>1053</v>
      </c>
      <c r="D237" s="1">
        <v>321401</v>
      </c>
      <c r="E237" s="1" t="s">
        <v>1054</v>
      </c>
      <c r="F237" s="1">
        <v>0.25</v>
      </c>
      <c r="G237" s="3">
        <f t="shared" si="3"/>
        <v>2889</v>
      </c>
    </row>
    <row r="238" spans="1:7" x14ac:dyDescent="0.25">
      <c r="A238" s="1" t="s">
        <v>891</v>
      </c>
      <c r="B238" s="1" t="s">
        <v>61</v>
      </c>
      <c r="C238" s="1" t="s">
        <v>1138</v>
      </c>
      <c r="D238" s="1">
        <v>321541</v>
      </c>
      <c r="E238" s="1" t="s">
        <v>1139</v>
      </c>
      <c r="F238" s="1">
        <v>0.25</v>
      </c>
      <c r="G238" s="3">
        <f t="shared" si="3"/>
        <v>2889</v>
      </c>
    </row>
    <row r="239" spans="1:7" x14ac:dyDescent="0.25">
      <c r="A239" s="1" t="s">
        <v>891</v>
      </c>
      <c r="B239" s="1" t="s">
        <v>61</v>
      </c>
      <c r="C239" s="1" t="s">
        <v>1146</v>
      </c>
      <c r="D239" s="1">
        <v>321567</v>
      </c>
      <c r="E239" s="1" t="s">
        <v>1147</v>
      </c>
      <c r="F239" s="1">
        <v>0.25</v>
      </c>
      <c r="G239" s="3">
        <f t="shared" si="3"/>
        <v>2889</v>
      </c>
    </row>
    <row r="240" spans="1:7" x14ac:dyDescent="0.25">
      <c r="A240" s="1" t="s">
        <v>891</v>
      </c>
      <c r="B240" s="1" t="s">
        <v>61</v>
      </c>
      <c r="C240" s="1" t="s">
        <v>1164</v>
      </c>
      <c r="D240" s="1">
        <v>647519</v>
      </c>
      <c r="E240" s="1" t="s">
        <v>1165</v>
      </c>
      <c r="F240" s="1">
        <v>0.25</v>
      </c>
      <c r="G240" s="3">
        <f t="shared" si="3"/>
        <v>2889</v>
      </c>
    </row>
    <row r="241" spans="1:7" x14ac:dyDescent="0.25">
      <c r="A241" s="1" t="s">
        <v>891</v>
      </c>
      <c r="B241" s="1" t="s">
        <v>61</v>
      </c>
      <c r="C241" s="1" t="s">
        <v>1184</v>
      </c>
      <c r="D241" s="1">
        <v>321613</v>
      </c>
      <c r="E241" s="1" t="s">
        <v>1185</v>
      </c>
      <c r="F241" s="1">
        <v>0.5</v>
      </c>
      <c r="G241" s="3">
        <f t="shared" si="3"/>
        <v>5778</v>
      </c>
    </row>
    <row r="242" spans="1:7" x14ac:dyDescent="0.25">
      <c r="A242" s="1" t="s">
        <v>891</v>
      </c>
      <c r="B242" s="1" t="s">
        <v>61</v>
      </c>
      <c r="C242" s="1" t="s">
        <v>1189</v>
      </c>
      <c r="D242" s="1">
        <v>321648</v>
      </c>
      <c r="E242" s="1" t="s">
        <v>1190</v>
      </c>
      <c r="F242" s="1">
        <v>0.5</v>
      </c>
      <c r="G242" s="3">
        <f t="shared" si="3"/>
        <v>5778</v>
      </c>
    </row>
    <row r="243" spans="1:7" x14ac:dyDescent="0.25">
      <c r="A243" s="1" t="s">
        <v>891</v>
      </c>
      <c r="B243" s="1" t="s">
        <v>61</v>
      </c>
      <c r="C243" s="1" t="s">
        <v>1198</v>
      </c>
      <c r="D243" s="1">
        <v>321656</v>
      </c>
      <c r="E243" s="1" t="s">
        <v>1199</v>
      </c>
      <c r="F243" s="1">
        <v>0.5</v>
      </c>
      <c r="G243" s="3">
        <f t="shared" si="3"/>
        <v>5778</v>
      </c>
    </row>
    <row r="244" spans="1:7" x14ac:dyDescent="0.25">
      <c r="A244" s="1" t="s">
        <v>891</v>
      </c>
      <c r="B244" s="1" t="s">
        <v>61</v>
      </c>
      <c r="C244" s="1" t="s">
        <v>1202</v>
      </c>
      <c r="D244" s="1">
        <v>648264</v>
      </c>
      <c r="E244" s="1" t="s">
        <v>1203</v>
      </c>
      <c r="F244" s="1">
        <v>0.5</v>
      </c>
      <c r="G244" s="3">
        <f t="shared" si="3"/>
        <v>5778</v>
      </c>
    </row>
    <row r="245" spans="1:7" x14ac:dyDescent="0.25">
      <c r="A245" s="1" t="s">
        <v>891</v>
      </c>
      <c r="B245" s="1" t="s">
        <v>61</v>
      </c>
      <c r="C245" s="1" t="s">
        <v>1206</v>
      </c>
      <c r="D245" s="1">
        <v>321699</v>
      </c>
      <c r="E245" s="1" t="s">
        <v>1207</v>
      </c>
      <c r="F245" s="1">
        <v>0.5</v>
      </c>
      <c r="G245" s="3">
        <f t="shared" si="3"/>
        <v>5778</v>
      </c>
    </row>
    <row r="246" spans="1:7" x14ac:dyDescent="0.25">
      <c r="A246" s="1" t="s">
        <v>891</v>
      </c>
      <c r="B246" s="1" t="s">
        <v>61</v>
      </c>
      <c r="C246" s="1" t="s">
        <v>1211</v>
      </c>
      <c r="D246" s="1">
        <v>321711</v>
      </c>
      <c r="E246" s="1" t="s">
        <v>1212</v>
      </c>
      <c r="F246" s="1">
        <v>0.5</v>
      </c>
      <c r="G246" s="3">
        <f t="shared" si="3"/>
        <v>5778</v>
      </c>
    </row>
    <row r="247" spans="1:7" x14ac:dyDescent="0.25">
      <c r="A247" s="1" t="s">
        <v>891</v>
      </c>
      <c r="B247" s="1" t="s">
        <v>61</v>
      </c>
      <c r="C247" s="1" t="s">
        <v>1224</v>
      </c>
      <c r="D247" s="1">
        <v>321737</v>
      </c>
      <c r="E247" s="1" t="s">
        <v>1225</v>
      </c>
      <c r="F247" s="1">
        <v>0.25</v>
      </c>
      <c r="G247" s="3">
        <f t="shared" si="3"/>
        <v>2889</v>
      </c>
    </row>
    <row r="248" spans="1:7" x14ac:dyDescent="0.25">
      <c r="A248" s="1" t="s">
        <v>891</v>
      </c>
      <c r="B248" s="1" t="s">
        <v>174</v>
      </c>
      <c r="C248" s="1" t="s">
        <v>1246</v>
      </c>
      <c r="D248" s="1">
        <v>586536</v>
      </c>
      <c r="E248" s="1" t="s">
        <v>1247</v>
      </c>
      <c r="F248" s="1">
        <v>0.25</v>
      </c>
      <c r="G248" s="3">
        <f t="shared" si="3"/>
        <v>2889</v>
      </c>
    </row>
    <row r="249" spans="1:7" x14ac:dyDescent="0.25">
      <c r="A249" s="1" t="s">
        <v>891</v>
      </c>
      <c r="B249" s="1" t="s">
        <v>174</v>
      </c>
      <c r="C249" s="1" t="s">
        <v>1250</v>
      </c>
      <c r="D249" s="1">
        <v>36138002</v>
      </c>
      <c r="E249" s="1" t="s">
        <v>1251</v>
      </c>
      <c r="F249" s="1">
        <v>1</v>
      </c>
      <c r="G249" s="3">
        <f t="shared" si="3"/>
        <v>11556</v>
      </c>
    </row>
    <row r="250" spans="1:7" x14ac:dyDescent="0.25">
      <c r="A250" s="1" t="s">
        <v>891</v>
      </c>
      <c r="B250" s="1" t="s">
        <v>174</v>
      </c>
      <c r="C250" s="1" t="s">
        <v>1242</v>
      </c>
      <c r="D250" s="1">
        <v>585726</v>
      </c>
      <c r="E250" s="1" t="s">
        <v>1243</v>
      </c>
      <c r="F250" s="1">
        <v>1</v>
      </c>
      <c r="G250" s="3">
        <f t="shared" si="3"/>
        <v>11556</v>
      </c>
    </row>
    <row r="251" spans="1:7" x14ac:dyDescent="0.25">
      <c r="A251" s="1" t="s">
        <v>891</v>
      </c>
      <c r="B251" s="1" t="s">
        <v>174</v>
      </c>
      <c r="C251" s="1" t="s">
        <v>1254</v>
      </c>
      <c r="D251" s="1">
        <v>42063043</v>
      </c>
      <c r="E251" s="1" t="s">
        <v>1255</v>
      </c>
      <c r="F251" s="1">
        <v>5.75</v>
      </c>
      <c r="G251" s="3">
        <f t="shared" si="3"/>
        <v>66447</v>
      </c>
    </row>
    <row r="252" spans="1:7" x14ac:dyDescent="0.25">
      <c r="A252" s="1" t="s">
        <v>891</v>
      </c>
      <c r="B252" s="1" t="s">
        <v>174</v>
      </c>
      <c r="C252" s="1" t="s">
        <v>1238</v>
      </c>
      <c r="D252" s="1">
        <v>37904167</v>
      </c>
      <c r="E252" s="1" t="s">
        <v>1239</v>
      </c>
      <c r="F252" s="1">
        <v>0.5</v>
      </c>
      <c r="G252" s="3">
        <f t="shared" si="3"/>
        <v>5778</v>
      </c>
    </row>
    <row r="253" spans="1:7" x14ac:dyDescent="0.25">
      <c r="A253" s="1" t="s">
        <v>891</v>
      </c>
      <c r="B253" s="1" t="s">
        <v>220</v>
      </c>
      <c r="C253" s="1" t="s">
        <v>1292</v>
      </c>
      <c r="D253" s="1">
        <v>50934368</v>
      </c>
      <c r="E253" s="1" t="s">
        <v>1293</v>
      </c>
      <c r="F253" s="1">
        <v>0.5</v>
      </c>
      <c r="G253" s="3">
        <f t="shared" si="3"/>
        <v>5778</v>
      </c>
    </row>
    <row r="254" spans="1:7" x14ac:dyDescent="0.25">
      <c r="A254" s="1" t="s">
        <v>891</v>
      </c>
      <c r="B254" s="1" t="s">
        <v>220</v>
      </c>
      <c r="C254" s="1" t="s">
        <v>1299</v>
      </c>
      <c r="D254" s="1">
        <v>54603838</v>
      </c>
      <c r="E254" s="1" t="s">
        <v>1300</v>
      </c>
      <c r="F254" s="1">
        <v>1</v>
      </c>
      <c r="G254" s="3">
        <f t="shared" si="3"/>
        <v>11556</v>
      </c>
    </row>
    <row r="255" spans="1:7" x14ac:dyDescent="0.25">
      <c r="A255" s="1" t="s">
        <v>891</v>
      </c>
      <c r="B255" s="1" t="s">
        <v>220</v>
      </c>
      <c r="C255" s="1" t="s">
        <v>1285</v>
      </c>
      <c r="D255" s="1">
        <v>90000352</v>
      </c>
      <c r="E255" s="1" t="s">
        <v>1286</v>
      </c>
      <c r="F255" s="1">
        <v>0.5</v>
      </c>
      <c r="G255" s="3">
        <f t="shared" si="3"/>
        <v>5778</v>
      </c>
    </row>
    <row r="256" spans="1:7" x14ac:dyDescent="0.25">
      <c r="A256" s="1" t="s">
        <v>891</v>
      </c>
      <c r="B256" s="1" t="s">
        <v>220</v>
      </c>
      <c r="C256" s="1" t="s">
        <v>1296</v>
      </c>
      <c r="D256" s="1">
        <v>36431524</v>
      </c>
      <c r="E256" s="1" t="s">
        <v>1297</v>
      </c>
      <c r="F256" s="1">
        <v>0.5</v>
      </c>
      <c r="G256" s="3">
        <f t="shared" si="3"/>
        <v>5778</v>
      </c>
    </row>
    <row r="257" spans="1:7" x14ac:dyDescent="0.25">
      <c r="A257" s="1" t="s">
        <v>891</v>
      </c>
      <c r="B257" s="1" t="s">
        <v>220</v>
      </c>
      <c r="C257" s="1" t="s">
        <v>1288</v>
      </c>
      <c r="D257" s="1">
        <v>36441406</v>
      </c>
      <c r="E257" s="1" t="s">
        <v>1289</v>
      </c>
      <c r="F257" s="1">
        <v>0.25</v>
      </c>
      <c r="G257" s="3">
        <f t="shared" si="3"/>
        <v>2889</v>
      </c>
    </row>
    <row r="258" spans="1:7" x14ac:dyDescent="0.25">
      <c r="A258" s="1" t="s">
        <v>891</v>
      </c>
      <c r="B258" s="1" t="s">
        <v>220</v>
      </c>
      <c r="C258" s="1" t="s">
        <v>1277</v>
      </c>
      <c r="D258" s="1">
        <v>36433209</v>
      </c>
      <c r="E258" s="1" t="s">
        <v>1278</v>
      </c>
      <c r="F258" s="1">
        <v>1</v>
      </c>
      <c r="G258" s="3">
        <f t="shared" si="3"/>
        <v>11556</v>
      </c>
    </row>
    <row r="259" spans="1:7" x14ac:dyDescent="0.25">
      <c r="A259" s="1" t="s">
        <v>891</v>
      </c>
      <c r="B259" s="1" t="s">
        <v>220</v>
      </c>
      <c r="C259" s="1" t="s">
        <v>1281</v>
      </c>
      <c r="D259" s="1">
        <v>51196824</v>
      </c>
      <c r="E259" s="1" t="s">
        <v>1282</v>
      </c>
      <c r="F259" s="1">
        <v>0.5</v>
      </c>
      <c r="G259" s="3">
        <f t="shared" si="3"/>
        <v>5778</v>
      </c>
    </row>
    <row r="260" spans="1:7" x14ac:dyDescent="0.25">
      <c r="A260" s="1" t="s">
        <v>1302</v>
      </c>
      <c r="B260" s="1" t="s">
        <v>21</v>
      </c>
      <c r="C260" s="1" t="s">
        <v>1303</v>
      </c>
      <c r="D260" s="1">
        <v>37828100</v>
      </c>
      <c r="E260" s="1" t="s">
        <v>1304</v>
      </c>
      <c r="F260" s="1">
        <v>17.75</v>
      </c>
      <c r="G260" s="3">
        <f t="shared" si="3"/>
        <v>205119</v>
      </c>
    </row>
    <row r="261" spans="1:7" x14ac:dyDescent="0.25">
      <c r="A261" s="1" t="s">
        <v>1302</v>
      </c>
      <c r="B261" s="1" t="s">
        <v>61</v>
      </c>
      <c r="C261" s="1" t="s">
        <v>1364</v>
      </c>
      <c r="D261" s="1">
        <v>313271</v>
      </c>
      <c r="E261" s="1" t="s">
        <v>1365</v>
      </c>
      <c r="F261" s="1">
        <v>2</v>
      </c>
      <c r="G261" s="3">
        <f t="shared" si="3"/>
        <v>23112</v>
      </c>
    </row>
    <row r="262" spans="1:7" x14ac:dyDescent="0.25">
      <c r="A262" s="1" t="s">
        <v>1302</v>
      </c>
      <c r="B262" s="1" t="s">
        <v>61</v>
      </c>
      <c r="C262" s="1" t="s">
        <v>1462</v>
      </c>
      <c r="D262" s="1">
        <v>313262</v>
      </c>
      <c r="E262" s="1" t="s">
        <v>1463</v>
      </c>
      <c r="F262" s="1">
        <v>0.25</v>
      </c>
      <c r="G262" s="3">
        <f t="shared" ref="G262:G325" si="4">ROUND(F262*2889*4,0)</f>
        <v>2889</v>
      </c>
    </row>
    <row r="263" spans="1:7" x14ac:dyDescent="0.25">
      <c r="A263" s="1" t="s">
        <v>1302</v>
      </c>
      <c r="B263" s="1" t="s">
        <v>61</v>
      </c>
      <c r="C263" s="1" t="s">
        <v>1376</v>
      </c>
      <c r="D263" s="1">
        <v>313319</v>
      </c>
      <c r="E263" s="1" t="s">
        <v>1377</v>
      </c>
      <c r="F263" s="1">
        <v>1.25</v>
      </c>
      <c r="G263" s="3">
        <f t="shared" si="4"/>
        <v>14445</v>
      </c>
    </row>
    <row r="264" spans="1:7" x14ac:dyDescent="0.25">
      <c r="A264" s="1" t="s">
        <v>1302</v>
      </c>
      <c r="B264" s="1" t="s">
        <v>61</v>
      </c>
      <c r="C264" s="1" t="s">
        <v>1488</v>
      </c>
      <c r="D264" s="1">
        <v>313343</v>
      </c>
      <c r="E264" s="1" t="s">
        <v>1489</v>
      </c>
      <c r="F264" s="1">
        <v>1</v>
      </c>
      <c r="G264" s="3">
        <f t="shared" si="4"/>
        <v>11556</v>
      </c>
    </row>
    <row r="265" spans="1:7" x14ac:dyDescent="0.25">
      <c r="A265" s="1" t="s">
        <v>1302</v>
      </c>
      <c r="B265" s="1" t="s">
        <v>61</v>
      </c>
      <c r="C265" s="1" t="s">
        <v>1506</v>
      </c>
      <c r="D265" s="1">
        <v>313475</v>
      </c>
      <c r="E265" s="1" t="s">
        <v>1507</v>
      </c>
      <c r="F265" s="1">
        <v>0.5</v>
      </c>
      <c r="G265" s="3">
        <f t="shared" si="4"/>
        <v>5778</v>
      </c>
    </row>
    <row r="266" spans="1:7" x14ac:dyDescent="0.25">
      <c r="A266" s="1" t="s">
        <v>1302</v>
      </c>
      <c r="B266" s="1" t="s">
        <v>61</v>
      </c>
      <c r="C266" s="1" t="s">
        <v>1470</v>
      </c>
      <c r="D266" s="1">
        <v>313491</v>
      </c>
      <c r="E266" s="1" t="s">
        <v>1471</v>
      </c>
      <c r="F266" s="1">
        <v>1</v>
      </c>
      <c r="G266" s="3">
        <f t="shared" si="4"/>
        <v>11556</v>
      </c>
    </row>
    <row r="267" spans="1:7" x14ac:dyDescent="0.25">
      <c r="A267" s="1" t="s">
        <v>1302</v>
      </c>
      <c r="B267" s="1" t="s">
        <v>61</v>
      </c>
      <c r="C267" s="1" t="s">
        <v>1535</v>
      </c>
      <c r="D267" s="1">
        <v>313645</v>
      </c>
      <c r="E267" s="1" t="s">
        <v>1536</v>
      </c>
      <c r="F267" s="1">
        <v>0.5</v>
      </c>
      <c r="G267" s="3">
        <f t="shared" si="4"/>
        <v>5778</v>
      </c>
    </row>
    <row r="268" spans="1:7" x14ac:dyDescent="0.25">
      <c r="A268" s="1" t="s">
        <v>1302</v>
      </c>
      <c r="B268" s="1" t="s">
        <v>61</v>
      </c>
      <c r="C268" s="1" t="s">
        <v>1552</v>
      </c>
      <c r="D268" s="1">
        <v>313700</v>
      </c>
      <c r="E268" s="1" t="s">
        <v>1553</v>
      </c>
      <c r="F268" s="1">
        <v>0.5</v>
      </c>
      <c r="G268" s="3">
        <f t="shared" si="4"/>
        <v>5778</v>
      </c>
    </row>
    <row r="269" spans="1:7" x14ac:dyDescent="0.25">
      <c r="A269" s="1" t="s">
        <v>1302</v>
      </c>
      <c r="B269" s="1" t="s">
        <v>61</v>
      </c>
      <c r="C269" s="1" t="s">
        <v>1556</v>
      </c>
      <c r="D269" s="1">
        <v>313726</v>
      </c>
      <c r="E269" s="1" t="s">
        <v>1557</v>
      </c>
      <c r="F269" s="1">
        <v>0.5</v>
      </c>
      <c r="G269" s="3">
        <f t="shared" si="4"/>
        <v>5778</v>
      </c>
    </row>
    <row r="270" spans="1:7" x14ac:dyDescent="0.25">
      <c r="A270" s="1" t="s">
        <v>1302</v>
      </c>
      <c r="B270" s="1" t="s">
        <v>61</v>
      </c>
      <c r="C270" s="1" t="s">
        <v>1560</v>
      </c>
      <c r="D270" s="1">
        <v>313734</v>
      </c>
      <c r="E270" s="1" t="s">
        <v>1561</v>
      </c>
      <c r="F270" s="1">
        <v>0.5</v>
      </c>
      <c r="G270" s="3">
        <f t="shared" si="4"/>
        <v>5778</v>
      </c>
    </row>
    <row r="271" spans="1:7" x14ac:dyDescent="0.25">
      <c r="A271" s="1" t="s">
        <v>1302</v>
      </c>
      <c r="B271" s="1" t="s">
        <v>61</v>
      </c>
      <c r="C271" s="1" t="s">
        <v>1415</v>
      </c>
      <c r="D271" s="1">
        <v>316181</v>
      </c>
      <c r="E271" s="1" t="s">
        <v>1416</v>
      </c>
      <c r="F271" s="1">
        <v>0.5</v>
      </c>
      <c r="G271" s="3">
        <f t="shared" si="4"/>
        <v>5778</v>
      </c>
    </row>
    <row r="272" spans="1:7" x14ac:dyDescent="0.25">
      <c r="A272" s="1" t="s">
        <v>1302</v>
      </c>
      <c r="B272" s="1" t="s">
        <v>61</v>
      </c>
      <c r="C272" s="1" t="s">
        <v>1388</v>
      </c>
      <c r="D272" s="1">
        <v>316075</v>
      </c>
      <c r="E272" s="1" t="s">
        <v>1389</v>
      </c>
      <c r="F272" s="1">
        <v>0.5</v>
      </c>
      <c r="G272" s="3">
        <f t="shared" si="4"/>
        <v>5778</v>
      </c>
    </row>
    <row r="273" spans="1:7" x14ac:dyDescent="0.25">
      <c r="A273" s="1" t="s">
        <v>1302</v>
      </c>
      <c r="B273" s="1" t="s">
        <v>61</v>
      </c>
      <c r="C273" s="1" t="s">
        <v>1515</v>
      </c>
      <c r="D273" s="1">
        <v>316121</v>
      </c>
      <c r="E273" s="1" t="s">
        <v>1516</v>
      </c>
      <c r="F273" s="1">
        <v>0.25</v>
      </c>
      <c r="G273" s="3">
        <f t="shared" si="4"/>
        <v>2889</v>
      </c>
    </row>
    <row r="274" spans="1:7" x14ac:dyDescent="0.25">
      <c r="A274" s="1" t="s">
        <v>1302</v>
      </c>
      <c r="B274" s="1" t="s">
        <v>61</v>
      </c>
      <c r="C274" s="1" t="s">
        <v>1519</v>
      </c>
      <c r="D274" s="1">
        <v>316130</v>
      </c>
      <c r="E274" s="1" t="s">
        <v>1520</v>
      </c>
      <c r="F274" s="1">
        <v>0.5</v>
      </c>
      <c r="G274" s="3">
        <f t="shared" si="4"/>
        <v>5778</v>
      </c>
    </row>
    <row r="275" spans="1:7" x14ac:dyDescent="0.25">
      <c r="A275" s="1" t="s">
        <v>1302</v>
      </c>
      <c r="B275" s="1" t="s">
        <v>61</v>
      </c>
      <c r="C275" s="1" t="s">
        <v>1527</v>
      </c>
      <c r="D275" s="1">
        <v>316172</v>
      </c>
      <c r="E275" s="1" t="s">
        <v>1528</v>
      </c>
      <c r="F275" s="1">
        <v>0.5</v>
      </c>
      <c r="G275" s="3">
        <f t="shared" si="4"/>
        <v>5778</v>
      </c>
    </row>
    <row r="276" spans="1:7" x14ac:dyDescent="0.25">
      <c r="A276" s="1" t="s">
        <v>1302</v>
      </c>
      <c r="B276" s="1" t="s">
        <v>61</v>
      </c>
      <c r="C276" s="1" t="s">
        <v>1425</v>
      </c>
      <c r="D276" s="1">
        <v>316342</v>
      </c>
      <c r="E276" s="1" t="s">
        <v>1426</v>
      </c>
      <c r="F276" s="1">
        <v>0.5</v>
      </c>
      <c r="G276" s="3">
        <f t="shared" si="4"/>
        <v>5778</v>
      </c>
    </row>
    <row r="277" spans="1:7" x14ac:dyDescent="0.25">
      <c r="A277" s="1" t="s">
        <v>1302</v>
      </c>
      <c r="B277" s="1" t="s">
        <v>61</v>
      </c>
      <c r="C277" s="1" t="s">
        <v>1435</v>
      </c>
      <c r="D277" s="1">
        <v>319031</v>
      </c>
      <c r="E277" s="1" t="s">
        <v>1436</v>
      </c>
      <c r="F277" s="1">
        <v>1</v>
      </c>
      <c r="G277" s="3">
        <f t="shared" si="4"/>
        <v>11556</v>
      </c>
    </row>
    <row r="278" spans="1:7" x14ac:dyDescent="0.25">
      <c r="A278" s="1" t="s">
        <v>1302</v>
      </c>
      <c r="B278" s="1" t="s">
        <v>61</v>
      </c>
      <c r="C278" s="1" t="s">
        <v>1392</v>
      </c>
      <c r="D278" s="1">
        <v>318744</v>
      </c>
      <c r="E278" s="1" t="s">
        <v>1393</v>
      </c>
      <c r="F278" s="1">
        <v>2</v>
      </c>
      <c r="G278" s="3">
        <f t="shared" si="4"/>
        <v>23112</v>
      </c>
    </row>
    <row r="279" spans="1:7" x14ac:dyDescent="0.25">
      <c r="A279" s="1" t="s">
        <v>1302</v>
      </c>
      <c r="B279" s="1" t="s">
        <v>61</v>
      </c>
      <c r="C279" s="1" t="s">
        <v>1544</v>
      </c>
      <c r="D279" s="1">
        <v>318965</v>
      </c>
      <c r="E279" s="1" t="s">
        <v>1545</v>
      </c>
      <c r="F279" s="1">
        <v>0.25</v>
      </c>
      <c r="G279" s="3">
        <f t="shared" si="4"/>
        <v>2889</v>
      </c>
    </row>
    <row r="280" spans="1:7" x14ac:dyDescent="0.25">
      <c r="A280" s="1" t="s">
        <v>1302</v>
      </c>
      <c r="B280" s="1" t="s">
        <v>61</v>
      </c>
      <c r="C280" s="1" t="s">
        <v>1444</v>
      </c>
      <c r="D280" s="1">
        <v>319091</v>
      </c>
      <c r="E280" s="1" t="s">
        <v>1445</v>
      </c>
      <c r="F280" s="1">
        <v>0.5</v>
      </c>
      <c r="G280" s="3">
        <f t="shared" si="4"/>
        <v>5778</v>
      </c>
    </row>
    <row r="281" spans="1:7" x14ac:dyDescent="0.25">
      <c r="A281" s="1" t="s">
        <v>1302</v>
      </c>
      <c r="B281" s="1" t="s">
        <v>61</v>
      </c>
      <c r="C281" s="1" t="s">
        <v>1448</v>
      </c>
      <c r="D281" s="1">
        <v>319651</v>
      </c>
      <c r="E281" s="1" t="s">
        <v>1449</v>
      </c>
      <c r="F281" s="1">
        <v>1</v>
      </c>
      <c r="G281" s="3">
        <f t="shared" si="4"/>
        <v>11556</v>
      </c>
    </row>
    <row r="282" spans="1:7" x14ac:dyDescent="0.25">
      <c r="A282" s="1" t="s">
        <v>1302</v>
      </c>
      <c r="B282" s="1" t="s">
        <v>61</v>
      </c>
      <c r="C282" s="1" t="s">
        <v>1483</v>
      </c>
      <c r="D282" s="1">
        <v>319244</v>
      </c>
      <c r="E282" s="1" t="s">
        <v>1484</v>
      </c>
      <c r="F282" s="1">
        <v>0.5</v>
      </c>
      <c r="G282" s="3">
        <f t="shared" si="4"/>
        <v>5778</v>
      </c>
    </row>
    <row r="283" spans="1:7" x14ac:dyDescent="0.25">
      <c r="A283" s="1" t="s">
        <v>1302</v>
      </c>
      <c r="B283" s="1" t="s">
        <v>61</v>
      </c>
      <c r="C283" s="1" t="s">
        <v>1511</v>
      </c>
      <c r="D283" s="1">
        <v>319341</v>
      </c>
      <c r="E283" s="1" t="s">
        <v>1512</v>
      </c>
      <c r="F283" s="1">
        <v>0.25</v>
      </c>
      <c r="G283" s="3">
        <f t="shared" si="4"/>
        <v>2889</v>
      </c>
    </row>
    <row r="284" spans="1:7" x14ac:dyDescent="0.25">
      <c r="A284" s="1" t="s">
        <v>1302</v>
      </c>
      <c r="B284" s="1" t="s">
        <v>61</v>
      </c>
      <c r="C284" s="1" t="s">
        <v>1458</v>
      </c>
      <c r="D284" s="1">
        <v>321125</v>
      </c>
      <c r="E284" s="1" t="s">
        <v>1459</v>
      </c>
      <c r="F284" s="1">
        <v>0.75</v>
      </c>
      <c r="G284" s="3">
        <f t="shared" si="4"/>
        <v>8667</v>
      </c>
    </row>
    <row r="285" spans="1:7" x14ac:dyDescent="0.25">
      <c r="A285" s="1" t="s">
        <v>1302</v>
      </c>
      <c r="B285" s="1" t="s">
        <v>61</v>
      </c>
      <c r="C285" s="1" t="s">
        <v>1370</v>
      </c>
      <c r="D285" s="1">
        <v>320501</v>
      </c>
      <c r="E285" s="1" t="s">
        <v>1371</v>
      </c>
      <c r="F285" s="1">
        <v>1.25</v>
      </c>
      <c r="G285" s="3">
        <f t="shared" si="4"/>
        <v>14445</v>
      </c>
    </row>
    <row r="286" spans="1:7" x14ac:dyDescent="0.25">
      <c r="A286" s="1" t="s">
        <v>1302</v>
      </c>
      <c r="B286" s="1" t="s">
        <v>61</v>
      </c>
      <c r="C286" s="1" t="s">
        <v>1498</v>
      </c>
      <c r="D286" s="1">
        <v>320609</v>
      </c>
      <c r="E286" s="1" t="s">
        <v>1499</v>
      </c>
      <c r="F286" s="1">
        <v>1</v>
      </c>
      <c r="G286" s="3">
        <f t="shared" si="4"/>
        <v>11556</v>
      </c>
    </row>
    <row r="287" spans="1:7" x14ac:dyDescent="0.25">
      <c r="A287" s="1" t="s">
        <v>1302</v>
      </c>
      <c r="B287" s="1" t="s">
        <v>61</v>
      </c>
      <c r="C287" s="1" t="s">
        <v>1405</v>
      </c>
      <c r="D287" s="1">
        <v>320781</v>
      </c>
      <c r="E287" s="1" t="s">
        <v>1406</v>
      </c>
      <c r="F287" s="1">
        <v>1</v>
      </c>
      <c r="G287" s="3">
        <f t="shared" si="4"/>
        <v>11556</v>
      </c>
    </row>
    <row r="288" spans="1:7" x14ac:dyDescent="0.25">
      <c r="A288" s="1" t="s">
        <v>1302</v>
      </c>
      <c r="B288" s="1" t="s">
        <v>61</v>
      </c>
      <c r="C288" s="1" t="s">
        <v>1421</v>
      </c>
      <c r="D288" s="1">
        <v>320897</v>
      </c>
      <c r="E288" s="1" t="s">
        <v>1422</v>
      </c>
      <c r="F288" s="1">
        <v>1</v>
      </c>
      <c r="G288" s="3">
        <f t="shared" si="4"/>
        <v>11556</v>
      </c>
    </row>
    <row r="289" spans="1:7" x14ac:dyDescent="0.25">
      <c r="A289" s="1" t="s">
        <v>1302</v>
      </c>
      <c r="B289" s="1" t="s">
        <v>61</v>
      </c>
      <c r="C289" s="1" t="s">
        <v>1451</v>
      </c>
      <c r="D289" s="1">
        <v>320439</v>
      </c>
      <c r="E289" s="1" t="s">
        <v>1452</v>
      </c>
      <c r="F289" s="1">
        <v>4</v>
      </c>
      <c r="G289" s="3">
        <f t="shared" si="4"/>
        <v>46224</v>
      </c>
    </row>
    <row r="290" spans="1:7" x14ac:dyDescent="0.25">
      <c r="A290" s="1" t="s">
        <v>1302</v>
      </c>
      <c r="B290" s="1" t="s">
        <v>61</v>
      </c>
      <c r="C290" s="1" t="s">
        <v>1474</v>
      </c>
      <c r="D290" s="1">
        <v>319759</v>
      </c>
      <c r="E290" s="1" t="s">
        <v>1475</v>
      </c>
      <c r="F290" s="1">
        <v>0.5</v>
      </c>
      <c r="G290" s="3">
        <f t="shared" si="4"/>
        <v>5778</v>
      </c>
    </row>
    <row r="291" spans="1:7" x14ac:dyDescent="0.25">
      <c r="A291" s="1" t="s">
        <v>1302</v>
      </c>
      <c r="B291" s="1" t="s">
        <v>61</v>
      </c>
      <c r="C291" s="1" t="s">
        <v>1479</v>
      </c>
      <c r="D291" s="1">
        <v>319775</v>
      </c>
      <c r="E291" s="1" t="s">
        <v>1480</v>
      </c>
      <c r="F291" s="1">
        <v>0.25</v>
      </c>
      <c r="G291" s="3">
        <f t="shared" si="4"/>
        <v>2889</v>
      </c>
    </row>
    <row r="292" spans="1:7" x14ac:dyDescent="0.25">
      <c r="A292" s="1" t="s">
        <v>1302</v>
      </c>
      <c r="B292" s="1" t="s">
        <v>61</v>
      </c>
      <c r="C292" s="1" t="s">
        <v>1380</v>
      </c>
      <c r="D292" s="1">
        <v>319805</v>
      </c>
      <c r="E292" s="1" t="s">
        <v>1381</v>
      </c>
      <c r="F292" s="1">
        <v>2</v>
      </c>
      <c r="G292" s="3">
        <f t="shared" si="4"/>
        <v>23112</v>
      </c>
    </row>
    <row r="293" spans="1:7" x14ac:dyDescent="0.25">
      <c r="A293" s="1" t="s">
        <v>1302</v>
      </c>
      <c r="B293" s="1" t="s">
        <v>61</v>
      </c>
      <c r="C293" s="1" t="s">
        <v>1493</v>
      </c>
      <c r="D293" s="1">
        <v>319830</v>
      </c>
      <c r="E293" s="1" t="s">
        <v>1494</v>
      </c>
      <c r="F293" s="1">
        <v>0.5</v>
      </c>
      <c r="G293" s="3">
        <f t="shared" si="4"/>
        <v>5778</v>
      </c>
    </row>
    <row r="294" spans="1:7" x14ac:dyDescent="0.25">
      <c r="A294" s="1" t="s">
        <v>1302</v>
      </c>
      <c r="B294" s="1" t="s">
        <v>61</v>
      </c>
      <c r="C294" s="1" t="s">
        <v>1502</v>
      </c>
      <c r="D294" s="1">
        <v>319929</v>
      </c>
      <c r="E294" s="1" t="s">
        <v>1503</v>
      </c>
      <c r="F294" s="1">
        <v>0.5</v>
      </c>
      <c r="G294" s="3">
        <f t="shared" si="4"/>
        <v>5778</v>
      </c>
    </row>
    <row r="295" spans="1:7" x14ac:dyDescent="0.25">
      <c r="A295" s="1" t="s">
        <v>1302</v>
      </c>
      <c r="B295" s="1" t="s">
        <v>61</v>
      </c>
      <c r="C295" s="1" t="s">
        <v>1397</v>
      </c>
      <c r="D295" s="1">
        <v>319961</v>
      </c>
      <c r="E295" s="1" t="s">
        <v>1398</v>
      </c>
      <c r="F295" s="1">
        <v>0.5</v>
      </c>
      <c r="G295" s="3">
        <f t="shared" si="4"/>
        <v>5778</v>
      </c>
    </row>
    <row r="296" spans="1:7" x14ac:dyDescent="0.25">
      <c r="A296" s="1" t="s">
        <v>1302</v>
      </c>
      <c r="B296" s="1" t="s">
        <v>61</v>
      </c>
      <c r="C296" s="1" t="s">
        <v>1523</v>
      </c>
      <c r="D296" s="1">
        <v>320048</v>
      </c>
      <c r="E296" s="1" t="s">
        <v>1524</v>
      </c>
      <c r="F296" s="1">
        <v>0.5</v>
      </c>
      <c r="G296" s="3">
        <f t="shared" si="4"/>
        <v>5778</v>
      </c>
    </row>
    <row r="297" spans="1:7" x14ac:dyDescent="0.25">
      <c r="A297" s="1" t="s">
        <v>1302</v>
      </c>
      <c r="B297" s="1" t="s">
        <v>61</v>
      </c>
      <c r="C297" s="1" t="s">
        <v>1411</v>
      </c>
      <c r="D297" s="1">
        <v>320056</v>
      </c>
      <c r="E297" s="1" t="s">
        <v>1412</v>
      </c>
      <c r="F297" s="1">
        <v>1</v>
      </c>
      <c r="G297" s="3">
        <f t="shared" si="4"/>
        <v>11556</v>
      </c>
    </row>
    <row r="298" spans="1:7" x14ac:dyDescent="0.25">
      <c r="A298" s="1" t="s">
        <v>1302</v>
      </c>
      <c r="B298" s="1" t="s">
        <v>61</v>
      </c>
      <c r="C298" s="1" t="s">
        <v>1539</v>
      </c>
      <c r="D298" s="1">
        <v>320153</v>
      </c>
      <c r="E298" s="1" t="s">
        <v>1540</v>
      </c>
      <c r="F298" s="1">
        <v>0.5</v>
      </c>
      <c r="G298" s="3">
        <f t="shared" si="4"/>
        <v>5778</v>
      </c>
    </row>
    <row r="299" spans="1:7" x14ac:dyDescent="0.25">
      <c r="A299" s="1" t="s">
        <v>1302</v>
      </c>
      <c r="B299" s="1" t="s">
        <v>61</v>
      </c>
      <c r="C299" s="1" t="s">
        <v>1548</v>
      </c>
      <c r="D299" s="1">
        <v>320170</v>
      </c>
      <c r="E299" s="1" t="s">
        <v>1549</v>
      </c>
      <c r="F299" s="1">
        <v>0.5</v>
      </c>
      <c r="G299" s="3">
        <f t="shared" si="4"/>
        <v>5778</v>
      </c>
    </row>
    <row r="300" spans="1:7" x14ac:dyDescent="0.25">
      <c r="A300" s="1" t="s">
        <v>1302</v>
      </c>
      <c r="B300" s="1" t="s">
        <v>61</v>
      </c>
      <c r="C300" s="1" t="s">
        <v>1565</v>
      </c>
      <c r="D300" s="1">
        <v>320226</v>
      </c>
      <c r="E300" s="1" t="s">
        <v>1566</v>
      </c>
      <c r="F300" s="1">
        <v>0.5</v>
      </c>
      <c r="G300" s="3">
        <f t="shared" si="4"/>
        <v>5778</v>
      </c>
    </row>
    <row r="301" spans="1:7" x14ac:dyDescent="0.25">
      <c r="A301" s="1" t="s">
        <v>1302</v>
      </c>
      <c r="B301" s="1" t="s">
        <v>61</v>
      </c>
      <c r="C301" s="1" t="s">
        <v>1570</v>
      </c>
      <c r="D301" s="1">
        <v>320234</v>
      </c>
      <c r="E301" s="1" t="s">
        <v>1571</v>
      </c>
      <c r="F301" s="1">
        <v>0.5</v>
      </c>
      <c r="G301" s="3">
        <f t="shared" si="4"/>
        <v>5778</v>
      </c>
    </row>
    <row r="302" spans="1:7" x14ac:dyDescent="0.25">
      <c r="A302" s="1" t="s">
        <v>1302</v>
      </c>
      <c r="B302" s="1" t="s">
        <v>61</v>
      </c>
      <c r="C302" s="1" t="s">
        <v>1574</v>
      </c>
      <c r="D302" s="1">
        <v>320269</v>
      </c>
      <c r="E302" s="1" t="s">
        <v>1575</v>
      </c>
      <c r="F302" s="1">
        <v>0.25</v>
      </c>
      <c r="G302" s="3">
        <f t="shared" si="4"/>
        <v>2889</v>
      </c>
    </row>
    <row r="303" spans="1:7" x14ac:dyDescent="0.25">
      <c r="A303" s="1" t="s">
        <v>1302</v>
      </c>
      <c r="B303" s="1" t="s">
        <v>61</v>
      </c>
      <c r="C303" s="1" t="s">
        <v>1439</v>
      </c>
      <c r="D303" s="1">
        <v>320277</v>
      </c>
      <c r="E303" s="1" t="s">
        <v>1440</v>
      </c>
      <c r="F303" s="1">
        <v>1</v>
      </c>
      <c r="G303" s="3">
        <f t="shared" si="4"/>
        <v>11556</v>
      </c>
    </row>
    <row r="304" spans="1:7" x14ac:dyDescent="0.25">
      <c r="A304" s="1" t="s">
        <v>1302</v>
      </c>
      <c r="B304" s="1" t="s">
        <v>61</v>
      </c>
      <c r="C304" s="1" t="s">
        <v>1578</v>
      </c>
      <c r="D304" s="1">
        <v>320382</v>
      </c>
      <c r="E304" s="1" t="s">
        <v>1579</v>
      </c>
      <c r="F304" s="1">
        <v>0.5</v>
      </c>
      <c r="G304" s="3">
        <f t="shared" si="4"/>
        <v>5778</v>
      </c>
    </row>
    <row r="305" spans="1:7" x14ac:dyDescent="0.25">
      <c r="A305" s="1" t="s">
        <v>1302</v>
      </c>
      <c r="B305" s="1" t="s">
        <v>61</v>
      </c>
      <c r="C305" s="1" t="s">
        <v>1582</v>
      </c>
      <c r="D305" s="1">
        <v>320447</v>
      </c>
      <c r="E305" s="1" t="s">
        <v>1583</v>
      </c>
      <c r="F305" s="1">
        <v>0.5</v>
      </c>
      <c r="G305" s="3">
        <f t="shared" si="4"/>
        <v>5778</v>
      </c>
    </row>
    <row r="306" spans="1:7" x14ac:dyDescent="0.25">
      <c r="A306" s="1" t="s">
        <v>1302</v>
      </c>
      <c r="B306" s="1" t="s">
        <v>61</v>
      </c>
      <c r="C306" s="1" t="s">
        <v>1401</v>
      </c>
      <c r="D306" s="1">
        <v>328341</v>
      </c>
      <c r="E306" s="1" t="s">
        <v>1402</v>
      </c>
      <c r="F306" s="1">
        <v>1</v>
      </c>
      <c r="G306" s="3">
        <f t="shared" si="4"/>
        <v>11556</v>
      </c>
    </row>
    <row r="307" spans="1:7" x14ac:dyDescent="0.25">
      <c r="A307" s="1" t="s">
        <v>1302</v>
      </c>
      <c r="B307" s="1" t="s">
        <v>61</v>
      </c>
      <c r="C307" s="1" t="s">
        <v>1530</v>
      </c>
      <c r="D307" s="1">
        <v>328472</v>
      </c>
      <c r="E307" s="1" t="s">
        <v>1531</v>
      </c>
      <c r="F307" s="1">
        <v>0.5</v>
      </c>
      <c r="G307" s="3">
        <f t="shared" si="4"/>
        <v>5778</v>
      </c>
    </row>
    <row r="308" spans="1:7" x14ac:dyDescent="0.25">
      <c r="A308" s="1" t="s">
        <v>1302</v>
      </c>
      <c r="B308" s="1" t="s">
        <v>61</v>
      </c>
      <c r="C308" s="1" t="s">
        <v>1429</v>
      </c>
      <c r="D308" s="1">
        <v>328693</v>
      </c>
      <c r="E308" s="1" t="s">
        <v>1430</v>
      </c>
      <c r="F308" s="1">
        <v>0.75</v>
      </c>
      <c r="G308" s="3">
        <f t="shared" si="4"/>
        <v>8667</v>
      </c>
    </row>
    <row r="309" spans="1:7" x14ac:dyDescent="0.25">
      <c r="A309" s="1" t="s">
        <v>1302</v>
      </c>
      <c r="B309" s="1" t="s">
        <v>61</v>
      </c>
      <c r="C309" s="1" t="s">
        <v>1466</v>
      </c>
      <c r="D309" s="1">
        <v>35659599</v>
      </c>
      <c r="E309" s="1" t="s">
        <v>1467</v>
      </c>
      <c r="F309" s="1">
        <v>0.5</v>
      </c>
      <c r="G309" s="3">
        <f t="shared" si="4"/>
        <v>5778</v>
      </c>
    </row>
    <row r="310" spans="1:7" x14ac:dyDescent="0.25">
      <c r="A310" s="1" t="s">
        <v>1302</v>
      </c>
      <c r="B310" s="1" t="s">
        <v>174</v>
      </c>
      <c r="C310" s="1" t="s">
        <v>1588</v>
      </c>
      <c r="D310" s="1">
        <v>179086</v>
      </c>
      <c r="E310" s="1" t="s">
        <v>1589</v>
      </c>
      <c r="F310" s="1">
        <v>4.5</v>
      </c>
      <c r="G310" s="3">
        <f t="shared" si="4"/>
        <v>52002</v>
      </c>
    </row>
    <row r="311" spans="1:7" x14ac:dyDescent="0.25">
      <c r="A311" s="1" t="s">
        <v>1302</v>
      </c>
      <c r="B311" s="1" t="s">
        <v>174</v>
      </c>
      <c r="C311" s="1" t="s">
        <v>1601</v>
      </c>
      <c r="D311" s="1">
        <v>31933475</v>
      </c>
      <c r="E311" s="1" t="s">
        <v>1602</v>
      </c>
      <c r="F311" s="1">
        <v>1</v>
      </c>
      <c r="G311" s="3">
        <f t="shared" si="4"/>
        <v>11556</v>
      </c>
    </row>
    <row r="312" spans="1:7" x14ac:dyDescent="0.25">
      <c r="A312" s="1" t="s">
        <v>1302</v>
      </c>
      <c r="B312" s="1" t="s">
        <v>174</v>
      </c>
      <c r="C312" s="1" t="s">
        <v>1608</v>
      </c>
      <c r="D312" s="1">
        <v>37826174</v>
      </c>
      <c r="E312" s="1" t="s">
        <v>1609</v>
      </c>
      <c r="F312" s="1">
        <v>0.5</v>
      </c>
      <c r="G312" s="3">
        <f t="shared" si="4"/>
        <v>5778</v>
      </c>
    </row>
    <row r="313" spans="1:7" x14ac:dyDescent="0.25">
      <c r="A313" s="1" t="s">
        <v>1302</v>
      </c>
      <c r="B313" s="1" t="s">
        <v>220</v>
      </c>
      <c r="C313" s="1" t="s">
        <v>1626</v>
      </c>
      <c r="D313" s="1">
        <v>90000109</v>
      </c>
      <c r="E313" s="1" t="s">
        <v>1627</v>
      </c>
      <c r="F313" s="1">
        <v>0.5</v>
      </c>
      <c r="G313" s="3">
        <f t="shared" si="4"/>
        <v>5778</v>
      </c>
    </row>
    <row r="314" spans="1:7" x14ac:dyDescent="0.25">
      <c r="A314" s="1" t="s">
        <v>1302</v>
      </c>
      <c r="B314" s="1" t="s">
        <v>220</v>
      </c>
      <c r="C314" s="1" t="s">
        <v>1622</v>
      </c>
      <c r="D314" s="1">
        <v>621200</v>
      </c>
      <c r="E314" s="1" t="s">
        <v>1623</v>
      </c>
      <c r="F314" s="1">
        <v>0.5</v>
      </c>
      <c r="G314" s="3">
        <f t="shared" si="4"/>
        <v>5778</v>
      </c>
    </row>
    <row r="315" spans="1:7" x14ac:dyDescent="0.25">
      <c r="A315" s="1" t="s">
        <v>1302</v>
      </c>
      <c r="B315" s="1" t="s">
        <v>220</v>
      </c>
      <c r="C315" s="1" t="s">
        <v>2541</v>
      </c>
      <c r="D315" s="1">
        <v>57708576</v>
      </c>
      <c r="E315" s="1" t="s">
        <v>2542</v>
      </c>
      <c r="F315" s="1">
        <v>0.5</v>
      </c>
      <c r="G315" s="3">
        <f t="shared" si="4"/>
        <v>5778</v>
      </c>
    </row>
    <row r="316" spans="1:7" x14ac:dyDescent="0.25">
      <c r="A316" s="1" t="s">
        <v>1302</v>
      </c>
      <c r="B316" s="1" t="s">
        <v>220</v>
      </c>
      <c r="C316" s="1" t="s">
        <v>1611</v>
      </c>
      <c r="D316" s="1">
        <v>36648701</v>
      </c>
      <c r="E316" s="1" t="s">
        <v>1612</v>
      </c>
      <c r="F316" s="1">
        <v>1</v>
      </c>
      <c r="G316" s="3">
        <f t="shared" si="4"/>
        <v>11556</v>
      </c>
    </row>
    <row r="317" spans="1:7" x14ac:dyDescent="0.25">
      <c r="A317" s="1" t="s">
        <v>1302</v>
      </c>
      <c r="B317" s="1" t="s">
        <v>220</v>
      </c>
      <c r="C317" s="1" t="s">
        <v>1633</v>
      </c>
      <c r="D317" s="1">
        <v>90000197</v>
      </c>
      <c r="E317" s="1" t="s">
        <v>1634</v>
      </c>
      <c r="F317" s="1">
        <v>0.5</v>
      </c>
      <c r="G317" s="3">
        <f t="shared" si="4"/>
        <v>5778</v>
      </c>
    </row>
    <row r="318" spans="1:7" x14ac:dyDescent="0.25">
      <c r="A318" s="1" t="s">
        <v>1302</v>
      </c>
      <c r="B318" s="1" t="s">
        <v>220</v>
      </c>
      <c r="C318" s="1" t="s">
        <v>1629</v>
      </c>
      <c r="D318" s="1">
        <v>44040512</v>
      </c>
      <c r="E318" s="1" t="s">
        <v>1630</v>
      </c>
      <c r="F318" s="1">
        <v>0.5</v>
      </c>
      <c r="G318" s="3">
        <f t="shared" si="4"/>
        <v>5778</v>
      </c>
    </row>
    <row r="319" spans="1:7" x14ac:dyDescent="0.25">
      <c r="A319" s="1" t="s">
        <v>1302</v>
      </c>
      <c r="B319" s="1" t="s">
        <v>220</v>
      </c>
      <c r="C319" s="1" t="s">
        <v>1615</v>
      </c>
      <c r="D319" s="1">
        <v>47342242</v>
      </c>
      <c r="E319" s="1" t="s">
        <v>1616</v>
      </c>
      <c r="F319" s="1">
        <v>1.25</v>
      </c>
      <c r="G319" s="3">
        <f t="shared" si="4"/>
        <v>14445</v>
      </c>
    </row>
    <row r="320" spans="1:7" x14ac:dyDescent="0.25">
      <c r="A320" s="1" t="s">
        <v>1302</v>
      </c>
      <c r="B320" s="1" t="s">
        <v>220</v>
      </c>
      <c r="C320" s="1" t="s">
        <v>1636</v>
      </c>
      <c r="D320" s="1">
        <v>50743481</v>
      </c>
      <c r="E320" s="1" t="s">
        <v>1637</v>
      </c>
      <c r="F320" s="1">
        <v>0.5</v>
      </c>
      <c r="G320" s="3">
        <f t="shared" si="4"/>
        <v>5778</v>
      </c>
    </row>
    <row r="321" spans="1:7" x14ac:dyDescent="0.25">
      <c r="A321" s="1" t="s">
        <v>1640</v>
      </c>
      <c r="B321" s="1" t="s">
        <v>21</v>
      </c>
      <c r="C321" s="1" t="s">
        <v>1641</v>
      </c>
      <c r="D321" s="1">
        <v>37870475</v>
      </c>
      <c r="E321" s="1" t="s">
        <v>1642</v>
      </c>
      <c r="F321" s="1">
        <v>30.25</v>
      </c>
      <c r="G321" s="3">
        <f t="shared" si="4"/>
        <v>349569</v>
      </c>
    </row>
    <row r="322" spans="1:7" x14ac:dyDescent="0.25">
      <c r="A322" s="1" t="s">
        <v>1640</v>
      </c>
      <c r="B322" s="1" t="s">
        <v>61</v>
      </c>
      <c r="C322" s="1" t="s">
        <v>1907</v>
      </c>
      <c r="D322" s="1">
        <v>690538</v>
      </c>
      <c r="E322" s="1" t="s">
        <v>1908</v>
      </c>
      <c r="F322" s="1">
        <v>1</v>
      </c>
      <c r="G322" s="3">
        <f t="shared" si="4"/>
        <v>11556</v>
      </c>
    </row>
    <row r="323" spans="1:7" x14ac:dyDescent="0.25">
      <c r="A323" s="1" t="s">
        <v>1640</v>
      </c>
      <c r="B323" s="1" t="s">
        <v>61</v>
      </c>
      <c r="C323" s="1" t="s">
        <v>1705</v>
      </c>
      <c r="D323" s="1">
        <v>321842</v>
      </c>
      <c r="E323" s="1" t="s">
        <v>1706</v>
      </c>
      <c r="F323" s="1">
        <v>7</v>
      </c>
      <c r="G323" s="3">
        <f t="shared" si="4"/>
        <v>80892</v>
      </c>
    </row>
    <row r="324" spans="1:7" x14ac:dyDescent="0.25">
      <c r="A324" s="1" t="s">
        <v>1640</v>
      </c>
      <c r="B324" s="1" t="s">
        <v>61</v>
      </c>
      <c r="C324" s="1" t="s">
        <v>1839</v>
      </c>
      <c r="D324" s="1">
        <v>321966</v>
      </c>
      <c r="E324" s="1" t="s">
        <v>1840</v>
      </c>
      <c r="F324" s="1">
        <v>1</v>
      </c>
      <c r="G324" s="3">
        <f t="shared" si="4"/>
        <v>11556</v>
      </c>
    </row>
    <row r="325" spans="1:7" x14ac:dyDescent="0.25">
      <c r="A325" s="1" t="s">
        <v>1640</v>
      </c>
      <c r="B325" s="1" t="s">
        <v>61</v>
      </c>
      <c r="C325" s="1" t="s">
        <v>1714</v>
      </c>
      <c r="D325" s="1">
        <v>321982</v>
      </c>
      <c r="E325" s="1" t="s">
        <v>1715</v>
      </c>
      <c r="F325" s="1">
        <v>1</v>
      </c>
      <c r="G325" s="3">
        <f t="shared" si="4"/>
        <v>11556</v>
      </c>
    </row>
    <row r="326" spans="1:7" x14ac:dyDescent="0.25">
      <c r="A326" s="1" t="s">
        <v>1640</v>
      </c>
      <c r="B326" s="1" t="s">
        <v>61</v>
      </c>
      <c r="C326" s="1" t="s">
        <v>1847</v>
      </c>
      <c r="D326" s="1">
        <v>322024</v>
      </c>
      <c r="E326" s="1" t="s">
        <v>1848</v>
      </c>
      <c r="F326" s="1">
        <v>0.5</v>
      </c>
      <c r="G326" s="3">
        <f t="shared" ref="G326:G389" si="5">ROUND(F326*2889*4,0)</f>
        <v>5778</v>
      </c>
    </row>
    <row r="327" spans="1:7" x14ac:dyDescent="0.25">
      <c r="A327" s="1" t="s">
        <v>1640</v>
      </c>
      <c r="B327" s="1" t="s">
        <v>61</v>
      </c>
      <c r="C327" s="1" t="s">
        <v>1879</v>
      </c>
      <c r="D327" s="1">
        <v>322181</v>
      </c>
      <c r="E327" s="1" t="s">
        <v>1880</v>
      </c>
      <c r="F327" s="1">
        <v>1</v>
      </c>
      <c r="G327" s="3">
        <f t="shared" si="5"/>
        <v>11556</v>
      </c>
    </row>
    <row r="328" spans="1:7" x14ac:dyDescent="0.25">
      <c r="A328" s="1" t="s">
        <v>1640</v>
      </c>
      <c r="B328" s="1" t="s">
        <v>61</v>
      </c>
      <c r="C328" s="1" t="s">
        <v>1919</v>
      </c>
      <c r="D328" s="1">
        <v>322369</v>
      </c>
      <c r="E328" s="1" t="s">
        <v>1920</v>
      </c>
      <c r="F328" s="1">
        <v>1</v>
      </c>
      <c r="G328" s="3">
        <f t="shared" si="5"/>
        <v>11556</v>
      </c>
    </row>
    <row r="329" spans="1:7" x14ac:dyDescent="0.25">
      <c r="A329" s="1" t="s">
        <v>1640</v>
      </c>
      <c r="B329" s="1" t="s">
        <v>61</v>
      </c>
      <c r="C329" s="1" t="s">
        <v>1923</v>
      </c>
      <c r="D329" s="1">
        <v>322377</v>
      </c>
      <c r="E329" s="1" t="s">
        <v>1924</v>
      </c>
      <c r="F329" s="1">
        <v>1</v>
      </c>
      <c r="G329" s="3">
        <f t="shared" si="5"/>
        <v>11556</v>
      </c>
    </row>
    <row r="330" spans="1:7" x14ac:dyDescent="0.25">
      <c r="A330" s="1" t="s">
        <v>1640</v>
      </c>
      <c r="B330" s="1" t="s">
        <v>61</v>
      </c>
      <c r="C330" s="1" t="s">
        <v>1971</v>
      </c>
      <c r="D330" s="1">
        <v>322521</v>
      </c>
      <c r="E330" s="1" t="s">
        <v>1972</v>
      </c>
      <c r="F330" s="1">
        <v>1</v>
      </c>
      <c r="G330" s="3">
        <f t="shared" si="5"/>
        <v>11556</v>
      </c>
    </row>
    <row r="331" spans="1:7" x14ac:dyDescent="0.25">
      <c r="A331" s="1" t="s">
        <v>1640</v>
      </c>
      <c r="B331" s="1" t="s">
        <v>61</v>
      </c>
      <c r="C331" s="1" t="s">
        <v>2075</v>
      </c>
      <c r="D331" s="1">
        <v>322741</v>
      </c>
      <c r="E331" s="1" t="s">
        <v>2076</v>
      </c>
      <c r="F331" s="1">
        <v>1.5</v>
      </c>
      <c r="G331" s="3">
        <f t="shared" si="5"/>
        <v>17334</v>
      </c>
    </row>
    <row r="332" spans="1:7" x14ac:dyDescent="0.25">
      <c r="A332" s="1" t="s">
        <v>1640</v>
      </c>
      <c r="B332" s="1" t="s">
        <v>61</v>
      </c>
      <c r="C332" s="1" t="s">
        <v>1718</v>
      </c>
      <c r="D332" s="1">
        <v>323021</v>
      </c>
      <c r="E332" s="1" t="s">
        <v>1719</v>
      </c>
      <c r="F332" s="1">
        <v>4.5</v>
      </c>
      <c r="G332" s="3">
        <f t="shared" si="5"/>
        <v>52002</v>
      </c>
    </row>
    <row r="333" spans="1:7" x14ac:dyDescent="0.25">
      <c r="A333" s="1" t="s">
        <v>1640</v>
      </c>
      <c r="B333" s="1" t="s">
        <v>61</v>
      </c>
      <c r="C333" s="1" t="s">
        <v>1811</v>
      </c>
      <c r="D333" s="1">
        <v>322831</v>
      </c>
      <c r="E333" s="1" t="s">
        <v>1812</v>
      </c>
      <c r="F333" s="1">
        <v>0.25</v>
      </c>
      <c r="G333" s="3">
        <f t="shared" si="5"/>
        <v>2889</v>
      </c>
    </row>
    <row r="334" spans="1:7" x14ac:dyDescent="0.25">
      <c r="A334" s="1" t="s">
        <v>1640</v>
      </c>
      <c r="B334" s="1" t="s">
        <v>61</v>
      </c>
      <c r="C334" s="1" t="s">
        <v>1831</v>
      </c>
      <c r="D334" s="1">
        <v>322938</v>
      </c>
      <c r="E334" s="1" t="s">
        <v>1832</v>
      </c>
      <c r="F334" s="1">
        <v>0.5</v>
      </c>
      <c r="G334" s="3">
        <f t="shared" si="5"/>
        <v>5778</v>
      </c>
    </row>
    <row r="335" spans="1:7" x14ac:dyDescent="0.25">
      <c r="A335" s="1" t="s">
        <v>1640</v>
      </c>
      <c r="B335" s="1" t="s">
        <v>61</v>
      </c>
      <c r="C335" s="1" t="s">
        <v>1927</v>
      </c>
      <c r="D335" s="1">
        <v>323250</v>
      </c>
      <c r="E335" s="1" t="s">
        <v>1928</v>
      </c>
      <c r="F335" s="1">
        <v>0.5</v>
      </c>
      <c r="G335" s="3">
        <f t="shared" si="5"/>
        <v>5778</v>
      </c>
    </row>
    <row r="336" spans="1:7" x14ac:dyDescent="0.25">
      <c r="A336" s="1" t="s">
        <v>1640</v>
      </c>
      <c r="B336" s="1" t="s">
        <v>61</v>
      </c>
      <c r="C336" s="1" t="s">
        <v>1939</v>
      </c>
      <c r="D336" s="1">
        <v>323322</v>
      </c>
      <c r="E336" s="1" t="s">
        <v>1940</v>
      </c>
      <c r="F336" s="1">
        <v>0.5</v>
      </c>
      <c r="G336" s="3">
        <f t="shared" si="5"/>
        <v>5778</v>
      </c>
    </row>
    <row r="337" spans="1:7" x14ac:dyDescent="0.25">
      <c r="A337" s="1" t="s">
        <v>1640</v>
      </c>
      <c r="B337" s="1" t="s">
        <v>61</v>
      </c>
      <c r="C337" s="1" t="s">
        <v>1757</v>
      </c>
      <c r="D337" s="1">
        <v>323560</v>
      </c>
      <c r="E337" s="1" t="s">
        <v>1758</v>
      </c>
      <c r="F337" s="1">
        <v>4</v>
      </c>
      <c r="G337" s="3">
        <f t="shared" si="5"/>
        <v>46224</v>
      </c>
    </row>
    <row r="338" spans="1:7" x14ac:dyDescent="0.25">
      <c r="A338" s="1" t="s">
        <v>1640</v>
      </c>
      <c r="B338" s="1" t="s">
        <v>61</v>
      </c>
      <c r="C338" s="1" t="s">
        <v>2023</v>
      </c>
      <c r="D338" s="1">
        <v>323659</v>
      </c>
      <c r="E338" s="1" t="s">
        <v>2024</v>
      </c>
      <c r="F338" s="1">
        <v>0.5</v>
      </c>
      <c r="G338" s="3">
        <f t="shared" si="5"/>
        <v>5778</v>
      </c>
    </row>
    <row r="339" spans="1:7" x14ac:dyDescent="0.25">
      <c r="A339" s="1" t="s">
        <v>1640</v>
      </c>
      <c r="B339" s="1" t="s">
        <v>61</v>
      </c>
      <c r="C339" s="1" t="s">
        <v>2043</v>
      </c>
      <c r="D339" s="1">
        <v>323691</v>
      </c>
      <c r="E339" s="1" t="s">
        <v>2044</v>
      </c>
      <c r="F339" s="1">
        <v>0.25</v>
      </c>
      <c r="G339" s="3">
        <f t="shared" si="5"/>
        <v>2889</v>
      </c>
    </row>
    <row r="340" spans="1:7" x14ac:dyDescent="0.25">
      <c r="A340" s="1" t="s">
        <v>1640</v>
      </c>
      <c r="B340" s="1" t="s">
        <v>61</v>
      </c>
      <c r="C340" s="1" t="s">
        <v>1735</v>
      </c>
      <c r="D340" s="1">
        <v>326470</v>
      </c>
      <c r="E340" s="1" t="s">
        <v>1736</v>
      </c>
      <c r="F340" s="1">
        <v>1</v>
      </c>
      <c r="G340" s="3">
        <f t="shared" si="5"/>
        <v>11556</v>
      </c>
    </row>
    <row r="341" spans="1:7" x14ac:dyDescent="0.25">
      <c r="A341" s="1" t="s">
        <v>1640</v>
      </c>
      <c r="B341" s="1" t="s">
        <v>61</v>
      </c>
      <c r="C341" s="1" t="s">
        <v>1891</v>
      </c>
      <c r="D341" s="1">
        <v>326321</v>
      </c>
      <c r="E341" s="1" t="s">
        <v>1892</v>
      </c>
      <c r="F341" s="1">
        <v>1</v>
      </c>
      <c r="G341" s="3">
        <f t="shared" si="5"/>
        <v>11556</v>
      </c>
    </row>
    <row r="342" spans="1:7" x14ac:dyDescent="0.25">
      <c r="A342" s="1" t="s">
        <v>1640</v>
      </c>
      <c r="B342" s="1" t="s">
        <v>61</v>
      </c>
      <c r="C342" s="1" t="s">
        <v>1899</v>
      </c>
      <c r="D342" s="1">
        <v>326330</v>
      </c>
      <c r="E342" s="1" t="s">
        <v>1900</v>
      </c>
      <c r="F342" s="1">
        <v>0.25</v>
      </c>
      <c r="G342" s="3">
        <f t="shared" si="5"/>
        <v>2889</v>
      </c>
    </row>
    <row r="343" spans="1:7" x14ac:dyDescent="0.25">
      <c r="A343" s="1" t="s">
        <v>1640</v>
      </c>
      <c r="B343" s="1" t="s">
        <v>61</v>
      </c>
      <c r="C343" s="1" t="s">
        <v>1904</v>
      </c>
      <c r="D343" s="1">
        <v>31942547</v>
      </c>
      <c r="E343" s="1" t="s">
        <v>1905</v>
      </c>
      <c r="F343" s="1">
        <v>1</v>
      </c>
      <c r="G343" s="3">
        <f t="shared" si="5"/>
        <v>11556</v>
      </c>
    </row>
    <row r="344" spans="1:7" x14ac:dyDescent="0.25">
      <c r="A344" s="1" t="s">
        <v>1640</v>
      </c>
      <c r="B344" s="1" t="s">
        <v>61</v>
      </c>
      <c r="C344" s="1" t="s">
        <v>1763</v>
      </c>
      <c r="D344" s="1">
        <v>326518</v>
      </c>
      <c r="E344" s="1" t="s">
        <v>1764</v>
      </c>
      <c r="F344" s="1">
        <v>2</v>
      </c>
      <c r="G344" s="3">
        <f t="shared" si="5"/>
        <v>23112</v>
      </c>
    </row>
    <row r="345" spans="1:7" x14ac:dyDescent="0.25">
      <c r="A345" s="1" t="s">
        <v>1640</v>
      </c>
      <c r="B345" s="1" t="s">
        <v>61</v>
      </c>
      <c r="C345" s="1" t="s">
        <v>1769</v>
      </c>
      <c r="D345" s="1">
        <v>326526</v>
      </c>
      <c r="E345" s="1" t="s">
        <v>1770</v>
      </c>
      <c r="F345" s="1">
        <v>1</v>
      </c>
      <c r="G345" s="3">
        <f t="shared" si="5"/>
        <v>11556</v>
      </c>
    </row>
    <row r="346" spans="1:7" x14ac:dyDescent="0.25">
      <c r="A346" s="1" t="s">
        <v>1640</v>
      </c>
      <c r="B346" s="1" t="s">
        <v>61</v>
      </c>
      <c r="C346" s="1" t="s">
        <v>1991</v>
      </c>
      <c r="D346" s="1">
        <v>326542</v>
      </c>
      <c r="E346" s="1" t="s">
        <v>1992</v>
      </c>
      <c r="F346" s="1">
        <v>1</v>
      </c>
      <c r="G346" s="3">
        <f t="shared" si="5"/>
        <v>11556</v>
      </c>
    </row>
    <row r="347" spans="1:7" x14ac:dyDescent="0.25">
      <c r="A347" s="1" t="s">
        <v>1640</v>
      </c>
      <c r="B347" s="1" t="s">
        <v>61</v>
      </c>
      <c r="C347" s="1" t="s">
        <v>1995</v>
      </c>
      <c r="D347" s="1">
        <v>326551</v>
      </c>
      <c r="E347" s="1" t="s">
        <v>1996</v>
      </c>
      <c r="F347" s="1">
        <v>0.5</v>
      </c>
      <c r="G347" s="3">
        <f t="shared" si="5"/>
        <v>5778</v>
      </c>
    </row>
    <row r="348" spans="1:7" x14ac:dyDescent="0.25">
      <c r="A348" s="1" t="s">
        <v>1640</v>
      </c>
      <c r="B348" s="1" t="s">
        <v>61</v>
      </c>
      <c r="C348" s="1" t="s">
        <v>1790</v>
      </c>
      <c r="D348" s="1">
        <v>326607</v>
      </c>
      <c r="E348" s="1" t="s">
        <v>1791</v>
      </c>
      <c r="F348" s="1">
        <v>1.75</v>
      </c>
      <c r="G348" s="3">
        <f t="shared" si="5"/>
        <v>20223</v>
      </c>
    </row>
    <row r="349" spans="1:7" x14ac:dyDescent="0.25">
      <c r="A349" s="1" t="s">
        <v>1640</v>
      </c>
      <c r="B349" s="1" t="s">
        <v>61</v>
      </c>
      <c r="C349" s="1" t="s">
        <v>2056</v>
      </c>
      <c r="D349" s="1">
        <v>326674</v>
      </c>
      <c r="E349" s="1" t="s">
        <v>2057</v>
      </c>
      <c r="F349" s="1">
        <v>0.5</v>
      </c>
      <c r="G349" s="3">
        <f t="shared" si="5"/>
        <v>5778</v>
      </c>
    </row>
    <row r="350" spans="1:7" x14ac:dyDescent="0.25">
      <c r="A350" s="1" t="s">
        <v>1640</v>
      </c>
      <c r="B350" s="1" t="s">
        <v>61</v>
      </c>
      <c r="C350" s="1" t="s">
        <v>2059</v>
      </c>
      <c r="D350" s="1">
        <v>326691</v>
      </c>
      <c r="E350" s="1" t="s">
        <v>2060</v>
      </c>
      <c r="F350" s="1">
        <v>0.5</v>
      </c>
      <c r="G350" s="3">
        <f t="shared" si="5"/>
        <v>5778</v>
      </c>
    </row>
    <row r="351" spans="1:7" x14ac:dyDescent="0.25">
      <c r="A351" s="1" t="s">
        <v>1640</v>
      </c>
      <c r="B351" s="1" t="s">
        <v>61</v>
      </c>
      <c r="C351" s="1" t="s">
        <v>2063</v>
      </c>
      <c r="D351" s="1">
        <v>326721</v>
      </c>
      <c r="E351" s="1" t="s">
        <v>2064</v>
      </c>
      <c r="F351" s="1">
        <v>0.5</v>
      </c>
      <c r="G351" s="3">
        <f t="shared" si="5"/>
        <v>5778</v>
      </c>
    </row>
    <row r="352" spans="1:7" x14ac:dyDescent="0.25">
      <c r="A352" s="1" t="s">
        <v>1640</v>
      </c>
      <c r="B352" s="1" t="s">
        <v>61</v>
      </c>
      <c r="C352" s="1" t="s">
        <v>2079</v>
      </c>
      <c r="D352" s="1">
        <v>326780</v>
      </c>
      <c r="E352" s="1" t="s">
        <v>2080</v>
      </c>
      <c r="F352" s="1">
        <v>0.5</v>
      </c>
      <c r="G352" s="3">
        <f t="shared" si="5"/>
        <v>5778</v>
      </c>
    </row>
    <row r="353" spans="1:7" x14ac:dyDescent="0.25">
      <c r="A353" s="1" t="s">
        <v>1640</v>
      </c>
      <c r="B353" s="1" t="s">
        <v>61</v>
      </c>
      <c r="C353" s="1" t="s">
        <v>1740</v>
      </c>
      <c r="D353" s="1">
        <v>327646</v>
      </c>
      <c r="E353" s="1" t="s">
        <v>1741</v>
      </c>
      <c r="F353" s="1">
        <v>8.5</v>
      </c>
      <c r="G353" s="3">
        <f t="shared" si="5"/>
        <v>98226</v>
      </c>
    </row>
    <row r="354" spans="1:7" x14ac:dyDescent="0.25">
      <c r="A354" s="1" t="s">
        <v>1640</v>
      </c>
      <c r="B354" s="1" t="s">
        <v>61</v>
      </c>
      <c r="C354" s="1" t="s">
        <v>1819</v>
      </c>
      <c r="D354" s="1">
        <v>326861</v>
      </c>
      <c r="E354" s="1" t="s">
        <v>1820</v>
      </c>
      <c r="F354" s="1">
        <v>1</v>
      </c>
      <c r="G354" s="3">
        <f t="shared" si="5"/>
        <v>11556</v>
      </c>
    </row>
    <row r="355" spans="1:7" x14ac:dyDescent="0.25">
      <c r="A355" s="1" t="s">
        <v>1640</v>
      </c>
      <c r="B355" s="1" t="s">
        <v>61</v>
      </c>
      <c r="C355" s="1" t="s">
        <v>1835</v>
      </c>
      <c r="D355" s="1">
        <v>327018</v>
      </c>
      <c r="E355" s="1" t="s">
        <v>1836</v>
      </c>
      <c r="F355" s="1">
        <v>0.25</v>
      </c>
      <c r="G355" s="3">
        <f t="shared" si="5"/>
        <v>2889</v>
      </c>
    </row>
    <row r="356" spans="1:7" x14ac:dyDescent="0.25">
      <c r="A356" s="1" t="s">
        <v>1640</v>
      </c>
      <c r="B356" s="1" t="s">
        <v>61</v>
      </c>
      <c r="C356" s="1" t="s">
        <v>1855</v>
      </c>
      <c r="D356" s="1">
        <v>327140</v>
      </c>
      <c r="E356" s="1" t="s">
        <v>1856</v>
      </c>
      <c r="F356" s="1">
        <v>0.25</v>
      </c>
      <c r="G356" s="3">
        <f t="shared" si="5"/>
        <v>2889</v>
      </c>
    </row>
    <row r="357" spans="1:7" x14ac:dyDescent="0.25">
      <c r="A357" s="1" t="s">
        <v>1640</v>
      </c>
      <c r="B357" s="1" t="s">
        <v>61</v>
      </c>
      <c r="C357" s="1" t="s">
        <v>1859</v>
      </c>
      <c r="D357" s="1">
        <v>327158</v>
      </c>
      <c r="E357" s="1" t="s">
        <v>1860</v>
      </c>
      <c r="F357" s="1">
        <v>1</v>
      </c>
      <c r="G357" s="3">
        <f t="shared" si="5"/>
        <v>11556</v>
      </c>
    </row>
    <row r="358" spans="1:7" x14ac:dyDescent="0.25">
      <c r="A358" s="1" t="s">
        <v>1640</v>
      </c>
      <c r="B358" s="1" t="s">
        <v>61</v>
      </c>
      <c r="C358" s="1" t="s">
        <v>1867</v>
      </c>
      <c r="D358" s="1">
        <v>327212</v>
      </c>
      <c r="E358" s="1" t="s">
        <v>1868</v>
      </c>
      <c r="F358" s="1">
        <v>1</v>
      </c>
      <c r="G358" s="3">
        <f t="shared" si="5"/>
        <v>11556</v>
      </c>
    </row>
    <row r="359" spans="1:7" x14ac:dyDescent="0.25">
      <c r="A359" s="1" t="s">
        <v>1640</v>
      </c>
      <c r="B359" s="1" t="s">
        <v>61</v>
      </c>
      <c r="C359" s="1" t="s">
        <v>1871</v>
      </c>
      <c r="D359" s="1">
        <v>327239</v>
      </c>
      <c r="E359" s="1" t="s">
        <v>1872</v>
      </c>
      <c r="F359" s="1">
        <v>1</v>
      </c>
      <c r="G359" s="3">
        <f t="shared" si="5"/>
        <v>11556</v>
      </c>
    </row>
    <row r="360" spans="1:7" x14ac:dyDescent="0.25">
      <c r="A360" s="1" t="s">
        <v>1640</v>
      </c>
      <c r="B360" s="1" t="s">
        <v>61</v>
      </c>
      <c r="C360" s="1" t="s">
        <v>1883</v>
      </c>
      <c r="D360" s="1">
        <v>327298</v>
      </c>
      <c r="E360" s="1" t="s">
        <v>1884</v>
      </c>
      <c r="F360" s="1">
        <v>0.5</v>
      </c>
      <c r="G360" s="3">
        <f t="shared" si="5"/>
        <v>5778</v>
      </c>
    </row>
    <row r="361" spans="1:7" x14ac:dyDescent="0.25">
      <c r="A361" s="1" t="s">
        <v>1640</v>
      </c>
      <c r="B361" s="1" t="s">
        <v>61</v>
      </c>
      <c r="C361" s="1" t="s">
        <v>1887</v>
      </c>
      <c r="D361" s="1">
        <v>327344</v>
      </c>
      <c r="E361" s="1" t="s">
        <v>1888</v>
      </c>
      <c r="F361" s="1">
        <v>1</v>
      </c>
      <c r="G361" s="3">
        <f t="shared" si="5"/>
        <v>11556</v>
      </c>
    </row>
    <row r="362" spans="1:7" x14ac:dyDescent="0.25">
      <c r="A362" s="1" t="s">
        <v>1640</v>
      </c>
      <c r="B362" s="1" t="s">
        <v>61</v>
      </c>
      <c r="C362" s="1" t="s">
        <v>1731</v>
      </c>
      <c r="D362" s="1">
        <v>327379</v>
      </c>
      <c r="E362" s="1" t="s">
        <v>1732</v>
      </c>
      <c r="F362" s="1">
        <v>1.5</v>
      </c>
      <c r="G362" s="3">
        <f t="shared" si="5"/>
        <v>17334</v>
      </c>
    </row>
    <row r="363" spans="1:7" x14ac:dyDescent="0.25">
      <c r="A363" s="1" t="s">
        <v>1640</v>
      </c>
      <c r="B363" s="1" t="s">
        <v>61</v>
      </c>
      <c r="C363" s="1" t="s">
        <v>1895</v>
      </c>
      <c r="D363" s="1">
        <v>327387</v>
      </c>
      <c r="E363" s="1" t="s">
        <v>1896</v>
      </c>
      <c r="F363" s="1">
        <v>0.25</v>
      </c>
      <c r="G363" s="3">
        <f t="shared" si="5"/>
        <v>2889</v>
      </c>
    </row>
    <row r="364" spans="1:7" x14ac:dyDescent="0.25">
      <c r="A364" s="1" t="s">
        <v>1640</v>
      </c>
      <c r="B364" s="1" t="s">
        <v>61</v>
      </c>
      <c r="C364" s="1" t="s">
        <v>1911</v>
      </c>
      <c r="D364" s="1">
        <v>327395</v>
      </c>
      <c r="E364" s="1" t="s">
        <v>1912</v>
      </c>
      <c r="F364" s="1">
        <v>0.25</v>
      </c>
      <c r="G364" s="3">
        <f t="shared" si="5"/>
        <v>2889</v>
      </c>
    </row>
    <row r="365" spans="1:7" x14ac:dyDescent="0.25">
      <c r="A365" s="1" t="s">
        <v>1640</v>
      </c>
      <c r="B365" s="1" t="s">
        <v>61</v>
      </c>
      <c r="C365" s="1" t="s">
        <v>1915</v>
      </c>
      <c r="D365" s="1">
        <v>327425</v>
      </c>
      <c r="E365" s="1" t="s">
        <v>1916</v>
      </c>
      <c r="F365" s="1">
        <v>0.5</v>
      </c>
      <c r="G365" s="3">
        <f t="shared" si="5"/>
        <v>5778</v>
      </c>
    </row>
    <row r="366" spans="1:7" x14ac:dyDescent="0.25">
      <c r="A366" s="1" t="s">
        <v>1640</v>
      </c>
      <c r="B366" s="1" t="s">
        <v>61</v>
      </c>
      <c r="C366" s="1" t="s">
        <v>1931</v>
      </c>
      <c r="D366" s="1">
        <v>327514</v>
      </c>
      <c r="E366" s="1" t="s">
        <v>1932</v>
      </c>
      <c r="F366" s="1">
        <v>0.5</v>
      </c>
      <c r="G366" s="3">
        <f t="shared" si="5"/>
        <v>5778</v>
      </c>
    </row>
    <row r="367" spans="1:7" x14ac:dyDescent="0.25">
      <c r="A367" s="1" t="s">
        <v>1640</v>
      </c>
      <c r="B367" s="1" t="s">
        <v>61</v>
      </c>
      <c r="C367" s="1" t="s">
        <v>1947</v>
      </c>
      <c r="D367" s="1">
        <v>690554</v>
      </c>
      <c r="E367" s="1" t="s">
        <v>1948</v>
      </c>
      <c r="F367" s="1">
        <v>0.5</v>
      </c>
      <c r="G367" s="3">
        <f t="shared" si="5"/>
        <v>5778</v>
      </c>
    </row>
    <row r="368" spans="1:7" x14ac:dyDescent="0.25">
      <c r="A368" s="1" t="s">
        <v>1640</v>
      </c>
      <c r="B368" s="1" t="s">
        <v>61</v>
      </c>
      <c r="C368" s="1" t="s">
        <v>1951</v>
      </c>
      <c r="D368" s="1">
        <v>327590</v>
      </c>
      <c r="E368" s="1" t="s">
        <v>1952</v>
      </c>
      <c r="F368" s="1">
        <v>1</v>
      </c>
      <c r="G368" s="3">
        <f t="shared" si="5"/>
        <v>11556</v>
      </c>
    </row>
    <row r="369" spans="1:7" x14ac:dyDescent="0.25">
      <c r="A369" s="1" t="s">
        <v>1640</v>
      </c>
      <c r="B369" s="1" t="s">
        <v>61</v>
      </c>
      <c r="C369" s="1" t="s">
        <v>1955</v>
      </c>
      <c r="D369" s="1">
        <v>327603</v>
      </c>
      <c r="E369" s="1" t="s">
        <v>1956</v>
      </c>
      <c r="F369" s="1">
        <v>0.25</v>
      </c>
      <c r="G369" s="3">
        <f t="shared" si="5"/>
        <v>2889</v>
      </c>
    </row>
    <row r="370" spans="1:7" x14ac:dyDescent="0.25">
      <c r="A370" s="1" t="s">
        <v>1640</v>
      </c>
      <c r="B370" s="1" t="s">
        <v>61</v>
      </c>
      <c r="C370" s="1" t="s">
        <v>1967</v>
      </c>
      <c r="D370" s="1">
        <v>327611</v>
      </c>
      <c r="E370" s="1" t="s">
        <v>1968</v>
      </c>
      <c r="F370" s="1">
        <v>0.25</v>
      </c>
      <c r="G370" s="3">
        <f t="shared" si="5"/>
        <v>2889</v>
      </c>
    </row>
    <row r="371" spans="1:7" x14ac:dyDescent="0.25">
      <c r="A371" s="1" t="s">
        <v>1640</v>
      </c>
      <c r="B371" s="1" t="s">
        <v>61</v>
      </c>
      <c r="C371" s="1" t="s">
        <v>1975</v>
      </c>
      <c r="D371" s="1">
        <v>327701</v>
      </c>
      <c r="E371" s="1" t="s">
        <v>1976</v>
      </c>
      <c r="F371" s="1">
        <v>0.25</v>
      </c>
      <c r="G371" s="3">
        <f t="shared" si="5"/>
        <v>2889</v>
      </c>
    </row>
    <row r="372" spans="1:7" x14ac:dyDescent="0.25">
      <c r="A372" s="1" t="s">
        <v>1640</v>
      </c>
      <c r="B372" s="1" t="s">
        <v>61</v>
      </c>
      <c r="C372" s="1" t="s">
        <v>1752</v>
      </c>
      <c r="D372" s="1">
        <v>327735</v>
      </c>
      <c r="E372" s="1" t="s">
        <v>1753</v>
      </c>
      <c r="F372" s="1">
        <v>1.25</v>
      </c>
      <c r="G372" s="3">
        <f t="shared" si="5"/>
        <v>14445</v>
      </c>
    </row>
    <row r="373" spans="1:7" x14ac:dyDescent="0.25">
      <c r="A373" s="1" t="s">
        <v>1640</v>
      </c>
      <c r="B373" s="1" t="s">
        <v>61</v>
      </c>
      <c r="C373" s="1" t="s">
        <v>1987</v>
      </c>
      <c r="D373" s="1">
        <v>327743</v>
      </c>
      <c r="E373" s="1" t="s">
        <v>1988</v>
      </c>
      <c r="F373" s="1">
        <v>0.5</v>
      </c>
      <c r="G373" s="3">
        <f t="shared" si="5"/>
        <v>5778</v>
      </c>
    </row>
    <row r="374" spans="1:7" x14ac:dyDescent="0.25">
      <c r="A374" s="1" t="s">
        <v>1640</v>
      </c>
      <c r="B374" s="1" t="s">
        <v>61</v>
      </c>
      <c r="C374" s="1" t="s">
        <v>2003</v>
      </c>
      <c r="D374" s="1">
        <v>327794</v>
      </c>
      <c r="E374" s="1" t="s">
        <v>2004</v>
      </c>
      <c r="F374" s="1">
        <v>0.5</v>
      </c>
      <c r="G374" s="3">
        <f t="shared" si="5"/>
        <v>5778</v>
      </c>
    </row>
    <row r="375" spans="1:7" x14ac:dyDescent="0.25">
      <c r="A375" s="1" t="s">
        <v>1640</v>
      </c>
      <c r="B375" s="1" t="s">
        <v>61</v>
      </c>
      <c r="C375" s="1" t="s">
        <v>2011</v>
      </c>
      <c r="D375" s="1">
        <v>327808</v>
      </c>
      <c r="E375" s="1" t="s">
        <v>2012</v>
      </c>
      <c r="F375" s="1">
        <v>0.5</v>
      </c>
      <c r="G375" s="3">
        <f t="shared" si="5"/>
        <v>5778</v>
      </c>
    </row>
    <row r="376" spans="1:7" x14ac:dyDescent="0.25">
      <c r="A376" s="1" t="s">
        <v>1640</v>
      </c>
      <c r="B376" s="1" t="s">
        <v>61</v>
      </c>
      <c r="C376" s="1" t="s">
        <v>2015</v>
      </c>
      <c r="D376" s="1">
        <v>327832</v>
      </c>
      <c r="E376" s="1" t="s">
        <v>2016</v>
      </c>
      <c r="F376" s="1">
        <v>1</v>
      </c>
      <c r="G376" s="3">
        <f t="shared" si="5"/>
        <v>11556</v>
      </c>
    </row>
    <row r="377" spans="1:7" x14ac:dyDescent="0.25">
      <c r="A377" s="1" t="s">
        <v>1640</v>
      </c>
      <c r="B377" s="1" t="s">
        <v>61</v>
      </c>
      <c r="C377" s="1" t="s">
        <v>2019</v>
      </c>
      <c r="D377" s="1">
        <v>327867</v>
      </c>
      <c r="E377" s="1" t="s">
        <v>2020</v>
      </c>
      <c r="F377" s="1">
        <v>1</v>
      </c>
      <c r="G377" s="3">
        <f t="shared" si="5"/>
        <v>11556</v>
      </c>
    </row>
    <row r="378" spans="1:7" x14ac:dyDescent="0.25">
      <c r="A378" s="1" t="s">
        <v>1640</v>
      </c>
      <c r="B378" s="1" t="s">
        <v>61</v>
      </c>
      <c r="C378" s="1" t="s">
        <v>2027</v>
      </c>
      <c r="D378" s="1">
        <v>327883</v>
      </c>
      <c r="E378" s="1" t="s">
        <v>2028</v>
      </c>
      <c r="F378" s="1">
        <v>0.5</v>
      </c>
      <c r="G378" s="3">
        <f t="shared" si="5"/>
        <v>5778</v>
      </c>
    </row>
    <row r="379" spans="1:7" x14ac:dyDescent="0.25">
      <c r="A379" s="1" t="s">
        <v>1640</v>
      </c>
      <c r="B379" s="1" t="s">
        <v>61</v>
      </c>
      <c r="C379" s="1" t="s">
        <v>2035</v>
      </c>
      <c r="D379" s="1">
        <v>327905</v>
      </c>
      <c r="E379" s="1" t="s">
        <v>2036</v>
      </c>
      <c r="F379" s="1">
        <v>0.5</v>
      </c>
      <c r="G379" s="3">
        <f t="shared" si="5"/>
        <v>5778</v>
      </c>
    </row>
    <row r="380" spans="1:7" x14ac:dyDescent="0.25">
      <c r="A380" s="1" t="s">
        <v>1640</v>
      </c>
      <c r="B380" s="1" t="s">
        <v>61</v>
      </c>
      <c r="C380" s="1" t="s">
        <v>2039</v>
      </c>
      <c r="D380" s="1">
        <v>327913</v>
      </c>
      <c r="E380" s="1" t="s">
        <v>2040</v>
      </c>
      <c r="F380" s="1">
        <v>0.5</v>
      </c>
      <c r="G380" s="3">
        <f t="shared" si="5"/>
        <v>5778</v>
      </c>
    </row>
    <row r="381" spans="1:7" x14ac:dyDescent="0.25">
      <c r="A381" s="1" t="s">
        <v>1640</v>
      </c>
      <c r="B381" s="1" t="s">
        <v>61</v>
      </c>
      <c r="C381" s="1" t="s">
        <v>2048</v>
      </c>
      <c r="D381" s="1">
        <v>327930</v>
      </c>
      <c r="E381" s="1" t="s">
        <v>2049</v>
      </c>
      <c r="F381" s="1">
        <v>0.5</v>
      </c>
      <c r="G381" s="3">
        <f t="shared" si="5"/>
        <v>5778</v>
      </c>
    </row>
    <row r="382" spans="1:7" x14ac:dyDescent="0.25">
      <c r="A382" s="1" t="s">
        <v>1640</v>
      </c>
      <c r="B382" s="1" t="s">
        <v>61</v>
      </c>
      <c r="C382" s="1" t="s">
        <v>1795</v>
      </c>
      <c r="D382" s="1">
        <v>327972</v>
      </c>
      <c r="E382" s="1" t="s">
        <v>1796</v>
      </c>
      <c r="F382" s="1">
        <v>1</v>
      </c>
      <c r="G382" s="3">
        <f t="shared" si="5"/>
        <v>11556</v>
      </c>
    </row>
    <row r="383" spans="1:7" x14ac:dyDescent="0.25">
      <c r="A383" s="1" t="s">
        <v>1640</v>
      </c>
      <c r="B383" s="1" t="s">
        <v>61</v>
      </c>
      <c r="C383" s="1" t="s">
        <v>1773</v>
      </c>
      <c r="D383" s="1">
        <v>330167</v>
      </c>
      <c r="E383" s="1" t="s">
        <v>1774</v>
      </c>
      <c r="F383" s="1">
        <v>1.5</v>
      </c>
      <c r="G383" s="3">
        <f t="shared" si="5"/>
        <v>17334</v>
      </c>
    </row>
    <row r="384" spans="1:7" x14ac:dyDescent="0.25">
      <c r="A384" s="1" t="s">
        <v>1640</v>
      </c>
      <c r="B384" s="1" t="s">
        <v>61</v>
      </c>
      <c r="C384" s="1" t="s">
        <v>1827</v>
      </c>
      <c r="D384" s="1">
        <v>329835</v>
      </c>
      <c r="E384" s="1" t="s">
        <v>1828</v>
      </c>
      <c r="F384" s="1">
        <v>0.25</v>
      </c>
      <c r="G384" s="3">
        <f t="shared" si="5"/>
        <v>2889</v>
      </c>
    </row>
    <row r="385" spans="1:7" x14ac:dyDescent="0.25">
      <c r="A385" s="1" t="s">
        <v>1640</v>
      </c>
      <c r="B385" s="1" t="s">
        <v>61</v>
      </c>
      <c r="C385" s="1" t="s">
        <v>1863</v>
      </c>
      <c r="D385" s="1">
        <v>329924</v>
      </c>
      <c r="E385" s="1" t="s">
        <v>1864</v>
      </c>
      <c r="F385" s="1">
        <v>1</v>
      </c>
      <c r="G385" s="3">
        <f t="shared" si="5"/>
        <v>11556</v>
      </c>
    </row>
    <row r="386" spans="1:7" x14ac:dyDescent="0.25">
      <c r="A386" s="1" t="s">
        <v>1640</v>
      </c>
      <c r="B386" s="1" t="s">
        <v>61</v>
      </c>
      <c r="C386" s="1" t="s">
        <v>1875</v>
      </c>
      <c r="D386" s="1">
        <v>329959</v>
      </c>
      <c r="E386" s="1" t="s">
        <v>1876</v>
      </c>
      <c r="F386" s="1">
        <v>0.5</v>
      </c>
      <c r="G386" s="3">
        <f t="shared" si="5"/>
        <v>5778</v>
      </c>
    </row>
    <row r="387" spans="1:7" x14ac:dyDescent="0.25">
      <c r="A387" s="1" t="s">
        <v>1640</v>
      </c>
      <c r="B387" s="1" t="s">
        <v>61</v>
      </c>
      <c r="C387" s="1" t="s">
        <v>1935</v>
      </c>
      <c r="D387" s="1">
        <v>330086</v>
      </c>
      <c r="E387" s="1" t="s">
        <v>1936</v>
      </c>
      <c r="F387" s="1">
        <v>1</v>
      </c>
      <c r="G387" s="3">
        <f t="shared" si="5"/>
        <v>11556</v>
      </c>
    </row>
    <row r="388" spans="1:7" x14ac:dyDescent="0.25">
      <c r="A388" s="1" t="s">
        <v>1640</v>
      </c>
      <c r="B388" s="1" t="s">
        <v>61</v>
      </c>
      <c r="C388" s="1" t="s">
        <v>1943</v>
      </c>
      <c r="D388" s="1">
        <v>330108</v>
      </c>
      <c r="E388" s="1" t="s">
        <v>1944</v>
      </c>
      <c r="F388" s="1">
        <v>0.25</v>
      </c>
      <c r="G388" s="3">
        <f t="shared" si="5"/>
        <v>2889</v>
      </c>
    </row>
    <row r="389" spans="1:7" x14ac:dyDescent="0.25">
      <c r="A389" s="1" t="s">
        <v>1640</v>
      </c>
      <c r="B389" s="1" t="s">
        <v>61</v>
      </c>
      <c r="C389" s="1" t="s">
        <v>1959</v>
      </c>
      <c r="D389" s="1">
        <v>330116</v>
      </c>
      <c r="E389" s="1" t="s">
        <v>1960</v>
      </c>
      <c r="F389" s="1">
        <v>0.5</v>
      </c>
      <c r="G389" s="3">
        <f t="shared" si="5"/>
        <v>5778</v>
      </c>
    </row>
    <row r="390" spans="1:7" x14ac:dyDescent="0.25">
      <c r="A390" s="1" t="s">
        <v>1640</v>
      </c>
      <c r="B390" s="1" t="s">
        <v>61</v>
      </c>
      <c r="C390" s="1" t="s">
        <v>1963</v>
      </c>
      <c r="D390" s="1">
        <v>330124</v>
      </c>
      <c r="E390" s="1" t="s">
        <v>1964</v>
      </c>
      <c r="F390" s="1">
        <v>1</v>
      </c>
      <c r="G390" s="3">
        <f t="shared" ref="G390:G453" si="6">ROUND(F390*2889*4,0)</f>
        <v>11556</v>
      </c>
    </row>
    <row r="391" spans="1:7" x14ac:dyDescent="0.25">
      <c r="A391" s="1" t="s">
        <v>1640</v>
      </c>
      <c r="B391" s="1" t="s">
        <v>61</v>
      </c>
      <c r="C391" s="1" t="s">
        <v>2007</v>
      </c>
      <c r="D391" s="1">
        <v>330213</v>
      </c>
      <c r="E391" s="1" t="s">
        <v>2008</v>
      </c>
      <c r="F391" s="1">
        <v>1</v>
      </c>
      <c r="G391" s="3">
        <f t="shared" si="6"/>
        <v>11556</v>
      </c>
    </row>
    <row r="392" spans="1:7" x14ac:dyDescent="0.25">
      <c r="A392" s="1" t="s">
        <v>1640</v>
      </c>
      <c r="B392" s="1" t="s">
        <v>61</v>
      </c>
      <c r="C392" s="1" t="s">
        <v>1783</v>
      </c>
      <c r="D392" s="1">
        <v>331023</v>
      </c>
      <c r="E392" s="1" t="s">
        <v>1784</v>
      </c>
      <c r="F392" s="1">
        <v>2</v>
      </c>
      <c r="G392" s="3">
        <f t="shared" si="6"/>
        <v>23112</v>
      </c>
    </row>
    <row r="393" spans="1:7" x14ac:dyDescent="0.25">
      <c r="A393" s="1" t="s">
        <v>1640</v>
      </c>
      <c r="B393" s="1" t="s">
        <v>61</v>
      </c>
      <c r="C393" s="1" t="s">
        <v>1815</v>
      </c>
      <c r="D393" s="1">
        <v>330329</v>
      </c>
      <c r="E393" s="1" t="s">
        <v>1816</v>
      </c>
      <c r="F393" s="1">
        <v>0.25</v>
      </c>
      <c r="G393" s="3">
        <f t="shared" si="6"/>
        <v>2889</v>
      </c>
    </row>
    <row r="394" spans="1:7" x14ac:dyDescent="0.25">
      <c r="A394" s="1" t="s">
        <v>1640</v>
      </c>
      <c r="B394" s="1" t="s">
        <v>61</v>
      </c>
      <c r="C394" s="1" t="s">
        <v>1823</v>
      </c>
      <c r="D394" s="1">
        <v>330353</v>
      </c>
      <c r="E394" s="1" t="s">
        <v>1824</v>
      </c>
      <c r="F394" s="1">
        <v>0.25</v>
      </c>
      <c r="G394" s="3">
        <f t="shared" si="6"/>
        <v>2889</v>
      </c>
    </row>
    <row r="395" spans="1:7" x14ac:dyDescent="0.25">
      <c r="A395" s="1" t="s">
        <v>1640</v>
      </c>
      <c r="B395" s="1" t="s">
        <v>61</v>
      </c>
      <c r="C395" s="1" t="s">
        <v>1843</v>
      </c>
      <c r="D395" s="1">
        <v>330469</v>
      </c>
      <c r="E395" s="1" t="s">
        <v>1844</v>
      </c>
      <c r="F395" s="1">
        <v>0.5</v>
      </c>
      <c r="G395" s="3">
        <f t="shared" si="6"/>
        <v>5778</v>
      </c>
    </row>
    <row r="396" spans="1:7" x14ac:dyDescent="0.25">
      <c r="A396" s="1" t="s">
        <v>1640</v>
      </c>
      <c r="B396" s="1" t="s">
        <v>61</v>
      </c>
      <c r="C396" s="1" t="s">
        <v>1777</v>
      </c>
      <c r="D396" s="1">
        <v>331007</v>
      </c>
      <c r="E396" s="1" t="s">
        <v>1778</v>
      </c>
      <c r="F396" s="1">
        <v>2.75</v>
      </c>
      <c r="G396" s="3">
        <f t="shared" si="6"/>
        <v>31779</v>
      </c>
    </row>
    <row r="397" spans="1:7" x14ac:dyDescent="0.25">
      <c r="A397" s="1" t="s">
        <v>1640</v>
      </c>
      <c r="B397" s="1" t="s">
        <v>61</v>
      </c>
      <c r="C397" s="1" t="s">
        <v>1979</v>
      </c>
      <c r="D397" s="1">
        <v>332810</v>
      </c>
      <c r="E397" s="1" t="s">
        <v>1980</v>
      </c>
      <c r="F397" s="1">
        <v>1.5</v>
      </c>
      <c r="G397" s="3">
        <f t="shared" si="6"/>
        <v>17334</v>
      </c>
    </row>
    <row r="398" spans="1:7" x14ac:dyDescent="0.25">
      <c r="A398" s="1" t="s">
        <v>1640</v>
      </c>
      <c r="B398" s="1" t="s">
        <v>61</v>
      </c>
      <c r="C398" s="1" t="s">
        <v>1983</v>
      </c>
      <c r="D398" s="1">
        <v>332828</v>
      </c>
      <c r="E398" s="1" t="s">
        <v>1984</v>
      </c>
      <c r="F398" s="1">
        <v>1</v>
      </c>
      <c r="G398" s="3">
        <f t="shared" si="6"/>
        <v>11556</v>
      </c>
    </row>
    <row r="399" spans="1:7" x14ac:dyDescent="0.25">
      <c r="A399" s="1" t="s">
        <v>1640</v>
      </c>
      <c r="B399" s="1" t="s">
        <v>61</v>
      </c>
      <c r="C399" s="1" t="s">
        <v>2031</v>
      </c>
      <c r="D399" s="1">
        <v>332887</v>
      </c>
      <c r="E399" s="1" t="s">
        <v>2032</v>
      </c>
      <c r="F399" s="1">
        <v>0.5</v>
      </c>
      <c r="G399" s="3">
        <f t="shared" si="6"/>
        <v>5778</v>
      </c>
    </row>
    <row r="400" spans="1:7" x14ac:dyDescent="0.25">
      <c r="A400" s="1" t="s">
        <v>1640</v>
      </c>
      <c r="B400" s="1" t="s">
        <v>61</v>
      </c>
      <c r="C400" s="1" t="s">
        <v>2052</v>
      </c>
      <c r="D400" s="1">
        <v>332925</v>
      </c>
      <c r="E400" s="1" t="s">
        <v>2053</v>
      </c>
      <c r="F400" s="1">
        <v>1</v>
      </c>
      <c r="G400" s="3">
        <f t="shared" si="6"/>
        <v>11556</v>
      </c>
    </row>
    <row r="401" spans="1:7" x14ac:dyDescent="0.25">
      <c r="A401" s="1" t="s">
        <v>1640</v>
      </c>
      <c r="B401" s="1" t="s">
        <v>61</v>
      </c>
      <c r="C401" s="1" t="s">
        <v>2067</v>
      </c>
      <c r="D401" s="1">
        <v>332950</v>
      </c>
      <c r="E401" s="1" t="s">
        <v>2068</v>
      </c>
      <c r="F401" s="1">
        <v>0.5</v>
      </c>
      <c r="G401" s="3">
        <f t="shared" si="6"/>
        <v>5778</v>
      </c>
    </row>
    <row r="402" spans="1:7" x14ac:dyDescent="0.25">
      <c r="A402" s="1" t="s">
        <v>1640</v>
      </c>
      <c r="B402" s="1" t="s">
        <v>61</v>
      </c>
      <c r="C402" s="1" t="s">
        <v>2071</v>
      </c>
      <c r="D402" s="1">
        <v>332968</v>
      </c>
      <c r="E402" s="1" t="s">
        <v>2072</v>
      </c>
      <c r="F402" s="1">
        <v>1</v>
      </c>
      <c r="G402" s="3">
        <f t="shared" si="6"/>
        <v>11556</v>
      </c>
    </row>
    <row r="403" spans="1:7" x14ac:dyDescent="0.25">
      <c r="A403" s="1" t="s">
        <v>1640</v>
      </c>
      <c r="B403" s="1" t="s">
        <v>61</v>
      </c>
      <c r="C403" s="1" t="s">
        <v>1728</v>
      </c>
      <c r="D403" s="1">
        <v>329321</v>
      </c>
      <c r="E403" s="1" t="s">
        <v>1729</v>
      </c>
      <c r="F403" s="1">
        <v>1</v>
      </c>
      <c r="G403" s="3">
        <f t="shared" si="6"/>
        <v>11556</v>
      </c>
    </row>
    <row r="404" spans="1:7" x14ac:dyDescent="0.25">
      <c r="A404" s="1" t="s">
        <v>1640</v>
      </c>
      <c r="B404" s="1" t="s">
        <v>61</v>
      </c>
      <c r="C404" s="1" t="s">
        <v>1999</v>
      </c>
      <c r="D404" s="1">
        <v>329631</v>
      </c>
      <c r="E404" s="1" t="s">
        <v>2000</v>
      </c>
      <c r="F404" s="1">
        <v>1</v>
      </c>
      <c r="G404" s="3">
        <f t="shared" si="6"/>
        <v>11556</v>
      </c>
    </row>
    <row r="405" spans="1:7" x14ac:dyDescent="0.25">
      <c r="A405" s="1" t="s">
        <v>1640</v>
      </c>
      <c r="B405" s="1" t="s">
        <v>61</v>
      </c>
      <c r="C405" s="1" t="s">
        <v>1799</v>
      </c>
      <c r="D405" s="1">
        <v>332933</v>
      </c>
      <c r="E405" s="1" t="s">
        <v>1800</v>
      </c>
      <c r="F405" s="1">
        <v>1.5</v>
      </c>
      <c r="G405" s="3">
        <f t="shared" si="6"/>
        <v>17334</v>
      </c>
    </row>
    <row r="406" spans="1:7" x14ac:dyDescent="0.25">
      <c r="A406" s="1" t="s">
        <v>1640</v>
      </c>
      <c r="B406" s="1" t="s">
        <v>61</v>
      </c>
      <c r="C406" s="1" t="s">
        <v>1807</v>
      </c>
      <c r="D406" s="1">
        <v>332259</v>
      </c>
      <c r="E406" s="1" t="s">
        <v>1808</v>
      </c>
      <c r="F406" s="1">
        <v>0.5</v>
      </c>
      <c r="G406" s="3">
        <f t="shared" si="6"/>
        <v>5778</v>
      </c>
    </row>
    <row r="407" spans="1:7" x14ac:dyDescent="0.25">
      <c r="A407" s="1" t="s">
        <v>1640</v>
      </c>
      <c r="B407" s="1" t="s">
        <v>61</v>
      </c>
      <c r="C407" s="1" t="s">
        <v>1851</v>
      </c>
      <c r="D407" s="1">
        <v>332411</v>
      </c>
      <c r="E407" s="1" t="s">
        <v>1852</v>
      </c>
      <c r="F407" s="1">
        <v>0.5</v>
      </c>
      <c r="G407" s="3">
        <f t="shared" si="6"/>
        <v>5778</v>
      </c>
    </row>
    <row r="408" spans="1:7" x14ac:dyDescent="0.25">
      <c r="A408" s="1" t="s">
        <v>1640</v>
      </c>
      <c r="B408" s="1" t="s">
        <v>61</v>
      </c>
      <c r="C408" s="1" t="s">
        <v>1803</v>
      </c>
      <c r="D408" s="1">
        <v>326585</v>
      </c>
      <c r="E408" s="1" t="s">
        <v>1804</v>
      </c>
      <c r="F408" s="1">
        <v>1</v>
      </c>
      <c r="G408" s="3">
        <f t="shared" si="6"/>
        <v>11556</v>
      </c>
    </row>
    <row r="409" spans="1:7" x14ac:dyDescent="0.25">
      <c r="A409" s="1" t="s">
        <v>1640</v>
      </c>
      <c r="B409" s="1" t="s">
        <v>174</v>
      </c>
      <c r="C409" s="1" t="s">
        <v>2093</v>
      </c>
      <c r="D409" s="1">
        <v>179124</v>
      </c>
      <c r="E409" s="1" t="s">
        <v>2094</v>
      </c>
      <c r="F409" s="1">
        <v>9.5</v>
      </c>
      <c r="G409" s="3">
        <f t="shared" si="6"/>
        <v>109782</v>
      </c>
    </row>
    <row r="410" spans="1:7" x14ac:dyDescent="0.25">
      <c r="A410" s="1" t="s">
        <v>1640</v>
      </c>
      <c r="B410" s="1" t="s">
        <v>174</v>
      </c>
      <c r="C410" s="1" t="s">
        <v>2083</v>
      </c>
      <c r="D410" s="1">
        <v>179205</v>
      </c>
      <c r="E410" s="1" t="s">
        <v>2084</v>
      </c>
      <c r="F410" s="1">
        <v>1.5</v>
      </c>
      <c r="G410" s="3">
        <f t="shared" si="6"/>
        <v>17334</v>
      </c>
    </row>
    <row r="411" spans="1:7" x14ac:dyDescent="0.25">
      <c r="A411" s="1" t="s">
        <v>1640</v>
      </c>
      <c r="B411" s="1" t="s">
        <v>174</v>
      </c>
      <c r="C411" s="1" t="s">
        <v>2119</v>
      </c>
      <c r="D411" s="1">
        <v>31997520</v>
      </c>
      <c r="E411" s="1" t="s">
        <v>2120</v>
      </c>
      <c r="F411" s="1">
        <v>4.25</v>
      </c>
      <c r="G411" s="3">
        <f t="shared" si="6"/>
        <v>49113</v>
      </c>
    </row>
    <row r="412" spans="1:7" x14ac:dyDescent="0.25">
      <c r="A412" s="1" t="s">
        <v>1640</v>
      </c>
      <c r="B412" s="1" t="s">
        <v>174</v>
      </c>
      <c r="C412" s="1" t="s">
        <v>2089</v>
      </c>
      <c r="D412" s="1">
        <v>586439</v>
      </c>
      <c r="E412" s="1" t="s">
        <v>2090</v>
      </c>
      <c r="F412" s="1">
        <v>1</v>
      </c>
      <c r="G412" s="3">
        <f t="shared" si="6"/>
        <v>11556</v>
      </c>
    </row>
    <row r="413" spans="1:7" x14ac:dyDescent="0.25">
      <c r="A413" s="1" t="s">
        <v>1640</v>
      </c>
      <c r="B413" s="1" t="s">
        <v>220</v>
      </c>
      <c r="C413" s="1" t="s">
        <v>2127</v>
      </c>
      <c r="D413" s="1">
        <v>42385199</v>
      </c>
      <c r="E413" s="1" t="s">
        <v>2128</v>
      </c>
      <c r="F413" s="1">
        <v>0.5</v>
      </c>
      <c r="G413" s="3">
        <f t="shared" si="6"/>
        <v>5778</v>
      </c>
    </row>
    <row r="414" spans="1:7" x14ac:dyDescent="0.25">
      <c r="A414" s="1" t="s">
        <v>1640</v>
      </c>
      <c r="B414" s="1" t="s">
        <v>220</v>
      </c>
      <c r="C414" s="1" t="s">
        <v>2135</v>
      </c>
      <c r="D414" s="1">
        <v>36454079</v>
      </c>
      <c r="E414" s="1" t="s">
        <v>2136</v>
      </c>
      <c r="F414" s="1">
        <v>1.5</v>
      </c>
      <c r="G414" s="3">
        <f t="shared" si="6"/>
        <v>17334</v>
      </c>
    </row>
    <row r="415" spans="1:7" x14ac:dyDescent="0.25">
      <c r="A415" s="1" t="s">
        <v>1640</v>
      </c>
      <c r="B415" s="1" t="s">
        <v>220</v>
      </c>
      <c r="C415" s="1" t="s">
        <v>2139</v>
      </c>
      <c r="D415" s="1">
        <v>44405847</v>
      </c>
      <c r="E415" s="1" t="s">
        <v>2140</v>
      </c>
      <c r="F415" s="1">
        <v>0.5</v>
      </c>
      <c r="G415" s="3">
        <f t="shared" si="6"/>
        <v>5778</v>
      </c>
    </row>
    <row r="416" spans="1:7" x14ac:dyDescent="0.25">
      <c r="A416" s="1" t="s">
        <v>1640</v>
      </c>
      <c r="B416" s="1" t="s">
        <v>220</v>
      </c>
      <c r="C416" s="1" t="s">
        <v>2142</v>
      </c>
      <c r="D416" s="1">
        <v>90000222</v>
      </c>
      <c r="E416" s="1" t="s">
        <v>2143</v>
      </c>
      <c r="F416" s="1">
        <v>0.5</v>
      </c>
      <c r="G416" s="3">
        <f t="shared" si="6"/>
        <v>5778</v>
      </c>
    </row>
    <row r="417" spans="1:7" x14ac:dyDescent="0.25">
      <c r="A417" s="1" t="s">
        <v>1640</v>
      </c>
      <c r="B417" s="1" t="s">
        <v>220</v>
      </c>
      <c r="C417" s="1" t="s">
        <v>2131</v>
      </c>
      <c r="D417" s="1">
        <v>45731047</v>
      </c>
      <c r="E417" s="1" t="s">
        <v>2132</v>
      </c>
      <c r="F417" s="1">
        <v>0.5</v>
      </c>
      <c r="G417" s="3">
        <f t="shared" si="6"/>
        <v>5778</v>
      </c>
    </row>
    <row r="418" spans="1:7" x14ac:dyDescent="0.25">
      <c r="A418" s="1" t="s">
        <v>1640</v>
      </c>
      <c r="B418" s="1" t="s">
        <v>220</v>
      </c>
      <c r="C418" s="1" t="s">
        <v>2146</v>
      </c>
      <c r="D418" s="1">
        <v>45732108</v>
      </c>
      <c r="E418" s="1" t="s">
        <v>2147</v>
      </c>
      <c r="F418" s="1">
        <v>1</v>
      </c>
      <c r="G418" s="3">
        <f t="shared" si="6"/>
        <v>11556</v>
      </c>
    </row>
    <row r="419" spans="1:7" x14ac:dyDescent="0.25">
      <c r="A419" s="1" t="s">
        <v>2150</v>
      </c>
      <c r="B419" s="1" t="s">
        <v>2151</v>
      </c>
      <c r="C419" s="1" t="s">
        <v>2152</v>
      </c>
      <c r="D419" s="1">
        <v>54131430</v>
      </c>
      <c r="E419" s="1" t="s">
        <v>2153</v>
      </c>
      <c r="F419" s="1">
        <v>2</v>
      </c>
      <c r="G419" s="3">
        <f t="shared" si="6"/>
        <v>23112</v>
      </c>
    </row>
    <row r="420" spans="1:7" x14ac:dyDescent="0.25">
      <c r="A420" s="1" t="s">
        <v>2150</v>
      </c>
      <c r="B420" s="1" t="s">
        <v>21</v>
      </c>
      <c r="C420" s="1" t="s">
        <v>2156</v>
      </c>
      <c r="D420" s="1">
        <v>35541016</v>
      </c>
      <c r="E420" s="1" t="s">
        <v>2157</v>
      </c>
      <c r="F420" s="1">
        <v>12.5</v>
      </c>
      <c r="G420" s="3">
        <f t="shared" si="6"/>
        <v>144450</v>
      </c>
    </row>
    <row r="421" spans="1:7" x14ac:dyDescent="0.25">
      <c r="A421" s="1" t="s">
        <v>2150</v>
      </c>
      <c r="B421" s="1" t="s">
        <v>61</v>
      </c>
      <c r="C421" s="1" t="s">
        <v>2283</v>
      </c>
      <c r="D421" s="1">
        <v>323985</v>
      </c>
      <c r="E421" s="1" t="s">
        <v>2284</v>
      </c>
      <c r="F421" s="1">
        <v>0.25</v>
      </c>
      <c r="G421" s="3">
        <f t="shared" si="6"/>
        <v>2889</v>
      </c>
    </row>
    <row r="422" spans="1:7" x14ac:dyDescent="0.25">
      <c r="A422" s="1" t="s">
        <v>2150</v>
      </c>
      <c r="B422" s="1" t="s">
        <v>61</v>
      </c>
      <c r="C422" s="1" t="s">
        <v>2295</v>
      </c>
      <c r="D422" s="1">
        <v>324001</v>
      </c>
      <c r="E422" s="1" t="s">
        <v>2296</v>
      </c>
      <c r="F422" s="1">
        <v>2</v>
      </c>
      <c r="G422" s="3">
        <f t="shared" si="6"/>
        <v>23112</v>
      </c>
    </row>
    <row r="423" spans="1:7" x14ac:dyDescent="0.25">
      <c r="A423" s="1" t="s">
        <v>2150</v>
      </c>
      <c r="B423" s="1" t="s">
        <v>61</v>
      </c>
      <c r="C423" s="1" t="s">
        <v>2309</v>
      </c>
      <c r="D423" s="1">
        <v>324060</v>
      </c>
      <c r="E423" s="1" t="s">
        <v>2310</v>
      </c>
      <c r="F423" s="1">
        <v>1</v>
      </c>
      <c r="G423" s="3">
        <f t="shared" si="6"/>
        <v>11556</v>
      </c>
    </row>
    <row r="424" spans="1:7" x14ac:dyDescent="0.25">
      <c r="A424" s="1" t="s">
        <v>2150</v>
      </c>
      <c r="B424" s="1" t="s">
        <v>61</v>
      </c>
      <c r="C424" s="1" t="s">
        <v>2313</v>
      </c>
      <c r="D424" s="1">
        <v>324108</v>
      </c>
      <c r="E424" s="1" t="s">
        <v>2314</v>
      </c>
      <c r="F424" s="1">
        <v>0.5</v>
      </c>
      <c r="G424" s="3">
        <f t="shared" si="6"/>
        <v>5778</v>
      </c>
    </row>
    <row r="425" spans="1:7" x14ac:dyDescent="0.25">
      <c r="A425" s="1" t="s">
        <v>2150</v>
      </c>
      <c r="B425" s="1" t="s">
        <v>61</v>
      </c>
      <c r="C425" s="1" t="s">
        <v>2317</v>
      </c>
      <c r="D425" s="1">
        <v>324116</v>
      </c>
      <c r="E425" s="1" t="s">
        <v>2318</v>
      </c>
      <c r="F425" s="1">
        <v>1</v>
      </c>
      <c r="G425" s="3">
        <f t="shared" si="6"/>
        <v>11556</v>
      </c>
    </row>
    <row r="426" spans="1:7" x14ac:dyDescent="0.25">
      <c r="A426" s="1" t="s">
        <v>2150</v>
      </c>
      <c r="B426" s="1" t="s">
        <v>61</v>
      </c>
      <c r="C426" s="1" t="s">
        <v>2341</v>
      </c>
      <c r="D426" s="1">
        <v>324311</v>
      </c>
      <c r="E426" s="1" t="s">
        <v>2342</v>
      </c>
      <c r="F426" s="1">
        <v>0.25</v>
      </c>
      <c r="G426" s="3">
        <f t="shared" si="6"/>
        <v>2889</v>
      </c>
    </row>
    <row r="427" spans="1:7" x14ac:dyDescent="0.25">
      <c r="A427" s="1" t="s">
        <v>2150</v>
      </c>
      <c r="B427" s="1" t="s">
        <v>61</v>
      </c>
      <c r="C427" s="1" t="s">
        <v>2345</v>
      </c>
      <c r="D427" s="1">
        <v>324345</v>
      </c>
      <c r="E427" s="1" t="s">
        <v>2346</v>
      </c>
      <c r="F427" s="1">
        <v>0.25</v>
      </c>
      <c r="G427" s="3">
        <f t="shared" si="6"/>
        <v>2889</v>
      </c>
    </row>
    <row r="428" spans="1:7" x14ac:dyDescent="0.25">
      <c r="A428" s="1" t="s">
        <v>2150</v>
      </c>
      <c r="B428" s="1" t="s">
        <v>61</v>
      </c>
      <c r="C428" s="1" t="s">
        <v>2357</v>
      </c>
      <c r="D428" s="1">
        <v>324400</v>
      </c>
      <c r="E428" s="1" t="s">
        <v>2358</v>
      </c>
      <c r="F428" s="1">
        <v>0.5</v>
      </c>
      <c r="G428" s="3">
        <f t="shared" si="6"/>
        <v>5778</v>
      </c>
    </row>
    <row r="429" spans="1:7" x14ac:dyDescent="0.25">
      <c r="A429" s="1" t="s">
        <v>2150</v>
      </c>
      <c r="B429" s="1" t="s">
        <v>61</v>
      </c>
      <c r="C429" s="1" t="s">
        <v>2361</v>
      </c>
      <c r="D429" s="1">
        <v>324426</v>
      </c>
      <c r="E429" s="1" t="s">
        <v>2362</v>
      </c>
      <c r="F429" s="1">
        <v>1</v>
      </c>
      <c r="G429" s="3">
        <f t="shared" si="6"/>
        <v>11556</v>
      </c>
    </row>
    <row r="430" spans="1:7" x14ac:dyDescent="0.25">
      <c r="A430" s="1" t="s">
        <v>2150</v>
      </c>
      <c r="B430" s="1" t="s">
        <v>61</v>
      </c>
      <c r="C430" s="1" t="s">
        <v>2373</v>
      </c>
      <c r="D430" s="1">
        <v>324485</v>
      </c>
      <c r="E430" s="1" t="s">
        <v>2374</v>
      </c>
      <c r="F430" s="1">
        <v>0.25</v>
      </c>
      <c r="G430" s="3">
        <f t="shared" si="6"/>
        <v>2889</v>
      </c>
    </row>
    <row r="431" spans="1:7" x14ac:dyDescent="0.25">
      <c r="A431" s="1" t="s">
        <v>2150</v>
      </c>
      <c r="B431" s="1" t="s">
        <v>61</v>
      </c>
      <c r="C431" s="1" t="s">
        <v>2377</v>
      </c>
      <c r="D431" s="1">
        <v>324507</v>
      </c>
      <c r="E431" s="1" t="s">
        <v>2378</v>
      </c>
      <c r="F431" s="1">
        <v>0.25</v>
      </c>
      <c r="G431" s="3">
        <f t="shared" si="6"/>
        <v>2889</v>
      </c>
    </row>
    <row r="432" spans="1:7" x14ac:dyDescent="0.25">
      <c r="A432" s="1" t="s">
        <v>2150</v>
      </c>
      <c r="B432" s="1" t="s">
        <v>61</v>
      </c>
      <c r="C432" s="1" t="s">
        <v>2395</v>
      </c>
      <c r="D432" s="1">
        <v>324639</v>
      </c>
      <c r="E432" s="1" t="s">
        <v>2396</v>
      </c>
      <c r="F432" s="1">
        <v>0.5</v>
      </c>
      <c r="G432" s="3">
        <f t="shared" si="6"/>
        <v>5778</v>
      </c>
    </row>
    <row r="433" spans="1:7" x14ac:dyDescent="0.25">
      <c r="A433" s="1" t="s">
        <v>2150</v>
      </c>
      <c r="B433" s="1" t="s">
        <v>61</v>
      </c>
      <c r="C433" s="1" t="s">
        <v>2406</v>
      </c>
      <c r="D433" s="1">
        <v>324655</v>
      </c>
      <c r="E433" s="1" t="s">
        <v>2407</v>
      </c>
      <c r="F433" s="1">
        <v>0.5</v>
      </c>
      <c r="G433" s="3">
        <f t="shared" si="6"/>
        <v>5778</v>
      </c>
    </row>
    <row r="434" spans="1:7" x14ac:dyDescent="0.25">
      <c r="A434" s="1" t="s">
        <v>2150</v>
      </c>
      <c r="B434" s="1" t="s">
        <v>61</v>
      </c>
      <c r="C434" s="1" t="s">
        <v>2410</v>
      </c>
      <c r="D434" s="1">
        <v>324728</v>
      </c>
      <c r="E434" s="1" t="s">
        <v>2411</v>
      </c>
      <c r="F434" s="1">
        <v>0.5</v>
      </c>
      <c r="G434" s="3">
        <f t="shared" si="6"/>
        <v>5778</v>
      </c>
    </row>
    <row r="435" spans="1:7" x14ac:dyDescent="0.25">
      <c r="A435" s="1" t="s">
        <v>2150</v>
      </c>
      <c r="B435" s="1" t="s">
        <v>61</v>
      </c>
      <c r="C435" s="1" t="s">
        <v>2433</v>
      </c>
      <c r="D435" s="1">
        <v>324850</v>
      </c>
      <c r="E435" s="1" t="s">
        <v>2434</v>
      </c>
      <c r="F435" s="1">
        <v>1</v>
      </c>
      <c r="G435" s="3">
        <f t="shared" si="6"/>
        <v>11556</v>
      </c>
    </row>
    <row r="436" spans="1:7" x14ac:dyDescent="0.25">
      <c r="A436" s="1" t="s">
        <v>2150</v>
      </c>
      <c r="B436" s="1" t="s">
        <v>61</v>
      </c>
      <c r="C436" s="1" t="s">
        <v>2437</v>
      </c>
      <c r="D436" s="1">
        <v>324868</v>
      </c>
      <c r="E436" s="1" t="s">
        <v>2438</v>
      </c>
      <c r="F436" s="1">
        <v>0.5</v>
      </c>
      <c r="G436" s="3">
        <f t="shared" si="6"/>
        <v>5778</v>
      </c>
    </row>
    <row r="437" spans="1:7" x14ac:dyDescent="0.25">
      <c r="A437" s="1" t="s">
        <v>2150</v>
      </c>
      <c r="B437" s="1" t="s">
        <v>61</v>
      </c>
      <c r="C437" s="1" t="s">
        <v>2454</v>
      </c>
      <c r="D437" s="1">
        <v>324973</v>
      </c>
      <c r="E437" s="1" t="s">
        <v>2455</v>
      </c>
      <c r="F437" s="1">
        <v>0.5</v>
      </c>
      <c r="G437" s="3">
        <f t="shared" si="6"/>
        <v>5778</v>
      </c>
    </row>
    <row r="438" spans="1:7" x14ac:dyDescent="0.25">
      <c r="A438" s="1" t="s">
        <v>2150</v>
      </c>
      <c r="B438" s="1" t="s">
        <v>61</v>
      </c>
      <c r="C438" s="1" t="s">
        <v>2237</v>
      </c>
      <c r="D438" s="1">
        <v>325490</v>
      </c>
      <c r="E438" s="1" t="s">
        <v>2238</v>
      </c>
      <c r="F438" s="1">
        <v>2.25</v>
      </c>
      <c r="G438" s="3">
        <f t="shared" si="6"/>
        <v>26001</v>
      </c>
    </row>
    <row r="439" spans="1:7" x14ac:dyDescent="0.25">
      <c r="A439" s="1" t="s">
        <v>2150</v>
      </c>
      <c r="B439" s="1" t="s">
        <v>61</v>
      </c>
      <c r="C439" s="1" t="s">
        <v>2279</v>
      </c>
      <c r="D439" s="1">
        <v>325058</v>
      </c>
      <c r="E439" s="1" t="s">
        <v>2280</v>
      </c>
      <c r="F439" s="1">
        <v>0.5</v>
      </c>
      <c r="G439" s="3">
        <f t="shared" si="6"/>
        <v>5778</v>
      </c>
    </row>
    <row r="440" spans="1:7" x14ac:dyDescent="0.25">
      <c r="A440" s="1" t="s">
        <v>2150</v>
      </c>
      <c r="B440" s="1" t="s">
        <v>61</v>
      </c>
      <c r="C440" s="1" t="s">
        <v>2291</v>
      </c>
      <c r="D440" s="1">
        <v>325074</v>
      </c>
      <c r="E440" s="1" t="s">
        <v>2292</v>
      </c>
      <c r="F440" s="1">
        <v>0.5</v>
      </c>
      <c r="G440" s="3">
        <f t="shared" si="6"/>
        <v>5778</v>
      </c>
    </row>
    <row r="441" spans="1:7" x14ac:dyDescent="0.25">
      <c r="A441" s="1" t="s">
        <v>2150</v>
      </c>
      <c r="B441" s="1" t="s">
        <v>61</v>
      </c>
      <c r="C441" s="1" t="s">
        <v>2300</v>
      </c>
      <c r="D441" s="1">
        <v>325082</v>
      </c>
      <c r="E441" s="1" t="s">
        <v>2301</v>
      </c>
      <c r="F441" s="1">
        <v>0.5</v>
      </c>
      <c r="G441" s="3">
        <f t="shared" si="6"/>
        <v>5778</v>
      </c>
    </row>
    <row r="442" spans="1:7" x14ac:dyDescent="0.25">
      <c r="A442" s="1" t="s">
        <v>2150</v>
      </c>
      <c r="B442" s="1" t="s">
        <v>61</v>
      </c>
      <c r="C442" s="1" t="s">
        <v>2353</v>
      </c>
      <c r="D442" s="1">
        <v>325376</v>
      </c>
      <c r="E442" s="1" t="s">
        <v>2354</v>
      </c>
      <c r="F442" s="1">
        <v>0.5</v>
      </c>
      <c r="G442" s="3">
        <f t="shared" si="6"/>
        <v>5778</v>
      </c>
    </row>
    <row r="443" spans="1:7" x14ac:dyDescent="0.25">
      <c r="A443" s="1" t="s">
        <v>2150</v>
      </c>
      <c r="B443" s="1" t="s">
        <v>61</v>
      </c>
      <c r="C443" s="1" t="s">
        <v>2385</v>
      </c>
      <c r="D443" s="1">
        <v>325571</v>
      </c>
      <c r="E443" s="1" t="s">
        <v>2386</v>
      </c>
      <c r="F443" s="1">
        <v>0.5</v>
      </c>
      <c r="G443" s="3">
        <f t="shared" si="6"/>
        <v>5778</v>
      </c>
    </row>
    <row r="444" spans="1:7" x14ac:dyDescent="0.25">
      <c r="A444" s="1" t="s">
        <v>2150</v>
      </c>
      <c r="B444" s="1" t="s">
        <v>61</v>
      </c>
      <c r="C444" s="1" t="s">
        <v>2398</v>
      </c>
      <c r="D444" s="1">
        <v>325660</v>
      </c>
      <c r="E444" s="1" t="s">
        <v>2399</v>
      </c>
      <c r="F444" s="1">
        <v>0.5</v>
      </c>
      <c r="G444" s="3">
        <f t="shared" si="6"/>
        <v>5778</v>
      </c>
    </row>
    <row r="445" spans="1:7" x14ac:dyDescent="0.25">
      <c r="A445" s="1" t="s">
        <v>2150</v>
      </c>
      <c r="B445" s="1" t="s">
        <v>61</v>
      </c>
      <c r="C445" s="1" t="s">
        <v>2402</v>
      </c>
      <c r="D445" s="1">
        <v>325708</v>
      </c>
      <c r="E445" s="1" t="s">
        <v>2403</v>
      </c>
      <c r="F445" s="1">
        <v>0.5</v>
      </c>
      <c r="G445" s="3">
        <f t="shared" si="6"/>
        <v>5778</v>
      </c>
    </row>
    <row r="446" spans="1:7" x14ac:dyDescent="0.25">
      <c r="A446" s="1" t="s">
        <v>2150</v>
      </c>
      <c r="B446" s="1" t="s">
        <v>61</v>
      </c>
      <c r="C446" s="1" t="s">
        <v>2255</v>
      </c>
      <c r="D446" s="1">
        <v>325791</v>
      </c>
      <c r="E446" s="1" t="s">
        <v>2256</v>
      </c>
      <c r="F446" s="1">
        <v>2</v>
      </c>
      <c r="G446" s="3">
        <f t="shared" si="6"/>
        <v>23112</v>
      </c>
    </row>
    <row r="447" spans="1:7" x14ac:dyDescent="0.25">
      <c r="A447" s="1" t="s">
        <v>2150</v>
      </c>
      <c r="B447" s="1" t="s">
        <v>61</v>
      </c>
      <c r="C447" s="1" t="s">
        <v>2425</v>
      </c>
      <c r="D447" s="1">
        <v>325899</v>
      </c>
      <c r="E447" s="1" t="s">
        <v>2426</v>
      </c>
      <c r="F447" s="1">
        <v>1</v>
      </c>
      <c r="G447" s="3">
        <f t="shared" si="6"/>
        <v>11556</v>
      </c>
    </row>
    <row r="448" spans="1:7" x14ac:dyDescent="0.25">
      <c r="A448" s="1" t="s">
        <v>2150</v>
      </c>
      <c r="B448" s="1" t="s">
        <v>61</v>
      </c>
      <c r="C448" s="1" t="s">
        <v>2429</v>
      </c>
      <c r="D448" s="1">
        <v>325929</v>
      </c>
      <c r="E448" s="1" t="s">
        <v>2430</v>
      </c>
      <c r="F448" s="1">
        <v>0.5</v>
      </c>
      <c r="G448" s="3">
        <f t="shared" si="6"/>
        <v>5778</v>
      </c>
    </row>
    <row r="449" spans="1:7" x14ac:dyDescent="0.25">
      <c r="A449" s="1" t="s">
        <v>2150</v>
      </c>
      <c r="B449" s="1" t="s">
        <v>61</v>
      </c>
      <c r="C449" s="1" t="s">
        <v>2450</v>
      </c>
      <c r="D449" s="1">
        <v>326046</v>
      </c>
      <c r="E449" s="1" t="s">
        <v>2451</v>
      </c>
      <c r="F449" s="1">
        <v>0.5</v>
      </c>
      <c r="G449" s="3">
        <f t="shared" si="6"/>
        <v>5778</v>
      </c>
    </row>
    <row r="450" spans="1:7" x14ac:dyDescent="0.25">
      <c r="A450" s="1" t="s">
        <v>2150</v>
      </c>
      <c r="B450" s="1" t="s">
        <v>61</v>
      </c>
      <c r="C450" s="1" t="s">
        <v>2441</v>
      </c>
      <c r="D450" s="1">
        <v>325953</v>
      </c>
      <c r="E450" s="1" t="s">
        <v>2442</v>
      </c>
      <c r="F450" s="1">
        <v>0.5</v>
      </c>
      <c r="G450" s="3">
        <f t="shared" si="6"/>
        <v>5778</v>
      </c>
    </row>
    <row r="451" spans="1:7" x14ac:dyDescent="0.25">
      <c r="A451" s="1" t="s">
        <v>2150</v>
      </c>
      <c r="B451" s="1" t="s">
        <v>61</v>
      </c>
      <c r="C451" s="1" t="s">
        <v>2446</v>
      </c>
      <c r="D451" s="1">
        <v>326003</v>
      </c>
      <c r="E451" s="1" t="s">
        <v>2447</v>
      </c>
      <c r="F451" s="1">
        <v>0.25</v>
      </c>
      <c r="G451" s="3">
        <f t="shared" si="6"/>
        <v>2889</v>
      </c>
    </row>
    <row r="452" spans="1:7" x14ac:dyDescent="0.25">
      <c r="A452" s="1" t="s">
        <v>2150</v>
      </c>
      <c r="B452" s="1" t="s">
        <v>61</v>
      </c>
      <c r="C452" s="1" t="s">
        <v>2243</v>
      </c>
      <c r="D452" s="1">
        <v>328758</v>
      </c>
      <c r="E452" s="1" t="s">
        <v>2244</v>
      </c>
      <c r="F452" s="1">
        <v>2</v>
      </c>
      <c r="G452" s="3">
        <f t="shared" si="6"/>
        <v>23112</v>
      </c>
    </row>
    <row r="453" spans="1:7" x14ac:dyDescent="0.25">
      <c r="A453" s="1" t="s">
        <v>2150</v>
      </c>
      <c r="B453" s="1" t="s">
        <v>61</v>
      </c>
      <c r="C453" s="1" t="s">
        <v>2321</v>
      </c>
      <c r="D453" s="1">
        <v>328227</v>
      </c>
      <c r="E453" s="1" t="s">
        <v>2322</v>
      </c>
      <c r="F453" s="1">
        <v>0.25</v>
      </c>
      <c r="G453" s="3">
        <f t="shared" si="6"/>
        <v>2889</v>
      </c>
    </row>
    <row r="454" spans="1:7" x14ac:dyDescent="0.25">
      <c r="A454" s="1" t="s">
        <v>2150</v>
      </c>
      <c r="B454" s="1" t="s">
        <v>61</v>
      </c>
      <c r="C454" s="1" t="s">
        <v>2329</v>
      </c>
      <c r="D454" s="1">
        <v>328294</v>
      </c>
      <c r="E454" s="1" t="s">
        <v>2330</v>
      </c>
      <c r="F454" s="1">
        <v>0.25</v>
      </c>
      <c r="G454" s="3">
        <f t="shared" ref="G454:G490" si="7">ROUND(F454*2889*4,0)</f>
        <v>2889</v>
      </c>
    </row>
    <row r="455" spans="1:7" x14ac:dyDescent="0.25">
      <c r="A455" s="1" t="s">
        <v>2150</v>
      </c>
      <c r="B455" s="1" t="s">
        <v>61</v>
      </c>
      <c r="C455" s="1" t="s">
        <v>2333</v>
      </c>
      <c r="D455" s="1">
        <v>328332</v>
      </c>
      <c r="E455" s="1" t="s">
        <v>2334</v>
      </c>
      <c r="F455" s="1">
        <v>0.25</v>
      </c>
      <c r="G455" s="3">
        <f t="shared" si="7"/>
        <v>2889</v>
      </c>
    </row>
    <row r="456" spans="1:7" x14ac:dyDescent="0.25">
      <c r="A456" s="1" t="s">
        <v>2150</v>
      </c>
      <c r="B456" s="1" t="s">
        <v>61</v>
      </c>
      <c r="C456" s="1" t="s">
        <v>2349</v>
      </c>
      <c r="D456" s="1">
        <v>328421</v>
      </c>
      <c r="E456" s="1" t="s">
        <v>2350</v>
      </c>
      <c r="F456" s="1">
        <v>0.5</v>
      </c>
      <c r="G456" s="3">
        <f t="shared" si="7"/>
        <v>5778</v>
      </c>
    </row>
    <row r="457" spans="1:7" x14ac:dyDescent="0.25">
      <c r="A457" s="1" t="s">
        <v>2150</v>
      </c>
      <c r="B457" s="1" t="s">
        <v>61</v>
      </c>
      <c r="C457" s="1" t="s">
        <v>2390</v>
      </c>
      <c r="D457" s="1">
        <v>328642</v>
      </c>
      <c r="E457" s="1" t="s">
        <v>2391</v>
      </c>
      <c r="F457" s="1">
        <v>0.5</v>
      </c>
      <c r="G457" s="3">
        <f t="shared" si="7"/>
        <v>5778</v>
      </c>
    </row>
    <row r="458" spans="1:7" x14ac:dyDescent="0.25">
      <c r="A458" s="1" t="s">
        <v>2150</v>
      </c>
      <c r="B458" s="1" t="s">
        <v>61</v>
      </c>
      <c r="C458" s="1" t="s">
        <v>2260</v>
      </c>
      <c r="D458" s="1">
        <v>329614</v>
      </c>
      <c r="E458" s="1" t="s">
        <v>2261</v>
      </c>
      <c r="F458" s="1">
        <v>4.5</v>
      </c>
      <c r="G458" s="3">
        <f t="shared" si="7"/>
        <v>52002</v>
      </c>
    </row>
    <row r="459" spans="1:7" x14ac:dyDescent="0.25">
      <c r="A459" s="1" t="s">
        <v>2150</v>
      </c>
      <c r="B459" s="1" t="s">
        <v>61</v>
      </c>
      <c r="C459" s="1" t="s">
        <v>2194</v>
      </c>
      <c r="D459" s="1">
        <v>329061</v>
      </c>
      <c r="E459" s="1" t="s">
        <v>2195</v>
      </c>
      <c r="F459" s="1">
        <v>1.5</v>
      </c>
      <c r="G459" s="3">
        <f t="shared" si="7"/>
        <v>17334</v>
      </c>
    </row>
    <row r="460" spans="1:7" x14ac:dyDescent="0.25">
      <c r="A460" s="1" t="s">
        <v>2150</v>
      </c>
      <c r="B460" s="1" t="s">
        <v>61</v>
      </c>
      <c r="C460" s="1" t="s">
        <v>2325</v>
      </c>
      <c r="D460" s="1">
        <v>329100</v>
      </c>
      <c r="E460" s="1" t="s">
        <v>2326</v>
      </c>
      <c r="F460" s="1">
        <v>0.5</v>
      </c>
      <c r="G460" s="3">
        <f t="shared" si="7"/>
        <v>5778</v>
      </c>
    </row>
    <row r="461" spans="1:7" x14ac:dyDescent="0.25">
      <c r="A461" s="1" t="s">
        <v>2150</v>
      </c>
      <c r="B461" s="1" t="s">
        <v>61</v>
      </c>
      <c r="C461" s="1" t="s">
        <v>2270</v>
      </c>
      <c r="D461" s="1">
        <v>331996</v>
      </c>
      <c r="E461" s="1" t="s">
        <v>2271</v>
      </c>
      <c r="F461" s="1">
        <v>1</v>
      </c>
      <c r="G461" s="3">
        <f t="shared" si="7"/>
        <v>11556</v>
      </c>
    </row>
    <row r="462" spans="1:7" x14ac:dyDescent="0.25">
      <c r="A462" s="1" t="s">
        <v>2150</v>
      </c>
      <c r="B462" s="1" t="s">
        <v>61</v>
      </c>
      <c r="C462" s="1" t="s">
        <v>2274</v>
      </c>
      <c r="D462" s="1">
        <v>331317</v>
      </c>
      <c r="E462" s="1" t="s">
        <v>2275</v>
      </c>
      <c r="F462" s="1">
        <v>0.5</v>
      </c>
      <c r="G462" s="3">
        <f t="shared" si="7"/>
        <v>5778</v>
      </c>
    </row>
    <row r="463" spans="1:7" x14ac:dyDescent="0.25">
      <c r="A463" s="1" t="s">
        <v>2150</v>
      </c>
      <c r="B463" s="1" t="s">
        <v>61</v>
      </c>
      <c r="C463" s="1" t="s">
        <v>2287</v>
      </c>
      <c r="D463" s="1">
        <v>331333</v>
      </c>
      <c r="E463" s="1" t="s">
        <v>2288</v>
      </c>
      <c r="F463" s="1">
        <v>0.5</v>
      </c>
      <c r="G463" s="3">
        <f t="shared" si="7"/>
        <v>5778</v>
      </c>
    </row>
    <row r="464" spans="1:7" x14ac:dyDescent="0.25">
      <c r="A464" s="1" t="s">
        <v>2150</v>
      </c>
      <c r="B464" s="1" t="s">
        <v>61</v>
      </c>
      <c r="C464" s="1" t="s">
        <v>2305</v>
      </c>
      <c r="D464" s="1">
        <v>331406</v>
      </c>
      <c r="E464" s="1" t="s">
        <v>2306</v>
      </c>
      <c r="F464" s="1">
        <v>0.5</v>
      </c>
      <c r="G464" s="3">
        <f t="shared" si="7"/>
        <v>5778</v>
      </c>
    </row>
    <row r="465" spans="1:7" x14ac:dyDescent="0.25">
      <c r="A465" s="1" t="s">
        <v>2150</v>
      </c>
      <c r="B465" s="1" t="s">
        <v>61</v>
      </c>
      <c r="C465" s="1" t="s">
        <v>2190</v>
      </c>
      <c r="D465" s="1">
        <v>331465</v>
      </c>
      <c r="E465" s="1" t="s">
        <v>2191</v>
      </c>
      <c r="F465" s="1">
        <v>0.5</v>
      </c>
      <c r="G465" s="3">
        <f t="shared" si="7"/>
        <v>5778</v>
      </c>
    </row>
    <row r="466" spans="1:7" x14ac:dyDescent="0.25">
      <c r="A466" s="1" t="s">
        <v>2150</v>
      </c>
      <c r="B466" s="1" t="s">
        <v>61</v>
      </c>
      <c r="C466" s="1" t="s">
        <v>2227</v>
      </c>
      <c r="D466" s="1">
        <v>331619</v>
      </c>
      <c r="E466" s="1" t="s">
        <v>2228</v>
      </c>
      <c r="F466" s="1">
        <v>1.5</v>
      </c>
      <c r="G466" s="3">
        <f t="shared" si="7"/>
        <v>17334</v>
      </c>
    </row>
    <row r="467" spans="1:7" x14ac:dyDescent="0.25">
      <c r="A467" s="1" t="s">
        <v>2150</v>
      </c>
      <c r="B467" s="1" t="s">
        <v>61</v>
      </c>
      <c r="C467" s="1" t="s">
        <v>2369</v>
      </c>
      <c r="D467" s="1">
        <v>331759</v>
      </c>
      <c r="E467" s="1" t="s">
        <v>2370</v>
      </c>
      <c r="F467" s="1">
        <v>0.5</v>
      </c>
      <c r="G467" s="3">
        <f t="shared" si="7"/>
        <v>5778</v>
      </c>
    </row>
    <row r="468" spans="1:7" x14ac:dyDescent="0.25">
      <c r="A468" s="1" t="s">
        <v>2150</v>
      </c>
      <c r="B468" s="1" t="s">
        <v>61</v>
      </c>
      <c r="C468" s="1" t="s">
        <v>2381</v>
      </c>
      <c r="D468" s="1">
        <v>331783</v>
      </c>
      <c r="E468" s="1" t="s">
        <v>2382</v>
      </c>
      <c r="F468" s="1">
        <v>0.5</v>
      </c>
      <c r="G468" s="3">
        <f t="shared" si="7"/>
        <v>5778</v>
      </c>
    </row>
    <row r="469" spans="1:7" x14ac:dyDescent="0.25">
      <c r="A469" s="1" t="s">
        <v>2150</v>
      </c>
      <c r="B469" s="1" t="s">
        <v>61</v>
      </c>
      <c r="C469" s="1" t="s">
        <v>2250</v>
      </c>
      <c r="D469" s="1">
        <v>331899</v>
      </c>
      <c r="E469" s="1" t="s">
        <v>2251</v>
      </c>
      <c r="F469" s="1">
        <v>0.75</v>
      </c>
      <c r="G469" s="3">
        <f t="shared" si="7"/>
        <v>8667</v>
      </c>
    </row>
    <row r="470" spans="1:7" x14ac:dyDescent="0.25">
      <c r="A470" s="1" t="s">
        <v>2150</v>
      </c>
      <c r="B470" s="1" t="s">
        <v>61</v>
      </c>
      <c r="C470" s="1" t="s">
        <v>2337</v>
      </c>
      <c r="D470" s="1">
        <v>329274</v>
      </c>
      <c r="E470" s="1" t="s">
        <v>2338</v>
      </c>
      <c r="F470" s="1">
        <v>0.75</v>
      </c>
      <c r="G470" s="3">
        <f t="shared" si="7"/>
        <v>8667</v>
      </c>
    </row>
    <row r="471" spans="1:7" x14ac:dyDescent="0.25">
      <c r="A471" s="1" t="s">
        <v>2150</v>
      </c>
      <c r="B471" s="1" t="s">
        <v>61</v>
      </c>
      <c r="C471" s="1" t="s">
        <v>2233</v>
      </c>
      <c r="D471" s="1">
        <v>329282</v>
      </c>
      <c r="E471" s="1" t="s">
        <v>2234</v>
      </c>
      <c r="F471" s="1">
        <v>0.5</v>
      </c>
      <c r="G471" s="3">
        <f t="shared" si="7"/>
        <v>5778</v>
      </c>
    </row>
    <row r="472" spans="1:7" x14ac:dyDescent="0.25">
      <c r="A472" s="1" t="s">
        <v>2150</v>
      </c>
      <c r="B472" s="1" t="s">
        <v>61</v>
      </c>
      <c r="C472" s="1" t="s">
        <v>2365</v>
      </c>
      <c r="D472" s="1">
        <v>329355</v>
      </c>
      <c r="E472" s="1" t="s">
        <v>2366</v>
      </c>
      <c r="F472" s="1">
        <v>1</v>
      </c>
      <c r="G472" s="3">
        <f t="shared" si="7"/>
        <v>11556</v>
      </c>
    </row>
    <row r="473" spans="1:7" x14ac:dyDescent="0.25">
      <c r="A473" s="1" t="s">
        <v>2150</v>
      </c>
      <c r="B473" s="1" t="s">
        <v>61</v>
      </c>
      <c r="C473" s="1" t="s">
        <v>2414</v>
      </c>
      <c r="D473" s="1">
        <v>329550</v>
      </c>
      <c r="E473" s="1" t="s">
        <v>2415</v>
      </c>
      <c r="F473" s="1">
        <v>0.5</v>
      </c>
      <c r="G473" s="3">
        <f t="shared" si="7"/>
        <v>5778</v>
      </c>
    </row>
    <row r="474" spans="1:7" x14ac:dyDescent="0.25">
      <c r="A474" s="1" t="s">
        <v>2150</v>
      </c>
      <c r="B474" s="1" t="s">
        <v>61</v>
      </c>
      <c r="C474" s="1" t="s">
        <v>2267</v>
      </c>
      <c r="D474" s="1">
        <v>329657</v>
      </c>
      <c r="E474" s="1" t="s">
        <v>2268</v>
      </c>
      <c r="F474" s="1">
        <v>1</v>
      </c>
      <c r="G474" s="3">
        <f t="shared" si="7"/>
        <v>11556</v>
      </c>
    </row>
    <row r="475" spans="1:7" x14ac:dyDescent="0.25">
      <c r="A475" s="1" t="s">
        <v>2150</v>
      </c>
      <c r="B475" s="1" t="s">
        <v>61</v>
      </c>
      <c r="C475" s="1" t="s">
        <v>2421</v>
      </c>
      <c r="D475" s="1">
        <v>329681</v>
      </c>
      <c r="E475" s="1" t="s">
        <v>2422</v>
      </c>
      <c r="F475" s="1">
        <v>0.5</v>
      </c>
      <c r="G475" s="3">
        <f t="shared" si="7"/>
        <v>5778</v>
      </c>
    </row>
    <row r="476" spans="1:7" x14ac:dyDescent="0.25">
      <c r="A476" s="1" t="s">
        <v>2150</v>
      </c>
      <c r="B476" s="1" t="s">
        <v>61</v>
      </c>
      <c r="C476" s="1" t="s">
        <v>2418</v>
      </c>
      <c r="D476" s="1">
        <v>331970</v>
      </c>
      <c r="E476" s="1" t="s">
        <v>2419</v>
      </c>
      <c r="F476" s="1">
        <v>0.75</v>
      </c>
      <c r="G476" s="3">
        <f t="shared" si="7"/>
        <v>8667</v>
      </c>
    </row>
    <row r="477" spans="1:7" x14ac:dyDescent="0.25">
      <c r="A477" s="1" t="s">
        <v>2150</v>
      </c>
      <c r="B477" s="1" t="s">
        <v>61</v>
      </c>
      <c r="C477" s="1" t="s">
        <v>2197</v>
      </c>
      <c r="D477" s="1">
        <v>691135</v>
      </c>
      <c r="E477" s="1" t="s">
        <v>2198</v>
      </c>
      <c r="F477" s="1">
        <v>15</v>
      </c>
      <c r="G477" s="3">
        <f t="shared" si="7"/>
        <v>173340</v>
      </c>
    </row>
    <row r="478" spans="1:7" x14ac:dyDescent="0.25">
      <c r="A478" s="1" t="s">
        <v>2150</v>
      </c>
      <c r="B478" s="1" t="s">
        <v>174</v>
      </c>
      <c r="C478" s="1" t="s">
        <v>2472</v>
      </c>
      <c r="D478" s="1">
        <v>179094</v>
      </c>
      <c r="E478" s="1" t="s">
        <v>2473</v>
      </c>
      <c r="F478" s="1">
        <v>9.5</v>
      </c>
      <c r="G478" s="3">
        <f t="shared" si="7"/>
        <v>109782</v>
      </c>
    </row>
    <row r="479" spans="1:7" x14ac:dyDescent="0.25">
      <c r="A479" s="1" t="s">
        <v>2150</v>
      </c>
      <c r="B479" s="1" t="s">
        <v>174</v>
      </c>
      <c r="C479" s="1" t="s">
        <v>2462</v>
      </c>
      <c r="D479" s="1">
        <v>30305624</v>
      </c>
      <c r="E479" s="1" t="s">
        <v>2463</v>
      </c>
      <c r="F479" s="1">
        <v>3</v>
      </c>
      <c r="G479" s="3">
        <f t="shared" si="7"/>
        <v>34668</v>
      </c>
    </row>
    <row r="480" spans="1:7" x14ac:dyDescent="0.25">
      <c r="A480" s="1" t="s">
        <v>2150</v>
      </c>
      <c r="B480" s="1" t="s">
        <v>174</v>
      </c>
      <c r="C480" s="1" t="s">
        <v>2458</v>
      </c>
      <c r="D480" s="1">
        <v>30687446</v>
      </c>
      <c r="E480" s="1" t="s">
        <v>2459</v>
      </c>
      <c r="F480" s="1">
        <v>0.25</v>
      </c>
      <c r="G480" s="3">
        <f t="shared" si="7"/>
        <v>2889</v>
      </c>
    </row>
    <row r="481" spans="1:7" x14ac:dyDescent="0.25">
      <c r="A481" s="1" t="s">
        <v>2150</v>
      </c>
      <c r="B481" s="1" t="s">
        <v>174</v>
      </c>
      <c r="C481" s="1" t="s">
        <v>2505</v>
      </c>
      <c r="D481" s="1">
        <v>31275761</v>
      </c>
      <c r="E481" s="1" t="s">
        <v>2506</v>
      </c>
      <c r="F481" s="1">
        <v>0.5</v>
      </c>
      <c r="G481" s="3">
        <f t="shared" si="7"/>
        <v>5778</v>
      </c>
    </row>
    <row r="482" spans="1:7" x14ac:dyDescent="0.25">
      <c r="A482" s="1" t="s">
        <v>2150</v>
      </c>
      <c r="B482" s="1" t="s">
        <v>174</v>
      </c>
      <c r="C482" s="1" t="s">
        <v>2501</v>
      </c>
      <c r="D482" s="1">
        <v>587125</v>
      </c>
      <c r="E482" s="1" t="s">
        <v>2502</v>
      </c>
      <c r="F482" s="1">
        <v>0.5</v>
      </c>
      <c r="G482" s="3">
        <f t="shared" si="7"/>
        <v>5778</v>
      </c>
    </row>
    <row r="483" spans="1:7" x14ac:dyDescent="0.25">
      <c r="A483" s="1" t="s">
        <v>2150</v>
      </c>
      <c r="B483" s="1" t="s">
        <v>220</v>
      </c>
      <c r="C483" s="1" t="s">
        <v>2521</v>
      </c>
      <c r="D483" s="1">
        <v>90000094</v>
      </c>
      <c r="E483" s="1" t="s">
        <v>2522</v>
      </c>
      <c r="F483" s="1">
        <v>0.5</v>
      </c>
      <c r="G483" s="3">
        <f t="shared" si="7"/>
        <v>5778</v>
      </c>
    </row>
    <row r="484" spans="1:7" x14ac:dyDescent="0.25">
      <c r="A484" s="1" t="s">
        <v>2150</v>
      </c>
      <c r="B484" s="1" t="s">
        <v>220</v>
      </c>
      <c r="C484" s="1" t="s">
        <v>2531</v>
      </c>
      <c r="D484" s="1">
        <v>52101606</v>
      </c>
      <c r="E484" s="1" t="s">
        <v>2532</v>
      </c>
      <c r="F484" s="1">
        <v>0.5</v>
      </c>
      <c r="G484" s="3">
        <f t="shared" si="7"/>
        <v>5778</v>
      </c>
    </row>
    <row r="485" spans="1:7" x14ac:dyDescent="0.25">
      <c r="A485" s="1" t="s">
        <v>2150</v>
      </c>
      <c r="B485" s="1" t="s">
        <v>220</v>
      </c>
      <c r="C485" s="1" t="s">
        <v>2508</v>
      </c>
      <c r="D485" s="1">
        <v>31257267</v>
      </c>
      <c r="E485" s="1" t="s">
        <v>2509</v>
      </c>
      <c r="F485" s="1">
        <v>0.5</v>
      </c>
      <c r="G485" s="3">
        <f t="shared" si="7"/>
        <v>5778</v>
      </c>
    </row>
    <row r="486" spans="1:7" x14ac:dyDescent="0.25">
      <c r="A486" s="1" t="s">
        <v>2150</v>
      </c>
      <c r="B486" s="1" t="s">
        <v>220</v>
      </c>
      <c r="C486" s="1" t="s">
        <v>2515</v>
      </c>
      <c r="D486" s="1">
        <v>35581450</v>
      </c>
      <c r="E486" s="1" t="s">
        <v>2516</v>
      </c>
      <c r="F486" s="1">
        <v>0.5</v>
      </c>
      <c r="G486" s="3">
        <f t="shared" si="7"/>
        <v>5778</v>
      </c>
    </row>
    <row r="487" spans="1:7" x14ac:dyDescent="0.25">
      <c r="A487" s="1" t="s">
        <v>2150</v>
      </c>
      <c r="B487" s="1" t="s">
        <v>220</v>
      </c>
      <c r="C487" s="1" t="s">
        <v>2524</v>
      </c>
      <c r="D487" s="1">
        <v>35567210</v>
      </c>
      <c r="E487" s="1" t="s">
        <v>2525</v>
      </c>
      <c r="F487" s="1">
        <v>0.5</v>
      </c>
      <c r="G487" s="3">
        <f t="shared" si="7"/>
        <v>5778</v>
      </c>
    </row>
    <row r="488" spans="1:7" x14ac:dyDescent="0.25">
      <c r="A488" s="1" t="s">
        <v>2150</v>
      </c>
      <c r="B488" s="1" t="s">
        <v>220</v>
      </c>
      <c r="C488" s="1" t="s">
        <v>2519</v>
      </c>
      <c r="D488" s="1">
        <v>90000312</v>
      </c>
      <c r="E488" s="1" t="s">
        <v>2520</v>
      </c>
      <c r="F488" s="1">
        <v>0.5</v>
      </c>
      <c r="G488" s="3">
        <f t="shared" si="7"/>
        <v>5778</v>
      </c>
    </row>
    <row r="489" spans="1:7" x14ac:dyDescent="0.25">
      <c r="A489" s="1" t="s">
        <v>2150</v>
      </c>
      <c r="B489" s="1" t="s">
        <v>220</v>
      </c>
      <c r="C489" s="1" t="s">
        <v>2511</v>
      </c>
      <c r="D489" s="1">
        <v>51728061</v>
      </c>
      <c r="E489" s="1" t="s">
        <v>2512</v>
      </c>
      <c r="F489" s="1">
        <v>0.25</v>
      </c>
      <c r="G489" s="3">
        <f t="shared" si="7"/>
        <v>2889</v>
      </c>
    </row>
    <row r="490" spans="1:7" x14ac:dyDescent="0.25">
      <c r="A490" s="1" t="s">
        <v>2150</v>
      </c>
      <c r="B490" s="1" t="s">
        <v>220</v>
      </c>
      <c r="C490" s="1" t="s">
        <v>2528</v>
      </c>
      <c r="D490" s="1">
        <v>51430436</v>
      </c>
      <c r="E490" s="1" t="s">
        <v>2529</v>
      </c>
      <c r="F490" s="1">
        <v>0.5</v>
      </c>
      <c r="G490" s="3">
        <f t="shared" si="7"/>
        <v>5778</v>
      </c>
    </row>
    <row r="491" spans="1:7" x14ac:dyDescent="0.25">
      <c r="A491" s="4" t="s">
        <v>2534</v>
      </c>
      <c r="B491" s="4"/>
      <c r="C491" s="4"/>
      <c r="D491" s="4"/>
      <c r="E491" s="4"/>
      <c r="F491" s="4">
        <f>SUBTOTAL(9,F5:F490)</f>
        <v>536.75</v>
      </c>
      <c r="G491" s="5">
        <f>SUBTOTAL(9,G5:G490)</f>
        <v>6202683</v>
      </c>
    </row>
  </sheetData>
  <autoFilter ref="A4:G491" xr:uid="{58E08148-C34A-481A-9C69-498629F13F91}"/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ŠDK školy</vt:lpstr>
      <vt:lpstr>ŠDK zriaď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dcterms:created xsi:type="dcterms:W3CDTF">2026-08-12T08:24:49Z</dcterms:created>
  <dcterms:modified xsi:type="dcterms:W3CDTF">2026-09-07T11:29:26Z</dcterms:modified>
</cp:coreProperties>
</file>