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ON_Nestatne_poradne\NP_Katka_H\web\"/>
    </mc:Choice>
  </mc:AlternateContent>
  <xr:revisionPtr revIDLastSave="0" documentId="13_ncr:1_{8A5EEBD6-84C1-4CAA-AD7C-748E03014C2A}" xr6:coauthVersionLast="36" xr6:coauthVersionMax="36" xr10:uidLastSave="{00000000-0000-0000-0000-000000000000}"/>
  <bookViews>
    <workbookView xWindow="0" yWindow="0" windowWidth="28800" windowHeight="11025" activeTab="1" xr2:uid="{8EF02F22-7108-4885-8E84-1D595920006E}"/>
  </bookViews>
  <sheets>
    <sheet name="zariadenia" sheetId="1" r:id="rId1"/>
    <sheet name="zriaďovateli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zariadenia!$A$5:$L$80</definedName>
    <definedName name="_xlnm._FilterDatabase" localSheetId="1" hidden="1">zriaďovatelia!$A$5:$F$73</definedName>
    <definedName name="A" localSheetId="1">[1]Koeficienty!#REF!</definedName>
    <definedName name="A">[1]Koeficienty!#REF!</definedName>
    <definedName name="ASDD" localSheetId="1">[1]Koeficienty!#REF!</definedName>
    <definedName name="ASDD">[1]Koeficienty!#REF!</definedName>
    <definedName name="DKminister" localSheetId="1">[1]Koeficienty!#REF!</definedName>
    <definedName name="DKminister">[1]Koeficienty!#REF!</definedName>
    <definedName name="DoplnkoveKoeficienty" localSheetId="1">#REF!</definedName>
    <definedName name="DoplnkoveKoeficienty">#REF!</definedName>
    <definedName name="FF" localSheetId="1">[1]Koeficienty!#REF!</definedName>
    <definedName name="FF">[1]Koeficienty!#REF!</definedName>
    <definedName name="FFF" localSheetId="1">[1]Doplnkove_koeficienty!#REF!</definedName>
    <definedName name="FFF">[1]Doplnkove_koeficienty!#REF!</definedName>
    <definedName name="k2r">[3]Koeficienty!$H$15</definedName>
    <definedName name="kbs">[3]Koeficienty!$H$6</definedName>
    <definedName name="kcspp1" localSheetId="1">[3]Koeficienty!#REF!</definedName>
    <definedName name="kcspp1">[3]Koeficienty!#REF!</definedName>
    <definedName name="kcspp10" localSheetId="1">[4]Koeficienty!#REF!</definedName>
    <definedName name="kcspp10">[4]Koeficienty!#REF!</definedName>
    <definedName name="kcspp2" localSheetId="1">[3]Koeficienty!#REF!</definedName>
    <definedName name="kcspp2">[3]Koeficienty!#REF!</definedName>
    <definedName name="kcspp3" localSheetId="1">[3]Koeficienty!#REF!</definedName>
    <definedName name="kcspp3">[3]Koeficienty!#REF!</definedName>
    <definedName name="kcspp4" localSheetId="1">[3]Koeficienty!#REF!</definedName>
    <definedName name="kcspp4">[3]Koeficienty!#REF!</definedName>
    <definedName name="kcvj">[3]Koeficienty!$H$3</definedName>
    <definedName name="kcvjzs">[3]Koeficienty!$H$4</definedName>
    <definedName name="kint">[3]Koeficienty!$H$33</definedName>
    <definedName name="kint1">[3]Koeficienty!$H$29</definedName>
    <definedName name="kint2">[3]Koeficienty!$H$30</definedName>
    <definedName name="kint3">[3]Koeficienty!$H$31</definedName>
    <definedName name="kintms">[3]Koeficienty!$H$37</definedName>
    <definedName name="kjnm">[3]Koeficienty!$H$5</definedName>
    <definedName name="kkat1">[3]Koeficienty!$H$17</definedName>
    <definedName name="kkat1zs">[3]Koeficienty!$H$23</definedName>
    <definedName name="kkat2">[3]Koeficienty!$H$18</definedName>
    <definedName name="kkat2zs">[3]Koeficienty!$H$24</definedName>
    <definedName name="kkat3">[3]Koeficienty!$H$19</definedName>
    <definedName name="kkat3zs">[3]Koeficienty!$H$25</definedName>
    <definedName name="kkat4">[3]Koeficienty!$H$20</definedName>
    <definedName name="kkat4zs">[3]Koeficienty!$H$26</definedName>
    <definedName name="kkat5">[3]Koeficienty!$H$21</definedName>
    <definedName name="kkat5zs">[3]Koeficienty!$H$27</definedName>
    <definedName name="kkat6">[3]Koeficienty!$H$22</definedName>
    <definedName name="kkat6zs">[3]Koeficienty!$H$28</definedName>
    <definedName name="knem1">[3]Koeficienty!$H$12</definedName>
    <definedName name="knem2">[3]Koeficienty!$H$13</definedName>
    <definedName name="knem3">[3]Koeficienty!$H$14</definedName>
    <definedName name="knemms">[3]Koeficienty!$H$34</definedName>
    <definedName name="knemskd1">[3]Koeficienty!$H$38</definedName>
    <definedName name="knemskd2">[3]Koeficienty!$H$39</definedName>
    <definedName name="knemskd3">[3]Koeficienty!$H$40</definedName>
    <definedName name="knpa">[3]Koeficienty!$H$45</definedName>
    <definedName name="knr">[3]Koeficienty!$H$7</definedName>
    <definedName name="knrptp">[3]Koeficienty!$H$44</definedName>
    <definedName name="KoefTeplo">[3]Koeficienty!$B$50:$H$57</definedName>
    <definedName name="KoefVelkost" localSheetId="1">#REF!</definedName>
    <definedName name="KoefVelkost">#REF!</definedName>
    <definedName name="kop">[3]Koeficienty!$H$42</definedName>
    <definedName name="kos">[3]Koeficienty!$H$9</definedName>
    <definedName name="kprax60">[3]Koeficienty!$H$10</definedName>
    <definedName name="kprax80">[3]Koeficienty!$H$11</definedName>
    <definedName name="krvp1">[3]Koeficienty!$H$32</definedName>
    <definedName name="krvp2" localSheetId="1">[3]Koeficienty!#REF!</definedName>
    <definedName name="krvp2">[3]Koeficienty!#REF!</definedName>
    <definedName name="ksf">[3]Koeficienty!$H$43</definedName>
    <definedName name="ktnsk2">[5]Koeficienty!$D$20</definedName>
    <definedName name="ktnsk3">[5]Koeficienty!$D$21</definedName>
    <definedName name="kvaz1">[3]Koeficienty!$H$35</definedName>
    <definedName name="kvaz2">[3]Koeficienty!$H$36</definedName>
    <definedName name="kvs">[3]Koeficienty!$H$8</definedName>
    <definedName name="minister" localSheetId="1">[6]Koeficienty!#REF!</definedName>
    <definedName name="minister">[6]Koeficienty!#REF!</definedName>
    <definedName name="msnorm">[3]Koeficienty!$H$41</definedName>
    <definedName name="Normativy">[3]Normativy!$B$6:$I$55</definedName>
    <definedName name="NormativyTeplo">[3]Normativy!$B$59:$G$66</definedName>
    <definedName name="SF" localSheetId="1">[1]Koeficienty!#REF!</definedName>
    <definedName name="SF">[1]Koeficienty!#REF!</definedName>
    <definedName name="sotakova" localSheetId="1">[7]Koeficienty!#REF!</definedName>
    <definedName name="sotakova">[7]Koeficienty!#REF!</definedName>
    <definedName name="školy" localSheetId="1">#REF!</definedName>
    <definedName name="školy">#REF!</definedName>
    <definedName name="W_zriaďovatelia">[7]Koeficienty!#REF!</definedName>
    <definedName name="zriaďoivatelia" localSheetId="1">[1]Koeficienty!#REF!</definedName>
    <definedName name="zriaďoivatelia">[1]Koeficienty!#REF!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 l="1"/>
</calcChain>
</file>

<file path=xl/sharedStrings.xml><?xml version="1.0" encoding="utf-8"?>
<sst xmlns="http://schemas.openxmlformats.org/spreadsheetml/2006/main" count="981" uniqueCount="328">
  <si>
    <t>Príspevok na špecifiká - Dofinancovanie nákladov neštátnych zariadení poradenstva a prevencie
Rozpis podľa zariadenia</t>
  </si>
  <si>
    <t>Kraj sídla zriaďovateľa</t>
  </si>
  <si>
    <t>Typ ziraďovateľa</t>
  </si>
  <si>
    <t>Kód zriaďovateľa</t>
  </si>
  <si>
    <t>IČO zriaďovateľa</t>
  </si>
  <si>
    <t>Názov zriaďovateľa</t>
  </si>
  <si>
    <t>IČO zariadenia</t>
  </si>
  <si>
    <t>Druh ZPP</t>
  </si>
  <si>
    <t>Názov školského zariadenia</t>
  </si>
  <si>
    <t>Obec</t>
  </si>
  <si>
    <t>Ulica, číslo</t>
  </si>
  <si>
    <t>Poskytnuté finančné prostriedky 
v €</t>
  </si>
  <si>
    <t>Dôvod neposkytnutia finančných prostriedkov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</si>
  <si>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</si>
  <si>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</si>
  <si>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</si>
  <si>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</si>
  <si>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</si>
  <si>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</si>
  <si>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</si>
  <si>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</si>
  <si>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</si>
  <si>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</si>
  <si>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BA</t>
  </si>
  <si>
    <t>S</t>
  </si>
  <si>
    <t>S380</t>
  </si>
  <si>
    <t>Mgr. Miroslava Robinson</t>
  </si>
  <si>
    <t>CPP</t>
  </si>
  <si>
    <t>Súkr. CPP</t>
  </si>
  <si>
    <t>Bratislava-Ružinov</t>
  </si>
  <si>
    <t>Stálicová 2</t>
  </si>
  <si>
    <t>Žiadosť ZPP upravená na základe kritérií a podľa zdrojových možností ŠR</t>
  </si>
  <si>
    <t>S463</t>
  </si>
  <si>
    <t>Inštitút detskej reči s.r.o.</t>
  </si>
  <si>
    <t>Bratislava-Staré Mesto</t>
  </si>
  <si>
    <t>Železničiarska 13</t>
  </si>
  <si>
    <t>S423</t>
  </si>
  <si>
    <t>Autistické centrum Andreas n. o.</t>
  </si>
  <si>
    <t>ŠCPP</t>
  </si>
  <si>
    <t>Súkr. ŠCPP</t>
  </si>
  <si>
    <t>Galandova 7</t>
  </si>
  <si>
    <t>S520</t>
  </si>
  <si>
    <t>CENTRUM NADANIA n. o. skrátený názov CENADA, n.o.</t>
  </si>
  <si>
    <t>Bratislava-Karlova Ves</t>
  </si>
  <si>
    <t>Majerníkova 3045/60</t>
  </si>
  <si>
    <t xml:space="preserve">ZPP neplní zákonom stanovený minimálny počet OZ </t>
  </si>
  <si>
    <t>S812</t>
  </si>
  <si>
    <t>PaedDr. Andrea Matejcová</t>
  </si>
  <si>
    <t>Chorvátsky Grob</t>
  </si>
  <si>
    <t>Hrudky 71</t>
  </si>
  <si>
    <t>S1001</t>
  </si>
  <si>
    <t>TREA plus s.r.o.</t>
  </si>
  <si>
    <t>Súkr. CPP TREA</t>
  </si>
  <si>
    <t>Bratislava-Rača</t>
  </si>
  <si>
    <t>Kadnárová 15</t>
  </si>
  <si>
    <t>S858</t>
  </si>
  <si>
    <t>Centrum včasnej intervencie, n.o.</t>
  </si>
  <si>
    <t>Bratislava-Nové Mesto</t>
  </si>
  <si>
    <t>Hálkova 2953/11</t>
  </si>
  <si>
    <t>S602</t>
  </si>
  <si>
    <t>KORY, s.r.o.</t>
  </si>
  <si>
    <t>Stromová 34</t>
  </si>
  <si>
    <t>ZPP neplní počet OZ a nepredložilo všetky potrebné podklady</t>
  </si>
  <si>
    <t>S1051</t>
  </si>
  <si>
    <t>TENENET o.z.</t>
  </si>
  <si>
    <t>Senec</t>
  </si>
  <si>
    <t>Oravská 3083/4</t>
  </si>
  <si>
    <t>S1050</t>
  </si>
  <si>
    <t>Mgr. Adriana Prikrylová</t>
  </si>
  <si>
    <t>Súkromné CPP</t>
  </si>
  <si>
    <t>Bratislava-Podunajské Biskupice</t>
  </si>
  <si>
    <t>Bebravská 34</t>
  </si>
  <si>
    <t>Žiadosť o dofinancovanie nebola predložená</t>
  </si>
  <si>
    <t>S829</t>
  </si>
  <si>
    <t>PhDr. Veronika Bisaki</t>
  </si>
  <si>
    <t>Sklenárova 1</t>
  </si>
  <si>
    <t>S707</t>
  </si>
  <si>
    <t>DETSKÉ CENTRUM, s. r. o.</t>
  </si>
  <si>
    <t>Mlynské Nivy 44/C</t>
  </si>
  <si>
    <t>TV</t>
  </si>
  <si>
    <t>S333</t>
  </si>
  <si>
    <t>Mgr. Gabriela Skotáková</t>
  </si>
  <si>
    <t>Skalica</t>
  </si>
  <si>
    <t>L.Svobodu 31</t>
  </si>
  <si>
    <t>S508</t>
  </si>
  <si>
    <t>Mgr. Ivan Bunta - CENTRUM DETSKEJ REČI</t>
  </si>
  <si>
    <t>Trnava</t>
  </si>
  <si>
    <t>Námestie Jozefa Herdu 1</t>
  </si>
  <si>
    <t>S564</t>
  </si>
  <si>
    <t>Mgr. Ferdinand Podoba</t>
  </si>
  <si>
    <t>Piešťany</t>
  </si>
  <si>
    <t>Pod Párovcami 7271/161</t>
  </si>
  <si>
    <t>S780</t>
  </si>
  <si>
    <t>LOGaDYS n. o.</t>
  </si>
  <si>
    <t>Rovinka</t>
  </si>
  <si>
    <t>Rovinka 470</t>
  </si>
  <si>
    <t>TC</t>
  </si>
  <si>
    <t>S364</t>
  </si>
  <si>
    <t>Mgr. Vladimír Raučina</t>
  </si>
  <si>
    <t>Súkromné ŠCPaP</t>
  </si>
  <si>
    <t>Bánovce nad Bebravou</t>
  </si>
  <si>
    <t>Sládkovičova 1172/34</t>
  </si>
  <si>
    <t>S140</t>
  </si>
  <si>
    <t>PaedDr. Kvetoslava Mojtová</t>
  </si>
  <si>
    <t>Nová Dubnica</t>
  </si>
  <si>
    <t>Gagarinova 773/5</t>
  </si>
  <si>
    <t>S469</t>
  </si>
  <si>
    <t>PhDr. Andrej Benkovič</t>
  </si>
  <si>
    <t>Prievidza</t>
  </si>
  <si>
    <t>Bojnická cesta 463/47</t>
  </si>
  <si>
    <t>ZPP má podľa výsledkov analýzy dostatok zdrojov na financovanie v roku 2023</t>
  </si>
  <si>
    <t>S1105</t>
  </si>
  <si>
    <t>ŠTEBOTALKO o. z.</t>
  </si>
  <si>
    <t>Kálnica</t>
  </si>
  <si>
    <t>Kálnica 385</t>
  </si>
  <si>
    <t>S688</t>
  </si>
  <si>
    <t>Mgr. Monika Mináriková</t>
  </si>
  <si>
    <t>Púchov</t>
  </si>
  <si>
    <t>Dvory 1933/20</t>
  </si>
  <si>
    <t>S807</t>
  </si>
  <si>
    <t>KM Pro, s.r.o.</t>
  </si>
  <si>
    <t>Zemianske Kostoľany</t>
  </si>
  <si>
    <t>Boženy Nemcovej 406/38</t>
  </si>
  <si>
    <t>Novovzniknuté zariadenie  od 1.9.2023</t>
  </si>
  <si>
    <t>S900</t>
  </si>
  <si>
    <t>Doc. PaedDr. Oľga Račková, PhD.</t>
  </si>
  <si>
    <t>Ilava</t>
  </si>
  <si>
    <t>Farská 84</t>
  </si>
  <si>
    <t>S733</t>
  </si>
  <si>
    <t>HELP-DYS, SÚKROMNÉ CENTRUM ŠPECIÁLNO-PEDAGOGICKÉHO PORADENSTVA, n.o.</t>
  </si>
  <si>
    <t>Lúky</t>
  </si>
  <si>
    <t>Lúky 127</t>
  </si>
  <si>
    <t>Trenčín</t>
  </si>
  <si>
    <t>Mierové námestie 3</t>
  </si>
  <si>
    <t>NR</t>
  </si>
  <si>
    <t>S261</t>
  </si>
  <si>
    <t>Mgr. Miroslava Ormandyová</t>
  </si>
  <si>
    <t>Sereď</t>
  </si>
  <si>
    <t>Slnečná 5</t>
  </si>
  <si>
    <t>S152</t>
  </si>
  <si>
    <t>PaedDr. Anna Baráthová Súkromné centrum špeciálno-pedagogického poradenstva DYS - CENTRUM</t>
  </si>
  <si>
    <t>Nitra</t>
  </si>
  <si>
    <t>Piaristická  1379/2</t>
  </si>
  <si>
    <t>Zariadenie vyradené zo siete k 31.8.2023</t>
  </si>
  <si>
    <t>S165</t>
  </si>
  <si>
    <t>EFFETA, stredisko sv. Františka Saleského</t>
  </si>
  <si>
    <t>Súkromné CPP EFFETA</t>
  </si>
  <si>
    <t>Samova 978/4</t>
  </si>
  <si>
    <t>S249</t>
  </si>
  <si>
    <t>PhDr. Jana Merašická</t>
  </si>
  <si>
    <t>Topoľčany</t>
  </si>
  <si>
    <t>Janka Kráľa 1</t>
  </si>
  <si>
    <t>S247</t>
  </si>
  <si>
    <t>Mgr. Judit Méry</t>
  </si>
  <si>
    <t>Hurbanovo</t>
  </si>
  <si>
    <t>28. októbra 1650/33</t>
  </si>
  <si>
    <t>S1094</t>
  </si>
  <si>
    <t>ELLEr, s.r.o.</t>
  </si>
  <si>
    <t>Levice</t>
  </si>
  <si>
    <t>Hollého 558/1</t>
  </si>
  <si>
    <t>S425</t>
  </si>
  <si>
    <t>Mgr. Katarína Gutyanová</t>
  </si>
  <si>
    <t>I. Krasku 3</t>
  </si>
  <si>
    <t>S521</t>
  </si>
  <si>
    <t>Mgr. Anita Nagyová</t>
  </si>
  <si>
    <t>Nové Zámky</t>
  </si>
  <si>
    <t>Pod kopcom 75</t>
  </si>
  <si>
    <t>S566</t>
  </si>
  <si>
    <t>Mgr. Adriana Gábrišová</t>
  </si>
  <si>
    <t>Súk. ŠCPP</t>
  </si>
  <si>
    <t>Šurany</t>
  </si>
  <si>
    <t>Družstevná 5</t>
  </si>
  <si>
    <t>ZA</t>
  </si>
  <si>
    <t>S776</t>
  </si>
  <si>
    <t>EduGo s.r.o.</t>
  </si>
  <si>
    <t>Žilina</t>
  </si>
  <si>
    <t>Ul. Jozefa Vuruma 144</t>
  </si>
  <si>
    <t>ZPP si nesplnilo povinnosť vykazovať výkony za šk. rok 2022/2023 v informačnom systéme, ktorého správcom a prevádzkovateľom je MŠVVaŠ SR</t>
  </si>
  <si>
    <t>S336</t>
  </si>
  <si>
    <t>PaedDr. Beáta Matušáková</t>
  </si>
  <si>
    <t>Do Stošky 232/10</t>
  </si>
  <si>
    <t>S589</t>
  </si>
  <si>
    <t>Mgr. Silvia Papalová</t>
  </si>
  <si>
    <t>Dolný Kubín</t>
  </si>
  <si>
    <t>Hviezdoslavovo námestie 2190/14</t>
  </si>
  <si>
    <t>S588</t>
  </si>
  <si>
    <t>Občianske združenie Informačné centrum mladých Orava</t>
  </si>
  <si>
    <t>Trstená</t>
  </si>
  <si>
    <t>Ul. Železničiarov 266/8</t>
  </si>
  <si>
    <t>Námestovo</t>
  </si>
  <si>
    <t>Hviezdoslavovo nám. 213</t>
  </si>
  <si>
    <t>S797</t>
  </si>
  <si>
    <t>Fonema s.r.o.</t>
  </si>
  <si>
    <t>Nábrežie 1162/27</t>
  </si>
  <si>
    <t>Rajec</t>
  </si>
  <si>
    <t>Námestie Andreja Škrábika 37</t>
  </si>
  <si>
    <t>S803</t>
  </si>
  <si>
    <t>OZ Inštitút zdravého vývinu</t>
  </si>
  <si>
    <t>Strečno</t>
  </si>
  <si>
    <t>Mládeže 289</t>
  </si>
  <si>
    <t>S796</t>
  </si>
  <si>
    <t>Nosko Health Prevention, s.r.o.</t>
  </si>
  <si>
    <t>Ružomberok</t>
  </si>
  <si>
    <t>Námestie A. Hlinku 56/1</t>
  </si>
  <si>
    <t>S842</t>
  </si>
  <si>
    <t>Centrum včasnej intervencie Žilina, n. o.</t>
  </si>
  <si>
    <t>Súkromné CPP CVI</t>
  </si>
  <si>
    <t>Saleziánska 2807/4</t>
  </si>
  <si>
    <t>S997</t>
  </si>
  <si>
    <t>LOGOHRA</t>
  </si>
  <si>
    <t>Antona Bernoláka 5259/2A</t>
  </si>
  <si>
    <t>ZPP nepredložilo všetky potrebné podklady</t>
  </si>
  <si>
    <t>S616</t>
  </si>
  <si>
    <t>Otvorme cestu pre deti s Dys..., o.z.</t>
  </si>
  <si>
    <t>SCPP</t>
  </si>
  <si>
    <t>Martin</t>
  </si>
  <si>
    <t>Bagarova 30</t>
  </si>
  <si>
    <t>Ul. M. R. Štefánika 48</t>
  </si>
  <si>
    <t>BB</t>
  </si>
  <si>
    <t>S1095</t>
  </si>
  <si>
    <t>Diagnostika - poradenstvo - vzdelávanie</t>
  </si>
  <si>
    <t>Lučenec</t>
  </si>
  <si>
    <t>Ulica Dukelských hrdinov 2</t>
  </si>
  <si>
    <t>S147</t>
  </si>
  <si>
    <t>Doc. Mgr. Margita Schmidtová Phd.</t>
  </si>
  <si>
    <t>Kremnica</t>
  </si>
  <si>
    <t>Dolná 49/21</t>
  </si>
  <si>
    <t>S633</t>
  </si>
  <si>
    <t>VOXPSYCHÉ, s.r.o.</t>
  </si>
  <si>
    <t>SŠCPP</t>
  </si>
  <si>
    <t>Veľký Krtíš</t>
  </si>
  <si>
    <t>Nemocničná 1</t>
  </si>
  <si>
    <t>S757</t>
  </si>
  <si>
    <t>ŠŤASTNÁ ŠKOLA</t>
  </si>
  <si>
    <t>Brusno</t>
  </si>
  <si>
    <t>Školská 622</t>
  </si>
  <si>
    <t>Poltár</t>
  </si>
  <si>
    <t>13. januára 716/23</t>
  </si>
  <si>
    <t>S533</t>
  </si>
  <si>
    <t>STADETORE, n.o.</t>
  </si>
  <si>
    <t>Banská Bystrica</t>
  </si>
  <si>
    <t>Slnečná 34</t>
  </si>
  <si>
    <t>PO</t>
  </si>
  <si>
    <t>S529</t>
  </si>
  <si>
    <t>Mgr. Marcel Kubinský</t>
  </si>
  <si>
    <t>Sladovnícka 22</t>
  </si>
  <si>
    <t>S185</t>
  </si>
  <si>
    <t>Mgr. Viera Imrichová</t>
  </si>
  <si>
    <t>Demjata</t>
  </si>
  <si>
    <t>Demjata 57</t>
  </si>
  <si>
    <t>S645</t>
  </si>
  <si>
    <t>CESTY NÁDEJE, o.z.</t>
  </si>
  <si>
    <t>Tročany</t>
  </si>
  <si>
    <t>Tročany 22</t>
  </si>
  <si>
    <t>S547</t>
  </si>
  <si>
    <t>PaedDr. Patrícia Lorková</t>
  </si>
  <si>
    <t>Spišský Hrhov</t>
  </si>
  <si>
    <t>Ul. ČSA 33</t>
  </si>
  <si>
    <t>Vysoké Tatry</t>
  </si>
  <si>
    <t>Dolný Smokovec 21</t>
  </si>
  <si>
    <t>S713</t>
  </si>
  <si>
    <t>Mgr. Dáša Ďuricová</t>
  </si>
  <si>
    <t>Jablonov</t>
  </si>
  <si>
    <t>Jablonov 165</t>
  </si>
  <si>
    <t>S868</t>
  </si>
  <si>
    <t>Ing. Gabriel Hlinka</t>
  </si>
  <si>
    <t>Súkromné ŠCPP</t>
  </si>
  <si>
    <t>Stará Ľubovňa</t>
  </si>
  <si>
    <t>Farbiarska 12</t>
  </si>
  <si>
    <t>S1057</t>
  </si>
  <si>
    <t>Mgr. Viktória Filičková</t>
  </si>
  <si>
    <t>Šarišské Jastrabie</t>
  </si>
  <si>
    <t>Šarišské Jastrabie 270</t>
  </si>
  <si>
    <t>Levoča</t>
  </si>
  <si>
    <t>Probstnerova cesta 10</t>
  </si>
  <si>
    <t>S632</t>
  </si>
  <si>
    <t>Mgr. Beáta Breuerová</t>
  </si>
  <si>
    <t>Kežmarok</t>
  </si>
  <si>
    <t>Nová 10</t>
  </si>
  <si>
    <t>S419</t>
  </si>
  <si>
    <t>Mgr. Eva Turáková</t>
  </si>
  <si>
    <t>Prešov</t>
  </si>
  <si>
    <t>Vodárenská 3</t>
  </si>
  <si>
    <t>Poprad</t>
  </si>
  <si>
    <t>Námestie sv. Egídia 59/36</t>
  </si>
  <si>
    <t>S1021</t>
  </si>
  <si>
    <t>BambiCentrum, n. o.</t>
  </si>
  <si>
    <t>Šarišské Michaľany</t>
  </si>
  <si>
    <t>Pod lesíkom 19</t>
  </si>
  <si>
    <t>S1119</t>
  </si>
  <si>
    <t>PaedDr. Martina Rzymanová</t>
  </si>
  <si>
    <t>Súkr. ŠCPP do 5r.</t>
  </si>
  <si>
    <t>Mnoheľova  828/23</t>
  </si>
  <si>
    <t>Zariadenie vzniklo v roku 2023</t>
  </si>
  <si>
    <t>KE</t>
  </si>
  <si>
    <t>S876</t>
  </si>
  <si>
    <t>Ing. Lucia Drábová, PhD.</t>
  </si>
  <si>
    <t>Snina</t>
  </si>
  <si>
    <t>Budovateľská 1992/9</t>
  </si>
  <si>
    <t>S881</t>
  </si>
  <si>
    <t>Ing. Mgr. Marianna Mereššová</t>
  </si>
  <si>
    <t>Košice-Staré Mesto</t>
  </si>
  <si>
    <t>Štúrova 1399/7</t>
  </si>
  <si>
    <t>S523</t>
  </si>
  <si>
    <t>PaedDr. Zuzana Čekovská</t>
  </si>
  <si>
    <t>Súkr. ŠCPP NKS</t>
  </si>
  <si>
    <t>Harichovce</t>
  </si>
  <si>
    <t>Ul. Staničná 10</t>
  </si>
  <si>
    <t>S537</t>
  </si>
  <si>
    <t>Mgr. Simona Šimková</t>
  </si>
  <si>
    <t>Komenského 3</t>
  </si>
  <si>
    <t>S620</t>
  </si>
  <si>
    <t>Centrum špeciálno-pedagogického poradenstva v Sečovciach, n.o.</t>
  </si>
  <si>
    <t>Sečovce</t>
  </si>
  <si>
    <t>Námestie sv. Cyrila a Metoda 161</t>
  </si>
  <si>
    <t>S629</t>
  </si>
  <si>
    <t>Mgr. Mária Krčmárová</t>
  </si>
  <si>
    <t>Rožňava</t>
  </si>
  <si>
    <t>Ulica Cyrila a Metoda 1706/4</t>
  </si>
  <si>
    <t>S736</t>
  </si>
  <si>
    <t>BEZPEČNE DO ŽIVOTA</t>
  </si>
  <si>
    <t>Pavlovce nad Uhom</t>
  </si>
  <si>
    <t>Kostolné námestie 17/1</t>
  </si>
  <si>
    <t>S836</t>
  </si>
  <si>
    <t>PaedDr. Katarína Ďorková</t>
  </si>
  <si>
    <t>Pribinova 8</t>
  </si>
  <si>
    <t>SPOLU:</t>
  </si>
  <si>
    <r>
      <t xml:space="preserve">Príspevok na špecifiká - Dofinancovanie nákladov neštátnych zariadení poradenstva a prevencie
</t>
    </r>
    <r>
      <rPr>
        <sz val="12"/>
        <color theme="1"/>
        <rFont val="Times New Roman"/>
        <family val="1"/>
        <charset val="238"/>
      </rPr>
      <t>Rozpis podľa zriaďovateľa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</si>
</sst>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Horizontal">
        <bgColor theme="8" tint="0.5999938962981048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2" fillId="0" borderId="4" xfId="0" applyNumberFormat="1" applyFont="1" applyFill="1" applyBorder="1"/>
    <xf numFmtId="3" fontId="0" fillId="0" borderId="1" xfId="0" applyNumberFormat="1" applyFont="1" applyFill="1" applyBorder="1"/>
    <xf numFmtId="3" fontId="2" fillId="0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4%20&#352;pecifik&#225;/ON_Nestatne_poradne/NP_p&#244;vodn&#233;/web/W%20Rozpis%20pr&#237;spevku%20na%20&#353;pecifik&#225;%20&#8211;%20Dofinancovanie%20osobn&#253;ch%20n&#225;kladov%20ne&#353;t&#225;tnych%20zariaden&#237;%20poradenstva%20a%20preven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iadenia (2)"/>
      <sheetName val="zriaďovatelia (2)"/>
      <sheetName val="zriaďovatelia"/>
      <sheetName val="kt"/>
      <sheetName val="zariadenia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B255-C947-4C90-8DFC-FD36D657F9D9}">
  <sheetPr>
    <pageSetUpPr fitToPage="1"/>
  </sheetPr>
  <dimension ref="A1:L81"/>
  <sheetViews>
    <sheetView workbookViewId="0">
      <selection activeCell="A2" sqref="A2:L81"/>
    </sheetView>
  </sheetViews>
  <sheetFormatPr defaultRowHeight="15" x14ac:dyDescent="0.25"/>
  <cols>
    <col min="1" max="3" width="6.5703125" customWidth="1"/>
    <col min="4" max="4" width="9.5703125" customWidth="1"/>
    <col min="5" max="5" width="32" customWidth="1"/>
    <col min="6" max="6" width="11.140625" customWidth="1"/>
    <col min="7" max="7" width="9.7109375" customWidth="1"/>
    <col min="8" max="8" width="23.28515625" customWidth="1"/>
    <col min="9" max="9" width="23.42578125" customWidth="1"/>
    <col min="10" max="10" width="21" customWidth="1"/>
    <col min="11" max="11" width="16.7109375" customWidth="1"/>
    <col min="12" max="12" width="64.7109375" customWidth="1"/>
    <col min="13" max="13" width="44.71093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2"/>
    </row>
    <row r="2" spans="1:12" ht="4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3"/>
      <c r="J3" s="32"/>
      <c r="K3" s="33"/>
      <c r="L3" s="33"/>
    </row>
    <row r="4" spans="1:12" ht="10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</row>
    <row r="5" spans="1:12" ht="14.25" customHeight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19</v>
      </c>
      <c r="I5" s="6" t="s">
        <v>20</v>
      </c>
      <c r="J5" s="7" t="s">
        <v>21</v>
      </c>
      <c r="K5" s="7">
        <v>1</v>
      </c>
      <c r="L5" s="7" t="s">
        <v>22</v>
      </c>
    </row>
    <row r="6" spans="1:12" ht="18.75" customHeight="1" x14ac:dyDescent="0.25">
      <c r="A6" s="8" t="s">
        <v>23</v>
      </c>
      <c r="B6" s="8" t="s">
        <v>24</v>
      </c>
      <c r="C6" s="9" t="s">
        <v>25</v>
      </c>
      <c r="D6" s="10">
        <v>90000153</v>
      </c>
      <c r="E6" s="10" t="s">
        <v>26</v>
      </c>
      <c r="F6" s="9">
        <v>30865166</v>
      </c>
      <c r="G6" s="8" t="s">
        <v>27</v>
      </c>
      <c r="H6" s="10" t="s">
        <v>28</v>
      </c>
      <c r="I6" s="10" t="s">
        <v>29</v>
      </c>
      <c r="J6" s="10" t="s">
        <v>30</v>
      </c>
      <c r="K6" s="11">
        <v>34100</v>
      </c>
      <c r="L6" s="12" t="s">
        <v>31</v>
      </c>
    </row>
    <row r="7" spans="1:12" ht="18.75" customHeight="1" x14ac:dyDescent="0.25">
      <c r="A7" s="8" t="s">
        <v>23</v>
      </c>
      <c r="B7" s="8" t="s">
        <v>24</v>
      </c>
      <c r="C7" s="9" t="s">
        <v>32</v>
      </c>
      <c r="D7" s="10">
        <v>36289027</v>
      </c>
      <c r="E7" s="10" t="s">
        <v>33</v>
      </c>
      <c r="F7" s="9">
        <v>30867657</v>
      </c>
      <c r="G7" s="8" t="s">
        <v>27</v>
      </c>
      <c r="H7" s="10" t="s">
        <v>28</v>
      </c>
      <c r="I7" s="10" t="s">
        <v>34</v>
      </c>
      <c r="J7" s="10" t="s">
        <v>35</v>
      </c>
      <c r="K7" s="11">
        <v>32192</v>
      </c>
      <c r="L7" s="12" t="s">
        <v>31</v>
      </c>
    </row>
    <row r="8" spans="1:12" ht="18.75" customHeight="1" x14ac:dyDescent="0.25">
      <c r="A8" s="8" t="s">
        <v>23</v>
      </c>
      <c r="B8" s="8" t="s">
        <v>24</v>
      </c>
      <c r="C8" s="9" t="s">
        <v>36</v>
      </c>
      <c r="D8" s="10">
        <v>31821677</v>
      </c>
      <c r="E8" s="10" t="s">
        <v>37</v>
      </c>
      <c r="F8" s="9">
        <v>37925547</v>
      </c>
      <c r="G8" s="13" t="s">
        <v>38</v>
      </c>
      <c r="H8" s="10" t="s">
        <v>39</v>
      </c>
      <c r="I8" s="10" t="s">
        <v>34</v>
      </c>
      <c r="J8" s="10" t="s">
        <v>40</v>
      </c>
      <c r="K8" s="11">
        <v>20100</v>
      </c>
      <c r="L8" s="12" t="s">
        <v>31</v>
      </c>
    </row>
    <row r="9" spans="1:12" ht="29.25" customHeight="1" x14ac:dyDescent="0.25">
      <c r="A9" s="8" t="s">
        <v>23</v>
      </c>
      <c r="B9" s="8" t="s">
        <v>24</v>
      </c>
      <c r="C9" s="9" t="s">
        <v>41</v>
      </c>
      <c r="D9" s="10">
        <v>37924745</v>
      </c>
      <c r="E9" s="10" t="s">
        <v>42</v>
      </c>
      <c r="F9" s="9">
        <v>42253098</v>
      </c>
      <c r="G9" s="8" t="s">
        <v>27</v>
      </c>
      <c r="H9" s="10" t="s">
        <v>28</v>
      </c>
      <c r="I9" s="10" t="s">
        <v>43</v>
      </c>
      <c r="J9" s="10" t="s">
        <v>44</v>
      </c>
      <c r="K9" s="11">
        <v>0</v>
      </c>
      <c r="L9" s="12" t="s">
        <v>45</v>
      </c>
    </row>
    <row r="10" spans="1:12" ht="18.75" customHeight="1" x14ac:dyDescent="0.25">
      <c r="A10" s="8" t="s">
        <v>23</v>
      </c>
      <c r="B10" s="8" t="s">
        <v>24</v>
      </c>
      <c r="C10" s="9" t="s">
        <v>46</v>
      </c>
      <c r="D10" s="10">
        <v>45644136</v>
      </c>
      <c r="E10" s="10" t="s">
        <v>47</v>
      </c>
      <c r="F10" s="9">
        <v>51001128</v>
      </c>
      <c r="G10" s="8" t="s">
        <v>27</v>
      </c>
      <c r="H10" s="10" t="s">
        <v>28</v>
      </c>
      <c r="I10" s="10" t="s">
        <v>48</v>
      </c>
      <c r="J10" s="10" t="s">
        <v>49</v>
      </c>
      <c r="K10" s="11">
        <v>4966</v>
      </c>
      <c r="L10" s="12" t="s">
        <v>31</v>
      </c>
    </row>
    <row r="11" spans="1:12" ht="18.75" customHeight="1" x14ac:dyDescent="0.25">
      <c r="A11" s="8" t="s">
        <v>23</v>
      </c>
      <c r="B11" s="8" t="s">
        <v>24</v>
      </c>
      <c r="C11" s="9" t="s">
        <v>50</v>
      </c>
      <c r="D11" s="10">
        <v>52411028</v>
      </c>
      <c r="E11" s="10" t="s">
        <v>51</v>
      </c>
      <c r="F11" s="9">
        <v>52595676</v>
      </c>
      <c r="G11" s="8" t="s">
        <v>27</v>
      </c>
      <c r="H11" s="10" t="s">
        <v>52</v>
      </c>
      <c r="I11" s="10" t="s">
        <v>53</v>
      </c>
      <c r="J11" s="10" t="s">
        <v>54</v>
      </c>
      <c r="K11" s="11">
        <v>11250</v>
      </c>
      <c r="L11" s="12" t="s">
        <v>31</v>
      </c>
    </row>
    <row r="12" spans="1:12" ht="18.75" customHeight="1" x14ac:dyDescent="0.25">
      <c r="A12" s="8" t="s">
        <v>23</v>
      </c>
      <c r="B12" s="8" t="s">
        <v>24</v>
      </c>
      <c r="C12" s="9" t="s">
        <v>55</v>
      </c>
      <c r="D12" s="10">
        <v>45744688</v>
      </c>
      <c r="E12" s="10" t="s">
        <v>56</v>
      </c>
      <c r="F12" s="9">
        <v>54472342</v>
      </c>
      <c r="G12" s="13" t="s">
        <v>38</v>
      </c>
      <c r="H12" s="10" t="s">
        <v>39</v>
      </c>
      <c r="I12" s="10" t="s">
        <v>57</v>
      </c>
      <c r="J12" s="10" t="s">
        <v>58</v>
      </c>
      <c r="K12" s="11">
        <v>11750</v>
      </c>
      <c r="L12" s="12" t="s">
        <v>31</v>
      </c>
    </row>
    <row r="13" spans="1:12" ht="18.75" customHeight="1" x14ac:dyDescent="0.25">
      <c r="A13" s="8" t="s">
        <v>23</v>
      </c>
      <c r="B13" s="8" t="s">
        <v>24</v>
      </c>
      <c r="C13" s="9" t="s">
        <v>59</v>
      </c>
      <c r="D13" s="10">
        <v>36318400</v>
      </c>
      <c r="E13" s="10" t="s">
        <v>60</v>
      </c>
      <c r="F13" s="9">
        <v>55115691</v>
      </c>
      <c r="G13" s="8" t="s">
        <v>27</v>
      </c>
      <c r="H13" s="10" t="s">
        <v>28</v>
      </c>
      <c r="I13" s="10" t="s">
        <v>57</v>
      </c>
      <c r="J13" s="10" t="s">
        <v>61</v>
      </c>
      <c r="K13" s="11">
        <v>0</v>
      </c>
      <c r="L13" s="12" t="s">
        <v>62</v>
      </c>
    </row>
    <row r="14" spans="1:12" ht="18.75" customHeight="1" x14ac:dyDescent="0.25">
      <c r="A14" s="8" t="s">
        <v>23</v>
      </c>
      <c r="B14" s="8" t="s">
        <v>24</v>
      </c>
      <c r="C14" s="9" t="s">
        <v>63</v>
      </c>
      <c r="D14" s="10">
        <v>42255015</v>
      </c>
      <c r="E14" s="10" t="s">
        <v>64</v>
      </c>
      <c r="F14" s="9">
        <v>42255015</v>
      </c>
      <c r="G14" s="8" t="s">
        <v>27</v>
      </c>
      <c r="H14" s="10" t="s">
        <v>64</v>
      </c>
      <c r="I14" s="10" t="s">
        <v>65</v>
      </c>
      <c r="J14" s="10" t="s">
        <v>66</v>
      </c>
      <c r="K14" s="11">
        <v>26150</v>
      </c>
      <c r="L14" s="12" t="s">
        <v>31</v>
      </c>
    </row>
    <row r="15" spans="1:12" ht="18.75" customHeight="1" x14ac:dyDescent="0.25">
      <c r="A15" s="8" t="s">
        <v>23</v>
      </c>
      <c r="B15" s="8" t="s">
        <v>24</v>
      </c>
      <c r="C15" s="14" t="s">
        <v>67</v>
      </c>
      <c r="D15" s="15">
        <v>90000332</v>
      </c>
      <c r="E15" s="15" t="s">
        <v>68</v>
      </c>
      <c r="F15" s="14">
        <v>54446724</v>
      </c>
      <c r="G15" s="16" t="s">
        <v>27</v>
      </c>
      <c r="H15" s="15" t="s">
        <v>69</v>
      </c>
      <c r="I15" s="15" t="s">
        <v>70</v>
      </c>
      <c r="J15" s="15" t="s">
        <v>71</v>
      </c>
      <c r="K15" s="11">
        <v>0</v>
      </c>
      <c r="L15" s="12" t="s">
        <v>72</v>
      </c>
    </row>
    <row r="16" spans="1:12" ht="18.75" customHeight="1" x14ac:dyDescent="0.25">
      <c r="A16" s="8" t="s">
        <v>23</v>
      </c>
      <c r="B16" s="8" t="s">
        <v>24</v>
      </c>
      <c r="C16" s="14" t="s">
        <v>73</v>
      </c>
      <c r="D16" s="15">
        <v>90000303</v>
      </c>
      <c r="E16" s="15" t="s">
        <v>74</v>
      </c>
      <c r="F16" s="14">
        <v>55118020</v>
      </c>
      <c r="G16" s="16" t="s">
        <v>27</v>
      </c>
      <c r="H16" s="15" t="s">
        <v>69</v>
      </c>
      <c r="I16" s="15" t="s">
        <v>29</v>
      </c>
      <c r="J16" s="15" t="s">
        <v>75</v>
      </c>
      <c r="K16" s="11">
        <v>0</v>
      </c>
      <c r="L16" s="12" t="s">
        <v>72</v>
      </c>
    </row>
    <row r="17" spans="1:12" ht="18.75" customHeight="1" x14ac:dyDescent="0.25">
      <c r="A17" s="8" t="s">
        <v>23</v>
      </c>
      <c r="B17" s="8" t="s">
        <v>24</v>
      </c>
      <c r="C17" s="14" t="s">
        <v>76</v>
      </c>
      <c r="D17" s="15">
        <v>44284675</v>
      </c>
      <c r="E17" s="15" t="s">
        <v>77</v>
      </c>
      <c r="F17" s="14">
        <v>55117686</v>
      </c>
      <c r="G17" s="16" t="s">
        <v>27</v>
      </c>
      <c r="H17" s="15" t="s">
        <v>69</v>
      </c>
      <c r="I17" s="15" t="s">
        <v>29</v>
      </c>
      <c r="J17" s="15" t="s">
        <v>78</v>
      </c>
      <c r="K17" s="11">
        <v>0</v>
      </c>
      <c r="L17" s="12" t="s">
        <v>72</v>
      </c>
    </row>
    <row r="18" spans="1:12" ht="18.75" customHeight="1" x14ac:dyDescent="0.25">
      <c r="A18" s="8" t="s">
        <v>79</v>
      </c>
      <c r="B18" s="8" t="s">
        <v>24</v>
      </c>
      <c r="C18" s="9" t="s">
        <v>80</v>
      </c>
      <c r="D18" s="10">
        <v>90000145</v>
      </c>
      <c r="E18" s="10" t="s">
        <v>81</v>
      </c>
      <c r="F18" s="9">
        <v>37994867</v>
      </c>
      <c r="G18" s="8" t="s">
        <v>27</v>
      </c>
      <c r="H18" s="10" t="s">
        <v>28</v>
      </c>
      <c r="I18" s="10" t="s">
        <v>82</v>
      </c>
      <c r="J18" s="10" t="s">
        <v>83</v>
      </c>
      <c r="K18" s="11">
        <v>0</v>
      </c>
      <c r="L18" s="34" t="s">
        <v>72</v>
      </c>
    </row>
    <row r="19" spans="1:12" ht="32.25" customHeight="1" x14ac:dyDescent="0.25">
      <c r="A19" s="8" t="s">
        <v>79</v>
      </c>
      <c r="B19" s="8" t="s">
        <v>24</v>
      </c>
      <c r="C19" s="9" t="s">
        <v>84</v>
      </c>
      <c r="D19" s="10">
        <v>44125747</v>
      </c>
      <c r="E19" s="10" t="s">
        <v>85</v>
      </c>
      <c r="F19" s="9">
        <v>42156467</v>
      </c>
      <c r="G19" s="8" t="s">
        <v>27</v>
      </c>
      <c r="H19" s="10" t="s">
        <v>28</v>
      </c>
      <c r="I19" s="10" t="s">
        <v>86</v>
      </c>
      <c r="J19" s="10" t="s">
        <v>87</v>
      </c>
      <c r="K19" s="11">
        <v>34000</v>
      </c>
      <c r="L19" s="34" t="s">
        <v>31</v>
      </c>
    </row>
    <row r="20" spans="1:12" ht="18.75" customHeight="1" x14ac:dyDescent="0.25">
      <c r="A20" s="8" t="s">
        <v>79</v>
      </c>
      <c r="B20" s="8" t="s">
        <v>24</v>
      </c>
      <c r="C20" s="9" t="s">
        <v>88</v>
      </c>
      <c r="D20" s="10">
        <v>90000229</v>
      </c>
      <c r="E20" s="10" t="s">
        <v>89</v>
      </c>
      <c r="F20" s="9">
        <v>42160511</v>
      </c>
      <c r="G20" s="8" t="s">
        <v>27</v>
      </c>
      <c r="H20" s="10" t="s">
        <v>28</v>
      </c>
      <c r="I20" s="10" t="s">
        <v>90</v>
      </c>
      <c r="J20" s="10" t="s">
        <v>91</v>
      </c>
      <c r="K20" s="11">
        <v>52000</v>
      </c>
      <c r="L20" s="34" t="s">
        <v>31</v>
      </c>
    </row>
    <row r="21" spans="1:12" ht="18.75" customHeight="1" x14ac:dyDescent="0.25">
      <c r="A21" s="8" t="s">
        <v>79</v>
      </c>
      <c r="B21" s="8" t="s">
        <v>24</v>
      </c>
      <c r="C21" s="9" t="s">
        <v>92</v>
      </c>
      <c r="D21" s="10">
        <v>45742308</v>
      </c>
      <c r="E21" s="10" t="s">
        <v>93</v>
      </c>
      <c r="F21" s="9">
        <v>55115683</v>
      </c>
      <c r="G21" s="17" t="s">
        <v>38</v>
      </c>
      <c r="H21" s="10" t="s">
        <v>39</v>
      </c>
      <c r="I21" s="10" t="s">
        <v>94</v>
      </c>
      <c r="J21" s="10" t="s">
        <v>95</v>
      </c>
      <c r="K21" s="11">
        <v>0</v>
      </c>
      <c r="L21" s="34" t="s">
        <v>72</v>
      </c>
    </row>
    <row r="22" spans="1:12" ht="18.75" customHeight="1" x14ac:dyDescent="0.25">
      <c r="A22" s="8" t="s">
        <v>96</v>
      </c>
      <c r="B22" s="8" t="s">
        <v>24</v>
      </c>
      <c r="C22" s="9" t="s">
        <v>97</v>
      </c>
      <c r="D22" s="10">
        <v>90000141</v>
      </c>
      <c r="E22" s="10" t="s">
        <v>98</v>
      </c>
      <c r="F22" s="9">
        <v>42017742</v>
      </c>
      <c r="G22" s="13" t="s">
        <v>38</v>
      </c>
      <c r="H22" s="10" t="s">
        <v>99</v>
      </c>
      <c r="I22" s="10" t="s">
        <v>100</v>
      </c>
      <c r="J22" s="10" t="s">
        <v>101</v>
      </c>
      <c r="K22" s="11">
        <v>2000</v>
      </c>
      <c r="L22" s="34" t="s">
        <v>31</v>
      </c>
    </row>
    <row r="23" spans="1:12" ht="18.75" customHeight="1" x14ac:dyDescent="0.25">
      <c r="A23" s="8" t="s">
        <v>96</v>
      </c>
      <c r="B23" s="8" t="s">
        <v>24</v>
      </c>
      <c r="C23" s="9" t="s">
        <v>102</v>
      </c>
      <c r="D23" s="10">
        <v>37656287</v>
      </c>
      <c r="E23" s="10" t="s">
        <v>103</v>
      </c>
      <c r="F23" s="9">
        <v>42017998</v>
      </c>
      <c r="G23" s="8" t="s">
        <v>27</v>
      </c>
      <c r="H23" s="10" t="s">
        <v>69</v>
      </c>
      <c r="I23" s="10" t="s">
        <v>104</v>
      </c>
      <c r="J23" s="10" t="s">
        <v>105</v>
      </c>
      <c r="K23" s="11">
        <v>0</v>
      </c>
      <c r="L23" s="34" t="s">
        <v>72</v>
      </c>
    </row>
    <row r="24" spans="1:12" ht="18.75" customHeight="1" x14ac:dyDescent="0.25">
      <c r="A24" s="8" t="s">
        <v>96</v>
      </c>
      <c r="B24" s="8" t="s">
        <v>24</v>
      </c>
      <c r="C24" s="9" t="s">
        <v>106</v>
      </c>
      <c r="D24" s="10">
        <v>90000193</v>
      </c>
      <c r="E24" s="10" t="s">
        <v>107</v>
      </c>
      <c r="F24" s="9">
        <v>42024897</v>
      </c>
      <c r="G24" s="8" t="s">
        <v>27</v>
      </c>
      <c r="H24" s="10" t="s">
        <v>69</v>
      </c>
      <c r="I24" s="10" t="s">
        <v>108</v>
      </c>
      <c r="J24" s="10" t="s">
        <v>109</v>
      </c>
      <c r="K24" s="11">
        <v>0</v>
      </c>
      <c r="L24" s="34" t="s">
        <v>110</v>
      </c>
    </row>
    <row r="25" spans="1:12" ht="18.75" customHeight="1" x14ac:dyDescent="0.25">
      <c r="A25" s="8" t="s">
        <v>96</v>
      </c>
      <c r="B25" s="8" t="s">
        <v>24</v>
      </c>
      <c r="C25" s="9" t="s">
        <v>111</v>
      </c>
      <c r="D25" s="10">
        <v>55104584</v>
      </c>
      <c r="E25" s="10" t="s">
        <v>112</v>
      </c>
      <c r="F25" s="9">
        <v>42148812</v>
      </c>
      <c r="G25" s="8" t="s">
        <v>27</v>
      </c>
      <c r="H25" s="10" t="s">
        <v>69</v>
      </c>
      <c r="I25" s="10" t="s">
        <v>113</v>
      </c>
      <c r="J25" s="10" t="s">
        <v>114</v>
      </c>
      <c r="K25" s="11">
        <v>7277</v>
      </c>
      <c r="L25" s="34" t="s">
        <v>31</v>
      </c>
    </row>
    <row r="26" spans="1:12" ht="18.75" customHeight="1" x14ac:dyDescent="0.25">
      <c r="A26" s="8" t="s">
        <v>96</v>
      </c>
      <c r="B26" s="8" t="s">
        <v>24</v>
      </c>
      <c r="C26" s="9" t="s">
        <v>115</v>
      </c>
      <c r="D26" s="10">
        <v>46617370</v>
      </c>
      <c r="E26" s="10" t="s">
        <v>116</v>
      </c>
      <c r="F26" s="9">
        <v>42276551</v>
      </c>
      <c r="G26" s="8" t="s">
        <v>27</v>
      </c>
      <c r="H26" s="10" t="s">
        <v>69</v>
      </c>
      <c r="I26" s="10" t="s">
        <v>117</v>
      </c>
      <c r="J26" s="10" t="s">
        <v>118</v>
      </c>
      <c r="K26" s="11">
        <v>0</v>
      </c>
      <c r="L26" s="34" t="s">
        <v>72</v>
      </c>
    </row>
    <row r="27" spans="1:12" ht="18.75" customHeight="1" x14ac:dyDescent="0.25">
      <c r="A27" s="8" t="s">
        <v>96</v>
      </c>
      <c r="B27" s="8" t="s">
        <v>24</v>
      </c>
      <c r="C27" s="9" t="s">
        <v>119</v>
      </c>
      <c r="D27" s="10">
        <v>46936262</v>
      </c>
      <c r="E27" s="10" t="s">
        <v>120</v>
      </c>
      <c r="F27" s="9">
        <v>42377633</v>
      </c>
      <c r="G27" s="8" t="s">
        <v>27</v>
      </c>
      <c r="H27" s="10" t="s">
        <v>69</v>
      </c>
      <c r="I27" s="10" t="s">
        <v>121</v>
      </c>
      <c r="J27" s="10" t="s">
        <v>122</v>
      </c>
      <c r="K27" s="11">
        <v>0</v>
      </c>
      <c r="L27" s="34" t="s">
        <v>123</v>
      </c>
    </row>
    <row r="28" spans="1:12" ht="18.75" customHeight="1" x14ac:dyDescent="0.25">
      <c r="A28" s="8" t="s">
        <v>96</v>
      </c>
      <c r="B28" s="8" t="s">
        <v>24</v>
      </c>
      <c r="C28" s="9" t="s">
        <v>124</v>
      </c>
      <c r="D28" s="10">
        <v>90000318</v>
      </c>
      <c r="E28" s="10" t="s">
        <v>125</v>
      </c>
      <c r="F28" s="9">
        <v>51843846</v>
      </c>
      <c r="G28" s="8" t="s">
        <v>27</v>
      </c>
      <c r="H28" s="10" t="s">
        <v>69</v>
      </c>
      <c r="I28" s="10" t="s">
        <v>126</v>
      </c>
      <c r="J28" s="10" t="s">
        <v>127</v>
      </c>
      <c r="K28" s="11">
        <v>13366</v>
      </c>
      <c r="L28" s="34" t="s">
        <v>31</v>
      </c>
    </row>
    <row r="29" spans="1:12" ht="27" customHeight="1" x14ac:dyDescent="0.25">
      <c r="A29" s="8" t="s">
        <v>96</v>
      </c>
      <c r="B29" s="8" t="s">
        <v>24</v>
      </c>
      <c r="C29" s="9" t="s">
        <v>128</v>
      </c>
      <c r="D29" s="10">
        <v>45737771</v>
      </c>
      <c r="E29" s="10" t="s">
        <v>129</v>
      </c>
      <c r="F29" s="9">
        <v>55118348</v>
      </c>
      <c r="G29" s="8" t="s">
        <v>27</v>
      </c>
      <c r="H29" s="10" t="s">
        <v>69</v>
      </c>
      <c r="I29" s="10" t="s">
        <v>130</v>
      </c>
      <c r="J29" s="10" t="s">
        <v>131</v>
      </c>
      <c r="K29" s="11">
        <v>0</v>
      </c>
      <c r="L29" s="34" t="s">
        <v>72</v>
      </c>
    </row>
    <row r="30" spans="1:12" ht="18.75" customHeight="1" x14ac:dyDescent="0.25">
      <c r="A30" s="8" t="s">
        <v>96</v>
      </c>
      <c r="B30" s="8" t="s">
        <v>24</v>
      </c>
      <c r="C30" s="9" t="s">
        <v>97</v>
      </c>
      <c r="D30" s="10">
        <v>90000141</v>
      </c>
      <c r="E30" s="10" t="s">
        <v>98</v>
      </c>
      <c r="F30" s="9">
        <v>55120547</v>
      </c>
      <c r="G30" s="8" t="s">
        <v>27</v>
      </c>
      <c r="H30" s="10" t="s">
        <v>69</v>
      </c>
      <c r="I30" s="10" t="s">
        <v>132</v>
      </c>
      <c r="J30" s="10" t="s">
        <v>133</v>
      </c>
      <c r="K30" s="11">
        <v>0</v>
      </c>
      <c r="L30" s="34" t="s">
        <v>45</v>
      </c>
    </row>
    <row r="31" spans="1:12" ht="18.75" customHeight="1" x14ac:dyDescent="0.25">
      <c r="A31" s="8" t="s">
        <v>134</v>
      </c>
      <c r="B31" s="8" t="s">
        <v>24</v>
      </c>
      <c r="C31" s="9" t="s">
        <v>135</v>
      </c>
      <c r="D31" s="10">
        <v>90000110</v>
      </c>
      <c r="E31" s="10" t="s">
        <v>136</v>
      </c>
      <c r="F31" s="9">
        <v>37990462</v>
      </c>
      <c r="G31" s="8" t="s">
        <v>27</v>
      </c>
      <c r="H31" s="10" t="s">
        <v>28</v>
      </c>
      <c r="I31" s="10" t="s">
        <v>137</v>
      </c>
      <c r="J31" s="10" t="s">
        <v>138</v>
      </c>
      <c r="K31" s="11">
        <v>5546</v>
      </c>
      <c r="L31" s="12" t="s">
        <v>31</v>
      </c>
    </row>
    <row r="32" spans="1:12" ht="27" customHeight="1" x14ac:dyDescent="0.25">
      <c r="A32" s="8" t="s">
        <v>134</v>
      </c>
      <c r="B32" s="8" t="s">
        <v>24</v>
      </c>
      <c r="C32" s="9" t="s">
        <v>139</v>
      </c>
      <c r="D32" s="10">
        <v>40079422</v>
      </c>
      <c r="E32" s="10" t="s">
        <v>140</v>
      </c>
      <c r="F32" s="9">
        <v>37869078</v>
      </c>
      <c r="G32" s="8" t="s">
        <v>27</v>
      </c>
      <c r="H32" s="10" t="s">
        <v>69</v>
      </c>
      <c r="I32" s="10" t="s">
        <v>141</v>
      </c>
      <c r="J32" s="18" t="s">
        <v>142</v>
      </c>
      <c r="K32" s="11">
        <v>0</v>
      </c>
      <c r="L32" s="12" t="s">
        <v>143</v>
      </c>
    </row>
    <row r="33" spans="1:12" ht="34.5" customHeight="1" x14ac:dyDescent="0.25">
      <c r="A33" s="8" t="s">
        <v>134</v>
      </c>
      <c r="B33" s="8" t="s">
        <v>24</v>
      </c>
      <c r="C33" s="9" t="s">
        <v>144</v>
      </c>
      <c r="D33" s="10">
        <v>36111601</v>
      </c>
      <c r="E33" s="10" t="s">
        <v>145</v>
      </c>
      <c r="F33" s="9">
        <v>37965972</v>
      </c>
      <c r="G33" s="8" t="s">
        <v>27</v>
      </c>
      <c r="H33" s="10" t="s">
        <v>146</v>
      </c>
      <c r="I33" s="10" t="s">
        <v>141</v>
      </c>
      <c r="J33" s="10" t="s">
        <v>147</v>
      </c>
      <c r="K33" s="11">
        <v>0</v>
      </c>
      <c r="L33" s="12" t="s">
        <v>72</v>
      </c>
    </row>
    <row r="34" spans="1:12" ht="18.75" customHeight="1" x14ac:dyDescent="0.25">
      <c r="A34" s="8" t="s">
        <v>134</v>
      </c>
      <c r="B34" s="8" t="s">
        <v>24</v>
      </c>
      <c r="C34" s="9" t="s">
        <v>148</v>
      </c>
      <c r="D34" s="10">
        <v>90000069</v>
      </c>
      <c r="E34" s="10" t="s">
        <v>149</v>
      </c>
      <c r="F34" s="9">
        <v>37968220</v>
      </c>
      <c r="G34" s="8" t="s">
        <v>27</v>
      </c>
      <c r="H34" s="10" t="s">
        <v>69</v>
      </c>
      <c r="I34" s="10" t="s">
        <v>150</v>
      </c>
      <c r="J34" s="10" t="s">
        <v>151</v>
      </c>
      <c r="K34" s="11">
        <v>16750</v>
      </c>
      <c r="L34" s="12" t="s">
        <v>31</v>
      </c>
    </row>
    <row r="35" spans="1:12" ht="18.75" customHeight="1" x14ac:dyDescent="0.25">
      <c r="A35" s="8" t="s">
        <v>134</v>
      </c>
      <c r="B35" s="8" t="s">
        <v>24</v>
      </c>
      <c r="C35" s="9" t="s">
        <v>152</v>
      </c>
      <c r="D35" s="10">
        <v>90000068</v>
      </c>
      <c r="E35" s="10" t="s">
        <v>153</v>
      </c>
      <c r="F35" s="9">
        <v>37970763</v>
      </c>
      <c r="G35" s="8" t="s">
        <v>27</v>
      </c>
      <c r="H35" s="10" t="s">
        <v>69</v>
      </c>
      <c r="I35" s="10" t="s">
        <v>154</v>
      </c>
      <c r="J35" s="10" t="s">
        <v>155</v>
      </c>
      <c r="K35" s="11">
        <v>0</v>
      </c>
      <c r="L35" s="12" t="s">
        <v>72</v>
      </c>
    </row>
    <row r="36" spans="1:12" ht="18.75" customHeight="1" x14ac:dyDescent="0.25">
      <c r="A36" s="8" t="s">
        <v>134</v>
      </c>
      <c r="B36" s="8" t="s">
        <v>24</v>
      </c>
      <c r="C36" s="9" t="s">
        <v>156</v>
      </c>
      <c r="D36" s="10">
        <v>54906211</v>
      </c>
      <c r="E36" s="10" t="s">
        <v>157</v>
      </c>
      <c r="F36" s="9">
        <v>42043751</v>
      </c>
      <c r="G36" s="8" t="s">
        <v>27</v>
      </c>
      <c r="H36" s="10" t="s">
        <v>69</v>
      </c>
      <c r="I36" s="10" t="s">
        <v>158</v>
      </c>
      <c r="J36" s="18" t="s">
        <v>159</v>
      </c>
      <c r="K36" s="11">
        <v>0</v>
      </c>
      <c r="L36" s="12" t="s">
        <v>72</v>
      </c>
    </row>
    <row r="37" spans="1:12" ht="18.75" customHeight="1" x14ac:dyDescent="0.25">
      <c r="A37" s="8" t="s">
        <v>134</v>
      </c>
      <c r="B37" s="8" t="s">
        <v>24</v>
      </c>
      <c r="C37" s="14" t="s">
        <v>160</v>
      </c>
      <c r="D37" s="15">
        <v>37101901</v>
      </c>
      <c r="E37" s="15" t="s">
        <v>161</v>
      </c>
      <c r="F37" s="14">
        <v>42046653</v>
      </c>
      <c r="G37" s="19" t="s">
        <v>27</v>
      </c>
      <c r="H37" s="15" t="s">
        <v>69</v>
      </c>
      <c r="I37" s="15" t="s">
        <v>158</v>
      </c>
      <c r="J37" s="20" t="s">
        <v>162</v>
      </c>
      <c r="K37" s="11">
        <v>0</v>
      </c>
      <c r="L37" s="12" t="s">
        <v>72</v>
      </c>
    </row>
    <row r="38" spans="1:12" ht="18.75" customHeight="1" x14ac:dyDescent="0.25">
      <c r="A38" s="8" t="s">
        <v>134</v>
      </c>
      <c r="B38" s="8" t="s">
        <v>24</v>
      </c>
      <c r="C38" s="9" t="s">
        <v>163</v>
      </c>
      <c r="D38" s="10">
        <v>90000217</v>
      </c>
      <c r="E38" s="10" t="s">
        <v>164</v>
      </c>
      <c r="F38" s="9">
        <v>42200474</v>
      </c>
      <c r="G38" s="8" t="s">
        <v>27</v>
      </c>
      <c r="H38" s="10" t="s">
        <v>69</v>
      </c>
      <c r="I38" s="10" t="s">
        <v>165</v>
      </c>
      <c r="J38" s="10" t="s">
        <v>166</v>
      </c>
      <c r="K38" s="11">
        <v>0</v>
      </c>
      <c r="L38" s="12" t="s">
        <v>72</v>
      </c>
    </row>
    <row r="39" spans="1:12" ht="18.75" customHeight="1" x14ac:dyDescent="0.25">
      <c r="A39" s="8" t="s">
        <v>134</v>
      </c>
      <c r="B39" s="8" t="s">
        <v>24</v>
      </c>
      <c r="C39" s="9" t="s">
        <v>167</v>
      </c>
      <c r="D39" s="10">
        <v>44727666</v>
      </c>
      <c r="E39" s="10" t="s">
        <v>168</v>
      </c>
      <c r="F39" s="9">
        <v>55119565</v>
      </c>
      <c r="G39" s="13" t="s">
        <v>38</v>
      </c>
      <c r="H39" s="10" t="s">
        <v>169</v>
      </c>
      <c r="I39" s="10" t="s">
        <v>170</v>
      </c>
      <c r="J39" s="18" t="s">
        <v>171</v>
      </c>
      <c r="K39" s="11">
        <v>0</v>
      </c>
      <c r="L39" s="12" t="s">
        <v>72</v>
      </c>
    </row>
    <row r="40" spans="1:12" ht="18.75" customHeight="1" x14ac:dyDescent="0.25">
      <c r="A40" s="8" t="s">
        <v>172</v>
      </c>
      <c r="B40" s="8" t="s">
        <v>24</v>
      </c>
      <c r="C40" s="9" t="s">
        <v>173</v>
      </c>
      <c r="D40" s="10">
        <v>31644325</v>
      </c>
      <c r="E40" s="10" t="s">
        <v>174</v>
      </c>
      <c r="F40" s="9">
        <v>42061989</v>
      </c>
      <c r="G40" s="8" t="s">
        <v>27</v>
      </c>
      <c r="H40" s="10" t="s">
        <v>69</v>
      </c>
      <c r="I40" s="10" t="s">
        <v>175</v>
      </c>
      <c r="J40" s="10" t="s">
        <v>176</v>
      </c>
      <c r="K40" s="11">
        <v>0</v>
      </c>
      <c r="L40" s="12" t="s">
        <v>177</v>
      </c>
    </row>
    <row r="41" spans="1:12" ht="18.75" customHeight="1" x14ac:dyDescent="0.25">
      <c r="A41" s="8" t="s">
        <v>172</v>
      </c>
      <c r="B41" s="8" t="s">
        <v>24</v>
      </c>
      <c r="C41" s="9" t="s">
        <v>178</v>
      </c>
      <c r="D41" s="10">
        <v>90000134</v>
      </c>
      <c r="E41" s="10" t="s">
        <v>179</v>
      </c>
      <c r="F41" s="9">
        <v>42069351</v>
      </c>
      <c r="G41" s="13" t="s">
        <v>38</v>
      </c>
      <c r="H41" s="10" t="s">
        <v>39</v>
      </c>
      <c r="I41" s="10" t="s">
        <v>175</v>
      </c>
      <c r="J41" s="10" t="s">
        <v>180</v>
      </c>
      <c r="K41" s="11">
        <v>0</v>
      </c>
      <c r="L41" s="12" t="s">
        <v>72</v>
      </c>
    </row>
    <row r="42" spans="1:12" ht="18.75" customHeight="1" x14ac:dyDescent="0.25">
      <c r="A42" s="8" t="s">
        <v>172</v>
      </c>
      <c r="B42" s="8" t="s">
        <v>24</v>
      </c>
      <c r="C42" s="9" t="s">
        <v>181</v>
      </c>
      <c r="D42" s="10">
        <v>90000232</v>
      </c>
      <c r="E42" s="10" t="s">
        <v>182</v>
      </c>
      <c r="F42" s="9">
        <v>42213762</v>
      </c>
      <c r="G42" s="8" t="s">
        <v>27</v>
      </c>
      <c r="H42" s="10" t="s">
        <v>69</v>
      </c>
      <c r="I42" s="10" t="s">
        <v>183</v>
      </c>
      <c r="J42" s="18" t="s">
        <v>184</v>
      </c>
      <c r="K42" s="11">
        <v>19349</v>
      </c>
      <c r="L42" s="12" t="s">
        <v>31</v>
      </c>
    </row>
    <row r="43" spans="1:12" ht="33.75" customHeight="1" x14ac:dyDescent="0.25">
      <c r="A43" s="8" t="s">
        <v>172</v>
      </c>
      <c r="B43" s="8" t="s">
        <v>24</v>
      </c>
      <c r="C43" s="9" t="s">
        <v>185</v>
      </c>
      <c r="D43" s="10">
        <v>31904858</v>
      </c>
      <c r="E43" s="10" t="s">
        <v>186</v>
      </c>
      <c r="F43" s="9">
        <v>42349788</v>
      </c>
      <c r="G43" s="8" t="s">
        <v>27</v>
      </c>
      <c r="H43" s="10" t="s">
        <v>69</v>
      </c>
      <c r="I43" s="10" t="s">
        <v>187</v>
      </c>
      <c r="J43" s="10" t="s">
        <v>188</v>
      </c>
      <c r="K43" s="11">
        <v>0</v>
      </c>
      <c r="L43" s="12" t="s">
        <v>72</v>
      </c>
    </row>
    <row r="44" spans="1:12" ht="30.75" customHeight="1" x14ac:dyDescent="0.25">
      <c r="A44" s="8" t="s">
        <v>172</v>
      </c>
      <c r="B44" s="8" t="s">
        <v>24</v>
      </c>
      <c r="C44" s="9" t="s">
        <v>185</v>
      </c>
      <c r="D44" s="10">
        <v>31904858</v>
      </c>
      <c r="E44" s="10" t="s">
        <v>186</v>
      </c>
      <c r="F44" s="9">
        <v>42388163</v>
      </c>
      <c r="G44" s="8" t="s">
        <v>27</v>
      </c>
      <c r="H44" s="10" t="s">
        <v>69</v>
      </c>
      <c r="I44" s="10" t="s">
        <v>189</v>
      </c>
      <c r="J44" s="10" t="s">
        <v>190</v>
      </c>
      <c r="K44" s="11">
        <v>0</v>
      </c>
      <c r="L44" s="12" t="s">
        <v>72</v>
      </c>
    </row>
    <row r="45" spans="1:12" ht="18.75" customHeight="1" x14ac:dyDescent="0.25">
      <c r="A45" s="8" t="s">
        <v>172</v>
      </c>
      <c r="B45" s="8" t="s">
        <v>24</v>
      </c>
      <c r="C45" s="9" t="s">
        <v>191</v>
      </c>
      <c r="D45" s="10">
        <v>47647337</v>
      </c>
      <c r="E45" s="10" t="s">
        <v>192</v>
      </c>
      <c r="F45" s="9">
        <v>42390117</v>
      </c>
      <c r="G45" s="8" t="s">
        <v>27</v>
      </c>
      <c r="H45" s="10" t="s">
        <v>69</v>
      </c>
      <c r="I45" s="10" t="s">
        <v>189</v>
      </c>
      <c r="J45" s="10" t="s">
        <v>193</v>
      </c>
      <c r="K45" s="11">
        <v>12795</v>
      </c>
      <c r="L45" s="12" t="s">
        <v>31</v>
      </c>
    </row>
    <row r="46" spans="1:12" ht="18.75" customHeight="1" x14ac:dyDescent="0.25">
      <c r="A46" s="8" t="s">
        <v>172</v>
      </c>
      <c r="B46" s="8" t="s">
        <v>24</v>
      </c>
      <c r="C46" s="9" t="s">
        <v>173</v>
      </c>
      <c r="D46" s="10">
        <v>31644325</v>
      </c>
      <c r="E46" s="10" t="s">
        <v>174</v>
      </c>
      <c r="F46" s="9">
        <v>42433738</v>
      </c>
      <c r="G46" s="8" t="s">
        <v>27</v>
      </c>
      <c r="H46" s="10" t="s">
        <v>69</v>
      </c>
      <c r="I46" s="10" t="s">
        <v>194</v>
      </c>
      <c r="J46" s="18" t="s">
        <v>195</v>
      </c>
      <c r="K46" s="11">
        <v>0</v>
      </c>
      <c r="L46" s="12" t="s">
        <v>177</v>
      </c>
    </row>
    <row r="47" spans="1:12" ht="18.75" customHeight="1" x14ac:dyDescent="0.25">
      <c r="A47" s="8" t="s">
        <v>172</v>
      </c>
      <c r="B47" s="8" t="s">
        <v>24</v>
      </c>
      <c r="C47" s="9" t="s">
        <v>196</v>
      </c>
      <c r="D47" s="10">
        <v>42391679</v>
      </c>
      <c r="E47" s="10" t="s">
        <v>197</v>
      </c>
      <c r="F47" s="9">
        <v>42433894</v>
      </c>
      <c r="G47" s="8" t="s">
        <v>27</v>
      </c>
      <c r="H47" s="10" t="s">
        <v>69</v>
      </c>
      <c r="I47" s="10" t="s">
        <v>198</v>
      </c>
      <c r="J47" s="10" t="s">
        <v>199</v>
      </c>
      <c r="K47" s="11">
        <v>15889</v>
      </c>
      <c r="L47" s="12" t="s">
        <v>31</v>
      </c>
    </row>
    <row r="48" spans="1:12" ht="18.75" customHeight="1" x14ac:dyDescent="0.25">
      <c r="A48" s="8" t="s">
        <v>172</v>
      </c>
      <c r="B48" s="8" t="s">
        <v>24</v>
      </c>
      <c r="C48" s="9" t="s">
        <v>200</v>
      </c>
      <c r="D48" s="10">
        <v>36752797</v>
      </c>
      <c r="E48" s="10" t="s">
        <v>201</v>
      </c>
      <c r="F48" s="9">
        <v>48484270</v>
      </c>
      <c r="G48" s="8" t="s">
        <v>27</v>
      </c>
      <c r="H48" s="10" t="s">
        <v>69</v>
      </c>
      <c r="I48" s="10" t="s">
        <v>202</v>
      </c>
      <c r="J48" s="10" t="s">
        <v>203</v>
      </c>
      <c r="K48" s="11">
        <v>0</v>
      </c>
      <c r="L48" s="12" t="s">
        <v>72</v>
      </c>
    </row>
    <row r="49" spans="1:12" ht="36" customHeight="1" x14ac:dyDescent="0.25">
      <c r="A49" s="8" t="s">
        <v>172</v>
      </c>
      <c r="B49" s="8" t="s">
        <v>24</v>
      </c>
      <c r="C49" s="9" t="s">
        <v>204</v>
      </c>
      <c r="D49" s="10">
        <v>45744009</v>
      </c>
      <c r="E49" s="10" t="s">
        <v>205</v>
      </c>
      <c r="F49" s="9">
        <v>54471991</v>
      </c>
      <c r="G49" s="8" t="s">
        <v>27</v>
      </c>
      <c r="H49" s="10" t="s">
        <v>206</v>
      </c>
      <c r="I49" s="10" t="s">
        <v>175</v>
      </c>
      <c r="J49" s="10" t="s">
        <v>207</v>
      </c>
      <c r="K49" s="11">
        <v>0</v>
      </c>
      <c r="L49" s="12" t="s">
        <v>72</v>
      </c>
    </row>
    <row r="50" spans="1:12" ht="18.75" customHeight="1" x14ac:dyDescent="0.25">
      <c r="A50" s="8" t="s">
        <v>172</v>
      </c>
      <c r="B50" s="8" t="s">
        <v>24</v>
      </c>
      <c r="C50" s="9" t="s">
        <v>208</v>
      </c>
      <c r="D50" s="10">
        <v>51965950</v>
      </c>
      <c r="E50" s="10" t="s">
        <v>209</v>
      </c>
      <c r="F50" s="9">
        <v>55115403</v>
      </c>
      <c r="G50" s="8" t="s">
        <v>27</v>
      </c>
      <c r="H50" s="10" t="s">
        <v>28</v>
      </c>
      <c r="I50" s="10" t="s">
        <v>202</v>
      </c>
      <c r="J50" s="10" t="s">
        <v>210</v>
      </c>
      <c r="K50" s="11">
        <v>0</v>
      </c>
      <c r="L50" s="12" t="s">
        <v>211</v>
      </c>
    </row>
    <row r="51" spans="1:12" ht="18.75" customHeight="1" x14ac:dyDescent="0.25">
      <c r="A51" s="8" t="s">
        <v>172</v>
      </c>
      <c r="B51" s="8" t="s">
        <v>24</v>
      </c>
      <c r="C51" s="9" t="s">
        <v>212</v>
      </c>
      <c r="D51" s="10">
        <v>42214025</v>
      </c>
      <c r="E51" s="10" t="s">
        <v>213</v>
      </c>
      <c r="F51" s="9">
        <v>55118241</v>
      </c>
      <c r="G51" s="8" t="s">
        <v>27</v>
      </c>
      <c r="H51" s="10" t="s">
        <v>214</v>
      </c>
      <c r="I51" s="10" t="s">
        <v>215</v>
      </c>
      <c r="J51" s="10" t="s">
        <v>216</v>
      </c>
      <c r="K51" s="11">
        <v>0</v>
      </c>
      <c r="L51" s="12" t="s">
        <v>177</v>
      </c>
    </row>
    <row r="52" spans="1:12" ht="18.75" customHeight="1" x14ac:dyDescent="0.25">
      <c r="A52" s="8" t="s">
        <v>172</v>
      </c>
      <c r="B52" s="8" t="s">
        <v>24</v>
      </c>
      <c r="C52" s="9" t="s">
        <v>173</v>
      </c>
      <c r="D52" s="10">
        <v>31644325</v>
      </c>
      <c r="E52" s="10" t="s">
        <v>174</v>
      </c>
      <c r="F52" s="9">
        <v>55118496</v>
      </c>
      <c r="G52" s="8" t="s">
        <v>27</v>
      </c>
      <c r="H52" s="10" t="s">
        <v>214</v>
      </c>
      <c r="I52" s="10" t="s">
        <v>215</v>
      </c>
      <c r="J52" s="10" t="s">
        <v>217</v>
      </c>
      <c r="K52" s="11">
        <v>0</v>
      </c>
      <c r="L52" s="12" t="s">
        <v>177</v>
      </c>
    </row>
    <row r="53" spans="1:12" ht="32.25" customHeight="1" x14ac:dyDescent="0.25">
      <c r="A53" s="8" t="s">
        <v>218</v>
      </c>
      <c r="B53" s="8" t="s">
        <v>24</v>
      </c>
      <c r="C53" s="9" t="s">
        <v>219</v>
      </c>
      <c r="D53" s="10">
        <v>51931567</v>
      </c>
      <c r="E53" s="10" t="s">
        <v>220</v>
      </c>
      <c r="F53" s="9">
        <v>42004896</v>
      </c>
      <c r="G53" s="8" t="s">
        <v>27</v>
      </c>
      <c r="H53" s="10" t="s">
        <v>214</v>
      </c>
      <c r="I53" s="10" t="s">
        <v>221</v>
      </c>
      <c r="J53" s="18" t="s">
        <v>222</v>
      </c>
      <c r="K53" s="11">
        <v>1702</v>
      </c>
      <c r="L53" s="12" t="s">
        <v>31</v>
      </c>
    </row>
    <row r="54" spans="1:12" ht="18.75" customHeight="1" x14ac:dyDescent="0.25">
      <c r="A54" s="8" t="s">
        <v>218</v>
      </c>
      <c r="B54" s="8" t="s">
        <v>24</v>
      </c>
      <c r="C54" s="9" t="s">
        <v>223</v>
      </c>
      <c r="D54" s="10">
        <v>90000273</v>
      </c>
      <c r="E54" s="10" t="s">
        <v>224</v>
      </c>
      <c r="F54" s="9">
        <v>42305161</v>
      </c>
      <c r="G54" s="8" t="s">
        <v>27</v>
      </c>
      <c r="H54" s="10" t="s">
        <v>214</v>
      </c>
      <c r="I54" s="10" t="s">
        <v>225</v>
      </c>
      <c r="J54" s="10" t="s">
        <v>226</v>
      </c>
      <c r="K54" s="11">
        <v>0</v>
      </c>
      <c r="L54" s="12" t="s">
        <v>72</v>
      </c>
    </row>
    <row r="55" spans="1:12" ht="18.75" customHeight="1" x14ac:dyDescent="0.25">
      <c r="A55" s="8" t="s">
        <v>218</v>
      </c>
      <c r="B55" s="8" t="s">
        <v>24</v>
      </c>
      <c r="C55" s="9" t="s">
        <v>227</v>
      </c>
      <c r="D55" s="10">
        <v>43880134</v>
      </c>
      <c r="E55" s="10" t="s">
        <v>228</v>
      </c>
      <c r="F55" s="9">
        <v>55114881</v>
      </c>
      <c r="G55" s="13" t="s">
        <v>38</v>
      </c>
      <c r="H55" s="10" t="s">
        <v>229</v>
      </c>
      <c r="I55" s="10" t="s">
        <v>230</v>
      </c>
      <c r="J55" s="10" t="s">
        <v>231</v>
      </c>
      <c r="K55" s="11">
        <v>5231</v>
      </c>
      <c r="L55" s="12" t="s">
        <v>31</v>
      </c>
    </row>
    <row r="56" spans="1:12" ht="18.75" customHeight="1" x14ac:dyDescent="0.25">
      <c r="A56" s="8" t="s">
        <v>218</v>
      </c>
      <c r="B56" s="8" t="s">
        <v>24</v>
      </c>
      <c r="C56" s="9" t="s">
        <v>232</v>
      </c>
      <c r="D56" s="10">
        <v>37950878</v>
      </c>
      <c r="E56" s="10" t="s">
        <v>233</v>
      </c>
      <c r="F56" s="9">
        <v>55115551</v>
      </c>
      <c r="G56" s="8" t="s">
        <v>27</v>
      </c>
      <c r="H56" s="10" t="s">
        <v>214</v>
      </c>
      <c r="I56" s="10" t="s">
        <v>234</v>
      </c>
      <c r="J56" s="18" t="s">
        <v>235</v>
      </c>
      <c r="K56" s="11">
        <v>9400</v>
      </c>
      <c r="L56" s="12" t="s">
        <v>31</v>
      </c>
    </row>
    <row r="57" spans="1:12" ht="30" customHeight="1" x14ac:dyDescent="0.25">
      <c r="A57" s="8" t="s">
        <v>218</v>
      </c>
      <c r="B57" s="8" t="s">
        <v>24</v>
      </c>
      <c r="C57" s="9" t="s">
        <v>219</v>
      </c>
      <c r="D57" s="10">
        <v>51931567</v>
      </c>
      <c r="E57" s="10" t="s">
        <v>220</v>
      </c>
      <c r="F57" s="9">
        <v>55119301</v>
      </c>
      <c r="G57" s="13" t="s">
        <v>38</v>
      </c>
      <c r="H57" s="10" t="s">
        <v>229</v>
      </c>
      <c r="I57" s="10" t="s">
        <v>236</v>
      </c>
      <c r="J57" s="10" t="s">
        <v>237</v>
      </c>
      <c r="K57" s="11">
        <v>0</v>
      </c>
      <c r="L57" s="12" t="s">
        <v>110</v>
      </c>
    </row>
    <row r="58" spans="1:12" ht="18.75" customHeight="1" x14ac:dyDescent="0.25">
      <c r="A58" s="8" t="s">
        <v>218</v>
      </c>
      <c r="B58" s="8" t="s">
        <v>24</v>
      </c>
      <c r="C58" s="9" t="s">
        <v>238</v>
      </c>
      <c r="D58" s="10">
        <v>45023158</v>
      </c>
      <c r="E58" s="10" t="s">
        <v>239</v>
      </c>
      <c r="F58" s="9">
        <v>55120539</v>
      </c>
      <c r="G58" s="8" t="s">
        <v>27</v>
      </c>
      <c r="H58" s="10" t="s">
        <v>214</v>
      </c>
      <c r="I58" s="10" t="s">
        <v>240</v>
      </c>
      <c r="J58" s="10" t="s">
        <v>241</v>
      </c>
      <c r="K58" s="11">
        <v>17544</v>
      </c>
      <c r="L58" s="12" t="s">
        <v>31</v>
      </c>
    </row>
    <row r="59" spans="1:12" ht="18.75" customHeight="1" x14ac:dyDescent="0.25">
      <c r="A59" s="8" t="s">
        <v>242</v>
      </c>
      <c r="B59" s="8" t="s">
        <v>24</v>
      </c>
      <c r="C59" s="9" t="s">
        <v>243</v>
      </c>
      <c r="D59" s="10">
        <v>40324931</v>
      </c>
      <c r="E59" s="10" t="s">
        <v>244</v>
      </c>
      <c r="F59" s="9">
        <v>48412210</v>
      </c>
      <c r="G59" s="8" t="s">
        <v>27</v>
      </c>
      <c r="H59" s="10" t="s">
        <v>28</v>
      </c>
      <c r="I59" s="10" t="s">
        <v>86</v>
      </c>
      <c r="J59" s="10" t="s">
        <v>245</v>
      </c>
      <c r="K59" s="11">
        <v>0</v>
      </c>
      <c r="L59" s="12" t="s">
        <v>72</v>
      </c>
    </row>
    <row r="60" spans="1:12" ht="18.75" customHeight="1" x14ac:dyDescent="0.25">
      <c r="A60" s="8" t="s">
        <v>242</v>
      </c>
      <c r="B60" s="8" t="s">
        <v>24</v>
      </c>
      <c r="C60" s="9" t="s">
        <v>246</v>
      </c>
      <c r="D60" s="10">
        <v>90000087</v>
      </c>
      <c r="E60" s="10" t="s">
        <v>247</v>
      </c>
      <c r="F60" s="9">
        <v>37942689</v>
      </c>
      <c r="G60" s="8" t="s">
        <v>27</v>
      </c>
      <c r="H60" s="10" t="s">
        <v>69</v>
      </c>
      <c r="I60" s="10" t="s">
        <v>248</v>
      </c>
      <c r="J60" s="10" t="s">
        <v>249</v>
      </c>
      <c r="K60" s="11">
        <v>0</v>
      </c>
      <c r="L60" s="12" t="s">
        <v>72</v>
      </c>
    </row>
    <row r="61" spans="1:12" ht="18.75" customHeight="1" x14ac:dyDescent="0.25">
      <c r="A61" s="8" t="s">
        <v>242</v>
      </c>
      <c r="B61" s="8" t="s">
        <v>24</v>
      </c>
      <c r="C61" s="9" t="s">
        <v>250</v>
      </c>
      <c r="D61" s="10">
        <v>42229031</v>
      </c>
      <c r="E61" s="10" t="s">
        <v>251</v>
      </c>
      <c r="F61" s="9">
        <v>42037077</v>
      </c>
      <c r="G61" s="8" t="s">
        <v>27</v>
      </c>
      <c r="H61" s="10" t="s">
        <v>69</v>
      </c>
      <c r="I61" s="10" t="s">
        <v>252</v>
      </c>
      <c r="J61" s="10" t="s">
        <v>253</v>
      </c>
      <c r="K61" s="11">
        <v>0</v>
      </c>
      <c r="L61" s="12" t="s">
        <v>72</v>
      </c>
    </row>
    <row r="62" spans="1:12" ht="18.75" customHeight="1" x14ac:dyDescent="0.25">
      <c r="A62" s="8" t="s">
        <v>242</v>
      </c>
      <c r="B62" s="8" t="s">
        <v>24</v>
      </c>
      <c r="C62" s="9" t="s">
        <v>254</v>
      </c>
      <c r="D62" s="10">
        <v>90000224</v>
      </c>
      <c r="E62" s="10" t="s">
        <v>255</v>
      </c>
      <c r="F62" s="9">
        <v>42236487</v>
      </c>
      <c r="G62" s="8" t="s">
        <v>27</v>
      </c>
      <c r="H62" s="10" t="s">
        <v>69</v>
      </c>
      <c r="I62" s="10" t="s">
        <v>256</v>
      </c>
      <c r="J62" s="10" t="s">
        <v>257</v>
      </c>
      <c r="K62" s="11">
        <v>0</v>
      </c>
      <c r="L62" s="12" t="s">
        <v>72</v>
      </c>
    </row>
    <row r="63" spans="1:12" ht="18.75" customHeight="1" x14ac:dyDescent="0.25">
      <c r="A63" s="8" t="s">
        <v>242</v>
      </c>
      <c r="B63" s="8" t="s">
        <v>24</v>
      </c>
      <c r="C63" s="9" t="s">
        <v>243</v>
      </c>
      <c r="D63" s="10">
        <v>40324931</v>
      </c>
      <c r="E63" s="10" t="s">
        <v>244</v>
      </c>
      <c r="F63" s="9">
        <v>42236541</v>
      </c>
      <c r="G63" s="8" t="s">
        <v>27</v>
      </c>
      <c r="H63" s="10" t="s">
        <v>69</v>
      </c>
      <c r="I63" s="10" t="s">
        <v>258</v>
      </c>
      <c r="J63" s="18" t="s">
        <v>259</v>
      </c>
      <c r="K63" s="11">
        <v>0</v>
      </c>
      <c r="L63" s="12" t="s">
        <v>72</v>
      </c>
    </row>
    <row r="64" spans="1:12" ht="18.75" customHeight="1" x14ac:dyDescent="0.25">
      <c r="A64" s="8" t="s">
        <v>242</v>
      </c>
      <c r="B64" s="8" t="s">
        <v>24</v>
      </c>
      <c r="C64" s="9" t="s">
        <v>260</v>
      </c>
      <c r="D64" s="10">
        <v>90000269</v>
      </c>
      <c r="E64" s="10" t="s">
        <v>261</v>
      </c>
      <c r="F64" s="9">
        <v>42341809</v>
      </c>
      <c r="G64" s="8" t="s">
        <v>27</v>
      </c>
      <c r="H64" s="10" t="s">
        <v>69</v>
      </c>
      <c r="I64" s="10" t="s">
        <v>262</v>
      </c>
      <c r="J64" s="10" t="s">
        <v>263</v>
      </c>
      <c r="K64" s="11">
        <v>0</v>
      </c>
      <c r="L64" s="12" t="s">
        <v>72</v>
      </c>
    </row>
    <row r="65" spans="1:12" ht="18.75" customHeight="1" x14ac:dyDescent="0.25">
      <c r="A65" s="8" t="s">
        <v>242</v>
      </c>
      <c r="B65" s="8" t="s">
        <v>24</v>
      </c>
      <c r="C65" s="9" t="s">
        <v>264</v>
      </c>
      <c r="D65" s="10">
        <v>90000313</v>
      </c>
      <c r="E65" s="10" t="s">
        <v>265</v>
      </c>
      <c r="F65" s="9">
        <v>51059657</v>
      </c>
      <c r="G65" s="13" t="s">
        <v>38</v>
      </c>
      <c r="H65" s="10" t="s">
        <v>266</v>
      </c>
      <c r="I65" s="10" t="s">
        <v>267</v>
      </c>
      <c r="J65" s="10" t="s">
        <v>268</v>
      </c>
      <c r="K65" s="11">
        <v>0</v>
      </c>
      <c r="L65" s="12" t="s">
        <v>72</v>
      </c>
    </row>
    <row r="66" spans="1:12" ht="18.75" customHeight="1" x14ac:dyDescent="0.25">
      <c r="A66" s="8" t="s">
        <v>242</v>
      </c>
      <c r="B66" s="8" t="s">
        <v>24</v>
      </c>
      <c r="C66" s="9" t="s">
        <v>269</v>
      </c>
      <c r="D66" s="10">
        <v>90000333</v>
      </c>
      <c r="E66" s="10" t="s">
        <v>270</v>
      </c>
      <c r="F66" s="9">
        <v>51458161</v>
      </c>
      <c r="G66" s="8" t="s">
        <v>27</v>
      </c>
      <c r="H66" s="10" t="s">
        <v>69</v>
      </c>
      <c r="I66" s="10" t="s">
        <v>271</v>
      </c>
      <c r="J66" s="10" t="s">
        <v>272</v>
      </c>
      <c r="K66" s="11">
        <v>0</v>
      </c>
      <c r="L66" s="12" t="s">
        <v>72</v>
      </c>
    </row>
    <row r="67" spans="1:12" ht="18.75" customHeight="1" x14ac:dyDescent="0.25">
      <c r="A67" s="8" t="s">
        <v>242</v>
      </c>
      <c r="B67" s="8" t="s">
        <v>24</v>
      </c>
      <c r="C67" s="9" t="s">
        <v>254</v>
      </c>
      <c r="D67" s="10">
        <v>90000224</v>
      </c>
      <c r="E67" s="10" t="s">
        <v>255</v>
      </c>
      <c r="F67" s="9">
        <v>55118500</v>
      </c>
      <c r="G67" s="13" t="s">
        <v>38</v>
      </c>
      <c r="H67" s="10" t="s">
        <v>229</v>
      </c>
      <c r="I67" s="10" t="s">
        <v>273</v>
      </c>
      <c r="J67" s="10" t="s">
        <v>274</v>
      </c>
      <c r="K67" s="11">
        <v>0</v>
      </c>
      <c r="L67" s="12" t="s">
        <v>72</v>
      </c>
    </row>
    <row r="68" spans="1:12" ht="18.75" customHeight="1" x14ac:dyDescent="0.25">
      <c r="A68" s="8" t="s">
        <v>242</v>
      </c>
      <c r="B68" s="8" t="s">
        <v>24</v>
      </c>
      <c r="C68" s="9" t="s">
        <v>275</v>
      </c>
      <c r="D68" s="10">
        <v>44057288</v>
      </c>
      <c r="E68" s="10" t="s">
        <v>276</v>
      </c>
      <c r="F68" s="9">
        <v>55120491</v>
      </c>
      <c r="G68" s="13" t="s">
        <v>38</v>
      </c>
      <c r="H68" s="10" t="s">
        <v>229</v>
      </c>
      <c r="I68" s="10" t="s">
        <v>277</v>
      </c>
      <c r="J68" s="10" t="s">
        <v>278</v>
      </c>
      <c r="K68" s="11">
        <v>0</v>
      </c>
      <c r="L68" s="12" t="s">
        <v>72</v>
      </c>
    </row>
    <row r="69" spans="1:12" ht="18.75" customHeight="1" x14ac:dyDescent="0.25">
      <c r="A69" s="8" t="s">
        <v>242</v>
      </c>
      <c r="B69" s="8" t="s">
        <v>24</v>
      </c>
      <c r="C69" s="9" t="s">
        <v>279</v>
      </c>
      <c r="D69" s="10">
        <v>90000177</v>
      </c>
      <c r="E69" s="10" t="s">
        <v>280</v>
      </c>
      <c r="F69" s="9">
        <v>55120521</v>
      </c>
      <c r="G69" s="13" t="s">
        <v>38</v>
      </c>
      <c r="H69" s="10" t="s">
        <v>229</v>
      </c>
      <c r="I69" s="10" t="s">
        <v>281</v>
      </c>
      <c r="J69" s="10" t="s">
        <v>282</v>
      </c>
      <c r="K69" s="11">
        <v>0</v>
      </c>
      <c r="L69" s="12" t="s">
        <v>72</v>
      </c>
    </row>
    <row r="70" spans="1:12" ht="18.75" customHeight="1" x14ac:dyDescent="0.25">
      <c r="A70" s="8" t="s">
        <v>242</v>
      </c>
      <c r="B70" s="8" t="s">
        <v>24</v>
      </c>
      <c r="C70" s="9" t="s">
        <v>243</v>
      </c>
      <c r="D70" s="10">
        <v>40324931</v>
      </c>
      <c r="E70" s="10" t="s">
        <v>244</v>
      </c>
      <c r="F70" s="9">
        <v>55121519</v>
      </c>
      <c r="G70" s="13" t="s">
        <v>38</v>
      </c>
      <c r="H70" s="10" t="s">
        <v>229</v>
      </c>
      <c r="I70" s="10" t="s">
        <v>283</v>
      </c>
      <c r="J70" s="10" t="s">
        <v>284</v>
      </c>
      <c r="K70" s="11">
        <v>0</v>
      </c>
      <c r="L70" s="12" t="s">
        <v>72</v>
      </c>
    </row>
    <row r="71" spans="1:12" ht="18.75" customHeight="1" x14ac:dyDescent="0.25">
      <c r="A71" s="8" t="s">
        <v>242</v>
      </c>
      <c r="B71" s="8" t="s">
        <v>24</v>
      </c>
      <c r="C71" s="14" t="s">
        <v>285</v>
      </c>
      <c r="D71" s="15">
        <v>52791521</v>
      </c>
      <c r="E71" s="15" t="s">
        <v>286</v>
      </c>
      <c r="F71" s="14">
        <v>53817664</v>
      </c>
      <c r="G71" s="19" t="s">
        <v>27</v>
      </c>
      <c r="H71" s="15" t="s">
        <v>69</v>
      </c>
      <c r="I71" s="15" t="s">
        <v>287</v>
      </c>
      <c r="J71" s="15" t="s">
        <v>288</v>
      </c>
      <c r="K71" s="11">
        <v>31050</v>
      </c>
      <c r="L71" s="12" t="s">
        <v>31</v>
      </c>
    </row>
    <row r="72" spans="1:12" ht="18.75" customHeight="1" x14ac:dyDescent="0.25">
      <c r="A72" s="8" t="s">
        <v>242</v>
      </c>
      <c r="B72" s="8" t="s">
        <v>24</v>
      </c>
      <c r="C72" s="9" t="s">
        <v>289</v>
      </c>
      <c r="D72" s="10">
        <v>90000349</v>
      </c>
      <c r="E72" s="10" t="s">
        <v>290</v>
      </c>
      <c r="F72" s="9">
        <v>55620833</v>
      </c>
      <c r="G72" s="13" t="s">
        <v>38</v>
      </c>
      <c r="H72" s="10" t="s">
        <v>291</v>
      </c>
      <c r="I72" s="10" t="s">
        <v>283</v>
      </c>
      <c r="J72" s="10" t="s">
        <v>292</v>
      </c>
      <c r="K72" s="11">
        <v>0</v>
      </c>
      <c r="L72" s="12" t="s">
        <v>293</v>
      </c>
    </row>
    <row r="73" spans="1:12" ht="18.75" customHeight="1" x14ac:dyDescent="0.25">
      <c r="A73" s="8" t="s">
        <v>294</v>
      </c>
      <c r="B73" s="8" t="s">
        <v>24</v>
      </c>
      <c r="C73" s="9" t="s">
        <v>295</v>
      </c>
      <c r="D73" s="10">
        <v>90000316</v>
      </c>
      <c r="E73" s="10" t="s">
        <v>296</v>
      </c>
      <c r="F73" s="9">
        <v>42083923</v>
      </c>
      <c r="G73" s="13" t="s">
        <v>27</v>
      </c>
      <c r="H73" s="10" t="s">
        <v>69</v>
      </c>
      <c r="I73" s="10" t="s">
        <v>297</v>
      </c>
      <c r="J73" s="10" t="s">
        <v>298</v>
      </c>
      <c r="K73" s="11">
        <v>16713</v>
      </c>
      <c r="L73" s="12" t="s">
        <v>31</v>
      </c>
    </row>
    <row r="74" spans="1:12" ht="18.75" customHeight="1" x14ac:dyDescent="0.25">
      <c r="A74" s="8" t="s">
        <v>294</v>
      </c>
      <c r="B74" s="8" t="s">
        <v>24</v>
      </c>
      <c r="C74" s="9" t="s">
        <v>299</v>
      </c>
      <c r="D74" s="10">
        <v>90000317</v>
      </c>
      <c r="E74" s="10" t="s">
        <v>300</v>
      </c>
      <c r="F74" s="9">
        <v>42096278</v>
      </c>
      <c r="G74" s="13" t="s">
        <v>27</v>
      </c>
      <c r="H74" s="10" t="s">
        <v>28</v>
      </c>
      <c r="I74" s="10" t="s">
        <v>301</v>
      </c>
      <c r="J74" s="10" t="s">
        <v>302</v>
      </c>
      <c r="K74" s="11">
        <v>0</v>
      </c>
      <c r="L74" s="12" t="s">
        <v>72</v>
      </c>
    </row>
    <row r="75" spans="1:12" ht="18.75" customHeight="1" x14ac:dyDescent="0.25">
      <c r="A75" s="8" t="s">
        <v>294</v>
      </c>
      <c r="B75" s="8" t="s">
        <v>24</v>
      </c>
      <c r="C75" s="9" t="s">
        <v>303</v>
      </c>
      <c r="D75" s="10">
        <v>90000218</v>
      </c>
      <c r="E75" s="10" t="s">
        <v>304</v>
      </c>
      <c r="F75" s="9">
        <v>42104173</v>
      </c>
      <c r="G75" s="13" t="s">
        <v>38</v>
      </c>
      <c r="H75" s="10" t="s">
        <v>305</v>
      </c>
      <c r="I75" s="10" t="s">
        <v>306</v>
      </c>
      <c r="J75" s="10" t="s">
        <v>307</v>
      </c>
      <c r="K75" s="11">
        <v>9154</v>
      </c>
      <c r="L75" s="12" t="s">
        <v>31</v>
      </c>
    </row>
    <row r="76" spans="1:12" ht="18.75" customHeight="1" x14ac:dyDescent="0.25">
      <c r="A76" s="8" t="s">
        <v>294</v>
      </c>
      <c r="B76" s="8" t="s">
        <v>24</v>
      </c>
      <c r="C76" s="9" t="s">
        <v>308</v>
      </c>
      <c r="D76" s="10">
        <v>90000216</v>
      </c>
      <c r="E76" s="10" t="s">
        <v>309</v>
      </c>
      <c r="F76" s="9">
        <v>42106729</v>
      </c>
      <c r="G76" s="13" t="s">
        <v>38</v>
      </c>
      <c r="H76" s="10" t="s">
        <v>291</v>
      </c>
      <c r="I76" s="10" t="s">
        <v>301</v>
      </c>
      <c r="J76" s="10" t="s">
        <v>310</v>
      </c>
      <c r="K76" s="11">
        <v>6946</v>
      </c>
      <c r="L76" s="12" t="s">
        <v>31</v>
      </c>
    </row>
    <row r="77" spans="1:12" ht="28.5" customHeight="1" x14ac:dyDescent="0.25">
      <c r="A77" s="8" t="s">
        <v>294</v>
      </c>
      <c r="B77" s="8" t="s">
        <v>24</v>
      </c>
      <c r="C77" s="9" t="s">
        <v>311</v>
      </c>
      <c r="D77" s="10">
        <v>45732302</v>
      </c>
      <c r="E77" s="10" t="s">
        <v>312</v>
      </c>
      <c r="F77" s="9">
        <v>42242801</v>
      </c>
      <c r="G77" s="13" t="s">
        <v>27</v>
      </c>
      <c r="H77" s="10" t="s">
        <v>28</v>
      </c>
      <c r="I77" s="10" t="s">
        <v>313</v>
      </c>
      <c r="J77" s="10" t="s">
        <v>314</v>
      </c>
      <c r="K77" s="11">
        <v>0</v>
      </c>
      <c r="L77" s="12" t="s">
        <v>45</v>
      </c>
    </row>
    <row r="78" spans="1:12" ht="18.75" customHeight="1" x14ac:dyDescent="0.25">
      <c r="A78" s="8" t="s">
        <v>294</v>
      </c>
      <c r="B78" s="8" t="s">
        <v>24</v>
      </c>
      <c r="C78" s="9" t="s">
        <v>315</v>
      </c>
      <c r="D78" s="10">
        <v>90000249</v>
      </c>
      <c r="E78" s="10" t="s">
        <v>316</v>
      </c>
      <c r="F78" s="9">
        <v>42243220</v>
      </c>
      <c r="G78" s="13" t="s">
        <v>38</v>
      </c>
      <c r="H78" s="10" t="s">
        <v>305</v>
      </c>
      <c r="I78" s="10" t="s">
        <v>317</v>
      </c>
      <c r="J78" s="10" t="s">
        <v>318</v>
      </c>
      <c r="K78" s="11">
        <v>0</v>
      </c>
      <c r="L78" s="12" t="s">
        <v>72</v>
      </c>
    </row>
    <row r="79" spans="1:12" ht="18.75" customHeight="1" x14ac:dyDescent="0.25">
      <c r="A79" s="8" t="s">
        <v>294</v>
      </c>
      <c r="B79" s="8" t="s">
        <v>24</v>
      </c>
      <c r="C79" s="9" t="s">
        <v>319</v>
      </c>
      <c r="D79" s="10">
        <v>42247641</v>
      </c>
      <c r="E79" s="10" t="s">
        <v>320</v>
      </c>
      <c r="F79" s="9">
        <v>42320551</v>
      </c>
      <c r="G79" s="13" t="s">
        <v>27</v>
      </c>
      <c r="H79" s="10" t="s">
        <v>28</v>
      </c>
      <c r="I79" s="10" t="s">
        <v>321</v>
      </c>
      <c r="J79" s="10" t="s">
        <v>322</v>
      </c>
      <c r="K79" s="11">
        <v>0</v>
      </c>
      <c r="L79" s="12" t="s">
        <v>72</v>
      </c>
    </row>
    <row r="80" spans="1:12" ht="18.75" customHeight="1" x14ac:dyDescent="0.25">
      <c r="A80" s="8" t="s">
        <v>294</v>
      </c>
      <c r="B80" s="8" t="s">
        <v>24</v>
      </c>
      <c r="C80" s="9" t="s">
        <v>323</v>
      </c>
      <c r="D80" s="10">
        <v>90000308</v>
      </c>
      <c r="E80" s="10" t="s">
        <v>324</v>
      </c>
      <c r="F80" s="9">
        <v>50447459</v>
      </c>
      <c r="G80" s="13" t="s">
        <v>27</v>
      </c>
      <c r="H80" s="10" t="s">
        <v>28</v>
      </c>
      <c r="I80" s="10" t="s">
        <v>301</v>
      </c>
      <c r="J80" s="10" t="s">
        <v>325</v>
      </c>
      <c r="K80" s="11">
        <v>0</v>
      </c>
      <c r="L80" s="12" t="s">
        <v>72</v>
      </c>
    </row>
    <row r="81" spans="1:12" x14ac:dyDescent="0.25">
      <c r="A81" s="21" t="s">
        <v>326</v>
      </c>
      <c r="B81" s="21"/>
      <c r="C81" s="5"/>
      <c r="D81" s="22"/>
      <c r="E81" s="22"/>
      <c r="F81" s="5"/>
      <c r="G81" s="5"/>
      <c r="H81" s="22"/>
      <c r="I81" s="22"/>
      <c r="J81" s="22"/>
      <c r="K81" s="23">
        <f>SUBTOTAL(9,K6:K80)</f>
        <v>417220</v>
      </c>
      <c r="L81" s="24"/>
    </row>
  </sheetData>
  <autoFilter ref="A5:L80" xr:uid="{01B50B74-72C7-4317-95C2-FF49532EFA91}"/>
  <mergeCells count="2">
    <mergeCell ref="A81:B81"/>
    <mergeCell ref="A2:L2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D1D8-2849-490C-A4F6-EC3DE871301E}">
  <sheetPr filterMode="1">
    <pageSetUpPr fitToPage="1"/>
  </sheetPr>
  <dimension ref="A1:F73"/>
  <sheetViews>
    <sheetView tabSelected="1" workbookViewId="0">
      <selection activeCell="H10" sqref="H10"/>
    </sheetView>
  </sheetViews>
  <sheetFormatPr defaultRowHeight="15" x14ac:dyDescent="0.25"/>
  <cols>
    <col min="1" max="2" width="6.5703125" customWidth="1"/>
    <col min="3" max="3" width="7.140625" customWidth="1"/>
    <col min="4" max="4" width="9" customWidth="1"/>
    <col min="5" max="5" width="66.28515625" customWidth="1"/>
    <col min="6" max="6" width="17.85546875" customWidth="1"/>
  </cols>
  <sheetData>
    <row r="1" spans="1:6" ht="20.25" customHeight="1" x14ac:dyDescent="0.25">
      <c r="A1" s="1"/>
      <c r="B1" s="1"/>
      <c r="C1" s="1"/>
      <c r="D1" s="1"/>
      <c r="E1" s="2"/>
    </row>
    <row r="2" spans="1:6" ht="38.25" customHeight="1" x14ac:dyDescent="0.25">
      <c r="A2" s="3" t="s">
        <v>327</v>
      </c>
      <c r="B2" s="3"/>
      <c r="C2" s="3"/>
      <c r="D2" s="3"/>
      <c r="E2" s="3"/>
      <c r="F2" s="3"/>
    </row>
    <row r="3" spans="1:6" x14ac:dyDescent="0.25">
      <c r="A3" s="1"/>
      <c r="B3" s="1"/>
      <c r="C3" s="1"/>
      <c r="D3" s="1"/>
      <c r="E3" s="1"/>
    </row>
    <row r="4" spans="1:6" ht="85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5" t="s">
        <v>11</v>
      </c>
    </row>
    <row r="5" spans="1:6" ht="14.25" customHeight="1" x14ac:dyDescent="0.25">
      <c r="A5" s="25" t="s">
        <v>13</v>
      </c>
      <c r="B5" s="25" t="s">
        <v>14</v>
      </c>
      <c r="C5" s="25" t="s">
        <v>15</v>
      </c>
      <c r="D5" s="25" t="s">
        <v>16</v>
      </c>
      <c r="E5" s="25" t="s">
        <v>17</v>
      </c>
      <c r="F5" s="25">
        <v>1</v>
      </c>
    </row>
    <row r="6" spans="1:6" x14ac:dyDescent="0.25">
      <c r="A6" s="26" t="s">
        <v>23</v>
      </c>
      <c r="B6" s="26" t="s">
        <v>24</v>
      </c>
      <c r="C6" s="26" t="s">
        <v>50</v>
      </c>
      <c r="D6" s="26">
        <v>52411028</v>
      </c>
      <c r="E6" s="27" t="s">
        <v>51</v>
      </c>
      <c r="F6" s="28">
        <v>11250</v>
      </c>
    </row>
    <row r="7" spans="1:6" hidden="1" x14ac:dyDescent="0.25">
      <c r="A7" s="26" t="s">
        <v>23</v>
      </c>
      <c r="B7" s="26" t="s">
        <v>24</v>
      </c>
      <c r="C7" s="26" t="s">
        <v>67</v>
      </c>
      <c r="D7" s="26">
        <v>90000332</v>
      </c>
      <c r="E7" s="27" t="s">
        <v>68</v>
      </c>
      <c r="F7" s="28">
        <v>0</v>
      </c>
    </row>
    <row r="8" spans="1:6" x14ac:dyDescent="0.25">
      <c r="A8" s="26" t="s">
        <v>23</v>
      </c>
      <c r="B8" s="26" t="s">
        <v>24</v>
      </c>
      <c r="C8" s="26" t="s">
        <v>63</v>
      </c>
      <c r="D8" s="26">
        <v>42255015</v>
      </c>
      <c r="E8" s="27" t="s">
        <v>64</v>
      </c>
      <c r="F8" s="28">
        <v>26150</v>
      </c>
    </row>
    <row r="9" spans="1:6" x14ac:dyDescent="0.25">
      <c r="A9" s="26" t="s">
        <v>23</v>
      </c>
      <c r="B9" s="26" t="s">
        <v>24</v>
      </c>
      <c r="C9" s="26" t="s">
        <v>25</v>
      </c>
      <c r="D9" s="26">
        <v>90000153</v>
      </c>
      <c r="E9" s="27" t="s">
        <v>26</v>
      </c>
      <c r="F9" s="28">
        <v>34100</v>
      </c>
    </row>
    <row r="10" spans="1:6" x14ac:dyDescent="0.25">
      <c r="A10" s="26" t="s">
        <v>23</v>
      </c>
      <c r="B10" s="26" t="s">
        <v>24</v>
      </c>
      <c r="C10" s="26" t="s">
        <v>36</v>
      </c>
      <c r="D10" s="26">
        <v>31821677</v>
      </c>
      <c r="E10" s="27" t="s">
        <v>37</v>
      </c>
      <c r="F10" s="28">
        <v>20100</v>
      </c>
    </row>
    <row r="11" spans="1:6" x14ac:dyDescent="0.25">
      <c r="A11" s="26" t="s">
        <v>23</v>
      </c>
      <c r="B11" s="26" t="s">
        <v>24</v>
      </c>
      <c r="C11" s="26" t="s">
        <v>32</v>
      </c>
      <c r="D11" s="26">
        <v>36289027</v>
      </c>
      <c r="E11" s="27" t="s">
        <v>33</v>
      </c>
      <c r="F11" s="28">
        <v>32192</v>
      </c>
    </row>
    <row r="12" spans="1:6" hidden="1" x14ac:dyDescent="0.25">
      <c r="A12" s="26" t="s">
        <v>23</v>
      </c>
      <c r="B12" s="26" t="s">
        <v>24</v>
      </c>
      <c r="C12" s="26" t="s">
        <v>41</v>
      </c>
      <c r="D12" s="26">
        <v>37924745</v>
      </c>
      <c r="E12" s="27" t="s">
        <v>42</v>
      </c>
      <c r="F12" s="28">
        <v>0</v>
      </c>
    </row>
    <row r="13" spans="1:6" hidden="1" x14ac:dyDescent="0.25">
      <c r="A13" s="26" t="s">
        <v>23</v>
      </c>
      <c r="B13" s="26" t="s">
        <v>24</v>
      </c>
      <c r="C13" s="26" t="s">
        <v>59</v>
      </c>
      <c r="D13" s="26">
        <v>36318400</v>
      </c>
      <c r="E13" s="27" t="s">
        <v>60</v>
      </c>
      <c r="F13" s="28">
        <v>0</v>
      </c>
    </row>
    <row r="14" spans="1:6" hidden="1" x14ac:dyDescent="0.25">
      <c r="A14" s="26" t="s">
        <v>23</v>
      </c>
      <c r="B14" s="26" t="s">
        <v>24</v>
      </c>
      <c r="C14" s="26" t="s">
        <v>76</v>
      </c>
      <c r="D14" s="26">
        <v>44284675</v>
      </c>
      <c r="E14" s="27" t="s">
        <v>77</v>
      </c>
      <c r="F14" s="28">
        <v>0</v>
      </c>
    </row>
    <row r="15" spans="1:6" x14ac:dyDescent="0.25">
      <c r="A15" s="26" t="s">
        <v>23</v>
      </c>
      <c r="B15" s="26" t="s">
        <v>24</v>
      </c>
      <c r="C15" s="26" t="s">
        <v>46</v>
      </c>
      <c r="D15" s="26">
        <v>45644136</v>
      </c>
      <c r="E15" s="27" t="s">
        <v>47</v>
      </c>
      <c r="F15" s="28">
        <v>4966</v>
      </c>
    </row>
    <row r="16" spans="1:6" hidden="1" x14ac:dyDescent="0.25">
      <c r="A16" s="26" t="s">
        <v>23</v>
      </c>
      <c r="B16" s="26" t="s">
        <v>24</v>
      </c>
      <c r="C16" s="26" t="s">
        <v>73</v>
      </c>
      <c r="D16" s="26">
        <v>90000303</v>
      </c>
      <c r="E16" s="27" t="s">
        <v>74</v>
      </c>
      <c r="F16" s="28">
        <v>0</v>
      </c>
    </row>
    <row r="17" spans="1:6" x14ac:dyDescent="0.25">
      <c r="A17" s="26" t="s">
        <v>23</v>
      </c>
      <c r="B17" s="26" t="s">
        <v>24</v>
      </c>
      <c r="C17" s="26" t="s">
        <v>55</v>
      </c>
      <c r="D17" s="26">
        <v>45744688</v>
      </c>
      <c r="E17" s="27" t="s">
        <v>56</v>
      </c>
      <c r="F17" s="28">
        <v>11750</v>
      </c>
    </row>
    <row r="18" spans="1:6" hidden="1" x14ac:dyDescent="0.25">
      <c r="A18" s="26" t="s">
        <v>79</v>
      </c>
      <c r="B18" s="26" t="s">
        <v>24</v>
      </c>
      <c r="C18" s="26" t="s">
        <v>80</v>
      </c>
      <c r="D18" s="26">
        <v>90000145</v>
      </c>
      <c r="E18" s="27" t="s">
        <v>81</v>
      </c>
      <c r="F18" s="28">
        <v>0</v>
      </c>
    </row>
    <row r="19" spans="1:6" x14ac:dyDescent="0.25">
      <c r="A19" s="26" t="s">
        <v>79</v>
      </c>
      <c r="B19" s="26" t="s">
        <v>24</v>
      </c>
      <c r="C19" s="26" t="s">
        <v>84</v>
      </c>
      <c r="D19" s="26">
        <v>44125747</v>
      </c>
      <c r="E19" s="27" t="s">
        <v>85</v>
      </c>
      <c r="F19" s="28">
        <v>34000</v>
      </c>
    </row>
    <row r="20" spans="1:6" x14ac:dyDescent="0.25">
      <c r="A20" s="26" t="s">
        <v>79</v>
      </c>
      <c r="B20" s="26" t="s">
        <v>24</v>
      </c>
      <c r="C20" s="26" t="s">
        <v>88</v>
      </c>
      <c r="D20" s="26">
        <v>90000229</v>
      </c>
      <c r="E20" s="27" t="s">
        <v>89</v>
      </c>
      <c r="F20" s="28">
        <v>52000</v>
      </c>
    </row>
    <row r="21" spans="1:6" hidden="1" x14ac:dyDescent="0.25">
      <c r="A21" s="26" t="s">
        <v>79</v>
      </c>
      <c r="B21" s="26" t="s">
        <v>24</v>
      </c>
      <c r="C21" s="26" t="s">
        <v>92</v>
      </c>
      <c r="D21" s="26">
        <v>45742308</v>
      </c>
      <c r="E21" s="27" t="s">
        <v>93</v>
      </c>
      <c r="F21" s="28">
        <v>0</v>
      </c>
    </row>
    <row r="22" spans="1:6" x14ac:dyDescent="0.25">
      <c r="A22" s="26" t="s">
        <v>96</v>
      </c>
      <c r="B22" s="26" t="s">
        <v>24</v>
      </c>
      <c r="C22" s="26" t="s">
        <v>111</v>
      </c>
      <c r="D22" s="26">
        <v>55104584</v>
      </c>
      <c r="E22" s="27" t="s">
        <v>112</v>
      </c>
      <c r="F22" s="28">
        <v>7277</v>
      </c>
    </row>
    <row r="23" spans="1:6" hidden="1" x14ac:dyDescent="0.25">
      <c r="A23" s="26" t="s">
        <v>96</v>
      </c>
      <c r="B23" s="26" t="s">
        <v>24</v>
      </c>
      <c r="C23" s="26" t="s">
        <v>102</v>
      </c>
      <c r="D23" s="26">
        <v>37656287</v>
      </c>
      <c r="E23" s="27" t="s">
        <v>103</v>
      </c>
      <c r="F23" s="28">
        <v>0</v>
      </c>
    </row>
    <row r="24" spans="1:6" x14ac:dyDescent="0.25">
      <c r="A24" s="26" t="s">
        <v>96</v>
      </c>
      <c r="B24" s="26" t="s">
        <v>24</v>
      </c>
      <c r="C24" s="26" t="s">
        <v>97</v>
      </c>
      <c r="D24" s="26">
        <v>90000141</v>
      </c>
      <c r="E24" s="27" t="s">
        <v>98</v>
      </c>
      <c r="F24" s="28">
        <v>2000</v>
      </c>
    </row>
    <row r="25" spans="1:6" hidden="1" x14ac:dyDescent="0.25">
      <c r="A25" s="26" t="s">
        <v>96</v>
      </c>
      <c r="B25" s="26" t="s">
        <v>24</v>
      </c>
      <c r="C25" s="26" t="s">
        <v>106</v>
      </c>
      <c r="D25" s="26">
        <v>90000193</v>
      </c>
      <c r="E25" s="27" t="s">
        <v>107</v>
      </c>
      <c r="F25" s="28">
        <v>0</v>
      </c>
    </row>
    <row r="26" spans="1:6" hidden="1" x14ac:dyDescent="0.25">
      <c r="A26" s="26" t="s">
        <v>96</v>
      </c>
      <c r="B26" s="26" t="s">
        <v>24</v>
      </c>
      <c r="C26" s="26" t="s">
        <v>115</v>
      </c>
      <c r="D26" s="26">
        <v>46617370</v>
      </c>
      <c r="E26" s="27" t="s">
        <v>116</v>
      </c>
      <c r="F26" s="28">
        <v>0</v>
      </c>
    </row>
    <row r="27" spans="1:6" hidden="1" x14ac:dyDescent="0.25">
      <c r="A27" s="26" t="s">
        <v>96</v>
      </c>
      <c r="B27" s="26" t="s">
        <v>24</v>
      </c>
      <c r="C27" s="26" t="s">
        <v>128</v>
      </c>
      <c r="D27" s="26">
        <v>45737771</v>
      </c>
      <c r="E27" s="27" t="s">
        <v>129</v>
      </c>
      <c r="F27" s="28">
        <v>0</v>
      </c>
    </row>
    <row r="28" spans="1:6" hidden="1" x14ac:dyDescent="0.25">
      <c r="A28" s="26" t="s">
        <v>96</v>
      </c>
      <c r="B28" s="26" t="s">
        <v>24</v>
      </c>
      <c r="C28" s="26" t="s">
        <v>119</v>
      </c>
      <c r="D28" s="26">
        <v>46936262</v>
      </c>
      <c r="E28" s="27" t="s">
        <v>120</v>
      </c>
      <c r="F28" s="28">
        <v>0</v>
      </c>
    </row>
    <row r="29" spans="1:6" x14ac:dyDescent="0.25">
      <c r="A29" s="26" t="s">
        <v>96</v>
      </c>
      <c r="B29" s="26" t="s">
        <v>24</v>
      </c>
      <c r="C29" s="26" t="s">
        <v>124</v>
      </c>
      <c r="D29" s="26">
        <v>90000318</v>
      </c>
      <c r="E29" s="27" t="s">
        <v>125</v>
      </c>
      <c r="F29" s="28">
        <v>13366</v>
      </c>
    </row>
    <row r="30" spans="1:6" hidden="1" x14ac:dyDescent="0.25">
      <c r="A30" s="26" t="s">
        <v>134</v>
      </c>
      <c r="B30" s="26" t="s">
        <v>24</v>
      </c>
      <c r="C30" s="26" t="s">
        <v>156</v>
      </c>
      <c r="D30" s="26">
        <v>54906211</v>
      </c>
      <c r="E30" s="27" t="s">
        <v>157</v>
      </c>
      <c r="F30" s="28">
        <v>0</v>
      </c>
    </row>
    <row r="31" spans="1:6" hidden="1" x14ac:dyDescent="0.25">
      <c r="A31" s="26" t="s">
        <v>134</v>
      </c>
      <c r="B31" s="26" t="s">
        <v>24</v>
      </c>
      <c r="C31" s="26" t="s">
        <v>139</v>
      </c>
      <c r="D31" s="26">
        <v>40079422</v>
      </c>
      <c r="E31" s="27" t="s">
        <v>140</v>
      </c>
      <c r="F31" s="28">
        <v>0</v>
      </c>
    </row>
    <row r="32" spans="1:6" hidden="1" x14ac:dyDescent="0.25">
      <c r="A32" s="26" t="s">
        <v>134</v>
      </c>
      <c r="B32" s="26" t="s">
        <v>24</v>
      </c>
      <c r="C32" s="26" t="s">
        <v>144</v>
      </c>
      <c r="D32" s="26">
        <v>36111601</v>
      </c>
      <c r="E32" s="27" t="s">
        <v>145</v>
      </c>
      <c r="F32" s="28">
        <v>0</v>
      </c>
    </row>
    <row r="33" spans="1:6" hidden="1" x14ac:dyDescent="0.25">
      <c r="A33" s="26" t="s">
        <v>134</v>
      </c>
      <c r="B33" s="26" t="s">
        <v>24</v>
      </c>
      <c r="C33" s="26" t="s">
        <v>152</v>
      </c>
      <c r="D33" s="26">
        <v>90000068</v>
      </c>
      <c r="E33" s="27" t="s">
        <v>153</v>
      </c>
      <c r="F33" s="28">
        <v>0</v>
      </c>
    </row>
    <row r="34" spans="1:6" x14ac:dyDescent="0.25">
      <c r="A34" s="26" t="s">
        <v>134</v>
      </c>
      <c r="B34" s="26" t="s">
        <v>24</v>
      </c>
      <c r="C34" s="26" t="s">
        <v>148</v>
      </c>
      <c r="D34" s="26">
        <v>90000069</v>
      </c>
      <c r="E34" s="27" t="s">
        <v>149</v>
      </c>
      <c r="F34" s="28">
        <v>16750</v>
      </c>
    </row>
    <row r="35" spans="1:6" x14ac:dyDescent="0.25">
      <c r="A35" s="26" t="s">
        <v>134</v>
      </c>
      <c r="B35" s="26" t="s">
        <v>24</v>
      </c>
      <c r="C35" s="26" t="s">
        <v>135</v>
      </c>
      <c r="D35" s="26">
        <v>90000110</v>
      </c>
      <c r="E35" s="27" t="s">
        <v>136</v>
      </c>
      <c r="F35" s="28">
        <v>5546</v>
      </c>
    </row>
    <row r="36" spans="1:6" hidden="1" x14ac:dyDescent="0.25">
      <c r="A36" s="26" t="s">
        <v>134</v>
      </c>
      <c r="B36" s="26" t="s">
        <v>24</v>
      </c>
      <c r="C36" s="26" t="s">
        <v>160</v>
      </c>
      <c r="D36" s="26">
        <v>37101901</v>
      </c>
      <c r="E36" s="27" t="s">
        <v>161</v>
      </c>
      <c r="F36" s="28">
        <v>0</v>
      </c>
    </row>
    <row r="37" spans="1:6" hidden="1" x14ac:dyDescent="0.25">
      <c r="A37" s="26" t="s">
        <v>134</v>
      </c>
      <c r="B37" s="26" t="s">
        <v>24</v>
      </c>
      <c r="C37" s="26" t="s">
        <v>163</v>
      </c>
      <c r="D37" s="26">
        <v>90000217</v>
      </c>
      <c r="E37" s="27" t="s">
        <v>164</v>
      </c>
      <c r="F37" s="28">
        <v>0</v>
      </c>
    </row>
    <row r="38" spans="1:6" hidden="1" x14ac:dyDescent="0.25">
      <c r="A38" s="26" t="s">
        <v>134</v>
      </c>
      <c r="B38" s="26" t="s">
        <v>24</v>
      </c>
      <c r="C38" s="26" t="s">
        <v>167</v>
      </c>
      <c r="D38" s="26">
        <v>44727666</v>
      </c>
      <c r="E38" s="27" t="s">
        <v>168</v>
      </c>
      <c r="F38" s="28">
        <v>0</v>
      </c>
    </row>
    <row r="39" spans="1:6" hidden="1" x14ac:dyDescent="0.25">
      <c r="A39" s="26" t="s">
        <v>172</v>
      </c>
      <c r="B39" s="26" t="s">
        <v>24</v>
      </c>
      <c r="C39" s="26" t="s">
        <v>178</v>
      </c>
      <c r="D39" s="26">
        <v>90000134</v>
      </c>
      <c r="E39" s="27" t="s">
        <v>179</v>
      </c>
      <c r="F39" s="28">
        <v>0</v>
      </c>
    </row>
    <row r="40" spans="1:6" hidden="1" x14ac:dyDescent="0.25">
      <c r="A40" s="26" t="s">
        <v>172</v>
      </c>
      <c r="B40" s="26" t="s">
        <v>24</v>
      </c>
      <c r="C40" s="26" t="s">
        <v>185</v>
      </c>
      <c r="D40" s="26">
        <v>31904858</v>
      </c>
      <c r="E40" s="27" t="s">
        <v>186</v>
      </c>
      <c r="F40" s="28">
        <v>0</v>
      </c>
    </row>
    <row r="41" spans="1:6" x14ac:dyDescent="0.25">
      <c r="A41" s="26" t="s">
        <v>172</v>
      </c>
      <c r="B41" s="26" t="s">
        <v>24</v>
      </c>
      <c r="C41" s="26" t="s">
        <v>181</v>
      </c>
      <c r="D41" s="26">
        <v>90000232</v>
      </c>
      <c r="E41" s="27" t="s">
        <v>182</v>
      </c>
      <c r="F41" s="28">
        <v>19349</v>
      </c>
    </row>
    <row r="42" spans="1:6" hidden="1" x14ac:dyDescent="0.25">
      <c r="A42" s="26" t="s">
        <v>172</v>
      </c>
      <c r="B42" s="26" t="s">
        <v>24</v>
      </c>
      <c r="C42" s="26" t="s">
        <v>212</v>
      </c>
      <c r="D42" s="26">
        <v>42214025</v>
      </c>
      <c r="E42" s="27" t="s">
        <v>213</v>
      </c>
      <c r="F42" s="28">
        <v>0</v>
      </c>
    </row>
    <row r="43" spans="1:6" hidden="1" x14ac:dyDescent="0.25">
      <c r="A43" s="26" t="s">
        <v>172</v>
      </c>
      <c r="B43" s="26" t="s">
        <v>24</v>
      </c>
      <c r="C43" s="26" t="s">
        <v>173</v>
      </c>
      <c r="D43" s="26">
        <v>31644325</v>
      </c>
      <c r="E43" s="27" t="s">
        <v>174</v>
      </c>
      <c r="F43" s="28">
        <v>0</v>
      </c>
    </row>
    <row r="44" spans="1:6" hidden="1" x14ac:dyDescent="0.25">
      <c r="A44" s="26" t="s">
        <v>172</v>
      </c>
      <c r="B44" s="26" t="s">
        <v>24</v>
      </c>
      <c r="C44" s="26" t="s">
        <v>200</v>
      </c>
      <c r="D44" s="26">
        <v>36752797</v>
      </c>
      <c r="E44" s="27" t="s">
        <v>201</v>
      </c>
      <c r="F44" s="28">
        <v>0</v>
      </c>
    </row>
    <row r="45" spans="1:6" x14ac:dyDescent="0.25">
      <c r="A45" s="26" t="s">
        <v>172</v>
      </c>
      <c r="B45" s="26" t="s">
        <v>24</v>
      </c>
      <c r="C45" s="26" t="s">
        <v>191</v>
      </c>
      <c r="D45" s="26">
        <v>47647337</v>
      </c>
      <c r="E45" s="27" t="s">
        <v>192</v>
      </c>
      <c r="F45" s="28">
        <v>12795</v>
      </c>
    </row>
    <row r="46" spans="1:6" x14ac:dyDescent="0.25">
      <c r="A46" s="26" t="s">
        <v>172</v>
      </c>
      <c r="B46" s="26" t="s">
        <v>24</v>
      </c>
      <c r="C46" s="26" t="s">
        <v>196</v>
      </c>
      <c r="D46" s="26">
        <v>42391679</v>
      </c>
      <c r="E46" s="27" t="s">
        <v>197</v>
      </c>
      <c r="F46" s="28">
        <v>15889</v>
      </c>
    </row>
    <row r="47" spans="1:6" hidden="1" x14ac:dyDescent="0.25">
      <c r="A47" s="26" t="s">
        <v>172</v>
      </c>
      <c r="B47" s="26" t="s">
        <v>24</v>
      </c>
      <c r="C47" s="26" t="s">
        <v>204</v>
      </c>
      <c r="D47" s="26">
        <v>45744009</v>
      </c>
      <c r="E47" s="27" t="s">
        <v>205</v>
      </c>
      <c r="F47" s="28">
        <v>0</v>
      </c>
    </row>
    <row r="48" spans="1:6" hidden="1" x14ac:dyDescent="0.25">
      <c r="A48" s="26" t="s">
        <v>172</v>
      </c>
      <c r="B48" s="26" t="s">
        <v>24</v>
      </c>
      <c r="C48" s="26" t="s">
        <v>208</v>
      </c>
      <c r="D48" s="26">
        <v>51965950</v>
      </c>
      <c r="E48" s="27" t="s">
        <v>209</v>
      </c>
      <c r="F48" s="28">
        <v>0</v>
      </c>
    </row>
    <row r="49" spans="1:6" x14ac:dyDescent="0.25">
      <c r="A49" s="26" t="s">
        <v>218</v>
      </c>
      <c r="B49" s="26" t="s">
        <v>24</v>
      </c>
      <c r="C49" s="26" t="s">
        <v>219</v>
      </c>
      <c r="D49" s="26">
        <v>51931567</v>
      </c>
      <c r="E49" s="27" t="s">
        <v>220</v>
      </c>
      <c r="F49" s="28">
        <v>1702</v>
      </c>
    </row>
    <row r="50" spans="1:6" hidden="1" x14ac:dyDescent="0.25">
      <c r="A50" s="26" t="s">
        <v>218</v>
      </c>
      <c r="B50" s="26" t="s">
        <v>24</v>
      </c>
      <c r="C50" s="26" t="s">
        <v>223</v>
      </c>
      <c r="D50" s="26">
        <v>90000273</v>
      </c>
      <c r="E50" s="27" t="s">
        <v>224</v>
      </c>
      <c r="F50" s="28">
        <v>0</v>
      </c>
    </row>
    <row r="51" spans="1:6" x14ac:dyDescent="0.25">
      <c r="A51" s="26" t="s">
        <v>218</v>
      </c>
      <c r="B51" s="26" t="s">
        <v>24</v>
      </c>
      <c r="C51" s="26" t="s">
        <v>238</v>
      </c>
      <c r="D51" s="26">
        <v>45023158</v>
      </c>
      <c r="E51" s="27" t="s">
        <v>239</v>
      </c>
      <c r="F51" s="28">
        <v>17544</v>
      </c>
    </row>
    <row r="52" spans="1:6" x14ac:dyDescent="0.25">
      <c r="A52" s="26" t="s">
        <v>218</v>
      </c>
      <c r="B52" s="26" t="s">
        <v>24</v>
      </c>
      <c r="C52" s="26" t="s">
        <v>227</v>
      </c>
      <c r="D52" s="26">
        <v>43880134</v>
      </c>
      <c r="E52" s="27" t="s">
        <v>228</v>
      </c>
      <c r="F52" s="28">
        <v>5231</v>
      </c>
    </row>
    <row r="53" spans="1:6" x14ac:dyDescent="0.25">
      <c r="A53" s="26" t="s">
        <v>218</v>
      </c>
      <c r="B53" s="26" t="s">
        <v>24</v>
      </c>
      <c r="C53" s="26" t="s">
        <v>232</v>
      </c>
      <c r="D53" s="26">
        <v>37950878</v>
      </c>
      <c r="E53" s="27" t="s">
        <v>233</v>
      </c>
      <c r="F53" s="28">
        <v>9400</v>
      </c>
    </row>
    <row r="54" spans="1:6" x14ac:dyDescent="0.25">
      <c r="A54" s="26" t="s">
        <v>242</v>
      </c>
      <c r="B54" s="26" t="s">
        <v>24</v>
      </c>
      <c r="C54" s="26" t="s">
        <v>285</v>
      </c>
      <c r="D54" s="26">
        <v>52791521</v>
      </c>
      <c r="E54" s="27" t="s">
        <v>286</v>
      </c>
      <c r="F54" s="28">
        <v>31050</v>
      </c>
    </row>
    <row r="55" spans="1:6" hidden="1" x14ac:dyDescent="0.25">
      <c r="A55" s="26" t="s">
        <v>242</v>
      </c>
      <c r="B55" s="26" t="s">
        <v>24</v>
      </c>
      <c r="C55" s="26" t="s">
        <v>269</v>
      </c>
      <c r="D55" s="26">
        <v>90000333</v>
      </c>
      <c r="E55" s="27" t="s">
        <v>270</v>
      </c>
      <c r="F55" s="28">
        <v>0</v>
      </c>
    </row>
    <row r="56" spans="1:6" hidden="1" x14ac:dyDescent="0.25">
      <c r="A56" s="26" t="s">
        <v>242</v>
      </c>
      <c r="B56" s="26" t="s">
        <v>24</v>
      </c>
      <c r="C56" s="26" t="s">
        <v>289</v>
      </c>
      <c r="D56" s="26">
        <v>90000349</v>
      </c>
      <c r="E56" s="27" t="s">
        <v>290</v>
      </c>
      <c r="F56" s="28">
        <v>0</v>
      </c>
    </row>
    <row r="57" spans="1:6" hidden="1" x14ac:dyDescent="0.25">
      <c r="A57" s="26" t="s">
        <v>242</v>
      </c>
      <c r="B57" s="26" t="s">
        <v>24</v>
      </c>
      <c r="C57" s="26" t="s">
        <v>246</v>
      </c>
      <c r="D57" s="26">
        <v>90000087</v>
      </c>
      <c r="E57" s="27" t="s">
        <v>247</v>
      </c>
      <c r="F57" s="28">
        <v>0</v>
      </c>
    </row>
    <row r="58" spans="1:6" hidden="1" x14ac:dyDescent="0.25">
      <c r="A58" s="26" t="s">
        <v>242</v>
      </c>
      <c r="B58" s="26" t="s">
        <v>24</v>
      </c>
      <c r="C58" s="26" t="s">
        <v>279</v>
      </c>
      <c r="D58" s="26">
        <v>90000177</v>
      </c>
      <c r="E58" s="27" t="s">
        <v>280</v>
      </c>
      <c r="F58" s="28">
        <v>0</v>
      </c>
    </row>
    <row r="59" spans="1:6" hidden="1" x14ac:dyDescent="0.25">
      <c r="A59" s="26" t="s">
        <v>242</v>
      </c>
      <c r="B59" s="26" t="s">
        <v>24</v>
      </c>
      <c r="C59" s="26" t="s">
        <v>243</v>
      </c>
      <c r="D59" s="26">
        <v>40324931</v>
      </c>
      <c r="E59" s="27" t="s">
        <v>244</v>
      </c>
      <c r="F59" s="28">
        <v>0</v>
      </c>
    </row>
    <row r="60" spans="1:6" hidden="1" x14ac:dyDescent="0.25">
      <c r="A60" s="26" t="s">
        <v>242</v>
      </c>
      <c r="B60" s="26" t="s">
        <v>24</v>
      </c>
      <c r="C60" s="26" t="s">
        <v>254</v>
      </c>
      <c r="D60" s="26">
        <v>90000224</v>
      </c>
      <c r="E60" s="27" t="s">
        <v>255</v>
      </c>
      <c r="F60" s="28">
        <v>0</v>
      </c>
    </row>
    <row r="61" spans="1:6" hidden="1" x14ac:dyDescent="0.25">
      <c r="A61" s="26" t="s">
        <v>242</v>
      </c>
      <c r="B61" s="26" t="s">
        <v>24</v>
      </c>
      <c r="C61" s="26" t="s">
        <v>275</v>
      </c>
      <c r="D61" s="26">
        <v>44057288</v>
      </c>
      <c r="E61" s="27" t="s">
        <v>276</v>
      </c>
      <c r="F61" s="28">
        <v>0</v>
      </c>
    </row>
    <row r="62" spans="1:6" hidden="1" x14ac:dyDescent="0.25">
      <c r="A62" s="26" t="s">
        <v>242</v>
      </c>
      <c r="B62" s="26" t="s">
        <v>24</v>
      </c>
      <c r="C62" s="26" t="s">
        <v>250</v>
      </c>
      <c r="D62" s="26">
        <v>42229031</v>
      </c>
      <c r="E62" s="27" t="s">
        <v>251</v>
      </c>
      <c r="F62" s="28">
        <v>0</v>
      </c>
    </row>
    <row r="63" spans="1:6" hidden="1" x14ac:dyDescent="0.25">
      <c r="A63" s="26" t="s">
        <v>242</v>
      </c>
      <c r="B63" s="26" t="s">
        <v>24</v>
      </c>
      <c r="C63" s="26" t="s">
        <v>260</v>
      </c>
      <c r="D63" s="26">
        <v>90000269</v>
      </c>
      <c r="E63" s="27" t="s">
        <v>261</v>
      </c>
      <c r="F63" s="28">
        <v>0</v>
      </c>
    </row>
    <row r="64" spans="1:6" hidden="1" x14ac:dyDescent="0.25">
      <c r="A64" s="26" t="s">
        <v>242</v>
      </c>
      <c r="B64" s="26" t="s">
        <v>24</v>
      </c>
      <c r="C64" s="26" t="s">
        <v>264</v>
      </c>
      <c r="D64" s="26">
        <v>90000313</v>
      </c>
      <c r="E64" s="27" t="s">
        <v>265</v>
      </c>
      <c r="F64" s="28">
        <v>0</v>
      </c>
    </row>
    <row r="65" spans="1:6" x14ac:dyDescent="0.25">
      <c r="A65" s="26" t="s">
        <v>294</v>
      </c>
      <c r="B65" s="26" t="s">
        <v>24</v>
      </c>
      <c r="C65" s="26" t="s">
        <v>303</v>
      </c>
      <c r="D65" s="26">
        <v>90000218</v>
      </c>
      <c r="E65" s="27" t="s">
        <v>304</v>
      </c>
      <c r="F65" s="28">
        <v>9154</v>
      </c>
    </row>
    <row r="66" spans="1:6" x14ac:dyDescent="0.25">
      <c r="A66" s="26" t="s">
        <v>294</v>
      </c>
      <c r="B66" s="26" t="s">
        <v>24</v>
      </c>
      <c r="C66" s="26" t="s">
        <v>308</v>
      </c>
      <c r="D66" s="26">
        <v>90000216</v>
      </c>
      <c r="E66" s="27" t="s">
        <v>309</v>
      </c>
      <c r="F66" s="28">
        <v>6946</v>
      </c>
    </row>
    <row r="67" spans="1:6" hidden="1" x14ac:dyDescent="0.25">
      <c r="A67" s="26" t="s">
        <v>294</v>
      </c>
      <c r="B67" s="26" t="s">
        <v>24</v>
      </c>
      <c r="C67" s="26" t="s">
        <v>311</v>
      </c>
      <c r="D67" s="26">
        <v>45732302</v>
      </c>
      <c r="E67" s="27" t="s">
        <v>312</v>
      </c>
      <c r="F67" s="28">
        <v>0</v>
      </c>
    </row>
    <row r="68" spans="1:6" hidden="1" x14ac:dyDescent="0.25">
      <c r="A68" s="26" t="s">
        <v>294</v>
      </c>
      <c r="B68" s="26" t="s">
        <v>24</v>
      </c>
      <c r="C68" s="26" t="s">
        <v>315</v>
      </c>
      <c r="D68" s="26">
        <v>90000249</v>
      </c>
      <c r="E68" s="27" t="s">
        <v>316</v>
      </c>
      <c r="F68" s="28">
        <v>0</v>
      </c>
    </row>
    <row r="69" spans="1:6" hidden="1" x14ac:dyDescent="0.25">
      <c r="A69" s="26" t="s">
        <v>294</v>
      </c>
      <c r="B69" s="26" t="s">
        <v>24</v>
      </c>
      <c r="C69" s="26" t="s">
        <v>319</v>
      </c>
      <c r="D69" s="26">
        <v>42247641</v>
      </c>
      <c r="E69" s="27" t="s">
        <v>320</v>
      </c>
      <c r="F69" s="28">
        <v>0</v>
      </c>
    </row>
    <row r="70" spans="1:6" hidden="1" x14ac:dyDescent="0.25">
      <c r="A70" s="26" t="s">
        <v>294</v>
      </c>
      <c r="B70" s="26" t="s">
        <v>24</v>
      </c>
      <c r="C70" s="26" t="s">
        <v>323</v>
      </c>
      <c r="D70" s="26">
        <v>90000308</v>
      </c>
      <c r="E70" s="29" t="s">
        <v>324</v>
      </c>
      <c r="F70" s="28">
        <v>0</v>
      </c>
    </row>
    <row r="71" spans="1:6" x14ac:dyDescent="0.25">
      <c r="A71" s="26" t="s">
        <v>294</v>
      </c>
      <c r="B71" s="26" t="s">
        <v>24</v>
      </c>
      <c r="C71" s="26" t="s">
        <v>295</v>
      </c>
      <c r="D71" s="26">
        <v>90000316</v>
      </c>
      <c r="E71" s="27" t="s">
        <v>296</v>
      </c>
      <c r="F71" s="28">
        <v>16713</v>
      </c>
    </row>
    <row r="72" spans="1:6" hidden="1" x14ac:dyDescent="0.25">
      <c r="A72" s="26" t="s">
        <v>294</v>
      </c>
      <c r="B72" s="26" t="s">
        <v>24</v>
      </c>
      <c r="C72" s="26" t="s">
        <v>299</v>
      </c>
      <c r="D72" s="26">
        <v>90000317</v>
      </c>
      <c r="E72" s="29" t="s">
        <v>300</v>
      </c>
      <c r="F72" s="28">
        <v>0</v>
      </c>
    </row>
    <row r="73" spans="1:6" x14ac:dyDescent="0.25">
      <c r="A73" s="30" t="s">
        <v>326</v>
      </c>
      <c r="B73" s="30"/>
      <c r="C73" s="30"/>
      <c r="D73" s="30"/>
      <c r="E73" s="30"/>
      <c r="F73" s="31">
        <v>417220</v>
      </c>
    </row>
  </sheetData>
  <autoFilter ref="A5:F73" xr:uid="{2926F28E-2850-4E25-BED7-83191F6784EA}">
    <filterColumn colId="5">
      <filters>
        <filter val="1 702"/>
        <filter val="11 250"/>
        <filter val="11 750"/>
        <filter val="12 795"/>
        <filter val="13 366"/>
        <filter val="15 889"/>
        <filter val="16 713"/>
        <filter val="16 750"/>
        <filter val="17 544"/>
        <filter val="19 349"/>
        <filter val="2 000"/>
        <filter val="20 100"/>
        <filter val="26 150"/>
        <filter val="31 050"/>
        <filter val="32 192"/>
        <filter val="34 000"/>
        <filter val="34 100"/>
        <filter val="4 966"/>
        <filter val="417 220"/>
        <filter val="5 231"/>
        <filter val="5 546"/>
        <filter val="52 000"/>
        <filter val="6 946"/>
        <filter val="7 277"/>
        <filter val="9 154"/>
        <filter val="9 400"/>
      </filters>
    </filterColumn>
  </autoFilter>
  <mergeCells count="1">
    <mergeCell ref="A2:F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zariadenia</vt:lpstr>
      <vt:lpstr>zriaďovatelia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2023-10-18T11:49:58Z</cp:lastPrinted>
  <dcterms:created xsi:type="dcterms:W3CDTF">2023-10-18T08:50:24Z</dcterms:created>
  <dcterms:modified xsi:type="dcterms:W3CDTF">2023-10-18T11:52:37Z</dcterms:modified>
</cp:coreProperties>
</file>