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.maculak\OneDrive - Ministerstvo školstva, vedy, výskumu a športu SR\Pracovná plocha\2021\VEGA\2026\financovanie 2026\"/>
    </mc:Choice>
  </mc:AlternateContent>
  <bookViews>
    <workbookView xWindow="-120" yWindow="-120" windowWidth="29040" windowHeight="17520"/>
  </bookViews>
  <sheets>
    <sheet name="VEGA_2026" sheetId="1" r:id="rId1"/>
    <sheet name="štatistika" sheetId="2" r:id="rId2"/>
  </sheets>
  <definedNames>
    <definedName name="_xlnm._FilterDatabase" localSheetId="0" hidden="1">VEGA_2026!$A$1:$N$1229</definedName>
    <definedName name="_xlnm.Print_Titles" localSheetId="0">VEGA_2026!$1:$1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2" l="1"/>
  <c r="O4" i="2" l="1"/>
  <c r="O5" i="2"/>
  <c r="O6" i="2" l="1"/>
  <c r="K1230" i="1"/>
  <c r="L1230" i="1"/>
</calcChain>
</file>

<file path=xl/comments1.xml><?xml version="1.0" encoding="utf-8"?>
<comments xmlns="http://schemas.openxmlformats.org/spreadsheetml/2006/main">
  <authors>
    <author>Marák Marek</author>
  </authors>
  <commentList>
    <comment ref="L69" authorId="0" shapeId="0">
      <text>
        <r>
          <rPr>
            <sz val="9"/>
            <color indexed="81"/>
            <rFont val="Segoe UI"/>
            <family val="2"/>
            <charset val="238"/>
          </rPr>
          <t>V súlade s čl. 3 ods. 3 písm. j) pravidiel VEGA nefinancovanie tohto projektu vzhľadom na nesplnené ciele a dištanc vedúceho skončeného projektu VEGA č. 1/0394/22.</t>
        </r>
      </text>
    </comment>
    <comment ref="L200" authorId="0" shapeId="0">
      <text>
        <r>
          <rPr>
            <sz val="9"/>
            <color indexed="81"/>
            <rFont val="Segoe UI"/>
            <family val="2"/>
            <charset val="238"/>
          </rPr>
          <t>V súlade s čl. 3 ods. 3 písm. j) pravidiel VEGA nefinancovanie tohto projektu vzhľadom na nesplnené ciele a dištanc vedúceho skončeného projektu VEGA č. 2/0050/23.</t>
        </r>
      </text>
    </comment>
    <comment ref="L555" authorId="0" shapeId="0">
      <text>
        <r>
          <rPr>
            <sz val="9"/>
            <color indexed="81"/>
            <rFont val="Segoe UI"/>
            <family val="2"/>
            <charset val="238"/>
          </rPr>
          <t xml:space="preserve">Projekt je riešený len v rezorte školstva a nie ako spoločný s pracovsikom SAV, ako bolo pôvodne uvedené v žiadosti o dotáciu. </t>
        </r>
      </text>
    </comment>
    <comment ref="L939" authorId="0" shapeId="0">
      <text>
        <r>
          <rPr>
            <sz val="9"/>
            <color indexed="81"/>
            <rFont val="Segoe UI"/>
            <family val="2"/>
            <charset val="238"/>
          </rPr>
          <t>Vedúca pôvodne spoločného projektu prešla z SAV na VŠ (došlo k zmene riešiteľského pracoviska), preto ho SAV ďalej nebude evidovať ako spoločný. Ide už len o samostatne riešený projekt v rezorte školstva.</t>
        </r>
      </text>
    </comment>
    <comment ref="L1200" authorId="0" shapeId="0">
      <text>
        <r>
          <rPr>
            <sz val="9"/>
            <color indexed="81"/>
            <rFont val="Segoe UI"/>
            <family val="2"/>
            <charset val="238"/>
          </rPr>
          <t>Projekt bol pôvodne evidovaný ako spoločný, avšak vzhľadom na to, že riešiteľský kolektív z rezortu školstva bol presunutý do rezortu SAV, takýto projekt MŠVVaM SR naďalej neeviduje ako riešený. Ide len o samostatne riešený a finančne podporený projekt v rezorte SAV.</t>
        </r>
      </text>
    </comment>
  </commentList>
</comments>
</file>

<file path=xl/sharedStrings.xml><?xml version="1.0" encoding="utf-8"?>
<sst xmlns="http://schemas.openxmlformats.org/spreadsheetml/2006/main" count="6249" uniqueCount="3903">
  <si>
    <t>Názov projektu</t>
  </si>
  <si>
    <t>Rok začiatku riešenia projektu</t>
  </si>
  <si>
    <t>Celkový súčet</t>
  </si>
  <si>
    <t>Rok 
skončenia riešenia projektu</t>
  </si>
  <si>
    <t>Spolu:</t>
  </si>
  <si>
    <t>Spolu riešených projektov</t>
  </si>
  <si>
    <t>Číslo komisie VEGA</t>
  </si>
  <si>
    <t>Evidenčné číslo projektu</t>
  </si>
  <si>
    <t>Skratka</t>
  </si>
  <si>
    <t>Pracovisko</t>
  </si>
  <si>
    <t>Komisia VEGA č.</t>
  </si>
  <si>
    <t>Počet riešených pokračujúcich projektov</t>
  </si>
  <si>
    <t>Z toho počet riešených nových projektov</t>
  </si>
  <si>
    <t>Poznámky:</t>
  </si>
  <si>
    <t>** Nefinancovaný v súlade s pravidlami VEGA, keďže príslušná komisia VEGA na základe predloženej záverečnej správy vyhodnotila, že vedúci projektu nesplnil ciele svojho skončeného projektu VEGA.</t>
  </si>
  <si>
    <t>Poradie 
na základe hodnotenia príslušnej komisie VEGA 
v rezorte školstva</t>
  </si>
  <si>
    <t>Požadovaná dotácia 
v kategórii BV
(€)</t>
  </si>
  <si>
    <t>Pridelená dotácia 
v kategórii BV
(€)</t>
  </si>
  <si>
    <t>* Pri spoločných projektoch (s evidenčným číslom začínajúcim sa číslicou 2) sa uvádza meno a pracovisko zodpovedného riešiteľa z verejnej VŠ, pričom vedúci projektu je z pracoviska SAV.</t>
  </si>
  <si>
    <t>Prepočítané bodové hodnotenie
k max. počtu
bodov najvyššie hodnoteného nového projektu v komisii</t>
  </si>
  <si>
    <t>Vedúci projektu/zástupca vedúceho projektu za rezort školstva pri spoločnom projekte s pracoviskom SAV*</t>
  </si>
  <si>
    <t>Počet podaných nových žiadostí v rezorte školstva vrátane spoločných projektov                           s pracoviskami SAV</t>
  </si>
  <si>
    <t>1/0572/26</t>
  </si>
  <si>
    <t>1/0613/26</t>
  </si>
  <si>
    <t>1/0567/26</t>
  </si>
  <si>
    <t>1/0539/26</t>
  </si>
  <si>
    <t>1/0281/26</t>
  </si>
  <si>
    <t>1/0604/26</t>
  </si>
  <si>
    <t>1/0480/26</t>
  </si>
  <si>
    <t>1/0197/26</t>
  </si>
  <si>
    <t>1/0173/26</t>
  </si>
  <si>
    <t>1/0366/26</t>
  </si>
  <si>
    <t>1/0288/26</t>
  </si>
  <si>
    <t>1/0257/26</t>
  </si>
  <si>
    <t>1/0162/26</t>
  </si>
  <si>
    <t>1/0372/26</t>
  </si>
  <si>
    <t>1/0617/26</t>
  </si>
  <si>
    <t>1/0086/26</t>
  </si>
  <si>
    <t>1/0170/26</t>
  </si>
  <si>
    <t>1/0313/26</t>
  </si>
  <si>
    <t>1/0724/26</t>
  </si>
  <si>
    <t>1/0459/26</t>
  </si>
  <si>
    <t>2/0090/26</t>
  </si>
  <si>
    <t>1/0231/26</t>
  </si>
  <si>
    <t>1/0326/26</t>
  </si>
  <si>
    <t>1/0333/26</t>
  </si>
  <si>
    <t>1/0151/26</t>
  </si>
  <si>
    <t>1/0215/26</t>
  </si>
  <si>
    <t>1/0305/26</t>
  </si>
  <si>
    <t>1/0671/26</t>
  </si>
  <si>
    <t>1/0254/26</t>
  </si>
  <si>
    <t>1/0580/26</t>
  </si>
  <si>
    <t>1/0276/26</t>
  </si>
  <si>
    <t>1/0273/26</t>
  </si>
  <si>
    <t>1/0540/26</t>
  </si>
  <si>
    <t>1/0531/26</t>
  </si>
  <si>
    <t>1/0482/26</t>
  </si>
  <si>
    <t>1/0266/26</t>
  </si>
  <si>
    <t>1/0574/26</t>
  </si>
  <si>
    <t>1/0378/26</t>
  </si>
  <si>
    <t>1/0593/26</t>
  </si>
  <si>
    <t>2/0137/26</t>
  </si>
  <si>
    <t>2/0154/26</t>
  </si>
  <si>
    <t>1/0646/26</t>
  </si>
  <si>
    <t>1/0448/26</t>
  </si>
  <si>
    <t>1/0312/26</t>
  </si>
  <si>
    <t>1/0554/26</t>
  </si>
  <si>
    <t>1/0783/26</t>
  </si>
  <si>
    <t>1/0588/26</t>
  </si>
  <si>
    <t>1/0126/26</t>
  </si>
  <si>
    <t>1/0399/26</t>
  </si>
  <si>
    <t>1/0277/26</t>
  </si>
  <si>
    <t>1/0695/26</t>
  </si>
  <si>
    <t>1/0442/26</t>
  </si>
  <si>
    <t>1/0361/26</t>
  </si>
  <si>
    <t>1/0709/26</t>
  </si>
  <si>
    <t>1/0169/26</t>
  </si>
  <si>
    <t>1/0299/26</t>
  </si>
  <si>
    <t>1/0235/26</t>
  </si>
  <si>
    <t>1/0556/26</t>
  </si>
  <si>
    <t>1/0275/26</t>
  </si>
  <si>
    <t>1/0665/26</t>
  </si>
  <si>
    <t>1/0647/26</t>
  </si>
  <si>
    <t>1/0380/26</t>
  </si>
  <si>
    <t>1/0339/26</t>
  </si>
  <si>
    <t>1/0708/26</t>
  </si>
  <si>
    <t>1/0725/26</t>
  </si>
  <si>
    <t>1/0401/26</t>
  </si>
  <si>
    <t>1/0771/26</t>
  </si>
  <si>
    <t>1/0479/26</t>
  </si>
  <si>
    <t>1/0492/26</t>
  </si>
  <si>
    <t>1/0641/26</t>
  </si>
  <si>
    <t>1/0785/26</t>
  </si>
  <si>
    <t>1/0713/26</t>
  </si>
  <si>
    <t>1/0745/26</t>
  </si>
  <si>
    <t>1/0685/26</t>
  </si>
  <si>
    <t>1/0483/26</t>
  </si>
  <si>
    <t>1/0101/26</t>
  </si>
  <si>
    <t>1/0324/26</t>
  </si>
  <si>
    <t>1/0345/26</t>
  </si>
  <si>
    <t>1/0467/26</t>
  </si>
  <si>
    <t>1/0268/26</t>
  </si>
  <si>
    <t>1/0027/26</t>
  </si>
  <si>
    <t>2/0039/26</t>
  </si>
  <si>
    <t>1/0136/26</t>
  </si>
  <si>
    <t>1/0259/26</t>
  </si>
  <si>
    <t>1/0775/26</t>
  </si>
  <si>
    <t>1/0484/26</t>
  </si>
  <si>
    <t>1/0356/26</t>
  </si>
  <si>
    <t>1/0110/26</t>
  </si>
  <si>
    <t>1/0615/26</t>
  </si>
  <si>
    <t>1/0631/26</t>
  </si>
  <si>
    <t>1/0760/26</t>
  </si>
  <si>
    <t>1/0091/26</t>
  </si>
  <si>
    <t>1/0525/26</t>
  </si>
  <si>
    <t>1/0354/26</t>
  </si>
  <si>
    <t>1/0055/26</t>
  </si>
  <si>
    <t>1/0559/26</t>
  </si>
  <si>
    <t>1/0214/26</t>
  </si>
  <si>
    <t>1/0460/26</t>
  </si>
  <si>
    <t>1/0551/26</t>
  </si>
  <si>
    <t>1/0251/26</t>
  </si>
  <si>
    <t>1/0292/26</t>
  </si>
  <si>
    <t>1/0602/26</t>
  </si>
  <si>
    <t>1/0249/26</t>
  </si>
  <si>
    <t>1/0363/26</t>
  </si>
  <si>
    <t>1/0181/26</t>
  </si>
  <si>
    <t>1/0160/26</t>
  </si>
  <si>
    <t>1/0344/26</t>
  </si>
  <si>
    <t>1/0119/26</t>
  </si>
  <si>
    <t>1/0311/26</t>
  </si>
  <si>
    <t>1/0337/26</t>
  </si>
  <si>
    <t>1/0069/26</t>
  </si>
  <si>
    <t>1/0302/26</t>
  </si>
  <si>
    <t>1/0191/26</t>
  </si>
  <si>
    <t>1/0300/26</t>
  </si>
  <si>
    <t>1/0729/26</t>
  </si>
  <si>
    <t>1/0132/26</t>
  </si>
  <si>
    <t>1/0392/26</t>
  </si>
  <si>
    <t>1/0564/26</t>
  </si>
  <si>
    <t>1/0260/26</t>
  </si>
  <si>
    <t>1/0189/26</t>
  </si>
  <si>
    <t>1/0434/26</t>
  </si>
  <si>
    <t>1/0011/26</t>
  </si>
  <si>
    <t>1/0219/26</t>
  </si>
  <si>
    <t>1/0577/26</t>
  </si>
  <si>
    <t>1/0636/26</t>
  </si>
  <si>
    <t>1/0684/26</t>
  </si>
  <si>
    <t>1/0451/26</t>
  </si>
  <si>
    <t>1/0404/26</t>
  </si>
  <si>
    <t>1/0553/26</t>
  </si>
  <si>
    <t>2/0016/26</t>
  </si>
  <si>
    <t>1/0738/26</t>
  </si>
  <si>
    <t>2/0028/26</t>
  </si>
  <si>
    <t>2/0155/26</t>
  </si>
  <si>
    <t>1/0325/26</t>
  </si>
  <si>
    <t>1/0629/26</t>
  </si>
  <si>
    <t>1/0462/26</t>
  </si>
  <si>
    <t>1/0237/26</t>
  </si>
  <si>
    <t>1/0010/26</t>
  </si>
  <si>
    <t>1/0659/26</t>
  </si>
  <si>
    <t>1/0478/26</t>
  </si>
  <si>
    <t>1/0357/26</t>
  </si>
  <si>
    <t>1/0092/26</t>
  </si>
  <si>
    <t>1/0521/26</t>
  </si>
  <si>
    <t>1/0603/26</t>
  </si>
  <si>
    <t>1/0108/26</t>
  </si>
  <si>
    <t>1/0192/26</t>
  </si>
  <si>
    <t>1/0639/26</t>
  </si>
  <si>
    <t>1/0677/26</t>
  </si>
  <si>
    <t>1/0242/26</t>
  </si>
  <si>
    <t>1/0382/26</t>
  </si>
  <si>
    <t>1/0533/26</t>
  </si>
  <si>
    <t>1/0601/26</t>
  </si>
  <si>
    <t>1/0427/26</t>
  </si>
  <si>
    <t>1/0426/26</t>
  </si>
  <si>
    <t>1/0078/26</t>
  </si>
  <si>
    <t>1/0123/26</t>
  </si>
  <si>
    <t>2/0120/26</t>
  </si>
  <si>
    <t>1/0632/26</t>
  </si>
  <si>
    <t>1/0579/26</t>
  </si>
  <si>
    <t>1/0036/26</t>
  </si>
  <si>
    <t>1/0179/26</t>
  </si>
  <si>
    <t>1/0185/26</t>
  </si>
  <si>
    <t>1/0298/26</t>
  </si>
  <si>
    <t>1/0750/26</t>
  </si>
  <si>
    <t>1/0584/26</t>
  </si>
  <si>
    <t>2/0049/26</t>
  </si>
  <si>
    <t>1/0051/26</t>
  </si>
  <si>
    <t>1/0297/26</t>
  </si>
  <si>
    <t>1/0317/26</t>
  </si>
  <si>
    <t>1/0425/26</t>
  </si>
  <si>
    <t>1/0543/26</t>
  </si>
  <si>
    <t>1/0690/26</t>
  </si>
  <si>
    <t>1/0691/26</t>
  </si>
  <si>
    <t>1/0046/26</t>
  </si>
  <si>
    <t>1/0307/26</t>
  </si>
  <si>
    <t>1/0490/26</t>
  </si>
  <si>
    <t>1/0630/26</t>
  </si>
  <si>
    <t>1/0097/26</t>
  </si>
  <si>
    <t>1/0287/26</t>
  </si>
  <si>
    <t>1/0600/26</t>
  </si>
  <si>
    <t>1/0216/26</t>
  </si>
  <si>
    <t>1/0125/26</t>
  </si>
  <si>
    <t>1/0210/26</t>
  </si>
  <si>
    <t>1/0104/26</t>
  </si>
  <si>
    <t>1/0589/26</t>
  </si>
  <si>
    <t>2/0045/26</t>
  </si>
  <si>
    <t>1/0013/26</t>
  </si>
  <si>
    <t>1/0039/26</t>
  </si>
  <si>
    <t>1/0511/26</t>
  </si>
  <si>
    <t>1/0515/26</t>
  </si>
  <si>
    <t>1/0700/26</t>
  </si>
  <si>
    <t>1/0063/26</t>
  </si>
  <si>
    <t>1/0158/26</t>
  </si>
  <si>
    <t>1/0566/26</t>
  </si>
  <si>
    <t>1/0127/26</t>
  </si>
  <si>
    <t>2/0065/26</t>
  </si>
  <si>
    <t>1/0432/26</t>
  </si>
  <si>
    <t>1/0697/26</t>
  </si>
  <si>
    <t>2/0044/26</t>
  </si>
  <si>
    <t>1/0131/26</t>
  </si>
  <si>
    <t>2/0170/26</t>
  </si>
  <si>
    <t>1/0568/26</t>
  </si>
  <si>
    <t>1/0016/26</t>
  </si>
  <si>
    <t>1/0765/26</t>
  </si>
  <si>
    <t>2/0093/26</t>
  </si>
  <si>
    <t>2/0091/26</t>
  </si>
  <si>
    <t>1/0499/26</t>
  </si>
  <si>
    <t>1/0222/26</t>
  </si>
  <si>
    <t>1/0240/26</t>
  </si>
  <si>
    <t>1/0003/26</t>
  </si>
  <si>
    <t>2/0037/26</t>
  </si>
  <si>
    <t>1/0171/26</t>
  </si>
  <si>
    <t>1/0416/26</t>
  </si>
  <si>
    <t>1/0506/26</t>
  </si>
  <si>
    <t>1/0430/26</t>
  </si>
  <si>
    <t>1/0105/26</t>
  </si>
  <si>
    <t>2/0015/26</t>
  </si>
  <si>
    <t>1/0773/26</t>
  </si>
  <si>
    <t>1/0389/26</t>
  </si>
  <si>
    <t>1/0390/26</t>
  </si>
  <si>
    <t>1/0116/26</t>
  </si>
  <si>
    <t>1/0674/26</t>
  </si>
  <si>
    <t>1/0247/26</t>
  </si>
  <si>
    <t>1/0759/26</t>
  </si>
  <si>
    <t>1/0768/26</t>
  </si>
  <si>
    <t>1/0661/26</t>
  </si>
  <si>
    <t>1/0106/26</t>
  </si>
  <si>
    <t>1/0347/26</t>
  </si>
  <si>
    <t>1/0328/26</t>
  </si>
  <si>
    <t>1/0014/26</t>
  </si>
  <si>
    <t>1/0512/26</t>
  </si>
  <si>
    <t>1/0784/26</t>
  </si>
  <si>
    <t>1/0153/26</t>
  </si>
  <si>
    <t>1/0017/26</t>
  </si>
  <si>
    <t>1/0364/26</t>
  </si>
  <si>
    <t>1/0748/26</t>
  </si>
  <si>
    <t>1/0591/26</t>
  </si>
  <si>
    <t>1/0320/26</t>
  </si>
  <si>
    <t>1/0198/26</t>
  </si>
  <si>
    <t>1/0203/26</t>
  </si>
  <si>
    <t>1/0452/26</t>
  </si>
  <si>
    <t>1/0280/26</t>
  </si>
  <si>
    <t>1/0595/26</t>
  </si>
  <si>
    <t>1/0689/26</t>
  </si>
  <si>
    <t>1/0253/26</t>
  </si>
  <si>
    <t>1/0699/26</t>
  </si>
  <si>
    <t>1/0221/26</t>
  </si>
  <si>
    <t>1/0405/26</t>
  </si>
  <si>
    <t>1/0624/26</t>
  </si>
  <si>
    <t>1/0314/26</t>
  </si>
  <si>
    <t>1/0386/26</t>
  </si>
  <si>
    <t>1/0225/26</t>
  </si>
  <si>
    <t>1/0536/26</t>
  </si>
  <si>
    <t>1/0587/26</t>
  </si>
  <si>
    <t>1/0643/26</t>
  </si>
  <si>
    <t>1/0573/26</t>
  </si>
  <si>
    <t>1/0466/26</t>
  </si>
  <si>
    <t>1/0177/26</t>
  </si>
  <si>
    <t>1/0367/26</t>
  </si>
  <si>
    <t>1/0676/26</t>
  </si>
  <si>
    <t>1/0421/26</t>
  </si>
  <si>
    <t>1/0445/26</t>
  </si>
  <si>
    <t>1/0220/26</t>
  </si>
  <si>
    <t>1/0090/26</t>
  </si>
  <si>
    <t>1/0154/26</t>
  </si>
  <si>
    <t>1/0618/26</t>
  </si>
  <si>
    <t>1/0021/26</t>
  </si>
  <si>
    <t>1/0734/26</t>
  </si>
  <si>
    <t>2/0052/26</t>
  </si>
  <si>
    <t>1/0098/26</t>
  </si>
  <si>
    <t>1/0373/26</t>
  </si>
  <si>
    <t>1/0124/26</t>
  </si>
  <si>
    <t>1/0244/26</t>
  </si>
  <si>
    <t>1/0265/26</t>
  </si>
  <si>
    <t>1/0497/26</t>
  </si>
  <si>
    <t>1/0534/26</t>
  </si>
  <si>
    <t>1/0495/26</t>
  </si>
  <si>
    <t>1/0756/26</t>
  </si>
  <si>
    <t>1/0679/26</t>
  </si>
  <si>
    <t>1/0719/26</t>
  </si>
  <si>
    <t>1/0582/26</t>
  </si>
  <si>
    <t>1/0457/26</t>
  </si>
  <si>
    <t>1/0330/26</t>
  </si>
  <si>
    <t>1/0236/26</t>
  </si>
  <si>
    <t>1/0060/26</t>
  </si>
  <si>
    <t>1/0061/26</t>
  </si>
  <si>
    <t>1/0645/26</t>
  </si>
  <si>
    <t>1/0706/26</t>
  </si>
  <si>
    <t>1/0682/26</t>
  </si>
  <si>
    <t>1/0523/26</t>
  </si>
  <si>
    <t>1/0255/26</t>
  </si>
  <si>
    <t>1/0377/26</t>
  </si>
  <si>
    <t>1/0130/26</t>
  </si>
  <si>
    <t>1/0316/26</t>
  </si>
  <si>
    <t>1/0541/26</t>
  </si>
  <si>
    <t>1/0381/26</t>
  </si>
  <si>
    <t>1/0248/26</t>
  </si>
  <si>
    <t>1/0522/26</t>
  </si>
  <si>
    <t>1/0309/26</t>
  </si>
  <si>
    <t>1/0096/26</t>
  </si>
  <si>
    <t>1/0555/26</t>
  </si>
  <si>
    <t>1/0673/26</t>
  </si>
  <si>
    <t>1/0001/26</t>
  </si>
  <si>
    <t>1/0501/26</t>
  </si>
  <si>
    <t>1/0696/26</t>
  </si>
  <si>
    <t>1/0114/26</t>
  </si>
  <si>
    <t>1/0491/26</t>
  </si>
  <si>
    <t>1/0544/26</t>
  </si>
  <si>
    <t>1/0714/26</t>
  </si>
  <si>
    <t>1/0542/26</t>
  </si>
  <si>
    <t>1/0746/26</t>
  </si>
  <si>
    <t>1/0545/26</t>
  </si>
  <si>
    <t>1/0702/26</t>
  </si>
  <si>
    <t>1/0031/26</t>
  </si>
  <si>
    <t>1/0772/26</t>
  </si>
  <si>
    <t>1/0598/26</t>
  </si>
  <si>
    <t>1/0500/26</t>
  </si>
  <si>
    <t>1/0095/26</t>
  </si>
  <si>
    <t>1/0111/26</t>
  </si>
  <si>
    <t>1/0129/26</t>
  </si>
  <si>
    <t>1/0550/26</t>
  </si>
  <si>
    <t>1/0012/26</t>
  </si>
  <si>
    <t>1/0246/26</t>
  </si>
  <si>
    <t>1/0718/26</t>
  </si>
  <si>
    <t>1/0435/26</t>
  </si>
  <si>
    <t>1/0161/26</t>
  </si>
  <si>
    <t>1/0362/26</t>
  </si>
  <si>
    <t>1/0329/26</t>
  </si>
  <si>
    <t>1/0766/26</t>
  </si>
  <si>
    <t>1/0660/26</t>
  </si>
  <si>
    <t>1/0764/26</t>
  </si>
  <si>
    <t>1/0463/26</t>
  </si>
  <si>
    <t>1/0283/26</t>
  </si>
  <si>
    <t>1/0422/26</t>
  </si>
  <si>
    <t>1/0243/26</t>
  </si>
  <si>
    <t>1/0528/26</t>
  </si>
  <si>
    <t>1/0753/26</t>
  </si>
  <si>
    <t>1/0269/26</t>
  </si>
  <si>
    <t>1/0238/26</t>
  </si>
  <si>
    <t>1/0079/26</t>
  </si>
  <si>
    <t>1/0175/26</t>
  </si>
  <si>
    <t>1/0441/26</t>
  </si>
  <si>
    <t>1/0080/26</t>
  </si>
  <si>
    <t>1/0494/26</t>
  </si>
  <si>
    <t>1/0537/26</t>
  </si>
  <si>
    <t>1/0516/26</t>
  </si>
  <si>
    <t>1/0384/26</t>
  </si>
  <si>
    <t>1/0408/26</t>
  </si>
  <si>
    <t>1/0387/26</t>
  </si>
  <si>
    <t>1/0104/25</t>
  </si>
  <si>
    <t>2/0120/25</t>
  </si>
  <si>
    <t>1/0298/25</t>
  </si>
  <si>
    <t>1/0011/25</t>
  </si>
  <si>
    <t>1/0472/25</t>
  </si>
  <si>
    <t>1/0019/25</t>
  </si>
  <si>
    <t>1/0561/25</t>
  </si>
  <si>
    <t>1/0425/25</t>
  </si>
  <si>
    <t>1/0565/25</t>
  </si>
  <si>
    <t>1/0493/25</t>
  </si>
  <si>
    <t>1/0297/25</t>
  </si>
  <si>
    <t>1/0815/25</t>
  </si>
  <si>
    <t>1/0318/25</t>
  </si>
  <si>
    <t>1/0173/25</t>
  </si>
  <si>
    <t>1/0264/25</t>
  </si>
  <si>
    <t>1/0024/25</t>
  </si>
  <si>
    <t>2/0013/25</t>
  </si>
  <si>
    <t>1/0504/25</t>
  </si>
  <si>
    <t>1/0657/25</t>
  </si>
  <si>
    <t>1/0021/25</t>
  </si>
  <si>
    <t>1/0574/25</t>
  </si>
  <si>
    <t>1/0387/25</t>
  </si>
  <si>
    <t>2/0115/25</t>
  </si>
  <si>
    <t>1/0603/25</t>
  </si>
  <si>
    <t>1/0671/25</t>
  </si>
  <si>
    <t>1/0336/25</t>
  </si>
  <si>
    <t>1/0586/25</t>
  </si>
  <si>
    <t>2/0018/25</t>
  </si>
  <si>
    <t>1/0347/25</t>
  </si>
  <si>
    <t>2/0074/25</t>
  </si>
  <si>
    <t>1/0416/25</t>
  </si>
  <si>
    <t>1/0626/25</t>
  </si>
  <si>
    <t>1/0481/25</t>
  </si>
  <si>
    <t>1/0442/25</t>
  </si>
  <si>
    <t>1/0832/25</t>
  </si>
  <si>
    <t>1/0727/25</t>
  </si>
  <si>
    <t>1/0066/25</t>
  </si>
  <si>
    <t>1/0172/25</t>
  </si>
  <si>
    <t>1/0057/25</t>
  </si>
  <si>
    <t>1/0142/25</t>
  </si>
  <si>
    <t>1/0664/25</t>
  </si>
  <si>
    <t>1/0765/25</t>
  </si>
  <si>
    <t>1/0464/25</t>
  </si>
  <si>
    <t>1/0092/25</t>
  </si>
  <si>
    <t>1/0245/25</t>
  </si>
  <si>
    <t>2/0111/25</t>
  </si>
  <si>
    <t>1/0259/25</t>
  </si>
  <si>
    <t>1/0508/25</t>
  </si>
  <si>
    <t>1/0133/25</t>
  </si>
  <si>
    <t>1/0015/25</t>
  </si>
  <si>
    <t>1/0103/25</t>
  </si>
  <si>
    <t>1/0170/25</t>
  </si>
  <si>
    <t>1/0490/25</t>
  </si>
  <si>
    <t>1/0762/25</t>
  </si>
  <si>
    <t>1/0232/25</t>
  </si>
  <si>
    <t>1/0216/25</t>
  </si>
  <si>
    <t>1/0443/25</t>
  </si>
  <si>
    <t>1/0334/25</t>
  </si>
  <si>
    <t>1/0648/25</t>
  </si>
  <si>
    <t>1/0391/25</t>
  </si>
  <si>
    <t>1/0532/25</t>
  </si>
  <si>
    <t>1/0331/25</t>
  </si>
  <si>
    <t>1/0580/25</t>
  </si>
  <si>
    <t>1/0572/25</t>
  </si>
  <si>
    <t>1/0300/25</t>
  </si>
  <si>
    <t>1/0147/25</t>
  </si>
  <si>
    <t>1/0140/25</t>
  </si>
  <si>
    <t>1/0630/25</t>
  </si>
  <si>
    <t>1/0090/25</t>
  </si>
  <si>
    <t>1/0435/25</t>
  </si>
  <si>
    <t>1/0770/25</t>
  </si>
  <si>
    <t>1/0175/25</t>
  </si>
  <si>
    <t>1/0779/25</t>
  </si>
  <si>
    <t>1/0684/25</t>
  </si>
  <si>
    <t>1/0045/25</t>
  </si>
  <si>
    <t>1/0821/25</t>
  </si>
  <si>
    <t>1/0539/25</t>
  </si>
  <si>
    <t>1/0263/25</t>
  </si>
  <si>
    <t>1/0518/25</t>
  </si>
  <si>
    <t>1/0480/25</t>
  </si>
  <si>
    <t>1/0286/25</t>
  </si>
  <si>
    <t>1/0637/25</t>
  </si>
  <si>
    <t>1/0382/25</t>
  </si>
  <si>
    <t>1/0457/25</t>
  </si>
  <si>
    <t>1/0328/25</t>
  </si>
  <si>
    <t>1/0482/25</t>
  </si>
  <si>
    <t>1/0699/25</t>
  </si>
  <si>
    <t>1/0755/25</t>
  </si>
  <si>
    <t>1/0597/25</t>
  </si>
  <si>
    <t>1/0365/25</t>
  </si>
  <si>
    <t>1/0448/25</t>
  </si>
  <si>
    <t>1/0185/25</t>
  </si>
  <si>
    <t>1/0496/25</t>
  </si>
  <si>
    <t>1/0700/25</t>
  </si>
  <si>
    <t>1/0361/25</t>
  </si>
  <si>
    <t>1/0118/25</t>
  </si>
  <si>
    <t>1/0114/25</t>
  </si>
  <si>
    <t>1/0236/25</t>
  </si>
  <si>
    <t>1/0335/25</t>
  </si>
  <si>
    <t>1/0431/25</t>
  </si>
  <si>
    <t>1/0219/25</t>
  </si>
  <si>
    <t>1/0544/25</t>
  </si>
  <si>
    <t>1/0359/25</t>
  </si>
  <si>
    <t>1/0278/25</t>
  </si>
  <si>
    <t>1/0444/25</t>
  </si>
  <si>
    <t>1/0001/25</t>
  </si>
  <si>
    <t>1/0383/25</t>
  </si>
  <si>
    <t>1/0722/25</t>
  </si>
  <si>
    <t>1/0409/25</t>
  </si>
  <si>
    <t>1/0403/25</t>
  </si>
  <si>
    <t>1/0470/25</t>
  </si>
  <si>
    <t>1/0289/25</t>
  </si>
  <si>
    <t>1/0511/25</t>
  </si>
  <si>
    <t>1/0573/25</t>
  </si>
  <si>
    <t>1/0380/25</t>
  </si>
  <si>
    <t>1/0122/25</t>
  </si>
  <si>
    <t>2/0043/25</t>
  </si>
  <si>
    <t>1/0037/25</t>
  </si>
  <si>
    <t>1/0302/25</t>
  </si>
  <si>
    <t>1/0587/25</t>
  </si>
  <si>
    <t>1/0609/25</t>
  </si>
  <si>
    <t>1/0267/25</t>
  </si>
  <si>
    <t>1/0222/25</t>
  </si>
  <si>
    <t>1/0834/25</t>
  </si>
  <si>
    <t>1/0317/25</t>
  </si>
  <si>
    <t>1/0471/25</t>
  </si>
  <si>
    <t>1/0210/25</t>
  </si>
  <si>
    <t>1/0808/25</t>
  </si>
  <si>
    <t>1/0058/25</t>
  </si>
  <si>
    <t>1/0495/25</t>
  </si>
  <si>
    <t>1/0008/25</t>
  </si>
  <si>
    <t>1/0723/25</t>
  </si>
  <si>
    <t>1/0818/25</t>
  </si>
  <si>
    <t>1/0836/25</t>
  </si>
  <si>
    <t>1/0831/25</t>
  </si>
  <si>
    <t>1/0211/25</t>
  </si>
  <si>
    <t>1/0071/25</t>
  </si>
  <si>
    <t>1/0412/25</t>
  </si>
  <si>
    <t>1/0381/25</t>
  </si>
  <si>
    <t>1/0181/25</t>
  </si>
  <si>
    <t>2/0034/25</t>
  </si>
  <si>
    <t>1/0450/25</t>
  </si>
  <si>
    <t>1/0196/25</t>
  </si>
  <si>
    <t>1/0575/25</t>
  </si>
  <si>
    <t>1/0240/25</t>
  </si>
  <si>
    <t>1/0555/25</t>
  </si>
  <si>
    <t>1/0183/25</t>
  </si>
  <si>
    <t>1/0452/25</t>
  </si>
  <si>
    <t>1/0600/25</t>
  </si>
  <si>
    <t>1/0817/25</t>
  </si>
  <si>
    <t>1/0048/25</t>
  </si>
  <si>
    <t>1/0599/25</t>
  </si>
  <si>
    <t>1/0215/25</t>
  </si>
  <si>
    <t>1/0402/25</t>
  </si>
  <si>
    <t>1/0179/25</t>
  </si>
  <si>
    <t>2/0044/25</t>
  </si>
  <si>
    <t>1/0591/25</t>
  </si>
  <si>
    <t>2/0062/25</t>
  </si>
  <si>
    <t>1/0492/25</t>
  </si>
  <si>
    <t>1/0307/25</t>
  </si>
  <si>
    <t>1/0316/25</t>
  </si>
  <si>
    <t>1/0454/25</t>
  </si>
  <si>
    <t>1/0793/25</t>
  </si>
  <si>
    <t>1/0038/25</t>
  </si>
  <si>
    <t>1/0072/25</t>
  </si>
  <si>
    <t>1/0423/25</t>
  </si>
  <si>
    <t>1/0221/25</t>
  </si>
  <si>
    <t>1/0748/25</t>
  </si>
  <si>
    <t>1/0768/25</t>
  </si>
  <si>
    <t>1/0362/25</t>
  </si>
  <si>
    <t>1/0075/25</t>
  </si>
  <si>
    <t>1/0607/25</t>
  </si>
  <si>
    <t>1/0634/25</t>
  </si>
  <si>
    <t>1/0313/25</t>
  </si>
  <si>
    <t>1/0389/25</t>
  </si>
  <si>
    <t>1/0049/25</t>
  </si>
  <si>
    <t>1/0146/25</t>
  </si>
  <si>
    <t>1/0385/25</t>
  </si>
  <si>
    <t>1/0706/25</t>
  </si>
  <si>
    <t>1/0250/25</t>
  </si>
  <si>
    <t>1/0107/25</t>
  </si>
  <si>
    <t>1/0523/25</t>
  </si>
  <si>
    <t>1/0707/25</t>
  </si>
  <si>
    <t>1/0013/25</t>
  </si>
  <si>
    <t>1/0694/25</t>
  </si>
  <si>
    <t>1/0702/25</t>
  </si>
  <si>
    <t>2/0067/25</t>
  </si>
  <si>
    <t>1/0035/25</t>
  </si>
  <si>
    <t>2/0129/25</t>
  </si>
  <si>
    <t>1/0046/25</t>
  </si>
  <si>
    <t>1/0582/25</t>
  </si>
  <si>
    <t>1/0026/25</t>
  </si>
  <si>
    <t>1/0060/25</t>
  </si>
  <si>
    <t>1/0186/25</t>
  </si>
  <si>
    <t>1/0285/25</t>
  </si>
  <si>
    <t>1/0499/25</t>
  </si>
  <si>
    <t>1/0500/25</t>
  </si>
  <si>
    <t>1/0525/25</t>
  </si>
  <si>
    <t>1/0529/25</t>
  </si>
  <si>
    <t>1/0680/25</t>
  </si>
  <si>
    <t>1/0801/25</t>
  </si>
  <si>
    <t>1/0059/25</t>
  </si>
  <si>
    <t>1/0231/25</t>
  </si>
  <si>
    <t>1/0293/25</t>
  </si>
  <si>
    <t>1/0078/25</t>
  </si>
  <si>
    <t>1/0514/25</t>
  </si>
  <si>
    <t>1/0825/25</t>
  </si>
  <si>
    <t>1/0065/25</t>
  </si>
  <si>
    <t>1/0127/25</t>
  </si>
  <si>
    <t>1/0139/25</t>
  </si>
  <si>
    <t>1/0168/25</t>
  </si>
  <si>
    <t>1/0797/25</t>
  </si>
  <si>
    <t>1/0826/25</t>
  </si>
  <si>
    <t>1/0253/25</t>
  </si>
  <si>
    <t>1/0595/25</t>
  </si>
  <si>
    <t>1/0646/25</t>
  </si>
  <si>
    <t>2/0130/25</t>
  </si>
  <si>
    <t>2/0023/25</t>
  </si>
  <si>
    <t>1/0778/25</t>
  </si>
  <si>
    <t>1/0522/25</t>
  </si>
  <si>
    <t>1/0804/25</t>
  </si>
  <si>
    <t>1/0661/25</t>
  </si>
  <si>
    <t>1/0191/25</t>
  </si>
  <si>
    <t>1/0089/25</t>
  </si>
  <si>
    <t>1/0271/25</t>
  </si>
  <si>
    <t>1/0375/25</t>
  </si>
  <si>
    <t>1/0027/25</t>
  </si>
  <si>
    <t>1/0243/25</t>
  </si>
  <si>
    <t>1/0535/25</t>
  </si>
  <si>
    <t>1/0047/25</t>
  </si>
  <si>
    <t>1/0676/25</t>
  </si>
  <si>
    <t>1/0388/25</t>
  </si>
  <si>
    <t>1/0645/25</t>
  </si>
  <si>
    <t>1/0097/25</t>
  </si>
  <si>
    <t>1/0419/25</t>
  </si>
  <si>
    <t>1/0549/25</t>
  </si>
  <si>
    <t>1/0803/25</t>
  </si>
  <si>
    <t>1/0584/25</t>
  </si>
  <si>
    <t>1/0304/25</t>
  </si>
  <si>
    <t>1/0121/25</t>
  </si>
  <si>
    <t>1/0305/25</t>
  </si>
  <si>
    <t>1/0399/25</t>
  </si>
  <si>
    <t>1/0534/25</t>
  </si>
  <si>
    <t>1/0291/25</t>
  </si>
  <si>
    <t>1/0262/25</t>
  </si>
  <si>
    <t>1/0067/25</t>
  </si>
  <si>
    <t>1/0473/25</t>
  </si>
  <si>
    <t>1/0083/25</t>
  </si>
  <si>
    <t>2/0109/25</t>
  </si>
  <si>
    <t>1/0404/25</t>
  </si>
  <si>
    <t>1/0315/25</t>
  </si>
  <si>
    <t>1/0265/25</t>
  </si>
  <si>
    <t>1/0734/25</t>
  </si>
  <si>
    <t>1/0407/25</t>
  </si>
  <si>
    <t>1/0163/25</t>
  </si>
  <si>
    <t>1/0301/25</t>
  </si>
  <si>
    <t>1/0545/25</t>
  </si>
  <si>
    <t>1/0668/25</t>
  </si>
  <si>
    <t>1/0451/25</t>
  </si>
  <si>
    <t>1/0468/25</t>
  </si>
  <si>
    <t>1/0063/25</t>
  </si>
  <si>
    <t>1/0051/25</t>
  </si>
  <si>
    <t>1/0145/25</t>
  </si>
  <si>
    <t>1/0656/25</t>
  </si>
  <si>
    <t>1/0790/25</t>
  </si>
  <si>
    <t>1/0512/25</t>
  </si>
  <si>
    <t>1/0128/25</t>
  </si>
  <si>
    <t>1/0654/25</t>
  </si>
  <si>
    <t>1/0802/25</t>
  </si>
  <si>
    <t>1/0557/25</t>
  </si>
  <si>
    <t>1/0437/25</t>
  </si>
  <si>
    <t>1/0568/25</t>
  </si>
  <si>
    <t>1/0424/25</t>
  </si>
  <si>
    <t>1/0681/25</t>
  </si>
  <si>
    <t>1/0087/25</t>
  </si>
  <si>
    <t>1/0558/25</t>
  </si>
  <si>
    <t>1/0593/25</t>
  </si>
  <si>
    <t>1/0589/25</t>
  </si>
  <si>
    <t>1/0667/25</t>
  </si>
  <si>
    <t>1/0017/25</t>
  </si>
  <si>
    <t>1/0247/25</t>
  </si>
  <si>
    <t>2/0019/25</t>
  </si>
  <si>
    <t>1/0084/25</t>
  </si>
  <si>
    <t>1/0462/25</t>
  </si>
  <si>
    <t>1/0413/25</t>
  </si>
  <si>
    <t>1/0144/25</t>
  </si>
  <si>
    <t>1/0138/25</t>
  </si>
  <si>
    <t>1/0506/25</t>
  </si>
  <si>
    <t>1/0476/25</t>
  </si>
  <si>
    <t>1/0546/25</t>
  </si>
  <si>
    <t>1/0456/25</t>
  </si>
  <si>
    <t>1/0174/25</t>
  </si>
  <si>
    <t>1/0043/25</t>
  </si>
  <si>
    <t>1/0360/25</t>
  </si>
  <si>
    <t>1/0653/25</t>
  </si>
  <si>
    <t>1/0294/25</t>
  </si>
  <si>
    <t>1/0675/25</t>
  </si>
  <si>
    <t>1/0517/25</t>
  </si>
  <si>
    <t>1/0120/25</t>
  </si>
  <si>
    <t>1/0346/25</t>
  </si>
  <si>
    <t>1/0501/25</t>
  </si>
  <si>
    <t>1/0241/25</t>
  </si>
  <si>
    <t>1/0042/25</t>
  </si>
  <si>
    <t>1/0469/25</t>
  </si>
  <si>
    <t>1/0426/25</t>
  </si>
  <si>
    <t>1/0312/25</t>
  </si>
  <si>
    <t>1/0254/25</t>
  </si>
  <si>
    <t>1/0819/25</t>
  </si>
  <si>
    <t>1/0732/25</t>
  </si>
  <si>
    <t>1/0631/25</t>
  </si>
  <si>
    <t>1/0324/25</t>
  </si>
  <si>
    <t>1/0498/25</t>
  </si>
  <si>
    <t>1/0698/25</t>
  </si>
  <si>
    <t>1/0598/25</t>
  </si>
  <si>
    <t>1/0633/25</t>
  </si>
  <si>
    <t>1/0474/25</t>
  </si>
  <si>
    <t>1/0023/25</t>
  </si>
  <si>
    <t>1/0440/25</t>
  </si>
  <si>
    <t>1/0636/25</t>
  </si>
  <si>
    <t>1/0415/25</t>
  </si>
  <si>
    <t>1/0420/25</t>
  </si>
  <si>
    <t>1/0220/25</t>
  </si>
  <si>
    <t>1/0606/25</t>
  </si>
  <si>
    <t>1/0812/25</t>
  </si>
  <si>
    <t>1/0800/25</t>
  </si>
  <si>
    <t>1/0714/25</t>
  </si>
  <si>
    <t>1/0780/25</t>
  </si>
  <si>
    <t>1/0204/25</t>
  </si>
  <si>
    <t>1/0579/25</t>
  </si>
  <si>
    <t>1/0255/25</t>
  </si>
  <si>
    <t>1/0014/25</t>
  </si>
  <si>
    <t>1/0794/25</t>
  </si>
  <si>
    <t>1/0775/25</t>
  </si>
  <si>
    <t>1/0513/25</t>
  </si>
  <si>
    <t>1/0567/25</t>
  </si>
  <si>
    <t>1/0330/25</t>
  </si>
  <si>
    <t>1/0411/25</t>
  </si>
  <si>
    <t>1/0062/25</t>
  </si>
  <si>
    <t>1/0554/25</t>
  </si>
  <si>
    <t>1/0497/25</t>
  </si>
  <si>
    <t>1/0686/25</t>
  </si>
  <si>
    <t>1/0625/25</t>
  </si>
  <si>
    <t>1/0039/25</t>
  </si>
  <si>
    <t>1/0319/25</t>
  </si>
  <si>
    <t>1/0029/25</t>
  </si>
  <si>
    <t>1/0369/25</t>
  </si>
  <si>
    <t>1/0505/25</t>
  </si>
  <si>
    <t>1/0198/25</t>
  </si>
  <si>
    <t>1/0109/25</t>
  </si>
  <si>
    <t>1/0731/25</t>
  </si>
  <si>
    <t>1/0085/25</t>
  </si>
  <si>
    <t>1/0112/25</t>
  </si>
  <si>
    <t>1/0377/25</t>
  </si>
  <si>
    <t>1/0610/25</t>
  </si>
  <si>
    <t>1/0564/25</t>
  </si>
  <si>
    <t>1/0708/25</t>
  </si>
  <si>
    <t>1/0638/25</t>
  </si>
  <si>
    <t>1/0814/25</t>
  </si>
  <si>
    <t>1/0733/25</t>
  </si>
  <si>
    <t>1/0629/25</t>
  </si>
  <si>
    <t>1/0030/25</t>
  </si>
  <si>
    <t>1/0229/25</t>
  </si>
  <si>
    <t>1/0743/25</t>
  </si>
  <si>
    <t>2/0128/24</t>
  </si>
  <si>
    <t>1/0618/24</t>
  </si>
  <si>
    <t>1/0245/24</t>
  </si>
  <si>
    <t>1/0634/24</t>
  </si>
  <si>
    <t>1/0016/24</t>
  </si>
  <si>
    <t>1/0249/24</t>
  </si>
  <si>
    <t>1/0010/24</t>
  </si>
  <si>
    <t>2/0029/24</t>
  </si>
  <si>
    <t>1/0473/24</t>
  </si>
  <si>
    <t>1/0493/24</t>
  </si>
  <si>
    <t>1/0710/24</t>
  </si>
  <si>
    <t>1/0709/24</t>
  </si>
  <si>
    <t>1/0578/24</t>
  </si>
  <si>
    <t>1/0780/24</t>
  </si>
  <si>
    <t>1/0160/24</t>
  </si>
  <si>
    <t>1/0516/24</t>
  </si>
  <si>
    <t>1/0587/24</t>
  </si>
  <si>
    <t>1/0681/24</t>
  </si>
  <si>
    <t>1/0690/24</t>
  </si>
  <si>
    <t>2/0012/24</t>
  </si>
  <si>
    <t>1/0197/24</t>
  </si>
  <si>
    <t>1/0323/24</t>
  </si>
  <si>
    <t>1/0028/24</t>
  </si>
  <si>
    <t>1/0535/24</t>
  </si>
  <si>
    <t>1/0768/24</t>
  </si>
  <si>
    <t>1/0180/24</t>
  </si>
  <si>
    <t>1/0061/24</t>
  </si>
  <si>
    <t>1/0254/24</t>
  </si>
  <si>
    <t>1/0670/24</t>
  </si>
  <si>
    <t>1/0542/24</t>
  </si>
  <si>
    <t>1/0036/24</t>
  </si>
  <si>
    <t>1/0332/24</t>
  </si>
  <si>
    <t>1/0445/24</t>
  </si>
  <si>
    <t>1/0268/24</t>
  </si>
  <si>
    <t>1/0658/24</t>
  </si>
  <si>
    <t>1/0324/24</t>
  </si>
  <si>
    <t>1/0392/24</t>
  </si>
  <si>
    <t>1/0647/24</t>
  </si>
  <si>
    <t>1/0157/24</t>
  </si>
  <si>
    <t>1/0422/24</t>
  </si>
  <si>
    <t>1/0484/24</t>
  </si>
  <si>
    <t>1/0031/24</t>
  </si>
  <si>
    <t>2/0019/24</t>
  </si>
  <si>
    <t>2/0018/24</t>
  </si>
  <si>
    <t>1/0496/24</t>
  </si>
  <si>
    <t>1/0014/24</t>
  </si>
  <si>
    <t>1/0146/24</t>
  </si>
  <si>
    <t>1/0457/24</t>
  </si>
  <si>
    <t>1/0095/24</t>
  </si>
  <si>
    <t>1/0627/24</t>
  </si>
  <si>
    <t>1/0705/24</t>
  </si>
  <si>
    <t>1/0259/24</t>
  </si>
  <si>
    <t>1/0314/24</t>
  </si>
  <si>
    <t>1/0049/24</t>
  </si>
  <si>
    <t>1/0316/24</t>
  </si>
  <si>
    <t>1/0584/24</t>
  </si>
  <si>
    <t>1/0274/24</t>
  </si>
  <si>
    <t>1/0132/24</t>
  </si>
  <si>
    <t>1/0614/24</t>
  </si>
  <si>
    <t>1/0640/24</t>
  </si>
  <si>
    <t>2/0063/24</t>
  </si>
  <si>
    <t>1/0192/24</t>
  </si>
  <si>
    <t>1/0707/24</t>
  </si>
  <si>
    <t>1/0480/24</t>
  </si>
  <si>
    <t>1/0322/24</t>
  </si>
  <si>
    <t>1/0174/24</t>
  </si>
  <si>
    <t>1/0278/24</t>
  </si>
  <si>
    <t>1/0622/24</t>
  </si>
  <si>
    <t>1/0380/24</t>
  </si>
  <si>
    <t>1/0239/24</t>
  </si>
  <si>
    <t>1/0229/24</t>
  </si>
  <si>
    <t>1/0642/24</t>
  </si>
  <si>
    <t>1/0752/24</t>
  </si>
  <si>
    <t>2/0009/24</t>
  </si>
  <si>
    <t>1/0404/24</t>
  </si>
  <si>
    <t>1/0321/24</t>
  </si>
  <si>
    <t>1/0161/24</t>
  </si>
  <si>
    <t>1/0057/24</t>
  </si>
  <si>
    <t>1/0554/24</t>
  </si>
  <si>
    <t>1/0552/24</t>
  </si>
  <si>
    <t>1/0228/24</t>
  </si>
  <si>
    <t>1/0063/24</t>
  </si>
  <si>
    <t>1/0463/24</t>
  </si>
  <si>
    <t>1/0459/24</t>
  </si>
  <si>
    <t>1/0399/24</t>
  </si>
  <si>
    <t>2/0145/24</t>
  </si>
  <si>
    <t>1/0039/24</t>
  </si>
  <si>
    <t>1/0475/24</t>
  </si>
  <si>
    <t>1/0472/24</t>
  </si>
  <si>
    <t>1/0199/24</t>
  </si>
  <si>
    <t>1/0654/24</t>
  </si>
  <si>
    <t>1/0588/24</t>
  </si>
  <si>
    <t>1/0728/24</t>
  </si>
  <si>
    <t>1/0237/24</t>
  </si>
  <si>
    <t>1/0453/24</t>
  </si>
  <si>
    <t>1/0700/24</t>
  </si>
  <si>
    <t>1/0150/24</t>
  </si>
  <si>
    <t>1/0674/24</t>
  </si>
  <si>
    <t>1/0258/24</t>
  </si>
  <si>
    <t>1/0638/24</t>
  </si>
  <si>
    <t>1/0391/24</t>
  </si>
  <si>
    <t>1/0152/24</t>
  </si>
  <si>
    <t>1/0181/24</t>
  </si>
  <si>
    <t>1/0191/24</t>
  </si>
  <si>
    <t>1/0041/24</t>
  </si>
  <si>
    <t>1/0558/24</t>
  </si>
  <si>
    <t>1/0342/24</t>
  </si>
  <si>
    <t>1/0056/24</t>
  </si>
  <si>
    <t>1/0407/24</t>
  </si>
  <si>
    <t>1/0461/24</t>
  </si>
  <si>
    <t>1/0330/24</t>
  </si>
  <si>
    <t>1/0350/24</t>
  </si>
  <si>
    <t>1/0511/24</t>
  </si>
  <si>
    <t>1/0265/24</t>
  </si>
  <si>
    <t>2/0136/24</t>
  </si>
  <si>
    <t>1/0568/24</t>
  </si>
  <si>
    <t>1/0308/24</t>
  </si>
  <si>
    <t>1/0294/24</t>
  </si>
  <si>
    <t>1/0633/24</t>
  </si>
  <si>
    <t>1/0708/24</t>
  </si>
  <si>
    <t>1/0666/24</t>
  </si>
  <si>
    <t>1/0080/24</t>
  </si>
  <si>
    <t>1/0753/24</t>
  </si>
  <si>
    <t>1/0387/24</t>
  </si>
  <si>
    <t>1/0151/24</t>
  </si>
  <si>
    <t>1/0045/24</t>
  </si>
  <si>
    <t>1/0437/24</t>
  </si>
  <si>
    <t>1/0372/24</t>
  </si>
  <si>
    <t>1/0252/24</t>
  </si>
  <si>
    <t>1/0373/24</t>
  </si>
  <si>
    <t>1/0384/24</t>
  </si>
  <si>
    <t>1/0059/24</t>
  </si>
  <si>
    <t>1/0620/24</t>
  </si>
  <si>
    <t>1/0328/24</t>
  </si>
  <si>
    <t>1/0230/24</t>
  </si>
  <si>
    <t>1/0077/24</t>
  </si>
  <si>
    <t>1/0220/24</t>
  </si>
  <si>
    <t>1/0091/24</t>
  </si>
  <si>
    <t>1/0121/24</t>
  </si>
  <si>
    <t>1/0452/24</t>
  </si>
  <si>
    <t>1/0569/24</t>
  </si>
  <si>
    <t>1/0067/24</t>
  </si>
  <si>
    <t>1/0027/24</t>
  </si>
  <si>
    <t>1/0650/24</t>
  </si>
  <si>
    <t>1/0270/24</t>
  </si>
  <si>
    <t>1/0312/24</t>
  </si>
  <si>
    <t>1/0698/24</t>
  </si>
  <si>
    <t>1/0072/24</t>
  </si>
  <si>
    <t>1/0668/24</t>
  </si>
  <si>
    <t>1/0418/24</t>
  </si>
  <si>
    <t>2/0143/24</t>
  </si>
  <si>
    <t>1/0074/24</t>
  </si>
  <si>
    <t>1/0604/24</t>
  </si>
  <si>
    <t>1/0662/24</t>
  </si>
  <si>
    <t>1/0040/24</t>
  </si>
  <si>
    <t>1/0073/24</t>
  </si>
  <si>
    <t>1/0689/24</t>
  </si>
  <si>
    <t>1/0284/24</t>
  </si>
  <si>
    <t>1/0038/24</t>
  </si>
  <si>
    <t>1/0608/24</t>
  </si>
  <si>
    <t>1/0177/24</t>
  </si>
  <si>
    <t>1/0532/24</t>
  </si>
  <si>
    <t>1/0743/24</t>
  </si>
  <si>
    <t>1/0740/24</t>
  </si>
  <si>
    <t>1/0071/24</t>
  </si>
  <si>
    <t>1/0727/24</t>
  </si>
  <si>
    <t>1/0042/24</t>
  </si>
  <si>
    <t>1/0170/24</t>
  </si>
  <si>
    <t>1/0262/24</t>
  </si>
  <si>
    <t>1/0305/24</t>
  </si>
  <si>
    <t>1/0686/24</t>
  </si>
  <si>
    <t>1/0050/24</t>
  </si>
  <si>
    <t>1/0347/24</t>
  </si>
  <si>
    <t>1/0434/24</t>
  </si>
  <si>
    <t>1/0603/24</t>
  </si>
  <si>
    <t>2/0014/24</t>
  </si>
  <si>
    <t>2/0046/24</t>
  </si>
  <si>
    <t>1/0029/24</t>
  </si>
  <si>
    <t>1/0030/24</t>
  </si>
  <si>
    <t>1/0085/24</t>
  </si>
  <si>
    <t>1/0122/24</t>
  </si>
  <si>
    <t>1/0394/24</t>
  </si>
  <si>
    <t>1/0426/24</t>
  </si>
  <si>
    <t>2/0027/24</t>
  </si>
  <si>
    <t>1/0436/24</t>
  </si>
  <si>
    <t>1/0760/24</t>
  </si>
  <si>
    <t>2/0154/24</t>
  </si>
  <si>
    <t>1/0327/24</t>
  </si>
  <si>
    <t>1/0661/24</t>
  </si>
  <si>
    <t>2/0163/24</t>
  </si>
  <si>
    <t>1/0048/24</t>
  </si>
  <si>
    <t>1/0235/24</t>
  </si>
  <si>
    <t>1/0439/24</t>
  </si>
  <si>
    <t>2/0079/24</t>
  </si>
  <si>
    <t>1/0302/24</t>
  </si>
  <si>
    <t>1/0619/24</t>
  </si>
  <si>
    <t>1/0019/24</t>
  </si>
  <si>
    <t>1/0468/24</t>
  </si>
  <si>
    <t>1/0513/24</t>
  </si>
  <si>
    <t>1/0256/24</t>
  </si>
  <si>
    <t>1/0747/24</t>
  </si>
  <si>
    <t>1/0183/24</t>
  </si>
  <si>
    <t>1/0198/24</t>
  </si>
  <si>
    <t>1/0609/24</t>
  </si>
  <si>
    <t>2/0118/24</t>
  </si>
  <si>
    <t>2/0076/24</t>
  </si>
  <si>
    <t>1/0770/24</t>
  </si>
  <si>
    <t>1/0517/24</t>
  </si>
  <si>
    <t>1/0148/24</t>
  </si>
  <si>
    <t>1/0187/24</t>
  </si>
  <si>
    <t>1/0386/24</t>
  </si>
  <si>
    <t>1/0537/24</t>
  </si>
  <si>
    <t>1/0464/24</t>
  </si>
  <si>
    <t>1/0120/24</t>
  </si>
  <si>
    <t>1/0240/24</t>
  </si>
  <si>
    <t>1/0423/24</t>
  </si>
  <si>
    <t>1/0243/24</t>
  </si>
  <si>
    <t>2/0167/24</t>
  </si>
  <si>
    <t>1/0141/24</t>
  </si>
  <si>
    <t>1/0024/24</t>
  </si>
  <si>
    <t>1/0456/24</t>
  </si>
  <si>
    <t>1/0425/24</t>
  </si>
  <si>
    <t>2/0013/24</t>
  </si>
  <si>
    <t>1/0379/24</t>
  </si>
  <si>
    <t>1/0669/24</t>
  </si>
  <si>
    <t>2/0174/24</t>
  </si>
  <si>
    <t>1/0354/24</t>
  </si>
  <si>
    <t>1/0510/24</t>
  </si>
  <si>
    <t>2/0054/24</t>
  </si>
  <si>
    <t>1/0232/24</t>
  </si>
  <si>
    <t>2/0087/24</t>
  </si>
  <si>
    <t>2/0166/24</t>
  </si>
  <si>
    <t>2/0028/24</t>
  </si>
  <si>
    <t>1/0746/24</t>
  </si>
  <si>
    <t>1/0190/24</t>
  </si>
  <si>
    <t>1/0486/24</t>
  </si>
  <si>
    <t>1/0054/24</t>
  </si>
  <si>
    <t>1/0712/24</t>
  </si>
  <si>
    <t>1/0505/24</t>
  </si>
  <si>
    <t>1/0382/24</t>
  </si>
  <si>
    <t>1/0694/24</t>
  </si>
  <si>
    <t>1/0164/24</t>
  </si>
  <si>
    <t>1/0512/24</t>
  </si>
  <si>
    <t>1/0408/24</t>
  </si>
  <si>
    <t>1/0714/24</t>
  </si>
  <si>
    <t>2/0173/24</t>
  </si>
  <si>
    <t>1/0218/24</t>
  </si>
  <si>
    <t>1/0764/24</t>
  </si>
  <si>
    <t>1/0336/24</t>
  </si>
  <si>
    <t>1/0566/24</t>
  </si>
  <si>
    <t>1/0097/24</t>
  </si>
  <si>
    <t>1/0255/24</t>
  </si>
  <si>
    <t>1/0178/24</t>
  </si>
  <si>
    <t>1/0112/24</t>
  </si>
  <si>
    <t>1/0719/24</t>
  </si>
  <si>
    <t>1/0055/24</t>
  </si>
  <si>
    <t>1/0123/24</t>
  </si>
  <si>
    <t>2/0032/24</t>
  </si>
  <si>
    <t>1/0678/24</t>
  </si>
  <si>
    <t>1/0221/24</t>
  </si>
  <si>
    <t>1/0469/24</t>
  </si>
  <si>
    <t>1/0765/24</t>
  </si>
  <si>
    <t>1/0214/24</t>
  </si>
  <si>
    <t>1/0561/24</t>
  </si>
  <si>
    <t>1/0703/24</t>
  </si>
  <si>
    <t>2/0031/24</t>
  </si>
  <si>
    <t>1/0135/24</t>
  </si>
  <si>
    <t>1/0644/24</t>
  </si>
  <si>
    <t>1/0211/24</t>
  </si>
  <si>
    <t>1/0075/24</t>
  </si>
  <si>
    <t>1/0761/24</t>
  </si>
  <si>
    <t>2/0132/24</t>
  </si>
  <si>
    <t>1/0595/24</t>
  </si>
  <si>
    <t>1/0099/24</t>
  </si>
  <si>
    <t>1/0173/24</t>
  </si>
  <si>
    <t>1/0226/24</t>
  </si>
  <si>
    <t>1/0008/24</t>
  </si>
  <si>
    <t>1/0598/24</t>
  </si>
  <si>
    <t>1/0247/24</t>
  </si>
  <si>
    <t>1/0395/24</t>
  </si>
  <si>
    <t>1/0242/24</t>
  </si>
  <si>
    <t>1/0368/24</t>
  </si>
  <si>
    <t>1/0142/24</t>
  </si>
  <si>
    <t>1/0766/24</t>
  </si>
  <si>
    <t>1/0100/24</t>
  </si>
  <si>
    <t>1/0474/24</t>
  </si>
  <si>
    <t>1/0052/24</t>
  </si>
  <si>
    <t>1/0411/24</t>
  </si>
  <si>
    <t>1/0340/24</t>
  </si>
  <si>
    <t>1/0304/24</t>
  </si>
  <si>
    <t>1/0506/24</t>
  </si>
  <si>
    <t>1/0677/24</t>
  </si>
  <si>
    <t>1/0003/24</t>
  </si>
  <si>
    <t>1/0721/24</t>
  </si>
  <si>
    <t>1/0113/24</t>
  </si>
  <si>
    <t>1/0485/24</t>
  </si>
  <si>
    <t>1/0487/24</t>
  </si>
  <si>
    <t>1/0110/24</t>
  </si>
  <si>
    <t>1/0154/24</t>
  </si>
  <si>
    <t>1/0585/24</t>
  </si>
  <si>
    <t>1/0471/24</t>
  </si>
  <si>
    <t>1/0722/24</t>
  </si>
  <si>
    <t>1/0285/24</t>
  </si>
  <si>
    <t>1/0334/24</t>
  </si>
  <si>
    <t>1/0449/24</t>
  </si>
  <si>
    <t>1/0498/24</t>
  </si>
  <si>
    <t>1/0494/24</t>
  </si>
  <si>
    <t>1/0344/24</t>
  </si>
  <si>
    <t>1/0734/24</t>
  </si>
  <si>
    <t>1/0775/24</t>
  </si>
  <si>
    <t>1/0102/24</t>
  </si>
  <si>
    <t>1/0626/24</t>
  </si>
  <si>
    <t>1/0333/24</t>
  </si>
  <si>
    <t>1/0450/24</t>
  </si>
  <si>
    <t>1/0448/24</t>
  </si>
  <si>
    <t>1/0306/24</t>
  </si>
  <si>
    <t>1/0186/24</t>
  </si>
  <si>
    <t>1/0520/24</t>
  </si>
  <si>
    <t>1/0723/24</t>
  </si>
  <si>
    <t>1/0310/24</t>
  </si>
  <si>
    <t>1/0182/24</t>
  </si>
  <si>
    <t>1/0664/24</t>
  </si>
  <si>
    <t>1/0741/24</t>
  </si>
  <si>
    <t>1/0156/24</t>
  </si>
  <si>
    <t>1/0625/24</t>
  </si>
  <si>
    <t>1/0188/24</t>
  </si>
  <si>
    <t>1/0706/24</t>
  </si>
  <si>
    <t>1/0109/24</t>
  </si>
  <si>
    <t>1/0536/24</t>
  </si>
  <si>
    <t>1/0124/24</t>
  </si>
  <si>
    <t>1/0562/24</t>
  </si>
  <si>
    <t>1/0011/24</t>
  </si>
  <si>
    <t>1/0403/24</t>
  </si>
  <si>
    <t>1/0509/24</t>
  </si>
  <si>
    <t>1/0369/24</t>
  </si>
  <si>
    <t>1/0639/24</t>
  </si>
  <si>
    <t>1/0551/24</t>
  </si>
  <si>
    <t>1/0300/24</t>
  </si>
  <si>
    <t>1/0713/24</t>
  </si>
  <si>
    <t>1/0361/24</t>
  </si>
  <si>
    <t>1/0069/23</t>
  </si>
  <si>
    <t>1/0036/23</t>
  </si>
  <si>
    <t>1/0243/23</t>
  </si>
  <si>
    <t>1/0314/23</t>
  </si>
  <si>
    <t>1/0437/23</t>
  </si>
  <si>
    <t>1/0025/23</t>
  </si>
  <si>
    <t>1/0445/23</t>
  </si>
  <si>
    <t>1/0719/23</t>
  </si>
  <si>
    <t>1/0695/23</t>
  </si>
  <si>
    <t>1/0084/23</t>
  </si>
  <si>
    <t>1/0577/23</t>
  </si>
  <si>
    <t>2/0106/23</t>
  </si>
  <si>
    <t>1/0443/23</t>
  </si>
  <si>
    <t>1/0217/23</t>
  </si>
  <si>
    <t>1/0182/23</t>
  </si>
  <si>
    <t>1/0703/23</t>
  </si>
  <si>
    <t>1/0306/23</t>
  </si>
  <si>
    <t>2/0031/23</t>
  </si>
  <si>
    <t>1/0356/23</t>
  </si>
  <si>
    <t>1/0107/23</t>
  </si>
  <si>
    <t>1/0080/23</t>
  </si>
  <si>
    <t>1/0186/23</t>
  </si>
  <si>
    <t>1/0319/23</t>
  </si>
  <si>
    <t>1/0686/23</t>
  </si>
  <si>
    <t>1/0298/23</t>
  </si>
  <si>
    <t>1/0651/23</t>
  </si>
  <si>
    <t>1/0017/23</t>
  </si>
  <si>
    <t>1/0175/23</t>
  </si>
  <si>
    <t>1/0331/23</t>
  </si>
  <si>
    <t>1/0233/23</t>
  </si>
  <si>
    <t>1/0126/23</t>
  </si>
  <si>
    <t>1/0152/23</t>
  </si>
  <si>
    <t>1/0436/23</t>
  </si>
  <si>
    <t>1/0003/23</t>
  </si>
  <si>
    <t>1/0455/23</t>
  </si>
  <si>
    <t>1/0234/23</t>
  </si>
  <si>
    <t>1/0448/23</t>
  </si>
  <si>
    <t>1/0541/23</t>
  </si>
  <si>
    <t>2/0141/23</t>
  </si>
  <si>
    <t>1/0065/23</t>
  </si>
  <si>
    <t>1/0309/23</t>
  </si>
  <si>
    <t>1/0340/23</t>
  </si>
  <si>
    <t>1/0347/23</t>
  </si>
  <si>
    <t>1/0134/23</t>
  </si>
  <si>
    <t>1/0708/23</t>
  </si>
  <si>
    <t>1/0674/23</t>
  </si>
  <si>
    <t>1/0490/23</t>
  </si>
  <si>
    <t>1/0621/23</t>
  </si>
  <si>
    <t>1/0223/23</t>
  </si>
  <si>
    <t>1/0711/23</t>
  </si>
  <si>
    <t>1/0543/23</t>
  </si>
  <si>
    <t>1/0623/23</t>
  </si>
  <si>
    <t>1/0637/23</t>
  </si>
  <si>
    <t>1/0390/23</t>
  </si>
  <si>
    <t>1/0105/23</t>
  </si>
  <si>
    <t>1/0322/23</t>
  </si>
  <si>
    <t>2/0108/23</t>
  </si>
  <si>
    <t>1/0009/23</t>
  </si>
  <si>
    <t>1/0155/23</t>
  </si>
  <si>
    <t>1/0499/23</t>
  </si>
  <si>
    <t>2/0058/23</t>
  </si>
  <si>
    <t>1/0682/23</t>
  </si>
  <si>
    <t>1/0067/23</t>
  </si>
  <si>
    <t>1/0307/23</t>
  </si>
  <si>
    <t>1/0666/23</t>
  </si>
  <si>
    <t>1/0597/23</t>
  </si>
  <si>
    <t>1/0671/23</t>
  </si>
  <si>
    <t>1/0423/23</t>
  </si>
  <si>
    <t>1/0061/23</t>
  </si>
  <si>
    <t>1/0302/23</t>
  </si>
  <si>
    <t>1/0266/23</t>
  </si>
  <si>
    <t>1/0403/23</t>
  </si>
  <si>
    <t>1/0488/23</t>
  </si>
  <si>
    <t>1/0680/23</t>
  </si>
  <si>
    <t>1/0026/23</t>
  </si>
  <si>
    <t>1/0371/23</t>
  </si>
  <si>
    <t>1/0021/23</t>
  </si>
  <si>
    <t>1/0215/23</t>
  </si>
  <si>
    <t>1/0701/23</t>
  </si>
  <si>
    <t>1/0057/23</t>
  </si>
  <si>
    <t>1/0238/23</t>
  </si>
  <si>
    <t>1/0633/23</t>
  </si>
  <si>
    <t>1/0241/23</t>
  </si>
  <si>
    <t>1/0242/23</t>
  </si>
  <si>
    <t>1/0229/23</t>
  </si>
  <si>
    <t>1/0121/23</t>
  </si>
  <si>
    <t>1/0110/23</t>
  </si>
  <si>
    <t>1/0539/23</t>
  </si>
  <si>
    <t>1/0381/23</t>
  </si>
  <si>
    <t>1/0207/23</t>
  </si>
  <si>
    <t>2/0022/23</t>
  </si>
  <si>
    <t>1/0321/23</t>
  </si>
  <si>
    <t>1/0132/23</t>
  </si>
  <si>
    <t>1/0285/23</t>
  </si>
  <si>
    <t>1/0141/23</t>
  </si>
  <si>
    <t>1/0402/23</t>
  </si>
  <si>
    <t>1/0002/23</t>
  </si>
  <si>
    <t>1/0304/23</t>
  </si>
  <si>
    <t>1/0108/23</t>
  </si>
  <si>
    <t>1/0702/23</t>
  </si>
  <si>
    <t>1/0571/23</t>
  </si>
  <si>
    <t>1/0315/23</t>
  </si>
  <si>
    <t>1/0011/23</t>
  </si>
  <si>
    <t>1/0515/23</t>
  </si>
  <si>
    <t>1/0414/23</t>
  </si>
  <si>
    <t>1/0573/23</t>
  </si>
  <si>
    <t>1/0161/23</t>
  </si>
  <si>
    <t>2/0005/23</t>
  </si>
  <si>
    <t>1/0255/23</t>
  </si>
  <si>
    <t>1/0655/23</t>
  </si>
  <si>
    <t>1/0709/23</t>
  </si>
  <si>
    <t>1/0183/23</t>
  </si>
  <si>
    <t>2/0040/23</t>
  </si>
  <si>
    <t>2/0128/23</t>
  </si>
  <si>
    <t>1/0097/23</t>
  </si>
  <si>
    <t>2/0102/23</t>
  </si>
  <si>
    <t>1/0048/23</t>
  </si>
  <si>
    <t>1/0240/23</t>
  </si>
  <si>
    <t>2/0025/23</t>
  </si>
  <si>
    <t>1/0045/23</t>
  </si>
  <si>
    <t>2/0030/23</t>
  </si>
  <si>
    <t>1/0625/23</t>
  </si>
  <si>
    <t>1/0236/23</t>
  </si>
  <si>
    <t>2/0144/23</t>
  </si>
  <si>
    <t>1/0237/23</t>
  </si>
  <si>
    <t>1/0700/23</t>
  </si>
  <si>
    <t>1/0564/23</t>
  </si>
  <si>
    <t>1/0072/23</t>
  </si>
  <si>
    <t>2/0016/23</t>
  </si>
  <si>
    <t>2/0086/23</t>
  </si>
  <si>
    <t>1/0060/23</t>
  </si>
  <si>
    <t>1/0281/23</t>
  </si>
  <si>
    <t>1/0041/23</t>
  </si>
  <si>
    <t>1/0024/23</t>
  </si>
  <si>
    <t>1/0022/23</t>
  </si>
  <si>
    <t>1/0644/23</t>
  </si>
  <si>
    <t>1/0500/23</t>
  </si>
  <si>
    <t>1/0146/23</t>
  </si>
  <si>
    <t>1/0498/23</t>
  </si>
  <si>
    <t>1/0101/23</t>
  </si>
  <si>
    <t>1/0554/23</t>
  </si>
  <si>
    <t>2/0126/23</t>
  </si>
  <si>
    <t>2/0068/23</t>
  </si>
  <si>
    <t>2/0017/23</t>
  </si>
  <si>
    <t>2/0033/23</t>
  </si>
  <si>
    <t>1/0164/23</t>
  </si>
  <si>
    <t>2/0104/23</t>
  </si>
  <si>
    <t>1/0609/23</t>
  </si>
  <si>
    <t>2/0089/23</t>
  </si>
  <si>
    <t>1/0724/23</t>
  </si>
  <si>
    <t>1/0143/23</t>
  </si>
  <si>
    <t>1/0493/23</t>
  </si>
  <si>
    <t>1/0292/23</t>
  </si>
  <si>
    <t>1/0145/23</t>
  </si>
  <si>
    <t>1/0158/23</t>
  </si>
  <si>
    <t>1/0544/23</t>
  </si>
  <si>
    <t>1/0114/23</t>
  </si>
  <si>
    <t>2/0092/23</t>
  </si>
  <si>
    <t>2/0127/23</t>
  </si>
  <si>
    <t>1/0016/23</t>
  </si>
  <si>
    <t>2/0045/23</t>
  </si>
  <si>
    <t>1/0082/23</t>
  </si>
  <si>
    <t>1/0113/23</t>
  </si>
  <si>
    <t>1/0034/23</t>
  </si>
  <si>
    <t>1/0428/23</t>
  </si>
  <si>
    <t>1/0461/23</t>
  </si>
  <si>
    <t>1/0660/23</t>
  </si>
  <si>
    <t>1/0384/23</t>
  </si>
  <si>
    <t>1/0012/23</t>
  </si>
  <si>
    <t>1/0689/23</t>
  </si>
  <si>
    <t>1/0579/23</t>
  </si>
  <si>
    <t>1/0226/23</t>
  </si>
  <si>
    <t>1/0219/23</t>
  </si>
  <si>
    <t>1/0679/23</t>
  </si>
  <si>
    <t>1/0366/23</t>
  </si>
  <si>
    <t>1/0545/23</t>
  </si>
  <si>
    <t xml:space="preserve">Vývoj elektromagnetickej génovej pištole na prenos DNA pomocou magnetických nanočastíc a pulzných magnetických polí </t>
  </si>
  <si>
    <t>Štrukturálna a extremálna teória grafov v kontexte modernej matematiky</t>
  </si>
  <si>
    <t>Grafové reprezentácie ako prostriedok na analýzu komplexných biologických sekvencií</t>
  </si>
  <si>
    <t>Výskum a charakterizácia plazmy generovanej pri vysokých tlakoch a v extrémnych elektrických poliach</t>
  </si>
  <si>
    <t>Kvantové štruktúry časopriestoru</t>
  </si>
  <si>
    <t>Optimálne navrhovanie štatistických experimentov s mnohorozmernými pozorovaniami</t>
  </si>
  <si>
    <t>Pamäťové efekty a vplyv vonkajších silových polí na dynamiku kvapalín</t>
  </si>
  <si>
    <t>Aplikácia nízkoteplotnej plazmy na dekontamináciu a kvalitatívne zlepšenie agropotravinárskych produktov</t>
  </si>
  <si>
    <t>Rozhodovacie problémy v teórii automatov s váhami</t>
  </si>
  <si>
    <t>Štúdium využitia prírodných a antropogénnych rádionuklidov ako stopovačov environmentálnych procesov a ich radiačné riziká</t>
  </si>
  <si>
    <t>Od CP invariantov k baryogenéze a tmavej hmote</t>
  </si>
  <si>
    <t>Vplyv zmeny dynamiky klimatického režimu na stabililtu vybraných zraniteľných ekosystémov Slovenska</t>
  </si>
  <si>
    <t>Fenológia drevín ako indikátor odozvy ekosystémov na zmenu klímy - rizikové faktory a časová variabilita</t>
  </si>
  <si>
    <t xml:space="preserve">Hodnotenie vplyvu zmeny hospodárenia na pôde na jej pôdne charakteristiky </t>
  </si>
  <si>
    <t xml:space="preserve">Analýza priestorovo-časových charakteristík vývoja sucha na Slovensku s využitím metód hlbokého učenia a viacrozmernej štatistiky </t>
  </si>
  <si>
    <t>Dlhožijúce antropogénne rádionuklidy ako prostriedok na štúdium vplyvu jadrových elektrární na atmosféru a hydrosféru</t>
  </si>
  <si>
    <t>Dynamika ekosystémov tatranských jazier: medzi zotavením a klimatickým stresom</t>
  </si>
  <si>
    <t>Výskum morfológie podzemných geosystémov a jaskynného zaľadnenia geodetickými technológiami a 
metódami strojového učenia</t>
  </si>
  <si>
    <t>Vplyv antropogénnych disturbancií na pôdne procesy a biodiverzitu v lesnatej krajine</t>
  </si>
  <si>
    <t>Ľudia a jaskyne v čase a priestore – využívanie jaskynných priestorov človekom od čias paleolitu</t>
  </si>
  <si>
    <t>Vinohradníctvo a vinársky turizmus v kontexte udržateľného rozvoja vidieka Slovenska</t>
  </si>
  <si>
    <t>Izotopy berýlia ako proxy zmien morských prúdov</t>
  </si>
  <si>
    <t>SmartTRT: Výskum a vývoj Python softvéru pre presné vyhodnotenie TRT testov pre GSHP systémy</t>
  </si>
  <si>
    <t>Kontaminácia slovenských vôd mikroplastami: pilotná analytická štúdia a hodnotenie rizík</t>
  </si>
  <si>
    <t>Výskum slovenských a čerstvo získaných meteoritov: izotopické zloženie, predatmosférické rozmery a expozičný vek</t>
  </si>
  <si>
    <t>Životnosť stromov napadnutých drevorozkladajúcimi hubami v mestských a vidieckych sídlach</t>
  </si>
  <si>
    <t>Environmentálna analýza biopásov vo vzťahu k pôdno-klimatickým podmienkam a hodnoteniu molekulárnej bezpečnosti</t>
  </si>
  <si>
    <t>Potravinový etnocentrizmus a jeho priestorové vzorce na Slovensku</t>
  </si>
  <si>
    <t>Sociálna a ekonomická úroveň regiónov Slovenska v kontexte kvality života – podobnosti a rozdiely</t>
  </si>
  <si>
    <t>Vývoj inovatívnych mikroextrakčných techník využitím experimentálneho dizajnu</t>
  </si>
  <si>
    <t>Aminoacidátokomplexy prechodných kovov – vzťah chirality a biologických vlastností</t>
  </si>
  <si>
    <t>Vývoj udržateľných technológií a analytických metód pre monitoring a degradáciu vybraných xenobiotík vo vodnom prostredí</t>
  </si>
  <si>
    <t>Progresívna výroba elektrokeramiky 3D tlačou</t>
  </si>
  <si>
    <t>Biotechnologická produkcia a funkčná charakterizácia enzýmu AKR1A1 pre terapeutické aplikácie</t>
  </si>
  <si>
    <t>Injektovateľné polymérne hydrogély vytvorené pomocou neradikálového fotozosieťovania zo supramolekulových sietí na regeneráciu artikulárnej chrupavky</t>
  </si>
  <si>
    <t>Zelené a udržateľné metódy na prípravu chromónov a ich izostérov ako cenných štruktúr pre vývoj liečiv</t>
  </si>
  <si>
    <t>Kryštalizáciou-indukované transformácie v organickej syntéze</t>
  </si>
  <si>
    <t>Úloha tvorby neutrofilových extracelulárnych pascí v hemolyticko-uremickom syndróme</t>
  </si>
  <si>
    <t>Jaskynné vchody a inverzné prepadliská ako mikrorefúgiá unikátnych spoločenstiev pôdnych článkonožcov na širšej geografickej škále</t>
  </si>
  <si>
    <t>Karpatskí susedia alebo stredoeurópski horali? Variabilita, endemizmus a populačná ekológia poniklecov (Pulsatilla Mill., sect. Pulsatilla) v strednej Európe</t>
  </si>
  <si>
    <t>Úloha sekundárnych štruktúr RNA v stimulácii fázovej separácie v rakovine</t>
  </si>
  <si>
    <t>Molekulárne mechanizmy adaptívnej odpovede indukovanej nízkoteplotnou plazmou v kultúrnych rastlinách</t>
  </si>
  <si>
    <t>Vplyv eutrofizácie a zvyšovania teplôt na biodiverzitu a ekosystémové procesy v pondoch</t>
  </si>
  <si>
    <t xml:space="preserve">Mapovanie evolučnej trajektórie bioenergetiky u monoxenických druhov tryapnozomatíd </t>
  </si>
  <si>
    <t>Modulácia expresie biosyntetických génov antrachinónov v endofytoch a ich hostiteľských rastlinách prostredníctvom nanočastíc</t>
  </si>
  <si>
    <t>Evolúcia hlavy, mozgu a telesných výrastkov stavovcov drobnými zmenami konzervovaných vývinových mechanizmov</t>
  </si>
  <si>
    <t xml:space="preserve">Progres v systematike lúčnych agarikoidných húb: pohľad za horizont </t>
  </si>
  <si>
    <t>GreenEDGE: Inteligentné systémy pre udržateľnú symbiózu</t>
  </si>
  <si>
    <t>Kognitívne vnímanie prostredia robotického pracoviska</t>
  </si>
  <si>
    <t>Výskum pokročilých riadiacich algoritmov pre elektrické pohony s využitím umelej inteligencie a konceptu digitálneho dvojčaťa</t>
  </si>
  <si>
    <t>Inteligentné riadenie V2X nabíjacích stanic pre zvýšenie stability siete s využitím umelej inteligencie</t>
  </si>
  <si>
    <t>Výskum využitia otvorených dát a LiDARového mapovania na prediktívne účely stanovenia fotovoltického potenciálu v urbánnych a rurálnych oblastiach Slovenska</t>
  </si>
  <si>
    <t>Vyvážené optimálne riadenie pre škálovateľné technológie</t>
  </si>
  <si>
    <t>Premostenie priepasti porozumenia medzi doménou testera a programátora</t>
  </si>
  <si>
    <t>Štruktúry, algoritmy a scenáre trénovanie modelov predikcie slnečného žiarenia z pozorovania oblohy a meteorologických dát</t>
  </si>
  <si>
    <t>Diferencovateľné prediktívne riadenie pre systémy s diskrétnymi a spojitými vstupmi</t>
  </si>
  <si>
    <t>DeCoBlock: Decentralizované konsenzuálne protokoly v blockchainoch</t>
  </si>
  <si>
    <t>Výskum komplexných neurónových systémov pre multimodálne dáta (CONES)</t>
  </si>
  <si>
    <t>Prediktívne modely s využitím multimodálnych senzorických sietí a pokročilých metód strojového učenia pre klasifikáciu emocionálnych stavov z fyziologických funkcií</t>
  </si>
  <si>
    <t>Autonómne systémy mobility pre inteligentný priemysel 5.0 s využitím pokročilého počítačového videnia</t>
  </si>
  <si>
    <t>Chemický senzor na báze špeciálneho optického vlákna pre efektívne monitorovanie kvality vody</t>
  </si>
  <si>
    <t>LabShift: technológie pre distribuované experimentovanie</t>
  </si>
  <si>
    <t>Výskum a implementácia UWB radarových systémov emitujúci M-postupnosť do oblastí milimetrových vĺn 
(mmWave-UWB)</t>
  </si>
  <si>
    <t>Slovenský inteligentný agent  pre pomoc špeciálnym pedagógom</t>
  </si>
  <si>
    <t>Inovatívne výstuže pri navrhovaní a zosilňovaní betónových konštrukcií s dôrazom na používateľnosť</t>
  </si>
  <si>
    <t>Výskum environmentálnych vplyvov textilných materiálov na vodné prostredie</t>
  </si>
  <si>
    <t>Interakcia pôsobenia fyzikálnych vplyvov na konštrukcie budov udržateľnej výstavby</t>
  </si>
  <si>
    <t>Znižovanie environmentálnych vplyvov stavebníctva využitím recyklovaných materiálov</t>
  </si>
  <si>
    <t>Výskum hodnotenia účinkov industrializácie hybridných systémov výstavby pre zvyšovanie produktivity a udržateľnosti stavebníctva</t>
  </si>
  <si>
    <t>Výskum mechanochemicky syntetizovaných nanoštrukturovaných minerálov na báze chalkogenidov</t>
  </si>
  <si>
    <t>Odolnosť LC3 systémov (vápenec - kalcinovaný íl - cement) voči simultánnemu vplyvu CO2 a NaCl v rôznorodom aplikačnom prostredí</t>
  </si>
  <si>
    <t>Kombinovaný mechanicko-hydrometalurgický proces recyklácie batérií na báze lítia</t>
  </si>
  <si>
    <t>HistorKA - Historický vývoj, diela a osobnosti krajinnej architektúry na Slovensku</t>
  </si>
  <si>
    <t>Využitie mikroskopických vláknitých húb pri zhodnotení a stabilizácii banského a priemyselného odpadu</t>
  </si>
  <si>
    <t>Hodnotenie vplyvu starých banských záťaží na kontamináciu zložiek životného prostredia</t>
  </si>
  <si>
    <t>Proces degradácia plastov v modelových podmienkach, identifikácia mikročastíc a ich odstraňovanie z vody</t>
  </si>
  <si>
    <t xml:space="preserve">Materiálna publicita katastra nehnuteľností a automatizácia procesov v stavebnom konaní </t>
  </si>
  <si>
    <t>Systémová tvorba databázy cirkulárnych podnikov pre komplexné hodnotenie úrovne cirkularity</t>
  </si>
  <si>
    <t>Inkorporácia nanočastíc striebra a zlata do polymérov: štúdium vplyvu tvaru a veľkosti nanočastíc na optické a toxické vlastnosti pripravených nanokompozitov</t>
  </si>
  <si>
    <t>Analýza procesov aktivizácie zosuvov a ich dopadu na bezpečnosť prevádzky železničných tratí</t>
  </si>
  <si>
    <t>Výskum vzniku a zloženia nevýfukových emisií PM z cestnej dopravy</t>
  </si>
  <si>
    <t>Výskum a vývoj modelov, algoritmov a metód pre nepriame meranie a pokročilé riadenie v procesoch získavania a spracovania surovín</t>
  </si>
  <si>
    <t>Výskum pokročilých technológií digitálnych dvojčiat pre aplikácie v priemyselnej robotike</t>
  </si>
  <si>
    <t>Moderné kombinované úpravy povrchu pre zvýšenie koróznej odolnosti horčíkových zliatin v biomedicínskych aplikáciách</t>
  </si>
  <si>
    <t>Využitie difúznej plazmy na aktiváciu plnív a úpravu povrchov elastomérnych systémov</t>
  </si>
  <si>
    <t>Vývoj netradičných experimentálnych metód pre hodnotenie mechanických a modálnych vlastností metamateriálov</t>
  </si>
  <si>
    <t>DigiGreenChain – Digitalizácia a inovácie v zelených dodávateľských reťazcoch</t>
  </si>
  <si>
    <t>Vyhodnotenie kalibrácie meradiel v nadväznosti na digitálnu transformáciu v metrológii</t>
  </si>
  <si>
    <t>Integrácia digitálnych technológií do podnikových procesov v kontexte Industry 4.0/5.0</t>
  </si>
  <si>
    <t>Výskum kvalitatívnych ukazovateľov a zvyškových napätí povlakovaných kovových vzoriek z materiálov vyrábaných 3D tlačou</t>
  </si>
  <si>
    <t>Výskum a vývoj techník pre komplexné hodnotenie mechanických vlastností poréznych štruktúr vyrobených aditívnou výrobou s podporou experimentov a numerických prístupov</t>
  </si>
  <si>
    <t>Autonómne riadenie spaľovacieho procesu v malých zdrojoch tepla s využitím umelej inteligencie</t>
  </si>
  <si>
    <t>Podpora, aplikácia a využitie novej generácie digitalizovaných dát v distribuovaných riadiacich automatizovaných systémoch</t>
  </si>
  <si>
    <t>Nové ekologické riešenia recyklácie multikomponentných textilných materiálov prostredníctvom hlboko eutektických rozpúšťadiel</t>
  </si>
  <si>
    <t>Výskum a vývoj autonómnych robotických systémov pre inteligentnú dopravu a manipuláciu objektov</t>
  </si>
  <si>
    <t>Inovatívne využitie lignínu a orechovej drviny ako funkčných aditív v polymérnych kompozitoch</t>
  </si>
  <si>
    <t xml:space="preserve">Vysokoentropická transparentná luminiscenčná keramika so širokospektrálnymi emisnými vlastnoťami pre fotonické aplikácie novej generácie: Cez kontrolu zloženia po luminiscenciu na mieru. </t>
  </si>
  <si>
    <t>Štúdium mechanizmov ovplyvňujúcich únavovú odolnosť a vnútorné tlmenie austenitických ocelí po plastickej deformácii</t>
  </si>
  <si>
    <t>Dynamická analýza časticových tlmičov tlmenia kmitania mechanických sústav</t>
  </si>
  <si>
    <t>Od mikroštruktúry k odolnosti: štúdium súvislosti medzi mikroštruktúrou a povrchovým poškodením transparentnej keramiky</t>
  </si>
  <si>
    <t>Experimentálny výskum optimalizácie Q&amp;P parametrov tepelného spracovania na zvýšenie tribologickej odolnosti pokročilých vysokopevnostných AHSS ocelí so stredným obsahom Mn</t>
  </si>
  <si>
    <t>Digitalizácia ako nástroj proaktívneho riadenia montážnych procesov pre zvýšenie efektivity a udržateľnosti podnikov budúcnosti</t>
  </si>
  <si>
    <t>MOF-sklo pre optimalizovaný transport iónov vo vysokovýkonných batériách novej generácie</t>
  </si>
  <si>
    <t>Inkorporácia ekologickej pulznej laserovej mikro-ablácie do pokročilých technológií povrchových úprav zliatin ľahkých kovov</t>
  </si>
  <si>
    <t>Zvýšenie efektivity katalyzátora  pre vývoj vodíka na báze niklu v alkalickej elektrolýze vody impulzovým pokovovaním</t>
  </si>
  <si>
    <t>Simulačne podporovaný vývoj Al-Si zliatiny pre vysokotlakové liatie</t>
  </si>
  <si>
    <t>Optimalizácia úžitkových vlastností biodegradovateľných materiálov na báze polysacharidov z obnoviteľných zdrojov prostredníctvom vhodnej kombinácie plastifikátorov a nanoplnív v procese ich prípravy</t>
  </si>
  <si>
    <t>Úloha TOR komplexu v stresovej odpovedi a metabolickej plasticite bunky počas dlhodobého pôsobenia nanočastíc striebra</t>
  </si>
  <si>
    <t xml:space="preserve">Biotechnológie, ako spôsob zhodnocovania agro-odpadov na produkciu fermentovaných krmív vo výžive hydiny  a efektívny nástroj k produkcií funkčných potravín s vysokým podielom bioaktívnych zložiek. </t>
  </si>
  <si>
    <t>Determinácia účinkov biogénnych a rizikových látok na biologické a reprodukčné parametre zvierat</t>
  </si>
  <si>
    <t xml:space="preserve">Diagnostické a terapeutické výzvy spojené s novo sa šíriacimi a importovanými parazitárnymi infekciami </t>
  </si>
  <si>
    <t>Štúdium účinkov metabolitov Camelina sativa na ovarialnu a uterinnú aktivitu prasničiek in vitro</t>
  </si>
  <si>
    <t>Parazitárne ochorenia vo zverniciach a farmových chovoch raticovej zveri  - prevalencia, terapia a rezistencia na antihelmintiká</t>
  </si>
  <si>
    <t>Účinok fytohormónov strigolaktónov a ich mimík pri zmierňovaní abiotického stresu v rastlinách vyvolaného kadmiom</t>
  </si>
  <si>
    <t>Predikcia správania sa mikroorganizmov pri miernom opracovaní potravín: využitie princípov prediktívnej mikrobiológie v hodnotení účinku nízkoteplotnej plazmy na mikroorganizmy</t>
  </si>
  <si>
    <t>Účinky sekundárnych metabolitov lišajníkov na štruktúru a funkciu skeletu pri metabolických a mentálnych ochoreniach s využitím animálnych modelov a kultivovaných osteoblastov</t>
  </si>
  <si>
    <t xml:space="preserve">Aplikovanie moderných ex vivo modelov kuracieho čreva na štúdium zoonotických alimentárnych nákaz s využitím látok naturálneho pôvodu   </t>
  </si>
  <si>
    <t>Lietajúce stavovce a ich úloha v prenose a šírení vybraných patogénov</t>
  </si>
  <si>
    <t>Zdravotné výhody rastlinných nutraceutík u hospodárskych zvierat</t>
  </si>
  <si>
    <t>Kinetika procesu sušenia vybraných domácich a introdukovaných drevín</t>
  </si>
  <si>
    <t>Toxikologické aspekty živočíšnej produkcie vo vzťahu k zdraviu človeka a kvalite produktov s ohľadom na environmentálne podmienky regiónov Slovenska</t>
  </si>
  <si>
    <t>Nekonvenčné kvasinky ako nástroj na znižovanie etanolu v alkoholických nápojoch</t>
  </si>
  <si>
    <t>Prospešné baktérie a rastlinné extrakty: sľubná synergia v terapii kožných ochorení koní</t>
  </si>
  <si>
    <t>Inovatívne nealkoholické nápoje na báze liečivých rastlín, pochutín a ovocia</t>
  </si>
  <si>
    <t>Fyziologický skríning a štúdium mechanizmov odolnosti fotosyntetického aparátu genotypov plodín na stres z vysokých teplôt v interakcií so spolupôsobiacimi faktormi prostredia</t>
  </si>
  <si>
    <t xml:space="preserve">Zníženie horľavosti dreva s využitím nových retardérov horenia s nízkou toxicitou  </t>
  </si>
  <si>
    <t>Politické strany a  politicko-administratívne vzťahy v lesníctve na Slovensku</t>
  </si>
  <si>
    <t>Prevalencia a prevencia vírusových ochorení včely medonosnej (Apis mellifera) na Slovensku</t>
  </si>
  <si>
    <t>EcoFlux: Dynamika uhlíka a biodiverzita v lesných a mokraďových ekosystémoch v podmienkach klimatickej zmeny</t>
  </si>
  <si>
    <t>Vplyv nanočastíc selénu získaných zelenou syntézou z brokolicových klíčkov na antioxidačnú stabilitu mäsa a biomarkery zdravia zvierat</t>
  </si>
  <si>
    <t>Cirkadiánne rytmy a redoxná homeostáza u kukurice pri narušení fotoperiódy svetelným znečistením</t>
  </si>
  <si>
    <t>Epigenetická represia diferenciácie ako  hnacia sila  progresie kolorektálneho karcinómu</t>
  </si>
  <si>
    <t>Farmakogenetické aspekty liečby antidepresívami: Význam variantov génu pre P-glykoproteín  a iných genetických determinantov v slovenskej populácii</t>
  </si>
  <si>
    <t>Aptamérom modifikované nanočastice: Pokročilé platformy pre diagnostiku a cielený zásah rakovinových buniek</t>
  </si>
  <si>
    <t>Pohlavné rozdiely v biológii extracelulárnej DNA</t>
  </si>
  <si>
    <t xml:space="preserve">Štúdium signálnej dráhy TGF-ß a fluorescenčných metabolitov pri nádoroch gastrointestinálneho traktu </t>
  </si>
  <si>
    <t>Charakterizácia rezistencie mykobaktérií na novogeneračné antituberkulotiká a optimalizácia liečby infekcií spôsobených rezistentnými kmeňmi</t>
  </si>
  <si>
    <t>Objasnenie biosyntézy mykobakteriálneho fosfatidyletanolamínu</t>
  </si>
  <si>
    <t>Štúdium úlohy kyseliny hyalurónovej a extraktov repíka lekárskeho pri regenerácii kože a hojení rán</t>
  </si>
  <si>
    <t>Sterilný zápal a dysregulácia adaptívnej imunity v gastrointestinálnej autoimunite</t>
  </si>
  <si>
    <t xml:space="preserve">Identifikácia environmentálnych rezervoárov legionárskej choroby </t>
  </si>
  <si>
    <t>Analýza molekulárnych mechanizmov imunitného úniku HCMV ako základ pre vývoj nových terapeutických stratégií</t>
  </si>
  <si>
    <t>Prediktory potransplantačného diabetes mellitus (PTDM) pomocou microRNA po transplantácii obličky – PREDICT-PTDM</t>
  </si>
  <si>
    <t>O6-benzylguanín v boji proti fibróze: nový antiproliferatívny prístup</t>
  </si>
  <si>
    <t>Gestačný diabetes mellitus s neskorým nástupom: nové prístupy v diagnostike</t>
  </si>
  <si>
    <t>Hodnotenie expozície slovenskej populácie neftalátovým plastifikátorom na základe HPLC-MS/MS stanovenia špecifických metabolitov v biologických matriciach</t>
  </si>
  <si>
    <t xml:space="preserve">Využitie plazmatických biomarkerov na diagnostiku Alzheimerovej choroby. </t>
  </si>
  <si>
    <t>Izolácia a charakterizácia plazmidov bakteriálnej flóry pacientov s KRK a analýza ich potenciálneho vplyvu na patogenézu kolorektalného karcinómu</t>
  </si>
  <si>
    <t>Zvýšenie účinnosti azolových antifungálnych látok cieleným zásahom do lipidového metabolizmu patogénnych húb</t>
  </si>
  <si>
    <t>Modulácia aktivity renín-angiotenzínového systému (RAS) duálnou inhibíciou aminopeptidáz/angiotenzín-konvertujúceho enzýmu (AP/ACE) ako koncept ovplyvnenia patologických zmien pri pľúcnej hypertenzii</t>
  </si>
  <si>
    <t>Nové prediktory protektívnej inzulínovej rezistencie v gravidite a inzulínovej rezistencie pri rozvoji tehotenských gestóz</t>
  </si>
  <si>
    <t>Štúdium modulácie KATP kanálov a mitochondriálneho/ER stresu ako kľúča k pochopeniu skorých zmien v neurodegenerácii</t>
  </si>
  <si>
    <t>Využitie ultrazvukovej elastografie pri včasnej diagnostike fibrózy v transplantovaných obličkách</t>
  </si>
  <si>
    <t xml:space="preserve">Štúdium antiproliferatívneho pôsobenia nových pyrolidínových derivátov na 2D a 3D modelových systémoch kanínneho adenokarcinómu. </t>
  </si>
  <si>
    <t>Analýza prvkového zloženia vlasov mladých ľudí vo vzťahu k metabolickému syndrómu</t>
  </si>
  <si>
    <t>Hodnotenie antimikrobiálnych a hojivých účinkov liečivých rastlín</t>
  </si>
  <si>
    <t>Inovatívne prístupy k terapii glioblastómu: Kombinácia prírodných látok a biokompatibilných nanočastíc v 3D modeloch</t>
  </si>
  <si>
    <t>Vplyv vysokotukovej stravy na rozvoj neurozápalových zmien v mozgu počas vulnerabilného obdobia vzniku post-traumatickej stresovej poruchy v animálnom modeli</t>
  </si>
  <si>
    <t>Metabolomické a farmakokinetické profilovanie pri alveolárnej echinokokóze pečene</t>
  </si>
  <si>
    <t>Fyzická aktivita ako modulátor mitochondriálnej bioenergetiky a jej dopad na fyzickú zdatnosť a kognitívne zdravie seniorov</t>
  </si>
  <si>
    <t>Vplyv fekálnej mikrobiálnej transplantácie na progresiu a symptómy Parkinsonovej choroby: intervenčná klinická štúdia</t>
  </si>
  <si>
    <t xml:space="preserve">Hodnotenie efektu subkutánnej foslevodopy na chôdzu a mobilitu pacientov s Parkinsonovou chorobou </t>
  </si>
  <si>
    <t>Epigenetické aspekty narušenia epitelovej bariéry pri zápale a nádorovej transformácii</t>
  </si>
  <si>
    <t>MikroRNA ako potenciálne bioprediktory v diagnostike osteoporózy u slovenských postmenopauzálnych žien</t>
  </si>
  <si>
    <t>Štúdium vplyvu nízkofrekvenčných elektrických polí na autonómnu a kardiorespiračnú reguláciu</t>
  </si>
  <si>
    <t>Cirkadiánny aspekt prenatálneho programovania kardiovaskulárneho systému: Fázovo závislé akútne účinky gestačnej hypoxie na gravidnú matku, plod a placentu</t>
  </si>
  <si>
    <t xml:space="preserve">Molekulárne markery dysfunkčnej črevnej bariéry a bakteriálnej translokácie pri pokročilom chronickom ochorení pečene </t>
  </si>
  <si>
    <t>Probiotická suplementácia ako nástroj na zvýšenie účinnosti liečby PTSD aripiprazolom v animálnom modeli</t>
  </si>
  <si>
    <t xml:space="preserve">Pozícia a podiel rímskeho vojenského tábora v Iži (pamiatka UNESCO) v rímsko-germánskych vzťahoch </t>
  </si>
  <si>
    <t>Ritualizácia ako kompenzačný mechanizmus neistoty</t>
  </si>
  <si>
    <t>Ontologická neistota ako zdroj spoločenskej polarizácie na Slovensku</t>
  </si>
  <si>
    <t xml:space="preserve">Dynamika rozvoja kultúrneho kapitálu, čitateľskej gramotnosti a úspešnosti vo vzdelávaní na 2. stupni základných škôl </t>
  </si>
  <si>
    <t xml:space="preserve">Vodná diplomacia v medzinárodných vzťahoch 21. storočia </t>
  </si>
  <si>
    <t>Spracovanie traumy z inváznej vojny v starovekej poézii</t>
  </si>
  <si>
    <t>Dejiny etického myslenia zahraničných Slovákov (so zameraním na druhú polovicu 20. storočia)</t>
  </si>
  <si>
    <t>Premeny zdravotníctva a verejného zdravotného systému v regióne Trenčína v prvej polovici 20. storočia: koncepcia a rozvoj inštitucionalizovanej zdravotnej starostlivosti, hygienických a preventívnych stratégií a profesionalizácia ošetrovateľskej starostlivosti</t>
  </si>
  <si>
    <t>Obraz života aristokracie v písomných prameňoch stredovekého a novovekého Uhorska</t>
  </si>
  <si>
    <t>Cestovný ruch v medzivojnových Košiciach: medzi ambíciami rozvoja a realitou limitov</t>
  </si>
  <si>
    <t>Riečna krajina ako priestor archeologického výskumu</t>
  </si>
  <si>
    <t>Kantova praktická filozofia – dejinné skúmania v perspektíve súčasnosti</t>
  </si>
  <si>
    <t>Názorové metamorfózy na vzťah človeka a Boha v tvorbe Teodora Münza</t>
  </si>
  <si>
    <t>Digitálne hranice a mladí dospelí v párových vzťahoch</t>
  </si>
  <si>
    <t>Obraz strednej a východnej Európy v arabských stredovekých geografických dielach: realita a fantázia</t>
  </si>
  <si>
    <t>Hodnotenie konkurenčných filozofických teórií: prípad logiky, sémantiky, filozofie jazyka a filozofie vedy</t>
  </si>
  <si>
    <t xml:space="preserve">Centrálne sídlo púchovskej kultúry v Jánovciach-Machalovciach a jeho význam v osídlení Spiša v dobe laténskej a rímskej </t>
  </si>
  <si>
    <t>Ekonomické diskurzy médií stredného prúdu a alternatívy v Česku a na Slovensku</t>
  </si>
  <si>
    <t>Novoveké panstvo. Konceptualizácia hospodárskych premien a aspektov zemepanskej správy</t>
  </si>
  <si>
    <t xml:space="preserve"> Metaetika zmluvných teórií liberalizmu</t>
  </si>
  <si>
    <t>Konštrukcia obrazu stredovekého Uhorského kráľovstva v ríšskych naratívnych prameňoch (1000 - 1500)</t>
  </si>
  <si>
    <t>Nový problém demarkácie: Ako zachovať integritu hodnotovo zaťaženej vedy?</t>
  </si>
  <si>
    <t>Politické a hospodárske determinanty spolupráce ČSR a USA v medzivojnovom období</t>
  </si>
  <si>
    <t>Historické šibenice a krajinné objekty v priestore a čase</t>
  </si>
  <si>
    <t>Od dôvery k odmietaniu: Premeny politického vedomia Generácie Z v ére digitálnej transformácie a spoločenských výziev</t>
  </si>
  <si>
    <t xml:space="preserve">Epidémie v Uhorskom kráľovstve v neskorom stredoveku a včasnom novoveku </t>
  </si>
  <si>
    <t>Tieňové vzdelávanie na Slovensku - pedagogické a sociálne implikácie</t>
  </si>
  <si>
    <t>Telerehabilitácia ako inovatívny nástroj logopedickej intervencie v terapii osôb s chronickou afáziou</t>
  </si>
  <si>
    <t>Hodnotenie jazykovej kompetencie detí v ranom a predškolskom veku v širších súvislostiach</t>
  </si>
  <si>
    <t>Projektové vyučovanie v telesnej a športovej výchove a jeho vplyv na pohybový, kognitívny a afektívny rozvoj žiaka druhého a tretieho cyklu základnej školy</t>
  </si>
  <si>
    <t>Sociálna poddajnosť a kognitívne spracovanie ako prediktory bezobsahového súhlasu</t>
  </si>
  <si>
    <t>Kvalita života a potreby rodín starajúcich sa o osoby s demenciou</t>
  </si>
  <si>
    <t>Školy a žiaci v dobe spoločenských výziev: význam a úloha škôl podporujúcich zdravie</t>
  </si>
  <si>
    <t>Fenomén inter- a intradisciplinárneho prístupu vo vzdelávaní prírodovedných predmetov v kontexte kurikulárnej reformy</t>
  </si>
  <si>
    <t>Vplyv nastavenia viacramenného tyčového a kĺbového systému modulárneho zariadenia pre optimalizáciu letovej fázy na kinematické charakteristiky ovplyvňujúce výkon štartu v plávaní</t>
  </si>
  <si>
    <t>Digitálne kompetencie v telesnej a športovej výchove v kontexte inovovaného Štátneho vzdelávacieho programu</t>
  </si>
  <si>
    <t xml:space="preserve">Pohybové zručnosti a schopnosti detí ako súvisiace kompetenčné domény a cieľové kategórie v kontexte predprimárneho a primárneho vzdelávania </t>
  </si>
  <si>
    <t>Funkčné posudzovanie súhry medzi senzorickou a motorickou zložkou pohybových úloh u jedincov rôzneho veku a výkonnosti</t>
  </si>
  <si>
    <t>Dobrovoľníctvo ako nástroj znižovania osamelosti: Teoretický model a experimentálne overenie psychosociálnych efektov v podmienkach Slovenska</t>
  </si>
  <si>
    <t>Tvorba a pilotné experimentálne overenie edukačnej intervencie zameranej na sebareguláciu a psychickú odolnosť detí v primárnom stupni vzdelávania</t>
  </si>
  <si>
    <t>Funkčný vzťah medzi priestorom školy a výchovou &amp; vzdelávaním</t>
  </si>
  <si>
    <t>Interdisciplinárny prístup k poznávaniu kultúrnych a prírodných aspektov regiónu prostredníctvom outdoorovej edukácie v primárnom vzdelávaní</t>
  </si>
  <si>
    <t>Kontextuálne vyučovanie fyziky ako nástroj rozvoja kritického myslenia a jeho vzťah s čítaním s porozumením</t>
  </si>
  <si>
    <t xml:space="preserve"> SGINPI - Sprístupnenie grafických informácií pre nevidiacich v predmete informatika</t>
  </si>
  <si>
    <t>Well-being a psychologické bezpečie v školskom prostredí</t>
  </si>
  <si>
    <t xml:space="preserve">Školský pohybový program pre žiakov s nadváhou a obezitou </t>
  </si>
  <si>
    <t>Tanečný pohyb ako prostriedok podpory pohybovej gramotnosti, tvorivosti a pozitívnej klímy triedy u detí v materskej škole</t>
  </si>
  <si>
    <t>Vplyv pravidelného silového a vytrvalostného zaťaženia na kvalitu a fyziologické nároky kardiopulmonálnej 
resuscitácie a úroveň pohybových schopností u študentov UZS</t>
  </si>
  <si>
    <t>Bio-behaviorálne mechanizmy stresovej reaktivity v kontexte životných skúseností a adaptačných 
procesov</t>
  </si>
  <si>
    <t xml:space="preserve">Okamžité a longitudinálne dôsledky vynúteného a nevynúteného pro-environmentálneho správania  </t>
  </si>
  <si>
    <t xml:space="preserve">Fluktuačné tendencie a fluktuácia učiteľov na Slovensku v kontexte osobných faktorov, školského prostredia a vzdelávacích politík </t>
  </si>
  <si>
    <t>Vnímaná profesijná zdatnosť budúcich učiteľov a jej psychologické prediktory</t>
  </si>
  <si>
    <t>Psycho-sociálne koreláty sbaopatrovateľského správania pacientov so zlyhaním srdca</t>
  </si>
  <si>
    <t xml:space="preserve"> Architektúra zodpovednosti: zariadenia sociálnych služieb v kontexte architektúry na Slovensku</t>
  </si>
  <si>
    <t>Slovotvorná a morfematická štruktúra slovenského slova IV. (onomaziologické a medzijazykové aspekty)</t>
  </si>
  <si>
    <t>Vplyv etnolingvistickej vitality na podobu jazykovej krajiny</t>
  </si>
  <si>
    <t xml:space="preserve">Slovosled v slovenčine  
(prozodické, sémantické, syntaktické a pragmatické aspekty) 
</t>
  </si>
  <si>
    <t>Vzťahy medzi ľuďmi a technológiami v odbornej príprave prekladateľov a tlmočníkov</t>
  </si>
  <si>
    <t>Apórie výskumu ľudskej pamäti v literárnej vede a vedách o živote</t>
  </si>
  <si>
    <t>Podoby autobiografického písania a autofikcie v próze nového tisícročia. Na príklade súčasnej po nemecky a po slovensky písanej literatúry</t>
  </si>
  <si>
    <t xml:space="preserve">Novolatinská gramatografia 17. až 19. storočia na území dnešného Slovenska </t>
  </si>
  <si>
    <t>Poetika pamäti</t>
  </si>
  <si>
    <t>Žánrové aspekty slovenskej literatúry</t>
  </si>
  <si>
    <t>Kognitívne nároky pri tlmočení na diaľku: Dôsledky pre vzdelávanie tlmočníkov</t>
  </si>
  <si>
    <t>Divadlo a pamäť</t>
  </si>
  <si>
    <t>Súdne rozhodnutia - textové konvencie a právna terminológia v kontexte interkulturality</t>
  </si>
  <si>
    <t>Vir bonus, dicendi peritus: filologicko-kritická analýza zachovaných rečí Jána Sambuca</t>
  </si>
  <si>
    <t>Bieloruský literárny priestor po roku 2020: identity, stratégie, jazyky</t>
  </si>
  <si>
    <t>Od diaspóry k transnárodu v literatúrach anglofónnych krajín</t>
  </si>
  <si>
    <t>Akustické vlastnosti a hudobno-kultúrne kontexty historických a sakrálnych priestorov na východnom  Slovensku</t>
  </si>
  <si>
    <t>Formy jazykového a sociálneho znevýhodňovania a možnosti jazykovej rovnosti na Slovensku</t>
  </si>
  <si>
    <t>Jezuiti a konverzia Trnavy na náboženské a vzdelávacie centrum katolicizmu</t>
  </si>
  <si>
    <t>Axiologické aktualizácie a re-konfigurácie v súčasných mýtopoetických naratívoch</t>
  </si>
  <si>
    <t>Estetika umenia v storočí digitálnych technológií, rozšírenej reality a umelej inteligencie</t>
  </si>
  <si>
    <t>Kauzálna inferencia v ekonometrických modeloch</t>
  </si>
  <si>
    <t>Environmentálny rozmer osobitných odvetví medzinárodného práva verejného</t>
  </si>
  <si>
    <t>Od stanovenia cien uhlíka k finančnej stabilite: Kvantitatívne posúdenie vplyvov klimatickej politiky na bankovníctvo a priemysel na Slovensku</t>
  </si>
  <si>
    <t>Generatívna umelá inteligencia ako výzva pre trestné právo – riziká, možnosti a regulácia</t>
  </si>
  <si>
    <t>EOR (Employer of Record) ako nový expanzný model obchádzania postavenia zamestnávateľa v národnej pracovnoprávnej úprave</t>
  </si>
  <si>
    <t>Výskum konkurencieschopnosti Slovenska na spoločnom trhu Európskej únie pri ponuke prepravných služieb v cestnej nákladnej doprave</t>
  </si>
  <si>
    <t>Pracovisko budúcnosti: Ako personalizácia práce a technológie GPT formujú udržateľnosť organizácií v digitálnej ére</t>
  </si>
  <si>
    <t>Digitálna zrelosť a inovačná výkonnosť podnikov v kontexte Priemyslu 5.0</t>
  </si>
  <si>
    <t>Holistický výskum možností aplikácie AI v manažmente podnikov</t>
  </si>
  <si>
    <t>Perspektívy zefektívnenia justičnej spolupráce v trestných veciach prostredníctvom nadnárodných jednotiek</t>
  </si>
  <si>
    <t xml:space="preserve">Zelené a zároveň konkurencieschopné slovenské podniky. Oxymoron alebo imperatív v novej ére geopolitiky? </t>
  </si>
  <si>
    <t>Odolné destinácie cestovného ruchu v kontexte sieťovania a posilnenia lokálnej ekonomiky v období globálnych zmien</t>
  </si>
  <si>
    <t>Využitie neurovedeckého prístupu pri optimalizácii manažérskeho výkonu v interných marketingových aktivitách  firiem</t>
  </si>
  <si>
    <t>Výskum konkurencieschopnosti európskych regionálnych letísk</t>
  </si>
  <si>
    <t>Výskum aspektov spotrebiteľského správania v e-commerce s akcentom na neuromarketingové prístupy</t>
  </si>
  <si>
    <t>Výskum indikátorov a návrh metód podporujúcich prevenciu, diagnostiku a elimináciu patologických vzťahov na pracovisku v kontexte s ich vplyvom na výkonnosť podniku i jednotlivca</t>
  </si>
  <si>
    <t>Predikcie meškania a obsadenosti vozidiel pre plánovanie verejnej dopravy</t>
  </si>
  <si>
    <t>Udržateľné tranzície ekosystému cestovného ruchu</t>
  </si>
  <si>
    <t>Metodika hodnotenia digitálnej zrelosti poštových podnikov (DIGIMAT)</t>
  </si>
  <si>
    <t>Digitálne stratégie pre udržateľný kultúrny turizmus: Posilnenie zážitku návštevníka a ochrana kultúrneho dedičstva</t>
  </si>
  <si>
    <t>AI a digitalizácia v kontexte daňových únikov: teoretické a empirické prístupy</t>
  </si>
  <si>
    <t>Globalizácia východoázijskej mediálnej produkcie v kontexte súčasnej mediálnej kultúry</t>
  </si>
  <si>
    <t>Meniaci sa vzťah ústavného práva členských štátov voči právu Európskej únie</t>
  </si>
  <si>
    <t>Rímsko-kánonické inšpirácie pre právnu reguláciu umelej inteligencie (AI)</t>
  </si>
  <si>
    <t>Vplyv kultúrnych mega-eventov na malé mestá: Multidimenzionálne hodnotenie a udržateľnosť</t>
  </si>
  <si>
    <t xml:space="preserve">Klastrovanie inovačného potenciálu malých a stredných podnikov  v kontexte udržateľnosti </t>
  </si>
  <si>
    <t>Metódy vysvetliteľnej umelej inteligencie a trajektórie zlyhania firiem</t>
  </si>
  <si>
    <t>Poľnohospodárska produkcia a produktivita: vplyv politík, klimatickej zmeny a nových biotechnológií</t>
  </si>
  <si>
    <t>Skúmanie audio stimulácie v obchode s využitím AI a spotrebiteľskej neurovedy</t>
  </si>
  <si>
    <t>Vplyv negatívnych mediálnych správ na interpersonálnu dôveru, ochotu spolupracovať, a prosociálne správanie</t>
  </si>
  <si>
    <t>Výskum potenciálu využívania prístupov manažérstva kvality v priemyselných podnikoch so špecifickým zameraním na drevársky a nábytkársky priemysel v kontexte zvyšovania ich konkurencieschopnosti</t>
  </si>
  <si>
    <t>Medzinárodnoprávne záväzky Slovenskej republiky v oblasti práva na uplatnenie výhrady vo svedomí</t>
  </si>
  <si>
    <t>Adaptácia systému Organizácie Spojených národov v meniacom sa globálnom prostredí 21. storočia z perspektívy ochrany ľudských práv</t>
  </si>
  <si>
    <t>Zelený manažment v samospráve</t>
  </si>
  <si>
    <t>Work-life balance ako súčasť stratégie riadenia ľudských zdrojov v segmente MSP v krajinách V4 v kontexte rastu konkurencieschopnosti a udržateľnosti firiem</t>
  </si>
  <si>
    <t>Umelá inteligencia a efektivita samosprávy</t>
  </si>
  <si>
    <t>Efektívnosť investícií a priestorové spillover efekty a v oblasti zelenej transformácie EÚ: Prístup priestorovej ekonometrie a strojového učenia</t>
  </si>
  <si>
    <t>Spotrebiteľ ako aktér zmeny: Výskum uvedomelej spotreby v slovenskom kontexte</t>
  </si>
  <si>
    <t>Integrovanými inováciami k zmene kvality života komunít</t>
  </si>
  <si>
    <t>Impakt umelej inteligencie a technológií na súkromie zamestnanca</t>
  </si>
  <si>
    <t>Spotrebiteľské vnímanie kybernetickej bezpečnosti – možnosti pre marketingový manažment</t>
  </si>
  <si>
    <t>Medzinárodné rodičovské únosy detí v aplikačnej praxi slovenských súdov</t>
  </si>
  <si>
    <t>Prekážky uznania a výkonu cudzích rozhodcovských rozhodnutí v zrkadle aktuálnej súdnej praxe</t>
  </si>
  <si>
    <t>Skúmanie dynamiky spotrebiteľskej adopcie a vývoja trhu zdieľanej a zelenej mobility na Slovensku</t>
  </si>
  <si>
    <t>Nová kozmická éra a výzvy pre moderné kozmické právo v krajinách Strednej Európy</t>
  </si>
  <si>
    <t>Cena nezamestnanosti: Kvantifikácia ekonomických a spoločenských dopadov</t>
  </si>
  <si>
    <t>Konceptuálne rámce ESG leadershipu: Implikácie pre procesy HRD a udržateľnú výkonnosť malých a stredných podnikov</t>
  </si>
  <si>
    <t>Autonómne zbraňové systémy, nové technológie a medzinárodné humanitárne právo 21. storočia</t>
  </si>
  <si>
    <t>Vytvorenie dátového modelu pre potreby zvýšenia pripravenosti a podpory rozhodovania krízového manažmentu vo verejnej správe</t>
  </si>
  <si>
    <t>Legalizácia príjmu z trestnej činnosti v kontexte výziev vyplývajúcich z bezhotovostného platobného styku</t>
  </si>
  <si>
    <t>Pracovnoprávne vzťahy duchovných a zamestnancov cirkví a náboženských spoločností</t>
  </si>
  <si>
    <t>Jednotlivec ako subjekt medzinárodného práva</t>
  </si>
  <si>
    <t>Využitie sieťovej analýzy založenej na vzťahových informáciách medzi podnikmi pri predpovedaní ich finančného zdravia</t>
  </si>
  <si>
    <t>Koncepcia civilného sporového procesu a jednotlivé druhy žalôb podľa Civilného sporového poriadku – poznatky, výzvy, perspektívy</t>
  </si>
  <si>
    <t>Zvyšovanie odolnosti a pripravenosti spoločnosti na situácie spojené so zlyhaním digitálnych a elektronických služieb</t>
  </si>
  <si>
    <t>Optimálny návrh nabíjacej infraštruktúry pre elektrické vozidlá a jej efektívna prevádzka v podmienkach mestskej mobility</t>
  </si>
  <si>
    <t>Hybridné modely verejnej moci: súkromnoprávne nástroje v rukách štátu a ich právna kontrola</t>
  </si>
  <si>
    <t>Imperatívne normy v medzinárodnom práve súkromnom</t>
  </si>
  <si>
    <t>Kolaboratívne priestory ako nástroj pre tvorbu lokálneho ekonomického rozvoja v európskych periférnych regiónoch</t>
  </si>
  <si>
    <t>Dvojrozmerné materiály a ich heteroštructúry ako platforma pre multifunkčné zadiadenia</t>
  </si>
  <si>
    <t>Implementácia konceptu substitúcie HEA atómov pri vývoji nových materiálov pripravených rôznymi ochladzovacími a žíhacími rýchlosťami</t>
  </si>
  <si>
    <t>Kvantová spinová dynamika nízkorozmerných systémov</t>
  </si>
  <si>
    <t>Problémy teórie grafov súvisiace so vzdialenosťou</t>
  </si>
  <si>
    <t>Topologické Isingove supravodiče</t>
  </si>
  <si>
    <t>Jadrová štruktúra exotických izotopov veľmi ťažkých prvkov</t>
  </si>
  <si>
    <t>Dynamika komplexných procesov v aplikovaných problémoch</t>
  </si>
  <si>
    <t>Globálne a lokálne vlastnosti priestorov a zobrazení v topológii a geometrii</t>
  </si>
  <si>
    <t>Nové teórie gravitácie a ich použitie v kozmologii</t>
  </si>
  <si>
    <t>Hustoty a miery množín prirodzených čísel a rozdelenie číselných postupností</t>
  </si>
  <si>
    <t>Agregácia neurčitých dát a jej špecifiká pri použití v neurónových sieťach</t>
  </si>
  <si>
    <t>Kubické grafy a klasické hypotézy v teórii grafov</t>
  </si>
  <si>
    <t>Matematická analýza modelov bunkovej a epidemiologickej dynamiky</t>
  </si>
  <si>
    <t xml:space="preserve">Využitie pyrolýzou spracovaných organických odpadov ako vhodné pôdne aditívum. </t>
  </si>
  <si>
    <t>Interpretácia periodických a neperiodických deformácií zemskej kôry v oblasti Západných Karpát na základe paralelných meraní horizontálnych posunutí</t>
  </si>
  <si>
    <t>Klasifikácia archetypov krajiny Slovenska v kontexte socio-ekonomických zmien a súčasného vývoja klímy</t>
  </si>
  <si>
    <t>Analýza individuálnych a kombinovaných vplyvov využívania krajiny a klimatických zmien na hydrologiu horských povodí v Západných Karpatoch</t>
  </si>
  <si>
    <t>Neotethys (meliatikum) a Alpínsky Atlantik (váhikum) - čo sa stalo s dvomi oceánmi, ktoré ovplyvňovali vývoj Západných Karpát?</t>
  </si>
  <si>
    <t>Systematický výskum exotickej, hydrotermálne žilnej mineralizácie s U a REE v gemeriku a v jeho styčnej zóne s veporikom: vhodný nástroj na rekonštrukciu a detailizáciu metalogenetického vývoja týchto jednotiek</t>
  </si>
  <si>
    <t>Environmentálny skríning rastlinných zdrojov v pôdno-ekologických jednotkách Slovenska pre optimálne využitie krajiny</t>
  </si>
  <si>
    <t>Definovanie, analýza a modelovanie zložených hydrometeorologických extrémnych javov v kontexte zmeny klímy na Slovensku</t>
  </si>
  <si>
    <t>Integrácia údajov (Big data) na priestorové modelovanie biodiverzity v rôznych podmienkach ekosystémov</t>
  </si>
  <si>
    <t>Obojživelníky (Lissamphibia) v antropogénnej krajine</t>
  </si>
  <si>
    <t>Vulkanoklastiká vo výplni slovenskej časti Panónskeho systému paniev: chronológia, medzinárodná korelácia a potenciál ekonomického využitia</t>
  </si>
  <si>
    <t>Prírode blízke riešenia v integrovanom manažmente lesa a mestskej zelene</t>
  </si>
  <si>
    <t xml:space="preserve">Vývoj terénneho skalného teplotného dilatometra na meranie teplotnej rozťažnosti hornín pre odstránenie teplotných chýb vznikajúcich počas monitoring pohybu skalných blokov </t>
  </si>
  <si>
    <t>Hydrogeochemický výskum krasových vôd, ľadu a mäkkých sintrov vo vybraných jaskyniach Slovenska</t>
  </si>
  <si>
    <t>Zvýšenie spoľahlivosti modelovania geoobjektov na základe lidarových dát a inovatívnych matematických algoritmov</t>
  </si>
  <si>
    <t>Komplexný výskum kinematiky, dynamiky a štruktúry okrajových oblastí galaxií</t>
  </si>
  <si>
    <t>Nanopórovité materiály ako nástroj na ceste k uhlíkovej neutralite</t>
  </si>
  <si>
    <t>Prenos náboja v sústavách kvantovo obmedzených anorganických nanokryštálov</t>
  </si>
  <si>
    <t>Zelená a efektívna analýza liečiv: Prírodné hlboko eutektické rozpúšťadlá v sorpčnej extrakcii na miešadlách</t>
  </si>
  <si>
    <t>Syntéza a vlastnosti nových analógov vonných molekúl</t>
  </si>
  <si>
    <t>Vývoj a štúdium nových biohybridných organických molekúl s vlastnosťami riadenými procesmi prenosu elektrónu a protónu</t>
  </si>
  <si>
    <t>Vývoj vysokoúčinných katalyzátorov pre elektrochemickú výrobu vodíka</t>
  </si>
  <si>
    <t>Zelená analytická chémia: možnosti využitia v metabolomike a analýze vzoriek so zložitou matricou</t>
  </si>
  <si>
    <t>Vzťah štruktúra - vlastnosti nových molekulových fotoprepínačov</t>
  </si>
  <si>
    <t>Efekt chemického a nábojového dopovania na elektrónovú štruktúru silne kvantovo obmedzených nanografénov</t>
  </si>
  <si>
    <t>Rozpracovanie C–H arylácie náročných aromatických substrátov na environmentálne udržateľnú prípravu funkčných molekulových materiálov</t>
  </si>
  <si>
    <t>Mikro- a makroevolúcia nálevníkov (Protista, Ciliophora) asociovaných so živočíchmi</t>
  </si>
  <si>
    <t>Vznik a zánik rastlinných spoločenstiev v 21. storočí</t>
  </si>
  <si>
    <t>Stabilita vďaka inováciám: Optimalizácia taxonómie chrobákov čeľade Elmidae vďaka využívaniu objemných DNA dát</t>
  </si>
  <si>
    <t xml:space="preserve">Adaptívna disparita mikroštruktúry kostí končatín v evolúcii paraviannych theropodov: vznik krídla podporujúceho aktívny let a jeho sekundárna regresia    </t>
  </si>
  <si>
    <t>Mikrobiota hypersalinných prostredí ako zdroj biodiverzity pre biotechnológie novej generácie</t>
  </si>
  <si>
    <t>Výskum úlohy a mechanizmu účinku nových metabolických hormónov – adipokínov v kontrole ovariálnych funkcií</t>
  </si>
  <si>
    <t>Extracelulárne vezikuly - nová terapeutická stratégia v liečbe zápalových ochorení kĺbov</t>
  </si>
  <si>
    <t>Krasové pramene Západných Karpát - refúgiá genetickej diverzity a unikátnosti bentickej fauny?</t>
  </si>
  <si>
    <t>Dynamika metabolizmu peroxizómov patogénnych kvasiniek ako odpoveď na zmeny prostredia</t>
  </si>
  <si>
    <t>Identifikácia a predikcia epidemiologických a epizootologických rizík na základe analýz bakteriálneho spoločenstva kliešťov a širokého spektra hostiteľov z urbánnej a prírodnej krajiny</t>
  </si>
  <si>
    <t>Predklinický molekulárno-biologický výskum účinku probiotík a synbiotík na báze Limosilactobacillus fermentum na cielenú podporu funkčnosti črevnej bariéry</t>
  </si>
  <si>
    <t>Vývoj luciferázy so zvýšenou svietivosťou pomocou kvasinkového bioluminiscenčného systému</t>
  </si>
  <si>
    <t xml:space="preserve">Štúdium mechanizmov genotoxického účinku vybraných environmentálnych polutantov na rôznych modelových systémoch a možnosti ich eliminácie </t>
  </si>
  <si>
    <t>Využiteľnosť moderných plazmových technológií pri zvyšovaní poľnohospodárskej produkcie</t>
  </si>
  <si>
    <t>Analýza hladín P2X receptorov v mozgu a vybraných telových tekutinách laboratórnych zvierat s experimentálne navodenou depresiou</t>
  </si>
  <si>
    <t>Fylogeografický skríning herpetofauny západného Palearktu a jeho implikácie v poznaní a ochrane genetickej a taxonomickej rozmanitosti</t>
  </si>
  <si>
    <t>Výskum možností zvyšovania prenosových schopností existujúcich vonkajších elektrických vedení</t>
  </si>
  <si>
    <t>Analýza spoľahlivosti založená na metódach strojového učenia</t>
  </si>
  <si>
    <t>Výskum efektívnych lokalizačných a komunikačných riešení v prostredí heterogénnych rádiových sietí</t>
  </si>
  <si>
    <t>Návrh nízko-príkonového čítacieho rozhrania pre senzory plynov a jeho integrácia na čip</t>
  </si>
  <si>
    <t>Inteligentná analýza veľkých údajových korpusov sémanticky-orientovanými a bio-inšpirovanými metódami v prostredí kryptomien a blockchain sietí</t>
  </si>
  <si>
    <t>Výskum metód analýzy pohybových dát pre aplikácie v oblasti diagnostiky a terapie gnosticky relevantných symptómov</t>
  </si>
  <si>
    <t>Algoritmy pre štatistickú analýzu genomických dát</t>
  </si>
  <si>
    <t>Vysvetliteľnosť detekcie prienikov v počítačovej bezpečnosti (eXSec)</t>
  </si>
  <si>
    <t>Tvorba nových metód a algoritmov vysvetliteľnej umelej inteligencie na základe analýzy dôležitosti</t>
  </si>
  <si>
    <t>Vysoko citlivé elektroanalytické senzory na báze bórom dopovaného diamantu s mikroelektródovými poliami pre detekciu mikropolutantov vo vodách</t>
  </si>
  <si>
    <t>Výskum transformácie súčasných SME podnikov s využitím pokročilých exponenciálnych technológií na úroveň udržateľných a odolných inteligentných podnikov v kontexte Industry 4.0 a 5.0</t>
  </si>
  <si>
    <t>Využitie strojového učenia a digitálnych odtlačkov pre zlepšenie detekcie a obrany proti DDoS útokom</t>
  </si>
  <si>
    <t>Znalostný prístup k udržateľnej doprave v mestských aglomeráciách</t>
  </si>
  <si>
    <t>Digitálne dvojča zamerané na človeka</t>
  </si>
  <si>
    <t>Zvýšenie výkonnosti a robustnosti pokročilých mechatronických systémov návrhom zovšeobecneného PID riadenia s využitím derivácií vyšších rádov</t>
  </si>
  <si>
    <t>Vývoj pokročilých metód v oblasti formálnej konceptovej analýzy a ich využitie</t>
  </si>
  <si>
    <t>Bezpečné a spoľahlivé monitorovanie, optimalizácia a riadenie v priemysle</t>
  </si>
  <si>
    <t>Rádiografia zariadení v jadrovej energetike a v iných aplikáciách s využitím rýchlych neutrónov</t>
  </si>
  <si>
    <t xml:space="preserve">Chemoodporové mikrosenzory plynu na báze kombinácie nanoštrukturovaných sulfidov a oxidov prechodových kovov </t>
  </si>
  <si>
    <t>Štúdium environmentálnych vplyvov a hodnotenie parametrov udržateľnosti a cirkularity stavebných materiálov</t>
  </si>
  <si>
    <t>Zužitkovanie demolačných a iných priemyselných odpadov v transformačnom procese hodnotového reťazca surovín so zameraním na vývoj ľahkých stavebných hmôt „performance-based“ prístupom</t>
  </si>
  <si>
    <t>Stratégia efektívneho a udržateľného využívanie zemských zdrojov v rámci Slovenskej republiky s dôrazom na surovinovú politiku EÚ</t>
  </si>
  <si>
    <t>Integrovanie technických zariadení a obnoviteľných zdrojov energie pri komplexnej obnove budov</t>
  </si>
  <si>
    <t>Optimalizácia využitia vodných zdrojov pre trvalo udržateľný rozvoj poľnohospodárstva na Žitnom ostrove</t>
  </si>
  <si>
    <t>Výskum a vývoj transparentných fotovoltických článkov vhodných na okná a svetlíky budov</t>
  </si>
  <si>
    <t>Výskum transportných vlastností hornín na environmentálne využitie</t>
  </si>
  <si>
    <t>Výskum udržateľných asfaltových technológii z hľadiska prevádzkovej spôsobilosti vozoviek a emisií CO2</t>
  </si>
  <si>
    <t>Šmyková odolnosť betónových prvkov vyrobených z betónov s obsahom recyklovaného kameniva</t>
  </si>
  <si>
    <t>Potenciál využitia biotransformovaných fáz strategicky významného prvku mangánu získaného biohydrometalurgickou úpravou nebilančných rúd z opustených ložísk ako anódy v Na-ion batériách</t>
  </si>
  <si>
    <t>Návrh systému bezbariérovej autobusovej dopravy pre osoby so špecifickými potrebami, zníženou schopnosťou orientácie, pohybu alebo komunikácie s cieľom dosiahnutia vyššej konkurencieschopnosti a udržateľnosti regiónov Slovenskej republiky a zlepšovania kvality života v nich</t>
  </si>
  <si>
    <t>Analýza zvyšovania odolnosti drevených konštrukčných prvkov profilovou oceľou</t>
  </si>
  <si>
    <t>Inovatívne metódy hodnotenia predpätia a jeho sledovania v existujúcich konštrukciách a mostoch</t>
  </si>
  <si>
    <t>Štúdium úžitkových vlastností a udržateľnosti aktívnych logistických prvkov pásovej dopravy</t>
  </si>
  <si>
    <t>Analýza, diagnostika a modifikácia konštrukčných častí v miestach s výraznou zmenou tuhosti železničnej  jazdnej dráhy</t>
  </si>
  <si>
    <t>Využitie Farnebäckovej metódy na modelovanie procesov hydrodynamiky v metalurgickom priemysle</t>
  </si>
  <si>
    <t>Výskum a vývoj nových metód na báze princípov modelovania, logistiky a simulácie pri riešení technologických a environmentálnych problémov s ohľadom na ekonomickú efektívnosť a bezpečnosť ťažby surovín</t>
  </si>
  <si>
    <t xml:space="preserve">Vplyv inovatívneho spracovania žiaruvzdorných betónových zmesí so sol-gél väzbou na ich fyzikálne a mechanické vlastnosti. </t>
  </si>
  <si>
    <t>Možnosti recyklácie kremičitého piesku zo zlievarenských odpadov</t>
  </si>
  <si>
    <t>Nové funkcionalizované elektricky vodivé geopolyméry pre zber energie</t>
  </si>
  <si>
    <t xml:space="preserve">Integrácia laboratórnych a poľných skúšok na posúdenie malodeformačnej tuhosti a pevnosti zemín s využitím Benderových prvkov a SCPTu skúšky </t>
  </si>
  <si>
    <t>Štúdium vplyvu dusíka na kvalitatívne parametre liatiny s guľôčkovým grafitom (LGG)</t>
  </si>
  <si>
    <t xml:space="preserve">Optimalizácia činností výrobných podnikov a ich digitalizácia pomocou vyspelých virtuálnych prostriedkov a nástrojov </t>
  </si>
  <si>
    <t>Výskum aditívnych technológií so zameraním na ich aplikáciu pri navrhovaní a konštruovaní rezných nástrojov</t>
  </si>
  <si>
    <t>Nekonvenčné a soft robotické štruktúry</t>
  </si>
  <si>
    <t>Optimalizácia superparamagnetických nanočasticových systémov pre aplikácie v biomedicíne</t>
  </si>
  <si>
    <t>Výroba filamentov pre 3D tlač s aplikáciou recyklovaných materiálov a plnív - základný výskum a štúdia</t>
  </si>
  <si>
    <t>Vplyv kinetiky defektov vakančného typu na radiačnú odolnosť pokročilých Fe-Cr ocelí</t>
  </si>
  <si>
    <t>Výskum, vývoj a testovanie ladičov torzných vibrácií</t>
  </si>
  <si>
    <t>Výskum logistických systémov založených na modeloch edukatívnych robotov a počítačovej simulácii</t>
  </si>
  <si>
    <t>Vývoj nových efektívnych zliatin určených na uskladnenie vodíka</t>
  </si>
  <si>
    <t>Výskum vlastností konštrukčného návrhu nového typu nekonvenčného mechanizmu implementovateľného do ľahkých cestných vozidiel so samosvorným účinkom pri potrebe diferencie krútiaceho momentu hnacích nápravových kolies</t>
  </si>
  <si>
    <t>Výskum faktorov ergonomických rizík v strojárskej výrobe aplikáciou prvkov digitalizácie a real-time analýz</t>
  </si>
  <si>
    <t>Výskum využitia metalhydridových materiálov pri chladení dopravných prostriedkov v procese redukcie tlaku vodíka</t>
  </si>
  <si>
    <t>Výskum a vývoj metodík hodnotenia deformácií plechov a vyrobiteľnosti komponentov automobilov vo virtuálnom prostredí</t>
  </si>
  <si>
    <t>Výskum koróznej odolnosti ocelí pre energetické zariadenia na výrobu energie termochemickou premenou biomasy</t>
  </si>
  <si>
    <t>Aplikácia neurónových sietí na identifikáciu topografie povrchov materiálov vytvorených pomocou vodného lúča s použitím konvenčného a dynamicky vyvažovaného režimu</t>
  </si>
  <si>
    <t>Výskum vplyvu experimentálnych nanolubrikantov na limitné prevádzkové parametre technických systémov</t>
  </si>
  <si>
    <t>Výskum diagnostického systému na báze IIoT a zmiešanej reality pre strojársku smart výrobu</t>
  </si>
  <si>
    <t>Vplyv He na radiačnú stabilitu konštrukčných materiálov jadrových zariadení</t>
  </si>
  <si>
    <t>Digitálne paradigmy životného cyklu plastových výrobkov a ich aplikácia do strojárskeho priemyslu</t>
  </si>
  <si>
    <t>Štúdium a numerická simulácia hybridných technológií zvárania a navárania materiálov s podporou ultrazvuku</t>
  </si>
  <si>
    <t xml:space="preserve">MOF-uhlíkové kompozity pre civilnú ochranu </t>
  </si>
  <si>
    <t>Výskum a implementácia nízkoemisných technológií pre udržateľné pohonné systémy v doprave</t>
  </si>
  <si>
    <t>Výskum a vývoj inovácií využitia materiálov s fázovou zmenou na zvyšovanie kvalitatívnych akumulačných schopností tepelnej energie v zásobníkoch tepla a chladu</t>
  </si>
  <si>
    <t>Výskum precipitácie v Cu-Sn zliatinách vplyvom kryogénneho spracovania a starnutia</t>
  </si>
  <si>
    <t>Nanočastice ušľachtilých kovov s nepravidelným tvarom pre fototermické a senzorické aplikácie</t>
  </si>
  <si>
    <t>Vplyv vodíkového krehnutia na mechanické vlastnosti a únavovú odolnosť zvarových spojov vysokopevných konštrukčných ocelí</t>
  </si>
  <si>
    <t>Funkcia opeľovačov v reprodukčných stratégiách vybraných druhov burín</t>
  </si>
  <si>
    <t>NOVÝ  KOMPLEXNÝ - MULTIDISCIPLINÁRNY   PRÍSTUP  K  DIAGNOSTIKE  A  TERAPII CHRONICKÝCH  ENTEROPATIÍ  U  PSOV  A  MAČIEK</t>
  </si>
  <si>
    <t>Vplyv slizničnej imunity čreva a mikrobiómu čreva na centrálny nervový systém pri neurodegeneratívnom ochorení – animálny model</t>
  </si>
  <si>
    <t>Inovácie nábytkových spojov: Využitie 3D tlače a lepenia pri vývoji spojovacích komponentov</t>
  </si>
  <si>
    <t xml:space="preserve">Výskum a inovácia rezných mechanizmov pri spracovaní dreva </t>
  </si>
  <si>
    <t>Kombinovaná expozícia vybraným pesticídnym prípravkom s obsahom neonikotinoidov a triazolov a jej efekt na necieľové organizmy</t>
  </si>
  <si>
    <t>Microgreens: plodiny moderného poľnohospodárstva</t>
  </si>
  <si>
    <t>Vývojová, disturbančná a rastová dynamika trvalo rôznovekých lesov a prírodných lesov 4. až 7. lesného vegetačného stupňa v procese klimatickej zmeny</t>
  </si>
  <si>
    <t>Druhová špecifikácia gastrointestinálnych nematódov prežúvavej zveri  molekulárnymi metódami  a riziko šírenia v ekologických podmienkach Slovenska</t>
  </si>
  <si>
    <t>Výskum ľanu siateho (Linum usitatissimum L.), olejného typu, s vysokým obsahom (+)-secoisolariciresinol diglukozidu pre tvorbu nových šľachtiteľských produktov - pred-šľachtiteľská štúdia</t>
  </si>
  <si>
    <t>Genetická a druhová diverzita modelových skupín článkonožcov naprieč klimatickými zónami</t>
  </si>
  <si>
    <t>Nové prístupy pre skríning tolerantných genotypov na environmentálne stresy a účinné zmierňujúce opatrenia pre zlepšovanie fenotypových a produkčných vlastností</t>
  </si>
  <si>
    <t>Účelová zmena vlastností dreva pôsobením rôznych foriem energie pre efektívne spracovanie dreva a dlhodobú trvanlivosť drevených výrobkov</t>
  </si>
  <si>
    <t>Štúdium obranných enzýmov sóje fazuľovej pri strese kadmiom v kontexte viacerých premenných</t>
  </si>
  <si>
    <t xml:space="preserve">ParvomiR: Sledovanie variability psieho parvovírusu typu 2 (CPV-2) na Slovensku a identifikácia miRNA biomarkerov na monitorovanie terapeutickej efektivity </t>
  </si>
  <si>
    <t>Progresívne prírodné izolačné materiály pre drevostavby - laboratórny a in-situ výskum vlastností</t>
  </si>
  <si>
    <t xml:space="preserve">Nanočastice kremíka pri zmierňovaní rôznych typov environmentálneho stresu a možnosti ich využitia </t>
  </si>
  <si>
    <t>Medziplodiny pre zlepšenie ekosystémových služieb v udržateľnom poľnohospodárstve: zameranie na regeneratívne procesy pôdy, produktivitu a odolnosť voči stresom</t>
  </si>
  <si>
    <t xml:space="preserve">Vráťme kvety na lúky – zmeny a ekologická obnova diverzity vzácnych lúčnych biotopov európskeho významu </t>
  </si>
  <si>
    <t>Cytotoxický účinok potenciálne amebicídnych zlúčenín na patogénne pôdne amfizoické meňavky – pôvodcov oportunistických infekcií živočíchov</t>
  </si>
  <si>
    <t>Huby ako perspektívna surovina na výrobu inovatívnych potravín - nutričný potenciál, zmeny pri technologickom spracovaní, zdravotná bezpečnosť</t>
  </si>
  <si>
    <t>Vplyv antropogénnej činnosti na genóm živočíšnych genetických zdrojov a voľne žijúcich druhov zvierat</t>
  </si>
  <si>
    <t>Prírodné zdroje surovín pre bezodpadové a udržateľné potravinárstvo</t>
  </si>
  <si>
    <t>Invázne druhy komárov a pakomárikov na Slovensku a riziká z toho vyplývajúce pre verejné zdravie a zdravie zvierat</t>
  </si>
  <si>
    <t xml:space="preserve">Možnosti zvyšovania kvalitatívnych parametrov výberovej kávy jej sekundárnym spracovaním </t>
  </si>
  <si>
    <t>Možnosti využitia nutričných a zdraviu prospešných látok obsiahnutých v nažkách gaštana jedlého (Castanea sativa L.) v inovovaných potravinách</t>
  </si>
  <si>
    <t>Analýza vplyvu tepelnej úpravy borovicového dreva na procesoch jeho spracovania a vlastnosti finálneho produktu</t>
  </si>
  <si>
    <t xml:space="preserve">Využitie umelej inteligencie na optimalizáciu podmienok termochemickej konverzie biomasy </t>
  </si>
  <si>
    <t>Smart technológie pri riadení farmy dojníc, hodnotení úžitkových vlastností a zdravia dobytka a biologickej ochrane pred vtáčími škodcami</t>
  </si>
  <si>
    <t>Vplyv vitálnej selekcie oocytov na produkciu embryí in vitro</t>
  </si>
  <si>
    <t>Zefektívnenie diagnostiky rakoviny prsníka výskumom nových metabolomických biomarkerov</t>
  </si>
  <si>
    <t>Nešpecifické fyzikálne interakcie nanočastíc skúmaných pre medicínske využitie - in vitro vplyv na hemokoagulačné, viskoelastické a tokové vlastnosti krvi</t>
  </si>
  <si>
    <t>Účinok probiotík na štruktúru a funkciu črevnej mikrobioty pediatrických pacientov s akútnou lymfoblastickou leukémiou (ALL) v remisii</t>
  </si>
  <si>
    <t>Optimalizácia terapeutickej účinnosti FMT pomocou naturálneho aditíva v liečbe nešpecifických zápalov čriev indukovaných na PGF animálnom modeli akútnej UC</t>
  </si>
  <si>
    <t>Aplikácia inovatívnych prístupov v diagnostike a manažmente pediatrických mykobakterióz</t>
  </si>
  <si>
    <t>Regulácia rezistencie gliómových buniek na temozolomid prostredníctvom lncRNA molekúl</t>
  </si>
  <si>
    <t>Štúdium patogenézy a terapie autoimunitných chorôb pomocou fekálnej mikrobiálnej transplantácie</t>
  </si>
  <si>
    <t>Analýza adherencie k farmakologickej liečbe u starších pacientov s chronickým srdcovým zlyhávaním vo vzťahu k pandémii COVID-19</t>
  </si>
  <si>
    <t xml:space="preserve">Komplexná analýza včasných zmien kardiovaskulárnej regulácie a dychového vzoru pri Parkinsonovej chorobe </t>
  </si>
  <si>
    <t>Farmakogenetické a epigenetické biomarkery liekmi indukovanej hepatotoxicity antidepresív a antipsychotík</t>
  </si>
  <si>
    <t>Využitie biomateriálov v terapii kostných defektov a v implantológií</t>
  </si>
  <si>
    <t>Sledovanie vzťahu vybraných génových variantov, proteomických, endokrinných a retinálnych markerov u pacientov s depresívnou poruchou s cieľom zvýšenia kvality personalizovanej liečby</t>
  </si>
  <si>
    <t>Sémantická pamäť pri poruchách mentálneho zdravia</t>
  </si>
  <si>
    <t>Vplyv kardiometabolických rizikových faktorov na rozvoj neurodegeneratívnych zmien v podmienkach experimentálnej mozgovej ischémie</t>
  </si>
  <si>
    <t xml:space="preserve">Využitie genetického rizikového skóre pre DM1 pri identifikácii zriedkavých monogénových foriem diabetes mellitus </t>
  </si>
  <si>
    <t>Štúdium mechanizmu spontánnej regresie malígneho melanómu na unikátnom živočíšnom modeli</t>
  </si>
  <si>
    <t xml:space="preserve">Zmeny v proteóme mononukleárnych leukocytov  v periférnej krvi pacientov s karcinómom pankreasu </t>
  </si>
  <si>
    <t>Účinnosť syntetického surfaktantu s kombinovaným SP-B a SP-C peptidom pri experimentálnom modeli syndrómu respiračnej tiesne</t>
  </si>
  <si>
    <t xml:space="preserve">Antiastmatický potenciál selektívnych inhibítorov kináz v podmienkach experimentálnej alergickej astmy. </t>
  </si>
  <si>
    <t>Štúdia uskutočniteľnosti telemonitoringu u pacientov čakajúcich na transplantáciu srdca</t>
  </si>
  <si>
    <t>OPTIMALIZÁCIA DIAGNOSTICKÝCH METÓD NA IDENTIFIKÁCIU PATOGÉNOV VYVOLÁVAJÚCICH SEPSU U KRITICKY CHORÝCH DETÍ</t>
  </si>
  <si>
    <t>Úloha TRPV kanálov a ich farmakologickej modulácie v modeli objemového preťaženia srdca vedúceho ku chronickému srdcovému zlyhávaniu a v ischemicko-reperfúznom poškodenia myokardu</t>
  </si>
  <si>
    <t>Nové prístupy zelenej analytickej chémie v proteomickej analýze pre komplexné biologické vzorky</t>
  </si>
  <si>
    <t>Molekulárno-biologická a fenotypová charakterizácia Clostridioides difficile a Enterococcus spp. izolovaných od detí a dospelých s klostrídiovou kolitídou</t>
  </si>
  <si>
    <t>Identifikácia potenciálnych epigenetických biomarkerov vo včasnej a diferenciálnej diagnostike Parkinsonovej choroby</t>
  </si>
  <si>
    <t>NOVÉ PATOMECHANIZMY POŠKODENIA GLOMERULU A INTERSTÍCIA V KLINIKE A EXPERIMENTE</t>
  </si>
  <si>
    <t>Význam mikroRNA ako potenciálneho biomarkera vrodenej trombofílie u pacientov s hyperagregabilitou trombocytov a trombózou</t>
  </si>
  <si>
    <t>Fenotypová a molekulárna analýza mikrobioty a imunologickej odpovede u pacientov s hidradenitis suppurativa</t>
  </si>
  <si>
    <t>Skúmanie prediktívneho potenciálu butyrylcholínesterázy pre úmrtnosť pacientov</t>
  </si>
  <si>
    <t xml:space="preserve">Štúdium molekulárnych mechanizmov nekrozápalu a jeho vzťahu k bunkám imunitného systému v srdcovom zlyhávaní rôznej etiológie </t>
  </si>
  <si>
    <t>Využitie elektrofyziológie v precíznejšej diagnostike a liečbe cervikálnej dystónie</t>
  </si>
  <si>
    <t>In vitro, in silico a in cellulo hľadanie malej molekuly ako liečiva efektívne cieliaceho na tau proteín v patogenéze Alzheimerovej choroby</t>
  </si>
  <si>
    <t>Efekt liečby GLP1-RA u pacientov s chronickým srdcovým zlyhávaním so zachovanou ejekčnou frakciou ľavej komory: sledovanie klinických, nových molekulových a zobrazovacích markerov</t>
  </si>
  <si>
    <t>Validácia nových metód detekcie alfa-synukleínu a ďalších biomarkerov v kohorte pacientov s prodromálnou Parkinsonovou chorobou (vrátane poruchy správania v REM spánku), monogénnymi formami Parkinsonovej choroby a atypickým parkinsonizmom zo skupiny synukleinopatií</t>
  </si>
  <si>
    <t xml:space="preserve">Inovatívny prístup v terapii črevných zápalových ochorení - cielené probiotiká a synbiotiká. </t>
  </si>
  <si>
    <t>Inovatívne riešenie chrupavkových defektov u detí a adolescentov použitím autológnych augmentovaných chondrocytov miniinvazívnou technikou</t>
  </si>
  <si>
    <t>Transnacionalizácia vojvodinskej slovenskej komunity: politický rámec a každodenné praktiky interakcií</t>
  </si>
  <si>
    <t>Podoby detstva a dospievania na Slovensku v modernizujúcej sa spoločnosti 19. a prvej polovice 20. storočia: Normy výchovy, sociálna realita a reflexia</t>
  </si>
  <si>
    <t>Osobná lodná doprava na Slovensku v 70. a 80. rokoch 20. storočia</t>
  </si>
  <si>
    <t>Formovanie  a vývoj česko-slovensko-ruských vzťahov v rokoch 1918-1922</t>
  </si>
  <si>
    <t>Trilingválny korpus mytologických narácií Mayov Lacandóncov</t>
  </si>
  <si>
    <t>Existenciálna kritika masy na pozadí existenciálnej analýzy človeka a spoločnosti</t>
  </si>
  <si>
    <t>Sídlo, dom a domácnosť u Keltov a Germánov</t>
  </si>
  <si>
    <t>Človek ako kozmický fenomén z multidisciplinárnej perspektívy</t>
  </si>
  <si>
    <t>Vplyv globálnych environmentálnych problémov na politicko-priestorovú štruktúru štátu a jeho participáciu na environmentálnom vládnutí</t>
  </si>
  <si>
    <t xml:space="preserve">Genealogický pohľad na spoločenské elity v ranonovovekom Uhorsku </t>
  </si>
  <si>
    <t>Martin Rázus - prejavy a články</t>
  </si>
  <si>
    <t>Antisemitizmus a islamofóbia na Slovensku (minulosť a súčasnosť)</t>
  </si>
  <si>
    <t>Homiletické aspekty vianočného a veľkonočného okruhu sviatkov</t>
  </si>
  <si>
    <t>Analýza zmien v rozhodovacom procese mladého slovenského elektorátu na príklade výsledkov prezidentských volieb 2024 v SR</t>
  </si>
  <si>
    <t>Analýza miery tolerancie voči párom rovnakého pohlavia v súčasnej situácii Katolíckej cirkvi na Slovensku</t>
  </si>
  <si>
    <t>Inštrumentalizácia historických udalostí ako predmet rekodifikačných schém v politickej a propagandistickej praxi na Slovensku po roku 1989 (vybrané aspekty etnických vzťahov)</t>
  </si>
  <si>
    <t>Zmeny a premeny verejných priestorov na území južného Slovenska  od 1918 po súčasnosť</t>
  </si>
  <si>
    <t>Sociálne a kultúrne súvislosti meniacej sa dôvery k lekárom na Slovensku</t>
  </si>
  <si>
    <t>Kornel Stodola  - politik a ekonóm</t>
  </si>
  <si>
    <t>Religiozita v kontexte sociálnych a kultúrnych dejín v Uhorsku v stredoeurópskych súvislostiach (1300-1700)</t>
  </si>
  <si>
    <t>Reprezentácie mesta v období socializmu</t>
  </si>
  <si>
    <t>Pokles úmrtnosti ako prejav meniacej sa slovenskej spoločnosti od polovice 19. do polovice 20. storočia</t>
  </si>
  <si>
    <t>Duobus dominis servire – Duchovní v štruktúrach svetskej moci a správy neskorostredovekého Uhorského kráľovstva</t>
  </si>
  <si>
    <t>Opus Tripartitum - preklad, rozbor a komentár</t>
  </si>
  <si>
    <t>Biopolitický obrat k posthumánnej politike života</t>
  </si>
  <si>
    <t>Festivita v premenách režimov 20. storočia. Príklad územia Slovenska v rokoch 1938-1956</t>
  </si>
  <si>
    <t xml:space="preserve">Kerygmaticko-teologické a dejinné piliere vízie kresťanstva Jána Chryzostoma Korca  ako prorocký korektív materializmu </t>
  </si>
  <si>
    <t>Americkí Indiáni versus Euroindiáni – problém apropriácie náboženstva domorodých Američanov (príklad Slovenska a Českej republiky)</t>
  </si>
  <si>
    <t xml:space="preserve">Kooperatívna bezpečnosť a pozícia Slovenskej republiky – súčasné hrozby                                      </t>
  </si>
  <si>
    <t>Mediálne manipulácie v straníckej tlači na Slovensku v r. 1918 – 1938</t>
  </si>
  <si>
    <t>Predpoklady a kompetencie duchovného líderstva v kontexte ignaciánskej pedagogiky</t>
  </si>
  <si>
    <t>Seniori v digitálnom mediálnom svete: Transformácia ich spotrebiteľských vzorcov</t>
  </si>
  <si>
    <t>Modernizácia finančného systému miestnej územnej samosprávy na Slovensku</t>
  </si>
  <si>
    <t>Učenie sa v súvislostiach v matematickej edukácii - výskum možností integrácie doménových a prierezových gramotností v kontexte kurikulárnej transformácie</t>
  </si>
  <si>
    <t>STRIPS Štrukturálne myslenie a jeho rozvoj v školskej informatike na ZŠ</t>
  </si>
  <si>
    <t>Systémové riešenie úrovne digitálnych kompetencií v univerzitnom priestore v súlade so štandardami EÚ</t>
  </si>
  <si>
    <t>Aktívna škola podporujúca kvalitu zdravotne orientovanej zdatnosti s intenciou na posturálne zdravie žiakov</t>
  </si>
  <si>
    <t>Meranie celoživotného stresu metódou STRAIN</t>
  </si>
  <si>
    <t>Detailnejší pohľad do vnútra depresie: komplexná analýza klinického obrazu depresie s využitím sieťového a fenomenologického prístupu</t>
  </si>
  <si>
    <t>Pohybová aktivita a indikátory zdravia detí mladšieho školského veku v projekte Kids athletics</t>
  </si>
  <si>
    <t>Procesy myslenia v matematike: špecifikácia indikátorov rozvoja matematických kompetencií učiteľov v primárnom vzdelávaní</t>
  </si>
  <si>
    <t xml:space="preserve">Posttraumatická stresová porucha po pôrode a jej súvislosť s vnímanou autonómiou ženy a rešpektom počas pôrodu. </t>
  </si>
  <si>
    <t>Model rozvoja digitálnych kompetencií budúcich učiteľov prírodných vied</t>
  </si>
  <si>
    <t>Vplyvy únavy na kognitívne výkony športovcov</t>
  </si>
  <si>
    <t xml:space="preserve">Napĺňanie psychologických potrieb v mentorskom vzťahu a identita adolescentov </t>
  </si>
  <si>
    <t>Úloha charakteristík rozhodovania a pracovných cieľov pri rozvoji vyhorenia a pracovnej angažovanosti</t>
  </si>
  <si>
    <t xml:space="preserve">Návrh konštrukcie evidence-based modelu administrácie projektívnej techniky „zvieratká“ pre prostredie supervíznej praxe v pomáhajúcich profesiách </t>
  </si>
  <si>
    <t xml:space="preserve">CHRONICKÉ ZRANENIA POHYBOVÉHO APARÁTU ŠPORTOVCOV PRI DLHODOBOM VYTRVALOSTNOM ZAŤAŽENÍ A ICH VZŤAH KU POLYMORFIZMOM VYBRANÝCH GÉNOV </t>
  </si>
  <si>
    <t>Rizikové správanie adolescentov v kyberpriestore a jeho negatívne dôsledky na duševné zdravie v postpandemickom období</t>
  </si>
  <si>
    <t xml:space="preserve">Infradiánna variácia vybraných hematologických ukazovateľov v športe  </t>
  </si>
  <si>
    <t xml:space="preserve">Aeróbny tréning a jeho vplyv na mikrobiotu čreva v ženskej populácii  </t>
  </si>
  <si>
    <t>Spánok, mediálna expozícia a fyziologické, emočné a behaviorálne ukazovatele mentálneho zdravia u slovenských adolescentov</t>
  </si>
  <si>
    <t>Profesijná zdatnosť učiteľov a vychovávateľov pre prácu s rodinou</t>
  </si>
  <si>
    <t>Vplyv virtuálnej buddy-pohybovej terapie na psychomotorický a sociálny vývin pediatrických onkologických pacientov v remisii</t>
  </si>
  <si>
    <t>Environmentálne zdravie ako synergický faktor udržateľného rozvoja zameraný na zdravý životný štýl v edukácií</t>
  </si>
  <si>
    <t>Birdwatching - psychologické benefity pozorovania vtáctva</t>
  </si>
  <si>
    <t xml:space="preserve">Skúmanie prínosu generatívnej umelej inteligencie vo vzdelávaní s využitím metód analytiky učenia v kontexte vybraných stratégií autoregulovaného učenia </t>
  </si>
  <si>
    <t xml:space="preserve">Utváranie facilitujúceho vzťahu medzi učiteľom a dieťaťom prostredníctvom programu Hráme sa spolu (P2G) v predprimárnej edukácii </t>
  </si>
  <si>
    <t xml:space="preserve">Psychologické aspekty úmyselného sebapoškodzovania a podpora duševného zdravia v populácii mladých dospelých. </t>
  </si>
  <si>
    <t>Repertoár - inštitúcie - premeny: hudobná kultúra na Slovensku od stredoveku do roku 1650</t>
  </si>
  <si>
    <t>Postpravda, klamstvo a ich textové prejavy v kultúrach románskych jazykov</t>
  </si>
  <si>
    <t>Optické texty v slovenskej literatúre</t>
  </si>
  <si>
    <t xml:space="preserve">Inklúzia a  exklúzia v slovenských, nemeckých a francúzskych komunikátoch </t>
  </si>
  <si>
    <t>Slovenské knižné preklady anglofónnej poézie</t>
  </si>
  <si>
    <t xml:space="preserve"> Alžbeta Güntherová Mayerová a jej pôsobenie v Betliari</t>
  </si>
  <si>
    <t>Slovenská literatúra v Hispánskej Amerike: minulosť, súčasnosť, perspektívy</t>
  </si>
  <si>
    <t>Konstrukcia identity, menšinové aspekty a naratívne spôsoby v diele Lajosa Grendela</t>
  </si>
  <si>
    <t>Antropocentrická paradigma pragmatickosti textu ako diskurzu</t>
  </si>
  <si>
    <t>Vplyv objektívnych a subjektívnych faktorov na formovanie jazykovej krajiny na slovensko-maďarskom národnostne zmiešanom území</t>
  </si>
  <si>
    <t>Laus urbis - podoby chvály mesta v novolatinskej literatúre slovenskej proveniencie</t>
  </si>
  <si>
    <t>Slovenská onomastická terminológia v medzinárodnom kontexte a komparácii</t>
  </si>
  <si>
    <t>Osobnosti prekladateliek spojené so stredoslovenským regiónom a ich vplyv na  jeho kultúrny rozvoj</t>
  </si>
  <si>
    <t>Literárno-kultúrne tradície nadrealizmu v Trnave v 30. a 40. rokoch 20. storočia</t>
  </si>
  <si>
    <t>Severské zátišie: Recepcia a naratívy o Nizozemsku a škandinávskych krajinách v periodickej tlači na Slovensku 1848 - 1948</t>
  </si>
  <si>
    <t>Post-postmoderné prístupy k zobrazovaniu urbánneho a rurálneho priestoru v súčasnom anglofónnom románe</t>
  </si>
  <si>
    <t>Výskum paradigiem a determinantov procesov riadenia a implementácie ESG v kontexte požadovanej finančnej výkonnosti podnikov a zmien vyplývajúcich z CSRD smernice</t>
  </si>
  <si>
    <t>Ekonometrické odhadovanie dynamických modelov fiškálnej a monetárnej stabilizačnej politiky</t>
  </si>
  <si>
    <t>Vytvorenie a validácia prediktívneho  a dynamického modelu ohodnotenia podnikov v kultúrnom a kreatívnom priemysle s integráciou finančných, makroekonomických a odvetvových faktorov</t>
  </si>
  <si>
    <t>Predikcia rozvoja a konkurencieschopnosti v cestovnom ruchu</t>
  </si>
  <si>
    <t xml:space="preserve">Analýza vplyvu ekonomických determinantov v kontexte efektívne korporátne zdanenie </t>
  </si>
  <si>
    <t xml:space="preserve">Emergentný prístup v prostredí behaviorálnej ekonómie zameraný na udržateľné nákupné správanie prostredníctvom marketingového manažmentu </t>
  </si>
  <si>
    <t>Výskum ekonomickej efektívnosti vnútrozemskej vodnej dopravy</t>
  </si>
  <si>
    <t>Umelá inteligencia a pôsobnosť zahraničných investorov v SR v sektore business služieb: vybrané makroekonomické a firemné aspekty</t>
  </si>
  <si>
    <t>Modernizácia výkonu trestu odňatia slobody v kontexte európskych štandardov</t>
  </si>
  <si>
    <t>Výzvy a riziká správy, riadenia a kontroly  obchodných spoločností s majetkovou účasťou mesta (MOE/mestský podnik)  v kontexte cieľov a napĺňania mestských politík</t>
  </si>
  <si>
    <t>Teoretické a výpočtové aspekty obálkovej analýzy dát</t>
  </si>
  <si>
    <t>Longitudinálny výskum mediálnej gramotnosti v kontexte udržateľného spoločenského rozvoja v podmienkach Slovenska</t>
  </si>
  <si>
    <t>Aktivizácia potenciálu predstaviteľov Generácie Z prostredníctvom využitia mindless hier na zvýšenie efektivity ich rozvoja</t>
  </si>
  <si>
    <t>Poplatok za rozvoj ako nástroj rozvoja obcí a miest v SR</t>
  </si>
  <si>
    <t>Financovanie obchodných spoločností alternatívnymi zdrojmi financovania</t>
  </si>
  <si>
    <t>Programy restoratívnej justície</t>
  </si>
  <si>
    <t>Referendum a materiálne jadro ústavy v kontexte judikatúry Ústavného súdu Slovenskej republiky - hodnotenie, kritické reflexie a návrhy de constitutione ferenda</t>
  </si>
  <si>
    <t>Možnosti a bariéry implementácie protikorupčných manažérskych systémov v praxi slovenských podnikov</t>
  </si>
  <si>
    <t>Hodnotenie pracovného výkonu sestier prostredníctvom peer review v kontexte nových trendov v riadení ľudských zdrojov</t>
  </si>
  <si>
    <t>Dynamické interakcie medzi hospodárskym rastom, využívaním energie a environmentálnou udržateľnosťou v kontexte dekarbonizačných snáh Európskej únie</t>
  </si>
  <si>
    <t xml:space="preserve">Dochádzanie na Slovensku a jeho vplyv na well-being dochádzajúcich </t>
  </si>
  <si>
    <t>Fenomén feminizácie slovenského súdnictva</t>
  </si>
  <si>
    <t>Regionálna rovnosť v prístupe k verejným záchranným službám poskytovaným z obslužných stredísk na dopravnej sieti</t>
  </si>
  <si>
    <t>Výskum pozitívnych externalít z dopravných služieb v cestnej doprave v kontexte zlepšovania kvality a hodnotenia výkonnosti</t>
  </si>
  <si>
    <t>Udržateľné rodinné podnikanie v kontexte výziev 21. storočia</t>
  </si>
  <si>
    <t>Behaviorálne intervencie ako nástroj zvýšenia adopcie mikromobility v mestách</t>
  </si>
  <si>
    <t>Povolenie, pokyn a schválenie konania člena orgánu valným zhromaždením obchodnej spoločnosti</t>
  </si>
  <si>
    <t>Vertikálne väzby a dynamika ich prenosov v komoditnej vertikále vybraných poľnohospodárskych produktov v Slovenskej republike a EÚ</t>
  </si>
  <si>
    <t>Budovanie a manažment agility podnikov v kontexte trvalo udržateľnej konkurencieschopnosti</t>
  </si>
  <si>
    <t>Optimalizácia dodávateľského reťazca pre lesnú biomasu z kalamitného územia Horehronia s využitím umelej inteligencie</t>
  </si>
  <si>
    <t>Mapovanie finančnej výkonnosti miestnych samospráv</t>
  </si>
  <si>
    <t>Digitálna transformácia tradičných odvetví mediálneho priemyslu: Ekonomické, sociálno-kultúrne a právne konzekvencie platformovej ekonomiky médií</t>
  </si>
  <si>
    <t>Transformácia ľudského kapitálu pre digitálnu éru: faktory vplyvu a nástroje rozvoja digitálnych zručností</t>
  </si>
  <si>
    <t>Biznis model inovácií založených na princípe udržateľnosti</t>
  </si>
  <si>
    <t>Technologické zmeny a špecifický dopyt po práci v SR</t>
  </si>
  <si>
    <t>Humanocentrizmus, odolnosť a udržateľnosť organizácií v digitálnej ére: Rola organizačnej kultúry vo funkciách manažmentu ľudských zdrojov</t>
  </si>
  <si>
    <t>Automatizácia rozhodovacích procesov vo verejnej správe</t>
  </si>
  <si>
    <t>Regionalizácia globálnych hodnotových reťazcov: sociálno-ekonomické a ekologické aspekty</t>
  </si>
  <si>
    <t>Aplikácia technológií Logistiky 4.0 v prepojení s ďalšími prvkami do podniku</t>
  </si>
  <si>
    <t>Samospráva ako decentralizovaná verejná správa – princípy a formy jej činnosti</t>
  </si>
  <si>
    <t>Výskum a implementácia environmentálneho výkazníctva v lesnícko-drevárskom komplexe SR</t>
  </si>
  <si>
    <t>Špecifiká manažmentu ľudských zdrojov v slovenských podnikoch súvisiace s Industry 4.0</t>
  </si>
  <si>
    <t>Spotrebiteľské trendy ako akcelerátor inovácií vo vývoji potravinárskeho produktu z vlašských orechov</t>
  </si>
  <si>
    <t>Od teórie k praxi: Integrácia behaviorálnej ekonómie a experimentov s diskrétnym výberom na podporu udržateľnej spotreby potravín</t>
  </si>
  <si>
    <t>Vznik, rozvoj a udržateľnosť inovatívnych podnikov</t>
  </si>
  <si>
    <t>Teoretický model ESG v segmente MSP v krajinách V4</t>
  </si>
  <si>
    <t>BEZPEČNÝ A SPOĽAHLIVÝ DODÁVATEĽSKÝ REŤAZEC BIOMASY PRE UDRŽATEĽNÉ BIOPALIVÁ A BIOHOSPODÁRSTVO</t>
  </si>
  <si>
    <t>Synergický rámec pre návrh modulárneho modelu v strategickom rozhodovaní podnikov s využitím strojového a hlbokého učenia</t>
  </si>
  <si>
    <t>SHARECOM: Skúmanie potenciálu využitia a účinkov zdieľanej ekonomiky v podnikoch</t>
  </si>
  <si>
    <t>Inovatívne metódy Enterprise risk managementu a ich využitie v riadení a modelovaní rizík</t>
  </si>
  <si>
    <t xml:space="preserve">Modelovanie merania výkonnosti ekonomík v kontexte konkurencieschopnosti, digitalizácie, udržateľného rozvoja a environmentálneho aspektu v globálnom priestore </t>
  </si>
  <si>
    <t>Environmentálne manažérske účtovníctvo v poľnohospodárskych subjektoch v kontexte aplikácie zelených aspektov do udržateľného podnikového riadenia</t>
  </si>
  <si>
    <t>Zraniteľnosť finančného systému v kontexte rizika kybernetickej bezpečnosti</t>
  </si>
  <si>
    <t>Výskum adaptácie, výziev a možností agilného riadenia projektov v sektoroch mimo IT v kontexte Slovenskej republiky</t>
  </si>
  <si>
    <t>ESG reporting a skúmanie vplyvu dosahovania ESG kritérií na finančnú výkonnosť podnikov v podmienkach SR</t>
  </si>
  <si>
    <t xml:space="preserve">Eko-inovačné aktivity malých a stredných podnikov a ich význam pri dosahovaní cieľov udržateľného rozvoja v kontexte Agendy 2030 </t>
  </si>
  <si>
    <t xml:space="preserve">Zvyšovanie udržateľnosti a hodnoty podnikov prostredníctvom manažmentu procesných rizík </t>
  </si>
  <si>
    <t>Modelovanie neklasických javov a neurčitosti</t>
  </si>
  <si>
    <t>Sondovanie hmotností neutrín atómovými jadrami</t>
  </si>
  <si>
    <t>Asymptotické vlastnosti riešení eliptických a parabolických úloh</t>
  </si>
  <si>
    <t>Dynamika: minimálnosť, chaos, rekurentnosť</t>
  </si>
  <si>
    <t xml:space="preserve">Numerické riešenie a aplikácie nelineárnych parciálnych diferenciálnych rovníc </t>
  </si>
  <si>
    <t>Stanovenie lokálneho štrukturálneho (ne)usporiadania pomocou jadrovej spektrometrickej metódy</t>
  </si>
  <si>
    <t>Získavanie energie magnetickými kvapalinami</t>
  </si>
  <si>
    <t>Teoretické štúdium a experimentálna príprava multivrstiev na báze diboridov prechodových kovov so zlepšenou lomovou húževnatosťou</t>
  </si>
  <si>
    <t>Kvalitatívna a numerická analýza nelineárnych a nelokálnych parciálnych diferenciálnych rovnice a ich aplikácie</t>
  </si>
  <si>
    <t>Štúdium fyzikálno-chemických procesov na fázových rozhraniach pomocou absorpčnej spektroskopie</t>
  </si>
  <si>
    <t>Numerická analýza v dynamike stlačiteľných tekutín</t>
  </si>
  <si>
    <t>Ekosystémové funkcie a služby v priestorovom plánovaní</t>
  </si>
  <si>
    <t>Kombinácia lidarových a hyperspektrálnych dát s metódami strojového učenia pre zlepšenie klasifikácie krajinnej pokrývky</t>
  </si>
  <si>
    <t>Zmeny v spoločenstvách fosílnych jašterov na lokalitách staršieho a mladšieho kenozoika v Európe a okolí ako dôsledok dramatických globálnych klimatických zmien – kľúčom k budúcnosti je chápanie minulosti</t>
  </si>
  <si>
    <t>Výskum variácie vodných hmôt v povodí Dunaja pomocou meraní zmien tiažového poľa</t>
  </si>
  <si>
    <t>Spresnenie údajovej a interpretačnej databázy v prípade vybraných geofyzikálnych anomálií na území SR</t>
  </si>
  <si>
    <t>Ohrozenosť malých vodných tokov v krajine</t>
  </si>
  <si>
    <t>Detailné určovanie tiažového poľa Zeme so zameraním na vysokohorské a morské oblasti</t>
  </si>
  <si>
    <t xml:space="preserve">Biochronológia fosílnych eventov a sedimentárne archívy globálnych zmien paleoprostredia v mezozoických a kenozoických súvrstviach Západných Karpát.               </t>
  </si>
  <si>
    <t>Makromycéty na hrubom rozkladajúcom sa dreve duba cerového (Quercus cerris L.) a ich environmentálna hodnota pre ochranu prírody a krajiny</t>
  </si>
  <si>
    <t>Speleogenetické markery vývoja reliéfu Západných Karpát</t>
  </si>
  <si>
    <t>Kôrovo-plášťové horninové komplexy variských geosuturných zón západokarpatského fundamentu – petrologicko-geochemické a geochronologické indikátory periférnych paleozoických bazénov Gondwany, paleogeografická korelácia</t>
  </si>
  <si>
    <t xml:space="preserve">STRO:ViD - Kultúrne ekosystémové služby stromov vo verejných priestoroch slovenského vidieka </t>
  </si>
  <si>
    <t>Multimierkové hodnotenie priestorovej variability sociálno-ekonomickej stratifikácie obyvateľstva</t>
  </si>
  <si>
    <t>Použitie a zhodnotenie výsledkov multifunkčnej analýzy povrchových seizmických vĺn (MASW) v inžinierskogeologických a geotechnických úlohách</t>
  </si>
  <si>
    <t>Hodnotenie regulačných ekosystémových služieb v urbánnom systéme ako základ adaptácie na zmenu klímy</t>
  </si>
  <si>
    <t>Úloha konfiguračnej variability pri popise interakcií molekúl a kondenzovaných systémov</t>
  </si>
  <si>
    <t>Jadrová magnetická rezonančná spektroskopia spin-orbitálne spriahnutých paramagnetických tuhých látok</t>
  </si>
  <si>
    <t xml:space="preserve">Antioxidačné versus prooxidačné vlastnosti flavonoidov v prítomnosti Cu(II) iónov: Spektroskopické a biochemické štúdium. </t>
  </si>
  <si>
    <t>Implementácia moderných trendov zelenej chémie pri vývoji pokročilých elektroanalytických a spektrometrických metód</t>
  </si>
  <si>
    <t>Nové prístupy k zvyšovaniu selektivity a účinnosti extrakcie pre účely chemickej analýzy a izolácie bioaktívnych látok prírodného charakteru</t>
  </si>
  <si>
    <t>Asistované mechanické mletie pre katalytické syntézy</t>
  </si>
  <si>
    <t>Nové antimikrobiálne peptidy a heterocykly iónov kovov s biokompatibilnou štruktúrou pre liečbu infekcií a 
nádorov</t>
  </si>
  <si>
    <t>Separácia hodnotných látok s vysokou čistotou prostredníctvom membránovej kryštalizácie</t>
  </si>
  <si>
    <t>Návrh a charakteristika nových modifikovaných nanomateriálov na adsorpciu a uskladnenie vodíka</t>
  </si>
  <si>
    <t>Zlepšenie predpovede kvantových výťažkov fotoizomerizácie pomocou techník počítačovej chémie</t>
  </si>
  <si>
    <t>Detekcia tichých zabijakov: Stratégie založené na elektrochemických a QCM biosenzoroch na báze aptamérov pre rýchlu, jednoduchú a včasnú detekciu miRNA v diagnostike rakoviny</t>
  </si>
  <si>
    <t>Fotokatalytické materiály aktivované viditeľným žiarením</t>
  </si>
  <si>
    <t>Adsorpciou indukovaná fotoaktivita a chemická stabilizácia luminofórov v hybridných sústavách</t>
  </si>
  <si>
    <t>Mitochondrie ako signálne centrá eukaryotickej bunky</t>
  </si>
  <si>
    <t>Vnútrozemské slaniská strednej Európy: ostrovy špecifickej diverzity v čase výrazných zmien prírodného prostredia</t>
  </si>
  <si>
    <t>Potravná a akustická ekológia a trendy vlajkových druhov vtákov v čase globálnych zmien</t>
  </si>
  <si>
    <t>Vplyv antibiotík na zdravie mitochondrií a funkcie neutrofilov</t>
  </si>
  <si>
    <t>Vymedzenie druhov na základe medzidruhového toku génov a analýzy hybridných zón: príkladová štúdia vodných skokanov západného palearktu (rod Pelophylax)</t>
  </si>
  <si>
    <t>Potenciálne využitie cirkulujúcich extracelulárnych vezikúl v diagnostike osteoartritídy</t>
  </si>
  <si>
    <t>Výskum metód analýzy inerciálnych dát pre aplikácie v oblasti rehabilitačných adjuvatík</t>
  </si>
  <si>
    <t>Rozvoj implementácie CMOS napäťových meničov na čipe</t>
  </si>
  <si>
    <t>Výskum pokročilých dátovo-analytických modelov pre analýzu vplyvu rôznych faktorov na priebeh ochorenia COVID-19 a ich použiteľnosti</t>
  </si>
  <si>
    <t>Výskum a vývoj nových metód charakterizácie a spoľahlivosti miniaturizovaných modulov elektroniky s využitím nových typov povrchových úprav DPS</t>
  </si>
  <si>
    <t>Rýchle zotavenie siete</t>
  </si>
  <si>
    <t>Nepriame jednosmerné meniče s vysokou účinnosťou premeny elektrickej energie</t>
  </si>
  <si>
    <t>Výskum pokročilého napájacieho systému s využitím superkondenzátorov</t>
  </si>
  <si>
    <t>Nekonvenčné metódy zvyšovania energetickej efektivity magneticky mäkkých kompozitov</t>
  </si>
  <si>
    <t>Analýza konštrukčného a izolačného stavu suchých výkonových transformátorov pomocou automatizovanej diagnostiky</t>
  </si>
  <si>
    <t>Nové hybridné polovodičové štruktúry pre detekciu ionizujúceho žiarenia</t>
  </si>
  <si>
    <t>Vývoj a aplikácia pokročilých techník efektívneho spracovania rozsiahlych dát v prostredí inteligentných dopravných systémov</t>
  </si>
  <si>
    <t xml:space="preserve">Výskum a vývoj materiálov a štruktúr na báze nanoštruktúrnych chalkogenidov prechodných kovov pre superkapacitorové aplikácie </t>
  </si>
  <si>
    <t>Vývoj a charakterizácia progresívych RF prvkov pre aplikácie v mikrovlnnej fotonike</t>
  </si>
  <si>
    <t>Pokročilé algoritmy pre mnohokanálové optické siete v architektúre F5G pre implementáciu prístupových bezdrôtových technológií v konvergovanej infraštruktúre NG-PON</t>
  </si>
  <si>
    <t>Výskum a vývoj ultra-širokopásmovej flexibilnej antény na báze biodegradovateľných materiálov</t>
  </si>
  <si>
    <t>Výskum a optimalizácia výboja pre nekonvenčné geotechnické vrtné systémy</t>
  </si>
  <si>
    <t xml:space="preserve">Výskum inovovaných izolačných materiálov dotovaných nanočasticami pre elektroenergetiku </t>
  </si>
  <si>
    <t>Pokročilé metódy modelovania, identifikácie a riadenia biosystémov</t>
  </si>
  <si>
    <t>Výskum kompozitných podkladových panelov z penobetónu pre aplikácie v dopravných stavbách</t>
  </si>
  <si>
    <t>Optická charakterizácia častíc vo vonkajšom a vnútornom prostredí</t>
  </si>
  <si>
    <t>Teoreticko-experimentálna analýza a výskum obalových konštrukcií pre budovy s nulovými emisiami</t>
  </si>
  <si>
    <t>Využitie vysokohodnotných betónov v konštrukciách a mostoch</t>
  </si>
  <si>
    <t>Analýza kritérií uhlíkovo-neutrálnej, bezpečnej a zdravej budovy a jej prostredia z hľadiska cirkulárnej ekonomiky</t>
  </si>
  <si>
    <t>Aplikácia princípov cirkulárnej ekonomiky do tvorby circular business modelov v sektoroch stavebníctva, dopravy, ťažobného priemyslu, vodného a odpadového hospodárstva v podmienkach Slovenska</t>
  </si>
  <si>
    <t>Nepriaznivé dynamické účinky dopravy na historické stavby a možnosti ich zmiernenia inovatívnymi materiálmi v dopravnom staviteľstve</t>
  </si>
  <si>
    <t>Výskumné a inovačné aktivity zamerané na efektívne a udržateľné stavebné technológie na báze dreva pre účely poľnohospodárskej výstavby</t>
  </si>
  <si>
    <t>Pamiatkové hodnoty architektúry druhej polovice 20. storočia: identifikácia a metódy ochrany</t>
  </si>
  <si>
    <t>Implementácia inovatívnych riešení a technológií v systémovom prístupe navrhovania vozoviek</t>
  </si>
  <si>
    <t xml:space="preserve">Biouhlie ako inovatívna zložka strešných substrátov zvyšujúca kvalitu odtekajúcej dažďovej vody a vodozádržnú kapacitu  </t>
  </si>
  <si>
    <t>Komplexnosť v aplikáciách latentných tepelnoakumulačných materiálov a systémov pre udržateľnú a ekologickú výstavbu</t>
  </si>
  <si>
    <t>Výskum procesu vŕtania hornín pomocou monitorovania akusticko-vibračných signálov pre potreby zvyšovania efektivity získavania nerastných surovín</t>
  </si>
  <si>
    <t>ANALÝZA NÁVRHU A PREVÁDZKY VEĽKOPLOŠNÝCH SÁLAVÝCH VYKUROVACÍCH A CHLADIACICH SYSTÉMOV S APLIKÁCIOU ALTERNATÍVNYCH ZDROJOV ENERGIE</t>
  </si>
  <si>
    <t>Hodnotenie vplyvu vybraných porúch, detailov a degradačných procesov na aktuálnu zaťažiteľnosť a zostatkovú životnosť mostov</t>
  </si>
  <si>
    <t>Vývoj matematických modelov riadenia a digitálnych dvojčiat pre jednotlivé procesy výroby ocele založených na strojovom učení s cieľom zvýšenia konkurencieschopnosti sektora a zníženia uhlíkovej stopy</t>
  </si>
  <si>
    <t>Inovatívny, efektívny a ekonomický spôsob indikácie a sanácie poškodení ortotropných mostoviek oceľových mostov a vystužených stien na zvýšenie ich životnosti</t>
  </si>
  <si>
    <t>Výskum extrémnych hydroklimatických javov v povodiach vodných tokov a návrhy zmiernenia prírode blízkymi riešeniami</t>
  </si>
  <si>
    <t xml:space="preserve">Výskum možností implementácie senzorických technológií a vizualizačných metód pre potreby digitálnej transformácie potrubných dopravníkových systémov </t>
  </si>
  <si>
    <t>Výskum aktívnych spájkovacích zliatin plnených nanočasticami keramických materiálov</t>
  </si>
  <si>
    <t>Výskum vplyvu technológií trieskového obrábania na integritu povrchových vrstiev zvarových spojov kovových produktov aditívnej výroby</t>
  </si>
  <si>
    <t>Výskum metód real-time monitoringu pre optimalizáciu kvality 3D tlače s podporou výpočtovej inteligencie</t>
  </si>
  <si>
    <t>Symbiotická simulácia na báze komplexných modelov pre továrne budúcnosti</t>
  </si>
  <si>
    <t>Výskum kontinuálnych dopravných systémov pre potreby zvýšenia účinnosti a efektívnosti procesov automatizovanej logistiky v súlade s konceptom Industry 4.0</t>
  </si>
  <si>
    <t>Výskum možností implementácie robotizovaných pracovísk pre kreovanie dentálnych implantátov</t>
  </si>
  <si>
    <t>Štúdium kinetiky transformácie pri podmienkach termodynamickej nerovnováhy</t>
  </si>
  <si>
    <t>Výskum a vývoj metodiky kalibrácie senzorov diagnostického zariadenia pre automatizované a robotizované systémy</t>
  </si>
  <si>
    <t xml:space="preserve">Vývoj metodík nedeštruktívnych metód mechaniky pre hodnotenie mechanických vlastností prvkov vyrobených aditívnou výrobou </t>
  </si>
  <si>
    <t>Výskum a návrh adaptívneho riadenia výrobnej technológie na základe optimalizácie technologických parametrov produkcie tuhých biopalív</t>
  </si>
  <si>
    <t>Vývoj, optimalizácia a aplikácia stratégií súradnicových meraní  geometrických parametrov  a štruktúry súčiastok vyrobených 3D tlačou</t>
  </si>
  <si>
    <t>Materiálový dizajn a analýza vybraných vlastností multifunkčných magnetodielektrických materiálov pre inovatívne aplikácie</t>
  </si>
  <si>
    <t>Výskum tepelnej stability a radiačnej odolnosti konštrukčných materiálov pre jadrové aplikácie</t>
  </si>
  <si>
    <t>Využitie moderných postupov mechaniky a optimalizácie na zvyšovanie efektivity nosných prvkov konštrukcií</t>
  </si>
  <si>
    <t>Kompozitné materiály s absorpčným tienením elektromagnetického žiarenia</t>
  </si>
  <si>
    <t xml:space="preserve">Funkčné materiály v extrémnych podmienkach </t>
  </si>
  <si>
    <t>Štúdium novej generácie sekundárnych (recyklovaných) Al-zliatin</t>
  </si>
  <si>
    <t>Výskum spájateľnosti ľahkých sendvičových a kompozitných materiálov</t>
  </si>
  <si>
    <t>Dynamické vlastnosti hranice medzi doménami v amorfných feromagnetických mikrodrôtoch</t>
  </si>
  <si>
    <t>Kryštalická štruktúra a fyzikálne vlastnosti základného stavu nových ternárnych intermetalík na báze vzácnych zemín</t>
  </si>
  <si>
    <t>Aplikácia alternatívych plnív v rozvoji progresivnych polymérnych materiálov</t>
  </si>
  <si>
    <t>Výskum v oblasti zaťaženia a napäťovo-deformačných stavov klietok valivých ložísk</t>
  </si>
  <si>
    <t>Výskum a vývoj multirobotického systému s distribuovanou inteligenciou v cloude</t>
  </si>
  <si>
    <t>Výskum a podpora synergického efektu optimalizácie montážnych procesov </t>
  </si>
  <si>
    <t>Aplikácia syntéznych plynov vyrobených z komunálneho odpadu v spaľovacom motore za účelom výroby elektrickej a tepelnej energie</t>
  </si>
  <si>
    <t>Nové prístupy pre optimálne navrhovanie mechanizmov z pohľadu ich dynamických vlastností</t>
  </si>
  <si>
    <t xml:space="preserve">Analýza indexu HAZ pri materiáloch CFRP po rezaní QCW vláknovým laserom. </t>
  </si>
  <si>
    <t>Implementácia vodíka do horákových systémov v sekundárnej výrobe ľahkých neželezných kovov</t>
  </si>
  <si>
    <t>VÝVOJ LUMINISCENČNÝCH MATERIÁLOV PRE NEKONTAKTNÚ OPTICKÚ TERMOMETRIU</t>
  </si>
  <si>
    <t>Vplyv zmien životného prostredia na biologické a reprodukčné parametre koní</t>
  </si>
  <si>
    <t>Biopesticídny potenciál esenciálnych olejov v integrovanej ochrane proti ekonomicky významným Thysanoptera s osobitným zreteľom na klimaticky podmienené adaptačné mechanizmy</t>
  </si>
  <si>
    <t>Štúdium mechanizmov detoxikácie ťažkých kovov v lišajníkoch so zameraním na využitie vo fytoremediácii pôd</t>
  </si>
  <si>
    <t>Hodnotenie biokompatibility konštruktov biomateriál-bunka vo vzťahu k princípom 3Rs</t>
  </si>
  <si>
    <t>Hmyz: alternatívna bielkovina v animálnej výžive v kontexte cirkulárnosti, udržateľnosti a bezpečnosti živočíšnej produkcie</t>
  </si>
  <si>
    <t>chemické vlastnosti a biologická aktivita (in vitro, in vivo a in situ) rastlinných prchavých zmesí, ich hlavných zložiek a inklúznych systémov</t>
  </si>
  <si>
    <t>Mechanizmy pôsobenia prírodných a syntetických látok s hypoglykemickým účinkom na mikroštrukturálne a molekulárne parametre kosti</t>
  </si>
  <si>
    <t>Využitie nanoprimingu na zmierňovanie abiotického stresu u rastlín počas ich klíčenia</t>
  </si>
  <si>
    <t>Zoonotické vírusová patogény u potravinových zvierat: molekulárna epizootológia/ epidemiológia a štúdium transmisie</t>
  </si>
  <si>
    <t>Genetické zdroje lesných drevín v kontexte klimatickej zmeny</t>
  </si>
  <si>
    <t>Predikcia reziduálnej životnosti energetických nosičov v prevádzke obehových systémov technických zariadení pre obrábanie a spracovanie dreva s využitím štatistických degradačných modelov</t>
  </si>
  <si>
    <t>Analýza zmien bielkovín krvného séra u zvierat s parazitárnymi ochoreniami a porovnanie medzidruhových rozdielov bielkovinového profilu</t>
  </si>
  <si>
    <t>Včasná prevencia bakteriálnej kontaminácie v procese kryoprezervácie živočíšnych spermií</t>
  </si>
  <si>
    <t>Inovatívne možnosti spracovania plastových odpadov v automobilovom a stavebnom priemysle, ich zhodnotenie v drevných kompozitných materiáloch s vylepšenými vlastnosťami</t>
  </si>
  <si>
    <t>Neinfekčné choroby paznechtov dojníc – etiológia, diagnostika, liečba a prevencia z aspektu 
welfare zvierat a ich dopadu na zdravotné a produkčné parametre</t>
  </si>
  <si>
    <t>Epigenetická štúdia vzájomných interakcií jadierka a Sirtuínu 1 u oocytov a embryí</t>
  </si>
  <si>
    <t>Sledovanie účinku kŕmnych doplnkových látok prírodného pôvodu  a alternatívnych kŕmnych komponentov na produkciu a zdravie monogastrických zvierat</t>
  </si>
  <si>
    <t>Škodlivá činnosť živočíšnych škodcov na okrasných drevinách v urbanizovanom prostredí a možnosti ich regulácie</t>
  </si>
  <si>
    <t>Potenciál bioaktívnych látok produkovaných prospešnými baktériami pri prevencii a terapii ochorení zubov vo veterinárnej a humánnej medicíne</t>
  </si>
  <si>
    <t>Biochemické vlastnosti meďnatých komplexov flavonoidov: antioxidačná vs. prooxidačná aktivita, interakcia s DNA a sérovým albumínom, inhibícia topoizomerázy a lipooxygenázy, cytotoxicita</t>
  </si>
  <si>
    <t xml:space="preserve">Ako nepôvodné druhy stromov limitujú vytváranie biologických spoločenstiev? </t>
  </si>
  <si>
    <t xml:space="preserve">Angiogénny potenciál biomateriálov stimulovaný génovým transferom na alternatívnych modeloch CAM a organ-on-chip </t>
  </si>
  <si>
    <t>Vývoj prototypu mobilného skenovacieho systému pre účely monitoringu stavu a vývoja lesných ekosystémov</t>
  </si>
  <si>
    <t>Inovatívny prístup prevencie kokcidiózy v kontexte jedného zdravia</t>
  </si>
  <si>
    <t xml:space="preserve">Výskum prevalencie, etiologických a predispozičných faktorov gastrických ulceratívnych zmien u ošípaných </t>
  </si>
  <si>
    <t>Experimentálna analýza tvarov a materiálov pracovných nástrojov prídavných zariadení lesníckej mechanizačnej techniky</t>
  </si>
  <si>
    <t xml:space="preserve">Robustné a participatívne obhospodarovanie lesov v chránených územiach </t>
  </si>
  <si>
    <t>Analýza vplyvu výživy na ekologickú záťaž a efektívnosť produkcie dojníc</t>
  </si>
  <si>
    <t>Zisťovanie poškodenia povrchu vybraných kategórií lesnej dopravnej siete pomocou najmodernejších metód pozemného laserového skenovania a blízkej fotogrametrie</t>
  </si>
  <si>
    <t xml:space="preserve">Účinok konvenčných a bezorbových systémov obrábania na vlastnosti pôdy vo vybraných lokalitách Nitrianskeho a Trnavského kraja. </t>
  </si>
  <si>
    <t>Izolácia a modifikácia lignínu ako náhrady za fosílne zdroje surovín</t>
  </si>
  <si>
    <t xml:space="preserve">Závislosť post-mortálneho intervalu od zmien zloženia lipidickej frakcie odtlačkov prstov mŕtvoly </t>
  </si>
  <si>
    <t>Sterilný zápal pri pôrode, extracelulárne mitochondrie a riziko popôrodnej infekcie</t>
  </si>
  <si>
    <t>Výskum rastlín s terapeutickým potenciálom v chirurgii, dermatológii a stomatológii: fytochemická analýza, biologické účinky a štúdium vzájomných interakcií ich obsahových látok</t>
  </si>
  <si>
    <t>Vplyv nových generácií lipofosfonoxínov na liečbu infikovaných rán</t>
  </si>
  <si>
    <t>Exogénny pľúcny surfaktant pre prenos antivirálnych liečiv: interakcie a štruktúrna stabilita</t>
  </si>
  <si>
    <t>Analýza účinnosti intraartikulárnej aplikácie autológnej plazmy bohatej na trombocyty pri pokročilej gonartróze</t>
  </si>
  <si>
    <t>Sledovanie vybraných génových variantov vo vzťahu k účinku agonistov GLP-1 receptorov na zníženie HbA1c a telesnej hmotnosti pri diabete 2. typu</t>
  </si>
  <si>
    <t>Možnosti epigenetickej modulácie pomocou CRISPR/Cas9 pri štúdiu génov s významnou úlohou v získanej chemorezistencii</t>
  </si>
  <si>
    <t>Umelá inteligencia pre pacientov s Lynčovým syndrómom</t>
  </si>
  <si>
    <t xml:space="preserve">Subpopulácie imunitných buniek a apoptóza v odpovedi na infekciu vírusom chrípky A </t>
  </si>
  <si>
    <t xml:space="preserve">Zmeny metylácie DNA sprevádzajúce rozvoj viacliekovej rezistencie </t>
  </si>
  <si>
    <t>Zvýšenie efektivity antitrombotickej terapie pomocou mini-invazívnej odberovej techniky</t>
  </si>
  <si>
    <t xml:space="preserve">Potenciál  blokátorov napäťovo-riadených sodíkových kanálov v ovplyvnení alergickej rinitídy a dermatitídy asociovaných s hypersenzitívnym kašľom. </t>
  </si>
  <si>
    <t>Modulácia funkcie ATP závislých draslíkových iónových kanálov v neurodegenerácii parkinsonického typu</t>
  </si>
  <si>
    <t>Tekutá biopsia ako možné výberové kritérium pre realizáciu PET/CT s FDG za účelom lokalizácie okultnej asymptomatickej malignity? Hodnotenie konceptu vo fáze II klinického výskumu  (PanTumPET</t>
  </si>
  <si>
    <t>DNA metylácia ako nástroj pre implementáciu tekutej biopsie u melanómu uvey</t>
  </si>
  <si>
    <t>Zvýšenie chemosenzitivity duktálneho adenokarcinómu pankreasu zacielením na s nádorom asociované fibroblasty</t>
  </si>
  <si>
    <t xml:space="preserve">Analýza vplyvu intraoperačnej sonografie na priebeh spinálnych operácií pri degeneratívnych a nádorových ochoreniach, a korelácia intraoperačného sonografického zobrazenia normálnych a patologických intraspinálnych štruktúr s ich predoperačným zobrazením magnetickou rezonanciou.  </t>
  </si>
  <si>
    <t>Efekt prenatálnej aplikácie ergotioneínu na srdce, cievy a obličky potomkov vystavených hypoxii počas intrauterinného vývinu</t>
  </si>
  <si>
    <t xml:space="preserve">Nové typy  metalofarmák s cytostatickým účinkom zameraným na mitochodrie a DNA </t>
  </si>
  <si>
    <t>Experimentálny prístup simulácie rizík v reálnom živote: Vplyv dlhodobej expozície chemickej zmesi pesticídov, kontaminantov a potravinových prísad v nízkych dávkach vo viacgeneračnej štúdii na potkanoch</t>
  </si>
  <si>
    <t>Zmeny autonómnej regulácie vo vzťahu k neurobiologickým dimenziám osobnosti v odpovedi na emočný stres - možný patomechanizmus v trajektórii subklinickej depresie a klinicky manifestnej depresívnej poruchy v adolescentnom veku?</t>
  </si>
  <si>
    <t>Kovové nanočastice používané v medicíne, mechanizmus ich cytotoxicity a prevencia potenciáleho rizika ich používania</t>
  </si>
  <si>
    <t>Moderné prístupy v terapeutickom monitorovaní betalaktámových a peptidových antibiotík s cieľom následnej úpravy dávkovania v klinickej praxi, vyhodnotenie účinnosti a bezpečnosti optimalizovanej liečby</t>
  </si>
  <si>
    <t>High-throughput skríning pre objav nových liečiv upravujúcich narušený metabolizmus síry v diabetickej nefropatii a rakovine hrubého čreva</t>
  </si>
  <si>
    <t xml:space="preserve">Obezita a diabetes mellitus ako rizikové faktory zrýchleného starnutia mozgu a rozvoja diabetických encefalopatií </t>
  </si>
  <si>
    <t xml:space="preserve">Detekcia a klasifikácia CNV variantov a ich vplyv na fenotyp u detí s poruchami autistického spektra. </t>
  </si>
  <si>
    <t>Antifibrotický potenciál kynurenínovej kyseliny</t>
  </si>
  <si>
    <t>Klinickopatologické korelácie  markerov mikroprostredia karcinómu prsníka  s potenciálnym využitím pri cielenej terapie</t>
  </si>
  <si>
    <t xml:space="preserve">GENETICKÉ PRÍČINY VNÚTROMATERNICOVEJ SMRTI PLODU </t>
  </si>
  <si>
    <t>Identifikácia klinických, genetických a biochemických markerov vzniku a progresie hypersenzitívnej pneumonitídy</t>
  </si>
  <si>
    <t>Sociálna povaha normativity ako východisko vysvetlenia vzťahu individuálnej a kolektívnej autonómie</t>
  </si>
  <si>
    <t>Environmentálne súvislosti vývoja chemického priemyslu na Slovensku 1948 - 1989</t>
  </si>
  <si>
    <t>Zaniknutá krajina Mateja Bela (rekonštrukcia a environmentálne dejiny historickej krajiny v 18. storočí)</t>
  </si>
  <si>
    <t xml:space="preserve">Menšina vo víre vojny: Politické, bezpečnostné, hospodárske a kultúrne aspekty života komunít dolnozemských Slovákov 1939–1945 </t>
  </si>
  <si>
    <t>Mocenské, duchovné a intelektuálne elity moháčskeho obdobia v Uhorsku</t>
  </si>
  <si>
    <t>Sociológia na hraniciach rodu homo sapiens: utváranie sociálnych vzťahov k zvieratám v každodenných interakciách, kolektívnych predstavách a vo verejnej politike</t>
  </si>
  <si>
    <t>Pôsobenie ukrajinských emigrantských organizácií a vojenských formácií na Slovensku v 20. - 40. rokoch 20. storočia</t>
  </si>
  <si>
    <t>Študenti a učitelia zo Slovenska na vybraných nemeckých univerzitách  do roku 1945</t>
  </si>
  <si>
    <t>Formovanie systému vojnového hospodárstva na Slovensku v rokoch 1939 – 1942</t>
  </si>
  <si>
    <t>Pôvod a sociálne siete mestských elít v Uhorsku na konci stredoveku</t>
  </si>
  <si>
    <t>Výzvy osvietenstva pre myslenie piaristov na Slovensku v 18. storočí</t>
  </si>
  <si>
    <t xml:space="preserve">Diferencovaná integrácia a reziliencia Európskej únie v ére umelej inteligencie </t>
  </si>
  <si>
    <t>Dejiny Lekárskej fakulty Univerzity Komenského v Bratislave 1948 - 1968. Fakulta, veda, osobnosti a spoločenský kontext od Februárového prevratu do vpádu vojsk Varšavskej zmluvy</t>
  </si>
  <si>
    <t xml:space="preserve">Slovenský intelektuál v prvej polovici 20. storočia v zrkadle doby </t>
  </si>
  <si>
    <t>Terra sigillata v naddunajskom barbariku (Analýza jej výpovednej hodnoty a datovacích možností v kontexte germánskeho osídlenia severne od Dunaja)</t>
  </si>
  <si>
    <t xml:space="preserve">Akceptácia a používanie inovácií 4.0 vo vzťahu ku kognitívnym prínosom a záťaži v kontexte cieľov udržateľného rozvoja  </t>
  </si>
  <si>
    <t>17. storočie - "storočie mierov"</t>
  </si>
  <si>
    <t>Kultúrna vojna v médiách a v jazyku</t>
  </si>
  <si>
    <t>Digitalizácia, analýza, spracovanie a lúštenie historických šifrovaných dokumentov</t>
  </si>
  <si>
    <t>Ženy z polosveta. Neviestky, odalisky, konkubíny, kráľovské metresy a kurtizány v našich dejinách. Sondy do problematiky</t>
  </si>
  <si>
    <t>Sociálne zmeny a konflikty vo vybraných súvislostiach vývoja súčasného kapitalizmu</t>
  </si>
  <si>
    <t>Rádiokarbónová chronológia a sídlisková história neolitickej osady</t>
  </si>
  <si>
    <t>Režimová angažovanosť vs. tichá rezistencia v totalitnej edukácii na Slovensku</t>
  </si>
  <si>
    <t>Výskum potenciálu učiteľov a analýza kurikulárnych dokumentov z aspektu integrácie vzdelávacích obsahov primárneho vzdelávania</t>
  </si>
  <si>
    <t>Súcitná únava a súcitná spokojnosť u rôznych pomáhajúcich profesií: vytvorenie a meranie efektivity intervencií a vytvorenie parametrov diagnostiky prostredníctvom fyziologických ukazovateľov, sebavýpoveďových nástrojov a kvalitatívnych dát</t>
  </si>
  <si>
    <t>Stratégie modelovania a spätnej väzby na získavanie gymnastických zručností v rôznych fázach motorického učenia od detstva po dospelosť</t>
  </si>
  <si>
    <t xml:space="preserve">Detské prekoncepty o fenoménoch čitateľskej gramotnosti </t>
  </si>
  <si>
    <t>Prevalencia a diverzifikácia porúch muskuloskeletálneho  systému vysokoškolákov vo vzťahu k ich správaniu súvisiacim so zdravím</t>
  </si>
  <si>
    <t>Telesná a športová výchova ako prostriedok inklúzie žiakov s poruchami autistického spektra</t>
  </si>
  <si>
    <t>Podoby spolupráce materskej školy a rodiny dieťaťa z rómskej komunity z perspektívy pedagogických zamestnancov materských škôl a rodičov</t>
  </si>
  <si>
    <t>Epidemiológia porúch muskuloskeletálneho systému u študentov múzických umení</t>
  </si>
  <si>
    <t>Kognitívne aspekty textovo-obrazových naratívov v predprimárnej a primárnej edukácii</t>
  </si>
  <si>
    <t xml:space="preserve">Výskumná reflexia reformy poradenského systému v podmienkach školskej praxe v kontexte tvorby o overovania platformy diagnostických nástrojov  pre učiteľov </t>
  </si>
  <si>
    <t>Učenie sa z intímnych vzťahov u mladých dospelých na Slovensku: úloha typov vzťahu a kognitívnej rigidity</t>
  </si>
  <si>
    <t>Gramotnosť a kritické myslenie v kontexte bilingválneho vzdelávania</t>
  </si>
  <si>
    <t>Environmentálne postoje, pro-environmentálne správanie a jeho podpora</t>
  </si>
  <si>
    <t>Kritické myslenie vo vzťahu k akademickej úspešnosti a rozhodovaniu v špecifických oblastiach života študentov</t>
  </si>
  <si>
    <t xml:space="preserve">Individuálne a organizačné stratégie digitálneho detoxu a ich efekty na prežívanie a správanie zamestnancov. </t>
  </si>
  <si>
    <t>Digitálna zdravotná gramotnosť starších dospelých ako nástroj podpory aktívneho starnutia</t>
  </si>
  <si>
    <t>Profesijné kompetencie a psychologická gramotnosť učiteľov</t>
  </si>
  <si>
    <t xml:space="preserve">Psychologické aspekty tetanického syndrómu v kontexte symptomatológie a psychologickej intervencie </t>
  </si>
  <si>
    <t>Vedenie zamerané na podporu psychologicky bezpečného pracoviska a jeho úloha pri podpore hlasu zamestnancov a mentálneho zdravia na pracovisku</t>
  </si>
  <si>
    <t xml:space="preserve">Skúmanie subjektívnej perspektívy a skúseností žien s pôrodom a súvisiacou starostlivosťou </t>
  </si>
  <si>
    <t>Výskum špecifických schopností a zručností pre čítanie s porozumením v predmete technika zohľadňujúci súvislosť s úrovňou geometrickej, respektíve priestorovej predstavivosti žiakov základnej školy</t>
  </si>
  <si>
    <t>Pracovná motivácia sestier a jej vplyv na fluktuáciu: sekvenčná explanačná zmiešaná štúdia</t>
  </si>
  <si>
    <t>Modernizmus a modernizmy. Variácie, tranzície, prieniky</t>
  </si>
  <si>
    <t>Výskum a katalogizácia hudobnej pozostalosti rodiny Žaškovských</t>
  </si>
  <si>
    <t>Kultúra jazykovej a komunikačnej prezentácie toposov</t>
  </si>
  <si>
    <t>Lingvistický kognitívny model vyučovania slovenského jazyka</t>
  </si>
  <si>
    <t>Paleografická, jazyková a obsahová stránka vybraných arabských rukopisov s prihliadnutím na kodikologické a vydavateľské otázky</t>
  </si>
  <si>
    <t>Obraz prekladateľov a tlmočníkov v spoločnosti</t>
  </si>
  <si>
    <t>Determinanty a metodologické impulzy poľsko-slovanskej interkultúrnej komunikácie</t>
  </si>
  <si>
    <t>Medzi normou a transgresiou: „zóny kontaktu“ v slovenskej literatúre 19. storočia</t>
  </si>
  <si>
    <t xml:space="preserve">Onomaziologické a sémaziologické parametre konfrontačného výskumu slovnej zásoby slovenského a ukrajinského jazyka.  </t>
  </si>
  <si>
    <t>Kultúrno-kognitívny kontext telesnosti v jazyku</t>
  </si>
  <si>
    <t>Politický diskurz na Slovensku v kontexte vojny na Ukrajine</t>
  </si>
  <si>
    <t>Deti a detstvo v španielskom jazyku a literatúre v období prechodu k modernej spoločnosti (19. storočie)</t>
  </si>
  <si>
    <t>Slovenský pravopis a jeho pravidlá v kontexte súčasnej jazykovedy a jazykovej praxe 2</t>
  </si>
  <si>
    <t>Španielske a slovenské propriá: súčasná kontrastívna onomastika</t>
  </si>
  <si>
    <t>Literárnovedná reflexia súčasného slovenského literárneho vzdelávania</t>
  </si>
  <si>
    <t xml:space="preserve">Štylistika vedeckého textu určeného na preklad do angličtiny - výskum pre ustanovenie novej subdisciplíny </t>
  </si>
  <si>
    <t>Aktuálne trendy emocionálno-expresívneho lexikónu v slovensko-francúzskej kontrastívnej perspektíve</t>
  </si>
  <si>
    <t>Synsémantika v ustálených slovných spojeniach v porovnaní nemčina - slovenčina</t>
  </si>
  <si>
    <t>Výstava na počesť Hummelovho pomníka v Bratislave v roku 1883 – výtvarné umenie medzi lokálnym a národným</t>
  </si>
  <si>
    <t>Medzijazykové frazeologické paralely v západoslovanskom a východoslovanskom kontexte</t>
  </si>
  <si>
    <t>Zavedenie európskych trestných činov do právneho poriadku Slovenskej republiky</t>
  </si>
  <si>
    <t>Audit slovenskej volebnej a referendovej legislatívy</t>
  </si>
  <si>
    <t>Odhad kľúčových štrukturálnych parametrov súčasných makroekonomických modelov</t>
  </si>
  <si>
    <t>Vplyv ekonomických nástrojov verejnej politiky na digitálnu pripravenosť podnikov</t>
  </si>
  <si>
    <t>Výskum alternatív dekarbonizácie v železničnej doprave z hľadiska spoločenských nákladov</t>
  </si>
  <si>
    <t>Vplyv a hodnota digitalizácie inovácií marketingovej komunikácie produktov pre generácie ekologických používateľov</t>
  </si>
  <si>
    <t xml:space="preserve">Výskum aspektov procesu elektronického obchodu v dimenzii nákupného správania a preferencií spotrebiteľa s akcentom na princípy cirkulárnej ekonomiky </t>
  </si>
  <si>
    <t>Ženy v kríze</t>
  </si>
  <si>
    <t>Medziobecná spolupráca v zabezpečovaní miestnych verejných služieb</t>
  </si>
  <si>
    <t>Cenové modely na trhoch s dátami - experimentálny prístup</t>
  </si>
  <si>
    <t>Zvýšenie efektívnosti a udržateľnosti železničnej a vodnej dopravy v kontexte environmentálnych dosahov</t>
  </si>
  <si>
    <t>Posilňovanie ústavného povedomia a autority ústavy v stredoeurópskom kontexte</t>
  </si>
  <si>
    <t>Výskum akcelerovanej digitalizácie v malých podnikoch s dôrazom na udržateľný rozvoj vzťahov so zákazníkmi</t>
  </si>
  <si>
    <t>Politika súdržnosti a nové pasce rozvoja v EÚ</t>
  </si>
  <si>
    <t>Metódy pre efektívnu analýzu a modelovanie ekonomických a medicínskych dát s komplexnými štruktúrami</t>
  </si>
  <si>
    <t>Turbulencie na realitnom trhu ako dôsledok súčasnej krízy a ich ekonomické dopady na domácnosti v SR</t>
  </si>
  <si>
    <t>Princípy právneho štátu v trestnom práve</t>
  </si>
  <si>
    <t>Návrh integrovaného systému merania udržateľnej výkonnosti podnikov v ére digitalizácie</t>
  </si>
  <si>
    <t xml:space="preserve">Tvorba a nástroje trestnej politiky </t>
  </si>
  <si>
    <t>Metamorfózy a kauzality zadlženosti, likvidity a solventnosti podnikov v kontexte globálneho environmentu</t>
  </si>
  <si>
    <t xml:space="preserve">Manažment racionálneho hospodárenia na pôde s pozitívnym efektom na znižovanie uhlíkovej stopy </t>
  </si>
  <si>
    <t>Využívanie ESG informácií zverejňovaných komerčnými bankami v rámci Pilieru 3</t>
  </si>
  <si>
    <t>Zvýšenie presnosti 3D dokumentácie trasologických stôp pre účely kriminalisticko-technickej a expertíznej činnosti</t>
  </si>
  <si>
    <t>Pozície a perspektívy vzájomnej obchodnej a hospodárskej spolupráce krajín Vyšehradskej skupiny pod vplyvom geopolitických zmien vo svetovom hospodárstve</t>
  </si>
  <si>
    <t>Inovatívne biznis modely v mestskej cirkulárnej ekonomike</t>
  </si>
  <si>
    <t>Adaptácia slovenského maloobchodu a spotrebiteľa na dynamicky sa meniace prostredie</t>
  </si>
  <si>
    <t>Výskum kľúčových determinantov ľudského kapitálu a ekonomického rastu v podmienkach rozvoja digitálnej ekonomiky</t>
  </si>
  <si>
    <t xml:space="preserve">Kvantifikácia a návrh modelovej PES schémy pre vodoochrannú ekosystémovú službu lesa </t>
  </si>
  <si>
    <t>Náboženské a sekulárne hodnoty v slovenskom práve</t>
  </si>
  <si>
    <t>Aspekty budovania ambientného ekosystému podniku</t>
  </si>
  <si>
    <t>Príležitosti a riziká vyplývajúce z rastúcej úlohy nebankových finančných inštitúcií a zrýchľovania dynamiky inovácií vo finančnom systéme</t>
  </si>
  <si>
    <t xml:space="preserve">Výskum inovatívnych foriem marketingu regionálnych značiek výrobcov potravín </t>
  </si>
  <si>
    <t>Aktuálne otázky vyživovacej povinnosti rodičov k deťom</t>
  </si>
  <si>
    <t>Cirkulujúca migrácia vysokokvalifikovaných pracovných síl v krajinách EÚ: výzva pre migračné politiky</t>
  </si>
  <si>
    <t>Financovanie a poistenie v poľnohospodárstve: zlyhanie trhu a úloha politík</t>
  </si>
  <si>
    <t>Hybridné pracovné režimy ako výsledok učenia sa podnikov z krízy a dopady ich implementácie na riadenie ľudí</t>
  </si>
  <si>
    <t>Využitie umelej inteligencie v podnikoch z pohľadu rôznych stakeholderov</t>
  </si>
  <si>
    <t>Výskum ekonomickej výkonnosti rodinných podnikov s dôrazom na implementáciu nástrojov merania technickej efektívnosti</t>
  </si>
  <si>
    <t>Manažment slovenských domácností a rozhodovanie o neplatenej práci v postcovidovej ekonomike</t>
  </si>
  <si>
    <t xml:space="preserve">Slovensko v kontexte dôchodkového indexu a indexu starnutia populácie - perspektíva budúcnosti </t>
  </si>
  <si>
    <t xml:space="preserve">Modelovanie zvládnutia rizika výskytu moru včelieho plodu v podmienkach klimatickej zmeny metódami matematiky neživotného poistenia </t>
  </si>
  <si>
    <t xml:space="preserve">Stratégia rozvoja a udržateľnosti rodinného podnikania v drevárskom a nábytkárskom priemysle v Slovenskej republike </t>
  </si>
  <si>
    <t>Predikcia odchodu zákazníka ku konkurencii aplikáciou metód strojového učenia</t>
  </si>
  <si>
    <t>Právne, ekonomické a etické limity a výzvy umelej inteligencie pri riadení ľudských zdrojov</t>
  </si>
  <si>
    <t>Finančné inovácie, digitalizácia a finančná gramotnosť ako akcelerátory ekonomického oživenia v konkurenčnom prostredí s ekonomickými nerovnováhami</t>
  </si>
  <si>
    <t>Základný výskum nových paradigiem sociálneho marketingu v kontexte post-pandemickej reštrukturalizácie celospoločenských hodnôt</t>
  </si>
  <si>
    <t>Strategické výzvy aplikácie Nariadenia EÚ č. 650/2012 o cezhraničných dedeniach</t>
  </si>
  <si>
    <t>Digitálna ekonomika ako kľúčová výzva pre transformáciu podnikov na Slovensku</t>
  </si>
  <si>
    <t xml:space="preserve">Aplikácia automatizovaného strojového učenia pri analýze finančného zdravia podnikov  </t>
  </si>
  <si>
    <t>Grafy, mapy a dizajny s vysokým stupňom symetrie</t>
  </si>
  <si>
    <t>Pokročilé prístupy k agregácii dát a ich aplikácie</t>
  </si>
  <si>
    <t>Ohodnocovacie funkcie indukujúce grafové ofarbenia</t>
  </si>
  <si>
    <t>Nelineárne numerické schémy vysokého rozlíšenia pre riešenie parciálnych diferenciálnych rovníc</t>
  </si>
  <si>
    <t>Algebraické metódy v extremálnej teórii grafov</t>
  </si>
  <si>
    <t>Maticové modely a kvantová gravitácia</t>
  </si>
  <si>
    <t>Štúdium afinitných interakcií na povrchoch pomocou analýzy viskoelastických vlastností organických vrstiev</t>
  </si>
  <si>
    <t>Štúdium vlastností a signálov novej fyziky za štandardným modelom</t>
  </si>
  <si>
    <t>Nekonvenčné magnetické a topologické fázy a fázové prechody v spinových systémoch</t>
  </si>
  <si>
    <t>Kvalitatívne vlastnosti nelineárnych diferenciálnych rovníc celočíselného aj neceločíselného rádu</t>
  </si>
  <si>
    <t xml:space="preserve">Simulačný prístup k hodnoteniu neistôt v environmentálnom a vodnom plánovaní v meniacom sa prostredí </t>
  </si>
  <si>
    <t>Účinky klimatických zmien na veľkosťnú štruktúru bentických spoločenstiev a ich odlíšenie od tafonomických účinkov vo fosílnom zázname (spodná jura, titón, miocénne klimatické optimum, holocén)</t>
  </si>
  <si>
    <t>Dopady extrémov súvisiacich s klímou na lesné ekosystémy a krajinu v podmienkach prebiehajúcich zmien prostredia</t>
  </si>
  <si>
    <t>Moderné metódy a aktuálne zdroje dát pri detailnom výskume priestorovej štruktúry krajiny</t>
  </si>
  <si>
    <t xml:space="preserve">Kvantifikácia zosuvného rizika urbanizovaných oblastí Slovenska ohrozených devastačnými účinkami svahových pohybov </t>
  </si>
  <si>
    <t>Vplyv pôdnej štruktúry na stabilizáciu organického uhlíka v pôdach</t>
  </si>
  <si>
    <t xml:space="preserve">Vplyv jednotlivých vlastností ropných pieskov (mineralógia, chemizmus a povrchové vlastnosti) na bezvodú extrakciu bitumenu </t>
  </si>
  <si>
    <t>Odstraňovanie kovov a rádionuklidov z vôd a tuhých substrátov procesmi biosorpcie, biolúhovania a biomineralizácie</t>
  </si>
  <si>
    <t>Integrovaná geofyzikálna a geologická detekcia priebehu vikartovského zlomu a muránskej zlomovej línie a charakteristika ich parametrov v kombinácii s morfotektonickou a štruktúrnou analýzou a datovaním výplní zlomov (Hornádska kotlina, Levočské vrchy)</t>
  </si>
  <si>
    <t>Časovo-priestorová aktivita hraboša severského panónskeho v refúgiách intenzívne využívanej poľnohospodárskej krajiny</t>
  </si>
  <si>
    <t>Vetrolamy v poľnohospodárskej krajine - ekologická, environmentálna a ekonomická hodnota multifunkčných štruktúr pôsobiacich proti degradácii pôdy</t>
  </si>
  <si>
    <t>FOTOINDUKOVANÁ PRODUKCIA VODÍKA Z BIOMASY POMOCOU ANODICKÝCH NANOŠTRUKTÚR</t>
  </si>
  <si>
    <t>Potenciálne mimetiká a kancerostatika na báze komplexov prechodných kovov</t>
  </si>
  <si>
    <t>Vývoj nových metodológií a aplikácií pre viackolónové a viacrozmerné GC separácie zložitých vzoriek potravín a životného prostredia</t>
  </si>
  <si>
    <t>Výskum elastických vlastností papierov a ich fyzikálne a chemické ovplyvňovanie</t>
  </si>
  <si>
    <t>Inovatívne prístupy k metodickému štúdiu vlastností anorganických nanočastíc počas ich biosyntézy a transformácie a iných aspektov správania sa v modelovom systéme pôda-rastlina s využitím LA-ICP-MS, Mössbauerovej spektroskopie a ďalších spektrometrických metód</t>
  </si>
  <si>
    <t>Organokatalytická syntéza chirálnych antivirotík pomocou mechanickej aktivácie</t>
  </si>
  <si>
    <t>Inovatívne metódy syntézy a racionálny dizajn bioaktívnych analógov indolizidínových, pyrolidínových a spiroizoxazolínových alkaloidov</t>
  </si>
  <si>
    <t>Kombinované technológie odstraňovania širokospektrálneho znečistenia odpadových vôd</t>
  </si>
  <si>
    <t>Zmeny regulácie expresie a aktivity transportného proteínu BCRP vo vzťahu k proangiogénnemu a metastatickému potenciálu nádorových buniek</t>
  </si>
  <si>
    <t>Mechanizmus generovania rytmického profilu v expresii miRNA</t>
  </si>
  <si>
    <t xml:space="preserve">Alternatívne mechanizmy udržiavania telomér v bunkách nekonvenčných druhov kvasiniek </t>
  </si>
  <si>
    <t>Environmentálne riziká v Dunaji a jeho povodí: hodnotenie ich pôsobenia na niektoré prvky bioty</t>
  </si>
  <si>
    <t>Vplyv špecifickej štruktúry filamentov tau proteínu na indukciu periférnych biomarkerov pre diagnostiku chronickej traumatickej encefalopátie a ďalších tauopátií</t>
  </si>
  <si>
    <t>Mechanizmy bolesti a svrbenia vyvolané bakteriálnymi toxínmi produkovanými Staphylococcus aureus</t>
  </si>
  <si>
    <t>Experimentálne intervencie na zlepšenie oslabenej cirkadiánnej kontroly kardiometabolických procesov</t>
  </si>
  <si>
    <t>Objasnenie funkcie vybraných génov v meiotickom delení u kvasinky Schizosaccharomyces pombe</t>
  </si>
  <si>
    <t>Nekanonické štruktúrne motívy DNA ako základ biosenzorických nanokonjugátov</t>
  </si>
  <si>
    <t>Stanovenie funkcií spevu a perových ornamentov u lelka lesného (Caprimulgus europaeus) prostredníctvom časovania vokálnych aktivít a pomocou behaviorálneho experimentu</t>
  </si>
  <si>
    <t>Pokročilé metódy a nástroje pre modelovanie, simuláciu a riadenie reálnych materiálov, procesov a javov</t>
  </si>
  <si>
    <t>Ekonomicky efektívne prediktívne riadenie microgridov</t>
  </si>
  <si>
    <t>Vývoj technológie prípravy organických tranzistorov ako senzorov s molekulárnou selektivitou pre včasnú detekciu rakoviny</t>
  </si>
  <si>
    <t>Fotonické snímače integrované s optickými vláknami</t>
  </si>
  <si>
    <t>Analýza vlastností inovatívnych výkonových prvkov a ich vplyvu na spoľahlivosť a životnosť v aplikačných podmienkach</t>
  </si>
  <si>
    <t>Výskum a vývoj technológie prípravy plynových senzorov vyrobených z roztokov, ako aj ich metodiky charakterizácie s cieľovým použitím v systémoch na monitorovanie ovzdušia</t>
  </si>
  <si>
    <t>Robustné riadenie kyberneticko-fyzikálnych systémov</t>
  </si>
  <si>
    <t>Výskum vplyvu e-mobility, batériových úložísk, distribuovanej výroby a ich vzájomnej interakcie na prevádzku distribučnej sústavy</t>
  </si>
  <si>
    <t>Postkvantová kryptografia odolná voči postranným kanálom</t>
  </si>
  <si>
    <t>Fasádne koncepty ako zdroj obnoviteľnej energie pre udržateľnú architektúru</t>
  </si>
  <si>
    <t>Možnosti zhodnotenia odpadov z ťažby a úpravy rudných surovín</t>
  </si>
  <si>
    <t>Numerické a experimentálne modelovanie dynamických javov na konštrukciách dopravných stavieb a ich okolí</t>
  </si>
  <si>
    <t>Extrémne zaťaženie vetrom a jeho vplyv na napätostný a deformačný stav konštrukcie</t>
  </si>
  <si>
    <t>Syntetizované minerály na báze komplexných oxidov a testovanie ich využitia pre komponenty zariadení získavania a uskladnenia energie so zreteľom na udržateľnosť životného prostredia</t>
  </si>
  <si>
    <t>Výskum interakcie kvality povrchového odtoku a kvality podzemných vôd v urbanizovaných územiach</t>
  </si>
  <si>
    <t>Kvalita akvatických ekosystémov horských tokov a ich prepojenie so zelenou infraštruktúrou</t>
  </si>
  <si>
    <t>Mikro-makro modelovanie multi-fyzikálnych polí v kompozitných konštrukciách a ich častiach</t>
  </si>
  <si>
    <t xml:space="preserve">Výskyt siníc a mikropolutantov v povrchových vodách a spôsoby ich odstraňovania </t>
  </si>
  <si>
    <t>Možnosti aplikácie laserových aditívnych technológií pri obnove funkčných povrchov</t>
  </si>
  <si>
    <t>Výskum a vývoj SMART riešení na monitorovanie produkcie emisií z malých zdrojov tepla</t>
  </si>
  <si>
    <t>Experimentálny výskum a simulácia dynamických vlastností kompozitných konštrukčných prvkov vyrobených 3D tlačou</t>
  </si>
  <si>
    <t>Výskum modelovania a riadenia soft robotických ramien so spojitou kinematikou na báze fluidných svalov s využitím bio-inšpirovaných výpočtových metód</t>
  </si>
  <si>
    <t>Výskum inovatívnych nekonvenčných metód úprav mikrogeometrie rezných hrán pre zvýšenie trvanlivosti rezných nástrojov</t>
  </si>
  <si>
    <t>Výskum vplyvu parametrov mechanického mletia a lisovania práškov na štruktúru a vlastnosti kompozitov s magnetickými časticami</t>
  </si>
  <si>
    <t xml:space="preserve">Výskum vplyvu nových technológií kompozitných materiálov na konštrukčné parametre technologických zariadení s využitím experimentálnych a počítačových metód.    </t>
  </si>
  <si>
    <t>Modifikácia štruktúry a mechanických vlastností spájkovacích zliatin na zvyšovanie spoľahlivosti spájkovaných spojov v pokročilých elektronických aplikáciách</t>
  </si>
  <si>
    <t>Výskum možností maximalizácie produktivity a celkovej efektivity elektroerozívneho procesu s ohľadom na dosiahnutie vysokého kvalitatívneho štandardu obrobenej plochy</t>
  </si>
  <si>
    <t>Systematická štúdia vplyvu koróznych činiteľov na štruktúrne zmeny skla využívané pre biomedicínske účely</t>
  </si>
  <si>
    <t>Výskum a vývoj robotizovaných pracovísk vybavených priemyselnými a kolaboratívnymi robotmi</t>
  </si>
  <si>
    <t>Efektívne algoritmy riadenia malých leteckých turbo-kompresorových motorov</t>
  </si>
  <si>
    <t>Hierarchické porézne podporné štruktúry a hydrogélové kompozity z bioaktívnych sklenených nanočastíc/mikrosfér s multi-terapeutickým účinkom pre regeneratívnu medicínu</t>
  </si>
  <si>
    <t xml:space="preserve">Implementácia CAx systémov a techník virtuálneho inžinierstva pri redizajne dielov deformačných zón karosérie automobilov. </t>
  </si>
  <si>
    <t>Optimalizácia prúdového poľa zamedzujúceho šírenie COVID-19 a ďalších vírusov a baktérii k pacientovi</t>
  </si>
  <si>
    <t>Vývoj a výskum inovatívnej metodiky pri výrobe konštrukcií z hliníkových zliatin za účelom zvýšenia stability procesu ich vzájomného spájania</t>
  </si>
  <si>
    <t>Vývoj vysoko adhéznych bio-epoxidových povlakov na hliníkových zliatinách</t>
  </si>
  <si>
    <t>Výskum využiteľnosti technológie termálneho vŕtania na tvorbu multimateriálových spojov v automotive</t>
  </si>
  <si>
    <t>Výskum a implementácia inovatívnych smart riešení pre oblasť robotickej 3D tlače</t>
  </si>
  <si>
    <t>Udržateľná recyklácia farmaceutického skla na vysoko porézne fotokatalytické keramické membrány využívané na čistenie odpadovej vody</t>
  </si>
  <si>
    <t>Výskum hybridných sendvičových štruktúr s kustomizovanými vlastnosťami</t>
  </si>
  <si>
    <t>Vývoj jednodoménových protilátok (nanoprotilátok) z lamy (Vicugna pacos) a terapeutických C7C peptidov proti proteínu S SARS-CoV-2</t>
  </si>
  <si>
    <t>Determinácia mechanizmov mikrozápalu endotelu indukovaného xenobiotikami potravového reťazca</t>
  </si>
  <si>
    <t xml:space="preserve">Populácie a spoločenstvá arborikolného hmyzu v kontexte globálnych a lokálnych zmien:  
distribúcia a adaptácie na nové prostredie </t>
  </si>
  <si>
    <t xml:space="preserve">Efektívny manažment výživy prežúvavcov s využitím moderného spôsobu monitorovania vnútorného prostredia </t>
  </si>
  <si>
    <t xml:space="preserve">Kvantitatívna prediktívna potravinárska mikrobiológia - základný nástroj pre zvyšovanie mikrobiologickej kvality, bezpečnosti a hodnotenia mikrobiologického rizika v potravinárstve </t>
  </si>
  <si>
    <t>Medzi- a vnútrodruhová fyziologická a rastová odozva lesných drevín v kontexte meniacej sa klímy</t>
  </si>
  <si>
    <t>Získavanie zdraviu prospešných látok z drobného bobuľového ovocia a ich využitie vo funkčných potravinách</t>
  </si>
  <si>
    <t>Rastlinné extrakty - alternatívne prírodné stabilizátory v technológii výroby fermentovaných mäsových výrobkov so zníženým obsahom dusitanov</t>
  </si>
  <si>
    <t>Kvalitatívny profil spermií slovenských plemien: Vitalita, oxidatívny a imunologický status</t>
  </si>
  <si>
    <t xml:space="preserve">Modulačné účinky etnofarmaceutík v terapii metabolických ochorení </t>
  </si>
  <si>
    <t>Obranné odpovede listnatých lesných drevín na ochorenia spôsobené kontrastnými mikroorganizmami v podmienkach klimatickej zmeny</t>
  </si>
  <si>
    <t>Biodiverzita pôdnych roztočov rodu Pergamasus (Acari: Mesotigmata: Parasitidae) na Slovensku</t>
  </si>
  <si>
    <t xml:space="preserve">Hodnotenie rizík perzistentných organických látok a mikroelementov pre sladkovodné živočíchy v rôznych podmienkach </t>
  </si>
  <si>
    <t>Úloha bioindikátorov v identifikácii antropogénne vyvolaných zmien vodno-vzdušného režimu v pôdach s rôznym spôsobom využitia</t>
  </si>
  <si>
    <t>Identifikácia a kryouchovávanie spermatogoniálnych kmeňových buniek slovenských plemien králikov, baranov a býkov</t>
  </si>
  <si>
    <t xml:space="preserve">Klimatický stres a jeho význam pre mortalitu drevín indikovanú rastom </t>
  </si>
  <si>
    <t>Modulácia metabolizmu výkrmových ošípaných aplikáciou ľanového semena</t>
  </si>
  <si>
    <t>Diverzita a molekulová analýza Nosema spp. u včelstiev na Slovensku v súvislosti s výskytom reziduí pesticídov v prostredí</t>
  </si>
  <si>
    <t>Genetická analýza borievok Juniperus communis var. communis, J. sibirica a ich predpokladaných hybridov J. communis var. intermedia na Slovensku</t>
  </si>
  <si>
    <t>Cestná sieť ako líniový prvok pre migráciu a šírenie organizmov v podmienkach prebiehajúcej zmeny klímy</t>
  </si>
  <si>
    <t>Inovatívne prístupy vo výžive rastlín na báze využitia anorganických nanočastíc</t>
  </si>
  <si>
    <t>Štúdium diverzity a interakcií mikrobiómu kliešťov Ixodes ricinus s vírusom kliešťovej encefalitídy</t>
  </si>
  <si>
    <t>Úloha GPR180 v regulácii funkcie ß buniek pankreasu a patogenéze diabetu</t>
  </si>
  <si>
    <t xml:space="preserve">Dvojitý inzult a poškodenie pľúc: klinicky relevantný model pre testovanie účinku exogénneho surfaktantu? </t>
  </si>
  <si>
    <t>Laktát, metabolický signál a zdroj energie pre alternatívne mechanizmy termogenézy</t>
  </si>
  <si>
    <t>Inhibícia ACE2 receptorov pri hypertenzii a obezite ako potenciálny model dôsledkov COVID-19: účinok S-nitrózokaptoprilu</t>
  </si>
  <si>
    <t>Rastlinné nutraceutiká v prevencii a liečbe karcinómu prsníka: mýtus alebo realita?</t>
  </si>
  <si>
    <t>Imunologicky aktívne bunky endometria v kontexte implantácie embrya a možnosti ich ovplyvnenia pri liečbe neplodnosti</t>
  </si>
  <si>
    <t>Biomarkery kanínnych nádorov mliečnej žlazy: intracelulárne, voľné a exozomálne mikroRNA</t>
  </si>
  <si>
    <t xml:space="preserve">Potenciál fyzickej aktivity ovplyvniť proliferačnú kapacitu a charakteristiky nádorových buniek: identifikácia exerkínov a mechanizmov s protinádorovým účinkom. </t>
  </si>
  <si>
    <t>Kondiciované médium mezenchýmových kmeňových buniek tukového tkaniva a amniónových obalov: inovatívna terapia chronických rán</t>
  </si>
  <si>
    <t>Využitie rozšírenej analýzy biochemických dát, symptomatológie a údajov z nositeľných zariadení pri optimalizácii a personalizácii manažmentu pacientov s chronickým srdcovým zlyhávaním</t>
  </si>
  <si>
    <t>Vplyv celkovej anestézie na dynamiku zmien markerov mozgového poškodenia pri operáciách kraniosynostóz v dojčenskom veku</t>
  </si>
  <si>
    <t xml:space="preserve">Identifikácia nových biomarkerov a signálnych dráh po traumatickom poranení mozgu </t>
  </si>
  <si>
    <t>Vplyv patologického alfa synukleínu na poruchy motility tráviaceho traktu u pacientov s Parkinsonovou chorobou</t>
  </si>
  <si>
    <t>Efekt rozličných environmentálnych stresových faktorov na zvýšenie biologického potenciálu mezenchymálnych stromálnych buniek pre potreby autológnej aplikácie a tkanivového inžinierstva</t>
  </si>
  <si>
    <t>Probiotiká a paraprobiotiká – modulácia mikrobiómu dýchacích ciest a jej význam pre validáciu zvieracích modelov kašľa v experimentálnej respirológii</t>
  </si>
  <si>
    <t>Sledovanie vybraných biomarkerov a úloha aferentných nervových zakončení dýchacích ciest v patogenéze postcovidového kašľa</t>
  </si>
  <si>
    <t xml:space="preserve">Erytropoetínový receptor a jeho význam v signalizácii nádorovej bunky </t>
  </si>
  <si>
    <t>Štúdium liečivých látok na báze glykozaminoglykánov, sulfátovaných heteropolysacharidov a živých bakteriálnych kmeňov s antiproliferatívnymi a imunomodulačnými vlastnosťami v podmienkach in vitro a in vivo</t>
  </si>
  <si>
    <t>Modulácia nádorového mikroprostredia rakoviny prsníka sekundárnymi metabolitmi lišajníkov: in vitro štúdia</t>
  </si>
  <si>
    <t>Epigenetické modifikácie a bunková signalizácia v kontexte sekundárneho metabolizmu liečivých rastlín</t>
  </si>
  <si>
    <t>Štúdium mechanizmov cieleného transportu a kontrolovaného uvoľnenia protinádorových liečiv z polymérnych nanočastíc modifikovaných DNA aptamérmi</t>
  </si>
  <si>
    <t xml:space="preserve">Právna norma verzus súdna prax. Historickoprávne, diskurzívne a sociálne aspekty súdnictva, zločinu a trestu v období stredoveku a raného novoveku </t>
  </si>
  <si>
    <t>Verifikácia jaskynných archeologických kontextov zo sklonku stredného a počiatku mladého paleolitu na Slovensku</t>
  </si>
  <si>
    <t>Epidémie a choroby v poklasických, koloniálnych a etnografických zdrojoch mayskej kultúry</t>
  </si>
  <si>
    <t>Žena a svet práce. Zmeny vo vzdelávaní a zamestnanosti žien na Slovensku v rokoch 1918 - 1960</t>
  </si>
  <si>
    <t>Konspiritualita: Prelínanie nadprirodzených a konšpiračných vysvetlení</t>
  </si>
  <si>
    <t xml:space="preserve">Sociálne stiahnutie a fenotyp psychotických porúch - psychologické mechanizmy a ich neurobiologické koreláty naprieč kontinuom norma patológia </t>
  </si>
  <si>
    <t>Sociálne reprezentácie vakcinácie proti COVID-19: hĺbkové preskúmanie súvislostí polarizujúcej témy</t>
  </si>
  <si>
    <t>Ak sa dosahovanie cieľa z oblasti zdravia stáva problematické - čo potom? Prekonávanie akčnej krízy ako kritickej fázy pri dosahovaní cieľa</t>
  </si>
  <si>
    <t xml:space="preserve">Nenáboženská spirituálna gramotnosť:  vznik, rozvíjanie v detstve a význam v dospelosti </t>
  </si>
  <si>
    <t>Optimalizácia svalovej sily a hypertrofie tréningom s regulovanou cirkuláciou krvi na končatinách v príprave úpolových športovcov</t>
  </si>
  <si>
    <t xml:space="preserve">Možnosti inkluzívnej edukácie žiakov so špeciálnymi výchovno-vzdelávacími potrebami </t>
  </si>
  <si>
    <t xml:space="preserve">Preklad a prekladanie v dejinách a súčasnosti slovenského  kultúrneho  priestoru. Premeny podôb, statusu a funkcií: texty, osobnosti, inštitúcie . </t>
  </si>
  <si>
    <t xml:space="preserve">Slovenská literatúra v medziliterárnych a transkultúrnych súvislostiach </t>
  </si>
  <si>
    <t>Hudobná, kritická a štýlová interpretácia jazzu, rocku, európskej hudby 20. storočia a  súčasnosti</t>
  </si>
  <si>
    <t>Pragmatické a gramatické aspekty slova, vety a textu - prejavy aflexie v súčasnom slovenskom jazyku od retrospektívy k perspektíve</t>
  </si>
  <si>
    <t>Špecifiká lokalizácie softvérových produktov v jazykovom páre slovenčina – angličtina</t>
  </si>
  <si>
    <t>Metodické a empirické aspekty merania subjektívneho blahobytu</t>
  </si>
  <si>
    <t>Výskum podvedomých reakcií zákazníkov s využitím eye-trackingu a ďalších nástrojov tvoriacich neuromarketingové inštrumentárium</t>
  </si>
  <si>
    <t>Potenciál výrobných faktorov pri dosahovaní konkurencieschopnosti poľnohospodárskych subjektov v súčasnom podnikateľskom prostredí Slovenskej republiky</t>
  </si>
  <si>
    <t xml:space="preserve">Zvyšovanie finančnej reziliencie jednotlivcov a domácností podporou efektívnych finančných rozhodnutí </t>
  </si>
  <si>
    <t>Evolúcia tvorby znalostí univerzít v regiónoch EÚ</t>
  </si>
  <si>
    <t>Komparatívna analýza inštitútov dedičského práva ako možné materiálne východisko pre budúcu občianskoprávnu úpravu SR</t>
  </si>
  <si>
    <t>Udržateľný rast a geopolitika reziliencie v kontexte prevalencie kríz</t>
  </si>
  <si>
    <t>Právne a etické aspekty disciplinárnej zodpovednosti v právnom štáte</t>
  </si>
  <si>
    <t>Empirický výskum prepojenia implementácie pokrokových technológií a trvalo udržateľného správania výrobných podnikov na Slovensku</t>
  </si>
  <si>
    <t>Zadlžovanie sa ekonomických subjektov a krajín v Európskej únii</t>
  </si>
  <si>
    <t>Hodnota za peniaze vo verejnom obstarávaní</t>
  </si>
  <si>
    <t>Babincová Melánia, prof. RNDr., DrSc.</t>
  </si>
  <si>
    <t>Škoviera Martin, prof. RNDr., PhD.</t>
  </si>
  <si>
    <t>Vinař Tomáš, doc. Mgr., PhD.</t>
  </si>
  <si>
    <t>Klas Matej, doc. RNDr., PhD.</t>
  </si>
  <si>
    <t>Jancura Daniel, prof. Mgr., PhD.</t>
  </si>
  <si>
    <t>Tekel Juraj, Mgr., PhD.</t>
  </si>
  <si>
    <t>Harman Radoslav, doc. Mgr., PhD.</t>
  </si>
  <si>
    <t>Lisý Vladimír, prof. RNDr., DrSc.</t>
  </si>
  <si>
    <t>Medvecká Veronika, doc. RNDr., PhD.</t>
  </si>
  <si>
    <t>Kostolányi Peter, RNDr., PhD.</t>
  </si>
  <si>
    <t>Masarik Jozef, prof. RNDr., DrSc.</t>
  </si>
  <si>
    <t>Maták Peter, Mgr., PhD.</t>
  </si>
  <si>
    <t>Joniak Peter, Mgr., PhD.</t>
  </si>
  <si>
    <t>Vido Jaroslav, doc. Ing., PhD.</t>
  </si>
  <si>
    <t>Škvareninová Jana, prof. Ing., PhD.</t>
  </si>
  <si>
    <t>Bónová Katarína, doc. Ing., PhD.</t>
  </si>
  <si>
    <t>Igaz Dušan, prof. Ing., PhD.</t>
  </si>
  <si>
    <t>Čistý Milan, prof. Ing., PhD.</t>
  </si>
  <si>
    <t>Kaizer Jakub, Ing., PhD.</t>
  </si>
  <si>
    <t>Bartoš Karol, doc. Ing., PhD.</t>
  </si>
  <si>
    <t>Bodoriková Silvia, Mgr., PhD.</t>
  </si>
  <si>
    <t>Némethová Jana, doc. RNDr., PhD.</t>
  </si>
  <si>
    <t>Šujan Michal, doc. RNDr., PhD.</t>
  </si>
  <si>
    <t>Krčmář David, doc. RNDr., PhD.</t>
  </si>
  <si>
    <t>Bačík Peter, doc. RNDr., PhD.</t>
  </si>
  <si>
    <t>Kontuľ Ivan, Mgr., PhD.</t>
  </si>
  <si>
    <t>Gáper Ján, prof. RNDr., CSc.</t>
  </si>
  <si>
    <t>Žiarovská Jana, prof. Ing. PaedDr., PhD.</t>
  </si>
  <si>
    <t>Najdený Roman, Mgr., PhD.</t>
  </si>
  <si>
    <t>Sládeková Madajová Michala, Mgr., PhD.</t>
  </si>
  <si>
    <t>Vyviurska Olga, Mgr., PhD.</t>
  </si>
  <si>
    <t>Matejčík Štefan, prof. Dr., DrSc.</t>
  </si>
  <si>
    <t>Rakovský Erik, doc. RNDr., PhD.</t>
  </si>
  <si>
    <t>Szarka Agneša, Ing., PhD.</t>
  </si>
  <si>
    <t>Veteška Peter, Ing., PhD.</t>
  </si>
  <si>
    <t>Kolarovič Andrej, doc. Ing., PhD.</t>
  </si>
  <si>
    <t>Viglašová Eva, doc. RNDr., PhD.</t>
  </si>
  <si>
    <t>Janovičová Ľubica, Mgr., PhD.</t>
  </si>
  <si>
    <t>Hromada Martin, doc. Mgr., PhD.</t>
  </si>
  <si>
    <t>Okuliarová Monika, doc. Mgr., PhD.</t>
  </si>
  <si>
    <t>Raschmanová Natália, RNDr., PhD.</t>
  </si>
  <si>
    <t>Benovics Michal, Mgr., PhD.</t>
  </si>
  <si>
    <t>Kochjarová Judita, doc. RNDr., CSc.</t>
  </si>
  <si>
    <t>Juríková Katarína, Mgr., PhD.</t>
  </si>
  <si>
    <t>Kyzek Stanislav, Mgr., PhD.</t>
  </si>
  <si>
    <t>Svitok Marek, Ing., PhD.</t>
  </si>
  <si>
    <t>Sveráková Ingrid, RNDr., PhD.</t>
  </si>
  <si>
    <t>Petijová Linda, RNDr., PhD.</t>
  </si>
  <si>
    <t>Jandzík Dávid, Mgr., PhD.</t>
  </si>
  <si>
    <t>Jančovičová Soňa, doc. Mgr., PhD.</t>
  </si>
  <si>
    <t>Papcun Peter, doc. Ing., PhD.</t>
  </si>
  <si>
    <t>Duchoň František, prof. Ing., PhD.</t>
  </si>
  <si>
    <t>Kyslan Karol, doc. Ing., PhD.</t>
  </si>
  <si>
    <t>Štefko Róbert, Ing., PhD.</t>
  </si>
  <si>
    <t>Cenký Matej, Ing., PhD.</t>
  </si>
  <si>
    <t>Oravec Juraj, doc. Ing., PhD.</t>
  </si>
  <si>
    <t>Porubän Jaroslav, prof. Ing., PhD.</t>
  </si>
  <si>
    <t>Kačur Juraj, doc. Ing., PhD.</t>
  </si>
  <si>
    <t>Gulan Martin, doc. Ing., PhD.</t>
  </si>
  <si>
    <t>Homoliak Ivan, doc. Ing., Ph.D.</t>
  </si>
  <si>
    <t>Balogh Zoltán, prof. Ing., PhD.</t>
  </si>
  <si>
    <t>Gazda Juraj, prof. Ing., PhD.</t>
  </si>
  <si>
    <t>Bugár Ignác, Mgr., PhD.</t>
  </si>
  <si>
    <t>Žáková Katarína, prof. Ing., PhD.</t>
  </si>
  <si>
    <t>Sokol Miroslav, Ing., PhD.</t>
  </si>
  <si>
    <t>Hládek Daniel, doc. Ing., PhD.</t>
  </si>
  <si>
    <t>Borzovič Viktor, prof. Ing., PhD.</t>
  </si>
  <si>
    <t>Hybská Helena, doc. Ing., PhD.</t>
  </si>
  <si>
    <t>Katunský Dušan, prof. Ing., CSc.</t>
  </si>
  <si>
    <t>Benko Vladimír, prof. Dipl.-Ing. Dr. tech. Ing., PhD.</t>
  </si>
  <si>
    <t>Kozlovská Mária, prof. Ing., CSc.</t>
  </si>
  <si>
    <t>Trpčevská Jarmila, prof. Ing., CSc.</t>
  </si>
  <si>
    <t>Pikna Ľubomír, doc. RNDr., PhD.</t>
  </si>
  <si>
    <t>Kuzielová Eva, Ing., PhD.</t>
  </si>
  <si>
    <t>Oráč Dušan, doc. Ing., PhD.</t>
  </si>
  <si>
    <t>Tóth Attila, doc. Ing., PhD.</t>
  </si>
  <si>
    <t>Urík Martin, doc. RNDr., PhD.</t>
  </si>
  <si>
    <t>Demková Lenka, doc. RNDr., PhD.</t>
  </si>
  <si>
    <t>Frišták Vladimír, doc. RNDr., PhD.</t>
  </si>
  <si>
    <t>Barloková Danka, prof. Ing., PhD.</t>
  </si>
  <si>
    <t>Hudecová Ľubica, doc. Ing., PhD.</t>
  </si>
  <si>
    <t>Seňová Andrea, doc. Ing., PhD.</t>
  </si>
  <si>
    <t>Velgosová Oksana, doc. Ing., PhD.</t>
  </si>
  <si>
    <t>Kopecký Miloslav, prof. RNDr., PhD.</t>
  </si>
  <si>
    <t>Jandačka Dušan, doc. Ing., PhD.</t>
  </si>
  <si>
    <t>Kačur Ján, doc. Ing., PhD.</t>
  </si>
  <si>
    <t>Piteľ Ján, prof. Ing., PhD.</t>
  </si>
  <si>
    <t>Hadzima Branislav, prof. Ing., PhD.</t>
  </si>
  <si>
    <t>Hloch Sergej, prof. Ing., PhD.</t>
  </si>
  <si>
    <t>Hatala Michal, Dr. h. c. prof. Ing., PhD.</t>
  </si>
  <si>
    <t>Janík Róbert, doc. Ing., PhD.</t>
  </si>
  <si>
    <t>Pástor Miroslav, prof. Ing., PhD.</t>
  </si>
  <si>
    <t>Mikušová Nikoleta, doc. Ing., PhD.</t>
  </si>
  <si>
    <t>Palenčár Jakub, doc. Ing., PhD.</t>
  </si>
  <si>
    <t>Mičian Miloš, doc. Ing., PhD.</t>
  </si>
  <si>
    <t>Pekarčíková Miriam, doc. Ing., PhD.</t>
  </si>
  <si>
    <t>Kočiško Marek, prof. Ing., PhD.</t>
  </si>
  <si>
    <t>Tkáč Jozef, Ing., PhD.</t>
  </si>
  <si>
    <t>Čajová Kantová Nikola, Ing., PhD.</t>
  </si>
  <si>
    <t>Vagaš Marek, doc. Ing., PhD.</t>
  </si>
  <si>
    <t>Plavec Roderik, doc. Ing., PhD.</t>
  </si>
  <si>
    <t>Pivarčiová Elena, prof. Mgr., PhD.</t>
  </si>
  <si>
    <t>Vršková Juliána, Ing., PhD.</t>
  </si>
  <si>
    <t>Klement Robert, doc. Ing., PhD.</t>
  </si>
  <si>
    <t>Uhríčik Milan, doc. Ing., PhD.</t>
  </si>
  <si>
    <t>Janek Marián, prof. Ing., PhD.</t>
  </si>
  <si>
    <t>Musil Miloš, prof. Ing., CSc.</t>
  </si>
  <si>
    <t>Krbaťa Michal, doc. Ing., PhD.</t>
  </si>
  <si>
    <t>Biňasová Vladimíra, Ing., PhD., DiS.</t>
  </si>
  <si>
    <t>Matsukevich Iryna V., Dr., PhD.</t>
  </si>
  <si>
    <t>Pastorek Filip, Ing., PhD.</t>
  </si>
  <si>
    <t>Zemanová Matilda, doc. Ing., PhD.</t>
  </si>
  <si>
    <t>Vasková Iveta, doc. Ing., PhD.</t>
  </si>
  <si>
    <t>Baran Anton, RNDr., PhD.</t>
  </si>
  <si>
    <t>Marcinčák Slavomír, prof. MVDr., PhD.</t>
  </si>
  <si>
    <t>Halo Marko, Ing., PhD.</t>
  </si>
  <si>
    <t>Massányi Peter, prof. MVDr., DrSc.</t>
  </si>
  <si>
    <t>Vlčková Radoslava, doc. MVDr., PhD.</t>
  </si>
  <si>
    <t>Výrostková Jana, doc. MVDr., PhD.</t>
  </si>
  <si>
    <t>Mošovská Silvia, Ing., PhD.</t>
  </si>
  <si>
    <t>Petruľová Veronika, RNDr., PhD.</t>
  </si>
  <si>
    <t>Omelka Radoslav, prof. RNDr., PhD.</t>
  </si>
  <si>
    <t>Karaffová Viera, doc. MVDr., PhD.</t>
  </si>
  <si>
    <t>Ondrejková Anna, prof. MVDr., PhD.</t>
  </si>
  <si>
    <t>Faixová Dominika, PharmDr., PhD.</t>
  </si>
  <si>
    <t>Kňažická Zuzana, Ing., PhD.</t>
  </si>
  <si>
    <t>Pšenková Martina, Ing., PhD.</t>
  </si>
  <si>
    <t>Furdíková Katarína, doc. Ing., PhD.</t>
  </si>
  <si>
    <t>Styková Eva, MVDr., PhD.</t>
  </si>
  <si>
    <t>Ivanišová Eva, doc. Ing., PhD.</t>
  </si>
  <si>
    <t>Živčák Marek, doc. Ing., PhD.</t>
  </si>
  <si>
    <t>Kmeťová Elena, Ing., PhD.</t>
  </si>
  <si>
    <t>Kováč Ján, doc. Ing., PhD.</t>
  </si>
  <si>
    <t>Ratvaj Marek, MVDr., PhD.</t>
  </si>
  <si>
    <t>Kubov Martin, Ing., PhD.</t>
  </si>
  <si>
    <t>Zigo František, doc. MVDr., PhD.</t>
  </si>
  <si>
    <t>Lukačová Zuzana, doc. RNDr., PhD.</t>
  </si>
  <si>
    <t>Lasabová Zora, doc. RNDr., PhD.</t>
  </si>
  <si>
    <t>Čižmáriková Martina, doc. MUDr., PhD.</t>
  </si>
  <si>
    <t>Celec Peter, prof. MUDr. Ing. RNDr., DrSc., MPH</t>
  </si>
  <si>
    <t>Mareková Mária, prof. Ing., CSc.</t>
  </si>
  <si>
    <t>Mokrý Juraj, prof. Mgr. MUDr., PhD.</t>
  </si>
  <si>
    <t>Korduláková Jana, doc. RNDr., PhD.</t>
  </si>
  <si>
    <t>Gál Peter, RNDr., DrSc., MBA</t>
  </si>
  <si>
    <t>Gromová Barbora, Mgr., PhD.</t>
  </si>
  <si>
    <t>Dedinská Ivana, prof. MUDr., PhD., MHA, FERA</t>
  </si>
  <si>
    <t>Vavrinec Peter, doc. Mgr., PhD.</t>
  </si>
  <si>
    <t>Rísová Vanda, MUDr., PhD.</t>
  </si>
  <si>
    <t>Pobeha Pavol, doc. MUDr., PhD.</t>
  </si>
  <si>
    <t>Pšenková Petra, MUDr., PhD.</t>
  </si>
  <si>
    <t>Górová Renáta, RNDr., PhD.</t>
  </si>
  <si>
    <t>Gdovinová Zuzana, prof. MUDr., CSc., FESO, FEAN</t>
  </si>
  <si>
    <t>Lučanský Vincent, RNDr., PhD.</t>
  </si>
  <si>
    <t>Olejníková Petra, doc. Ing., PhD.</t>
  </si>
  <si>
    <t>Pallayová Mária, prof. MUDr., PhD.</t>
  </si>
  <si>
    <t>Evinová Andrea, RNDr., PhD.</t>
  </si>
  <si>
    <t>Žilinská Zuzana, doc. MUDr., PhD., MPH, MHA</t>
  </si>
  <si>
    <t>Nosálová Natália, PharmDr., PhD.</t>
  </si>
  <si>
    <t>Pánik Ján, Mgr., PhD.</t>
  </si>
  <si>
    <t>Mučaji Pavel, prof. PharmDr., PhD.</t>
  </si>
  <si>
    <t>Michalková Radka, PharmDr., PhD.</t>
  </si>
  <si>
    <t>Hatoková Zuzana, Ing., PhD.</t>
  </si>
  <si>
    <t>Vidová Ugurbas Martina, doc. MUDr., PhD., MPH</t>
  </si>
  <si>
    <t>Rosoľanka Róbert, MUDr., PhD.</t>
  </si>
  <si>
    <t>Muchová Jana, prof. RNDr., PhD.</t>
  </si>
  <si>
    <t>Straka Igor, doc. MUDr., PhD.</t>
  </si>
  <si>
    <t>Košutzká Zuzana, doc. MUDr., PhD.</t>
  </si>
  <si>
    <t>Holubeková Veronika, Mgr., PhD.</t>
  </si>
  <si>
    <t>Duriš Adameová Adriana, prof. PharmDr., PhD., DrSc., FIACS</t>
  </si>
  <si>
    <t>Mydlárová Blaščáková Marta, doc. RNDr., PhD.</t>
  </si>
  <si>
    <t>Míšek Jakub, doc. Ing., PhD.</t>
  </si>
  <si>
    <t>Mauer Šutovská Hana, Mgr., PhD.</t>
  </si>
  <si>
    <t>Koller Tomáš, doc. MUDr., PhD.</t>
  </si>
  <si>
    <t>Daňová Miroslava, doc. Mgr., PhD.</t>
  </si>
  <si>
    <t>Ižák Štefan, Mgr., PhD.</t>
  </si>
  <si>
    <t>Chorvát Ivan, doc. Mgr., M.A., CSc.</t>
  </si>
  <si>
    <t>Gluchman Vasil, prof. PhDr., CSc.</t>
  </si>
  <si>
    <t>Ilievová Ľubica, doc. PhDr., PhD.</t>
  </si>
  <si>
    <t>Marek Miloš, prof. Mgr., PhD.</t>
  </si>
  <si>
    <t>Jančura Mikuláš, Mgr., PhD.</t>
  </si>
  <si>
    <t>Borza Peter, doc. ThDr., PhD.</t>
  </si>
  <si>
    <t>Zákutná Sandra, doc. Mgr., PhD.</t>
  </si>
  <si>
    <t>Kovaľ Peter, doc. PhDr., PhD.</t>
  </si>
  <si>
    <t>Bizoň Michal, Mgr., PhD.</t>
  </si>
  <si>
    <t>Syrný Marek, doc. PhDr., PhD.</t>
  </si>
  <si>
    <t>Drobný Jaroslav, Mgr., PhD.</t>
  </si>
  <si>
    <t>Bielik Lukáš, doc. Mgr., PhD.</t>
  </si>
  <si>
    <t>Repka Dominik, doc. Mgr., PhD.</t>
  </si>
  <si>
    <t>Murin Ivan, doc. PhDr., PhD.</t>
  </si>
  <si>
    <t>Lopatková Zuzana, prof. PhDr., PhD.</t>
  </si>
  <si>
    <t>Švec Jakub, Mgr., PhD.</t>
  </si>
  <si>
    <t>Palko Jakub, PhDr., PhD.</t>
  </si>
  <si>
    <t>Taliga Miloš, doc. Mgr., PhD.</t>
  </si>
  <si>
    <t>Jahelka Tomáš, PhDr., PhD.</t>
  </si>
  <si>
    <t>Bešina Daniel, PhDr., PhD.</t>
  </si>
  <si>
    <t>Mihálik Jaroslav, doc. PhDr., PhD.</t>
  </si>
  <si>
    <t>Sámelová Anna, doc. PhDr., PhD.</t>
  </si>
  <si>
    <t>Kaščák Ondrej, prof. PaedDr., PhD.</t>
  </si>
  <si>
    <t>Cséfalvay Zsolt, prof. PaedDr., PhD.</t>
  </si>
  <si>
    <t>Kapalková Svetlana, doc. Mgr., PhD.</t>
  </si>
  <si>
    <t>Antala Branislav, doc. PaedDr., PhD.</t>
  </si>
  <si>
    <t>Skala Filip, Mgr., PhD.</t>
  </si>
  <si>
    <t>Havan Patrik, Mgr., PhD.</t>
  </si>
  <si>
    <t>Hrozenská Martina, doc. PhDr., PhD.</t>
  </si>
  <si>
    <t>Boberová Zuzana, Mgr., PhD.</t>
  </si>
  <si>
    <t>Mandzáková Martina, PaedDr., PhD.</t>
  </si>
  <si>
    <t>Haláková Zuzana, doc. PaedDr. RNDr., PhD.</t>
  </si>
  <si>
    <t>Matúš Ivan, Mgr., PhD.</t>
  </si>
  <si>
    <t>Ružbarská Beáta, Mgr., PhD.</t>
  </si>
  <si>
    <t>Ružbarská Ingrid, doc. PaedDr., PhD.</t>
  </si>
  <si>
    <t>Zemková Erika, prof. Mgr., PhD.</t>
  </si>
  <si>
    <t>Kovalčíková Iveta, prof. PhDr., PhD.</t>
  </si>
  <si>
    <t>Fúsková Jana, Mgr., PhD.</t>
  </si>
  <si>
    <t>Uhrinová Miriam, PaedDr., PhD.</t>
  </si>
  <si>
    <t>Velmovská Klára, doc. PaedDr., PhD.</t>
  </si>
  <si>
    <t>Jašková Ľudmila, doc. RNDr., PhD.</t>
  </si>
  <si>
    <t>Sokolová Lenka, doc. Mgr., PhD.</t>
  </si>
  <si>
    <t>Nechalová Libuša, Mgr., PhD.</t>
  </si>
  <si>
    <t>Zentko Jozef, PaedDr., PhD.</t>
  </si>
  <si>
    <t>Czaková Natália, Mgr., PhD.</t>
  </si>
  <si>
    <t>Soláriková Petra, Mgr., PhD.</t>
  </si>
  <si>
    <t>Izsóf Jurásová Kinga, PhDr., PhD.</t>
  </si>
  <si>
    <t>Hlava Tomáš, Mgr., PhD.</t>
  </si>
  <si>
    <t>Magdová Monika, Mgr., PhD.</t>
  </si>
  <si>
    <t>Izdenczyová Nikoleta, PhDr., PhD.</t>
  </si>
  <si>
    <t>Sováriová Soósová Mária, doc. PhDr., PhD.</t>
  </si>
  <si>
    <t>Ološtiak Martin, prof. Mgr., PhD.</t>
  </si>
  <si>
    <t>Odaloš Pavol, prof. PaedDr., CSc.</t>
  </si>
  <si>
    <t>Juríková Erika, doc. Mgr., PhD.</t>
  </si>
  <si>
    <t>Ivanová Martina, prof. Mgr., PhD.</t>
  </si>
  <si>
    <t>Jambor Ján, doc. Mgr., PhD.</t>
  </si>
  <si>
    <t>Eliášová Buzássyová Ľudmila, doc. Mgr., PhD.</t>
  </si>
  <si>
    <t>Bílik René, prof. PaedDr., CSc.</t>
  </si>
  <si>
    <t>Vojtech Miloslav, prof. PhDr., PhD.</t>
  </si>
  <si>
    <t>Rácová Veronika, doc. Mgr., PhD.</t>
  </si>
  <si>
    <t>Šveda Pavol, doc. Mgr., PhD.</t>
  </si>
  <si>
    <t>Ďuricová Alena, doc. PhDr., PhD.</t>
  </si>
  <si>
    <t>Lábaj Ivan, Mgr., PhD.</t>
  </si>
  <si>
    <t>Posokhin Ivan, doc. Mgr., PhD.</t>
  </si>
  <si>
    <t>Kušnír Jaroslav, prof. PhDr., PhD.</t>
  </si>
  <si>
    <t>Brezina Pavol, doc. Mgr., PhD.</t>
  </si>
  <si>
    <t>Sebők Szilárd, Mgr., PhD.</t>
  </si>
  <si>
    <t>Žažová Henrieta, PhDr., PhD.</t>
  </si>
  <si>
    <t>Petríková Anna, doc. Mgr., PhD.</t>
  </si>
  <si>
    <t>Kopčáková Slávka, prof. PaedDr., PhD.</t>
  </si>
  <si>
    <t>Lafférs Lukáš, doc. Mgr., PhD.</t>
  </si>
  <si>
    <t>Jankuv Juraj, prof. JUDr., PhD.</t>
  </si>
  <si>
    <t>Žák Štefan, prof. Ing., PhD., MBA, LL.M.</t>
  </si>
  <si>
    <t>Romža Sergej, prof. JUDr., PhD.</t>
  </si>
  <si>
    <t>Olšovská Andrea, prof. JUDr. Mgr., PhD.</t>
  </si>
  <si>
    <t>Poliak Miloš, prof. Ing., PhD.</t>
  </si>
  <si>
    <t>Rózsa Zoltán, prof. PhDr., PhD.</t>
  </si>
  <si>
    <t>Romanová Anita, doc. Ing., PhD.</t>
  </si>
  <si>
    <t>Frajtová Michalíková Katarína, Ing., PhD.</t>
  </si>
  <si>
    <t>Ivor Jaroslav, Dr. h. c. prof. JUDr., DrSc.</t>
  </si>
  <si>
    <t>Zábojník Stanislav, doc. Ing., PhD.</t>
  </si>
  <si>
    <t>Michálková Anna, doc. Ing., PhD.</t>
  </si>
  <si>
    <t>Daňo Ferdinand, prof. Ing., PhD.</t>
  </si>
  <si>
    <t>Novák Sedláčková Alena, doc. Ing. JUDr., PhD.</t>
  </si>
  <si>
    <t>Michulek Jakub, Ing., PhD.</t>
  </si>
  <si>
    <t>Bačárová Renáta, doc. JUDr., PhD., LL.M.</t>
  </si>
  <si>
    <t>Buzna Ľuboš, prof. Ing., PhD.</t>
  </si>
  <si>
    <t>Gajdošíková Zuzana, Ing., PhD.</t>
  </si>
  <si>
    <t>Madleňáková Lucia, doc. Ing., PhD.</t>
  </si>
  <si>
    <t>Lukáč Michal, doc. PhDr., PhD., Ed.D.</t>
  </si>
  <si>
    <t>Ščerba Kamil, Ing., PhD.</t>
  </si>
  <si>
    <t>Macák Miroslav, Mgr., PhD.</t>
  </si>
  <si>
    <t>Giba Marián, prof. JUDr., PhD.</t>
  </si>
  <si>
    <t>Vladár Vojtech, prof. doc. JUDr. Mgr., PhD.</t>
  </si>
  <si>
    <t>Šebová Miriam, doc. Ing., PhD.</t>
  </si>
  <si>
    <t>Hajabáč Machová Renáta, Dr. habil. Ing., PhD.</t>
  </si>
  <si>
    <t>Káčer Marek, doc. Mgr., PhD.</t>
  </si>
  <si>
    <t>Pokrivčák Ján, prof. Ing., PhD.</t>
  </si>
  <si>
    <t>Berčík Jakub, doc. Ing., PhD.</t>
  </si>
  <si>
    <t>Lorko Matej, Ing., PhD.</t>
  </si>
  <si>
    <t>Gejdoš Pavol, Ing., PhD.</t>
  </si>
  <si>
    <t>Moravčíková Michaela, ThLic. Mgr., Th.D.</t>
  </si>
  <si>
    <t>Rosputinský Peter, doc. PhDr. Mgr., PhD.</t>
  </si>
  <si>
    <t>Prčík Martin, doc. Ing., PhD.</t>
  </si>
  <si>
    <t>Belás Jaroslav, Ing., PhD.</t>
  </si>
  <si>
    <t>Trellová Lívia, prof. JUDr., PhD.</t>
  </si>
  <si>
    <t>Furková Andrea, doc. Ing., PhD.</t>
  </si>
  <si>
    <t>Maťová Hana, Ing., PhD.</t>
  </si>
  <si>
    <t>Vitálišová Katarína, doc. Ing., PhD.</t>
  </si>
  <si>
    <t>Tkáčová Andrea, Ing., PhD.</t>
  </si>
  <si>
    <t>Dolobáč Marcel, doc. JUDr., PhD.</t>
  </si>
  <si>
    <t>Rybárová Daniela, doc. Ing., PhD.</t>
  </si>
  <si>
    <t>Holubčík Martin, Ing., PhD.</t>
  </si>
  <si>
    <t>Slašťan Miroslav, prof. JUDr., PhD.</t>
  </si>
  <si>
    <t>Levrinc Miloš, JUDr., PhD.</t>
  </si>
  <si>
    <t>Hojdik Vladimír, Ing., PhD.</t>
  </si>
  <si>
    <t>Novotná Marianna, doc. JUDr., PhD., univ. prof.</t>
  </si>
  <si>
    <t>Jánošová Miroslava, Ing., PhD.</t>
  </si>
  <si>
    <t>Havierniková Katarína, doc. Ing., PhD.</t>
  </si>
  <si>
    <t>Lantajová Dagmar, doc. JUDr., PhD.</t>
  </si>
  <si>
    <t>Jalč Adrián, prof. JUDr. Ing., PhD.</t>
  </si>
  <si>
    <t>Križan Viktor, doc. JUDr., PhD.</t>
  </si>
  <si>
    <t>Svák Ján, prof. JUDr., DrSc.</t>
  </si>
  <si>
    <t>Papíková Lenka, Mgr., PhD.</t>
  </si>
  <si>
    <t>Molnár Peter, doc. JUDr., PhD.</t>
  </si>
  <si>
    <t>Titko Michal, doc. Ing., PhD.</t>
  </si>
  <si>
    <t>Koháni Michal, doc. Ing., PhD.</t>
  </si>
  <si>
    <t>Žofčinová Vladimíra, doc. JUDr., PhD.</t>
  </si>
  <si>
    <t>Rafaj Oliver, Ing., PhD.</t>
  </si>
  <si>
    <t>Gmitra Martin, RNDr., PhD.</t>
  </si>
  <si>
    <t>Veis Matej, MSci., PhD.</t>
  </si>
  <si>
    <t>Strečka Jozef, doc. RNDr., PhD.</t>
  </si>
  <si>
    <t>Knor Martin, prof. RNDr., Dr.</t>
  </si>
  <si>
    <t>Antalic Stanislav, doc. Mgr., PhD.</t>
  </si>
  <si>
    <t>Boďová Katarína, Mgr., PhD.</t>
  </si>
  <si>
    <t>Tóth János, prof. RNDr., PhD.</t>
  </si>
  <si>
    <t>Veis Pavel, prof. Dr., CSc.</t>
  </si>
  <si>
    <t>Takáč Zdenko, doc. RNDr., PhD.</t>
  </si>
  <si>
    <t>Máčajová Edita, doc. RNDr., PhD.</t>
  </si>
  <si>
    <t>Bokes Pavol, doc. Mgr., PhD.</t>
  </si>
  <si>
    <t>Horák Ján, doc. Ing., PhD.</t>
  </si>
  <si>
    <t>Hreško Juraj, prof. RNDr., PhD.</t>
  </si>
  <si>
    <t>Výleta Roman, doc. Ing., PhD.</t>
  </si>
  <si>
    <t>Aubrecht Roman, prof. RNDr., Dr.</t>
  </si>
  <si>
    <t>Ferenc Štefan, doc. Mgr., PhD.</t>
  </si>
  <si>
    <t>Habánová Marta, prof. Ing., PhD.</t>
  </si>
  <si>
    <t>Petrovičová Kornélia, RNDr., PhD.</t>
  </si>
  <si>
    <t>Uhrin Marcel, prof. RNDr., PhD.</t>
  </si>
  <si>
    <t>Šarinová Katarína, doc. Mgr., PhD.</t>
  </si>
  <si>
    <t>Pauditšová Eva, doc. RNDr., PhD.</t>
  </si>
  <si>
    <t>Greif Vladimír, doc. Mgr., Ph.D.</t>
  </si>
  <si>
    <t>Dlapa Pavel, prof. RNDr., PhD.</t>
  </si>
  <si>
    <t>Fľaková Renáta, doc. RNDr., PhD.</t>
  </si>
  <si>
    <t>Ďuračiová Renata, doc. Ing., PhD.</t>
  </si>
  <si>
    <t>Nagy Roman, RNDr., PhD.</t>
  </si>
  <si>
    <t>Zeleňák Vladimír, prof. RNDr., DrSc.</t>
  </si>
  <si>
    <t>Sýkora Milan, RNDr., MBA, PhD.</t>
  </si>
  <si>
    <t>Halko Radoslav, doc. RNDr., PhD.</t>
  </si>
  <si>
    <t>Szolcsányi Peter, doc. Ing., PhD.</t>
  </si>
  <si>
    <t>Lukeš Vladimír, prof. Ing., DrSc.</t>
  </si>
  <si>
    <t>Oriňaková Renáta, prof. RNDr., DrSc.</t>
  </si>
  <si>
    <t>Cigáň Marek, RNDr., PhD.</t>
  </si>
  <si>
    <t>Tisovský Pavol, RNDr., PhD.</t>
  </si>
  <si>
    <t>Putala Martin, doc. RNDr., PhD.</t>
  </si>
  <si>
    <t>Ujházy Karol, prof. Ing., PhD.</t>
  </si>
  <si>
    <t>Kundrát Martin, doc. RNDr., Ph.D.</t>
  </si>
  <si>
    <t>Pristaš Peter, doc. RNDr., CSc.</t>
  </si>
  <si>
    <t>Fabová Zuzana, Mgr., PhD.</t>
  </si>
  <si>
    <t>Harvanová Denisa, Ing., PhD.</t>
  </si>
  <si>
    <t>Beracko Pavel, RNDr., PhD.</t>
  </si>
  <si>
    <t>Neboháčová Martina, Ing., PhD.</t>
  </si>
  <si>
    <t>Majláthová Viktória, RNDr., PhD.</t>
  </si>
  <si>
    <t>Kamlárová Anna, RNDr., PhD.</t>
  </si>
  <si>
    <t>Nemergut Michal, RNDr., PhD.</t>
  </si>
  <si>
    <t>Ševčovičová Andrea, prof. RNDr., PhD.</t>
  </si>
  <si>
    <t>Švubová Renáta, doc. Mgr., PhD.</t>
  </si>
  <si>
    <t>Kisková Terézia, RNDr., PhD.</t>
  </si>
  <si>
    <t>Jablonski Daniel, Mgr., PhD.</t>
  </si>
  <si>
    <t>Beňa Ľubomír, doc. Ing., PhD.</t>
  </si>
  <si>
    <t>Brída Peter, prof. Ing., PhD.</t>
  </si>
  <si>
    <t>Stopjaková Viera, prof. Ing., PhD.</t>
  </si>
  <si>
    <t>Ries Michal, doc. Dr. techn. Ing., PhD.</t>
  </si>
  <si>
    <t>Gašpar Gabriel, doc. Ing., PhD.</t>
  </si>
  <si>
    <t>Brejová Bronislava, doc. Mgr., PhD.</t>
  </si>
  <si>
    <t>Homola Martin, doc. RNDr., PhD.</t>
  </si>
  <si>
    <t>Marton Marián, Ing., PhD.</t>
  </si>
  <si>
    <t>Tanuška Pavol, prof. Ing., PhD.</t>
  </si>
  <si>
    <t>Huraj Ladislav, doc. RNDr. PaedDr., PhD.</t>
  </si>
  <si>
    <t>Haffner Oto, doc. Ing., PhD.</t>
  </si>
  <si>
    <t>Bisták Pavol, doc. Ing., PhD.</t>
  </si>
  <si>
    <t>Krídlo Ondrej, doc. RNDr., PhD.</t>
  </si>
  <si>
    <t>Kalúz Martin, Ing., PhD.</t>
  </si>
  <si>
    <t>Nečas Vladimír, prof. Ing., CSc.</t>
  </si>
  <si>
    <t>Hotový Ivan, prof. Ing., DrSc.</t>
  </si>
  <si>
    <t>Eštoková Adriana, prof. RNDr., PhD.</t>
  </si>
  <si>
    <t>Sandanus Jaroslav, prof. Ing., PhD.</t>
  </si>
  <si>
    <t>Vertaľ Marián, doc. Ing., PhD.</t>
  </si>
  <si>
    <t>Sičáková Alena, prof. Ing., PhD.</t>
  </si>
  <si>
    <t>Krajčík Michal, prof. Ing., PhD.</t>
  </si>
  <si>
    <t>Šoltész Andrej, prof. Ing., PhD.</t>
  </si>
  <si>
    <t>Martinka Jozef, prof. Ing., PhD.</t>
  </si>
  <si>
    <t>Golian-Struhárová Alena, doc. Ing., PhD.</t>
  </si>
  <si>
    <t>Remišová Eva, doc. Ing., PhD.</t>
  </si>
  <si>
    <t>Farkas Bence, Mgr., PhD.</t>
  </si>
  <si>
    <t>Vičan Josef, prof. Ing., CSc.</t>
  </si>
  <si>
    <t>Moravčík Martin, prof. Ing., PhD.</t>
  </si>
  <si>
    <t>Hodás Stanislav, doc. Ing., PhD.</t>
  </si>
  <si>
    <t>Demeter Peter, doc. Ing., PhD.</t>
  </si>
  <si>
    <t>Šofranko Marian, prof. Ing., PhD.</t>
  </si>
  <si>
    <t>Plešingerová Beatrice, prof. Ing., CSc.</t>
  </si>
  <si>
    <t>Ponechal Radoslav, doc. Ing., PhD.</t>
  </si>
  <si>
    <t>Pribulová Alena, prof. Ing., CSc.</t>
  </si>
  <si>
    <t>Slaný Michal, Ing., PhD.</t>
  </si>
  <si>
    <t>Bulko Roman, Ing., PhD.</t>
  </si>
  <si>
    <t>Drbúl Mário, doc. Ing., PhD.</t>
  </si>
  <si>
    <t>Kelemen Michal, prof. Ing., PhD.</t>
  </si>
  <si>
    <t>Zeleňáková Adriana, doc. RNDr., PhD.</t>
  </si>
  <si>
    <t>Krmela Jan, prof. Ing., Ph.D.</t>
  </si>
  <si>
    <t>Kršjak Vladimír, Ing., PhD.</t>
  </si>
  <si>
    <t>Grega Robert, prof. Ing., PhD.</t>
  </si>
  <si>
    <t>Straka Martin, prof. Ing., PhD.</t>
  </si>
  <si>
    <t>Saksl Karel, doc. Ing., DrSc.</t>
  </si>
  <si>
    <t>Blatnický Miroslav, doc. Ing., PhD.</t>
  </si>
  <si>
    <t>Dupláková Darina, doc. Ing., PhD.</t>
  </si>
  <si>
    <t>Brestovič Tomáš, prof. Ing., PhD.</t>
  </si>
  <si>
    <t>Tomáš Miroslav, doc. Ing., PhD.</t>
  </si>
  <si>
    <t>Hagarová Mária, prof. Ing., PhD.</t>
  </si>
  <si>
    <t>Harničárová Marta, doc. Ing., PhD.</t>
  </si>
  <si>
    <t>Maščenik Jozef, doc. Ing., PhD.</t>
  </si>
  <si>
    <t>Husár Jozef, doc. Ing., PhD.</t>
  </si>
  <si>
    <t>Behúlová Mária, doc. RNDr., CSc.</t>
  </si>
  <si>
    <t>Almáši Miroslav, doc. RNDr., PhD.</t>
  </si>
  <si>
    <t>Puškár Michal, prof. Ing., DrSc.</t>
  </si>
  <si>
    <t>Rimár Miroslav, prof. Ing., CSc.</t>
  </si>
  <si>
    <t>Jurči Peter, prof. Ing., DrSc.</t>
  </si>
  <si>
    <t>Mariychuk Ruslan, doc. Mgr., CSc.</t>
  </si>
  <si>
    <t>Nový František, prof. Ing., PhD.</t>
  </si>
  <si>
    <t>Prokop Pavol, prof. PaedDr., DrSc.</t>
  </si>
  <si>
    <t>Lidiková Judita, prof. Ing., PhD.</t>
  </si>
  <si>
    <t>Sedliačik Ján, prof. Ing., PhD.</t>
  </si>
  <si>
    <t>Krilek Jozef, prof. Ing., PhD.</t>
  </si>
  <si>
    <t>Pavlík Martin, doc. Ing., PhD.</t>
  </si>
  <si>
    <t>Schwarzbacherová Viera, MVDr., PhD.</t>
  </si>
  <si>
    <t>Jambor Tomáš, Ing., PhD.</t>
  </si>
  <si>
    <t>Vencurik Jaroslav, doc. Ing., PhD.</t>
  </si>
  <si>
    <t>Čurlík Ján, doc. MVDr., PhD.</t>
  </si>
  <si>
    <t>Kúdela Matúš, Mgr., PhD.</t>
  </si>
  <si>
    <t>Brestič Marián, prof. Ing., CSc.</t>
  </si>
  <si>
    <t>Hrčka Richard, doc. Ing., PhD.</t>
  </si>
  <si>
    <t>Mészáros Patrik, doc. RNDr., PhD.</t>
  </si>
  <si>
    <t>Igaz Rastislav, Ing., PhD.</t>
  </si>
  <si>
    <t>Olšovská Katarína, doc. Ing., PhD.</t>
  </si>
  <si>
    <t>Mrva Martin, doc. RNDr., PhD.</t>
  </si>
  <si>
    <t>Jakabová Silvia, PaedDr., PhD.</t>
  </si>
  <si>
    <t>Moravčíková Nina, doc. Ing., PhD.</t>
  </si>
  <si>
    <t>Schreiberová Andrea, RNDr., PhD.</t>
  </si>
  <si>
    <t>Várady Matúš, Mgr., PhD.</t>
  </si>
  <si>
    <t>Banski Adrián, Ing., PhD.</t>
  </si>
  <si>
    <t>Božiková Monika, doc. RNDr. Mgr., PhD.</t>
  </si>
  <si>
    <t>Juhás Peter, doc. Mgr., PhD.</t>
  </si>
  <si>
    <t>Kollár Branislav, prof. MUDr., PhD., MPH</t>
  </si>
  <si>
    <t>Radoňák Jozef, prof. MUDr., CSc., MPH</t>
  </si>
  <si>
    <t>Waczulíková Iveta, prof. RNDr., PhD.</t>
  </si>
  <si>
    <t>Bielik Viktor, prof. RNDr., PhD.</t>
  </si>
  <si>
    <t>Dohál Matúš, Mgr., PhD.</t>
  </si>
  <si>
    <t>Hatok Jozef, doc. RNDr., PhD.</t>
  </si>
  <si>
    <t>Milata Viktor, prof. Ing., DrSc.</t>
  </si>
  <si>
    <t>Gardlík Roman, doc. MUDr. RNDr., PhD.</t>
  </si>
  <si>
    <t>Javorka Michal, prof. MUDr., PhD.</t>
  </si>
  <si>
    <t>Klimas Ján, prof. PharmDr., PhD., MPH</t>
  </si>
  <si>
    <t>Vdoviaková Katarína, doc. MVDr., PhD.</t>
  </si>
  <si>
    <t>Bednářová Aneta, MUDr., PhD.</t>
  </si>
  <si>
    <t>Kovalská Mária, doc. RNDr., PhD.</t>
  </si>
  <si>
    <t>Strnádel Ján, Ing., PhD.</t>
  </si>
  <si>
    <t>Sabo Ján, doc. RNDr., CSc.</t>
  </si>
  <si>
    <t>Mikolka Pavol, RNDr., PhD.</t>
  </si>
  <si>
    <t>Fraňová Soňa, prof. RNDr., PhD.</t>
  </si>
  <si>
    <t>Rajtík Tomáš, doc. PharmDr., PhD.</t>
  </si>
  <si>
    <t>Maráková Katarína,, PharmDr., PhD.</t>
  </si>
  <si>
    <t>Čurová Katarína, RNDr., PhD.</t>
  </si>
  <si>
    <t>Gaál Kovalčíková Alexandra, Mgr., PhD.</t>
  </si>
  <si>
    <t>Čambal Marek, doc. MUDr., PhD.</t>
  </si>
  <si>
    <t>Paul Hrabovská Anna, doc. PharmDr., PhD.</t>
  </si>
  <si>
    <t>Horváth Csaba, PharmDr., PhD.</t>
  </si>
  <si>
    <t>Minár Michal, doc. MUDr., PhD.</t>
  </si>
  <si>
    <t>Garaj Vladimír, PharmDr., PhD.</t>
  </si>
  <si>
    <t>Jurečeková Jana, Mgr., PhD.</t>
  </si>
  <si>
    <t>Tomova Aleksandra, doc. MUDr., PhD.</t>
  </si>
  <si>
    <t>Gancarčíková Soňa, MVDr., PhD.</t>
  </si>
  <si>
    <t>Bolek Tomáš, MUDr., PhD.</t>
  </si>
  <si>
    <t>Hubka Peter, Ing., PhD.</t>
  </si>
  <si>
    <t>Kulcsárová Kristína, MUDr., PhD.</t>
  </si>
  <si>
    <t>Štofilová Jana, RNDr., PhD.</t>
  </si>
  <si>
    <t>Janega Pavol, doc. MUDr., PhD.</t>
  </si>
  <si>
    <t>Kačírek Ľuboš, doc. Mgr., PhD.</t>
  </si>
  <si>
    <t>Harbuľová Ľubica, doc. PhDr., CSc.</t>
  </si>
  <si>
    <t>Kováč Milan, prof. Mgr., PhD.</t>
  </si>
  <si>
    <t>Petkanič Milan, doc. Mgr., PhD.</t>
  </si>
  <si>
    <t>Varsik Vladimír, prof. PhDr., CSc.</t>
  </si>
  <si>
    <t>Čech Vladimír, doc. RNDr., PhD.</t>
  </si>
  <si>
    <t>Federmayer Frederik, doc. PhDr., PhD.</t>
  </si>
  <si>
    <t>Letz Róbert, prof. PhDr., PhD.</t>
  </si>
  <si>
    <t>Štelmachovič Bumová Ivica, doc. Mgr., PhD.</t>
  </si>
  <si>
    <t>Görözdi Zsolt, Mgr., Th.D.</t>
  </si>
  <si>
    <t>Kucharčík Rudolf, doc. PhDr., PhD.</t>
  </si>
  <si>
    <t>Šedík Michal, Mgr., PhD.</t>
  </si>
  <si>
    <t>Šutajová Jana, doc. PhDr., PhD.</t>
  </si>
  <si>
    <t>Hofreiter Roman, Mgr., PhD.</t>
  </si>
  <si>
    <t>Kuzmová Stanislava, Mgr., M.A., PhD.</t>
  </si>
  <si>
    <t>Janto Juraj, Mgr., PhD.</t>
  </si>
  <si>
    <t>Melichárek Maroš, Mgr., PhD.</t>
  </si>
  <si>
    <t>Vanek Peter, Mgr., PhD.</t>
  </si>
  <si>
    <t>Glejtek Miroslav, doc. PhDr. Ing., PhD.</t>
  </si>
  <si>
    <t>Lysý Miroslav, prof. Mgr., PhD.</t>
  </si>
  <si>
    <t>Tomašovičová Jana, doc. Mgr., PhD.</t>
  </si>
  <si>
    <t>Hasarová Zuzana, Mgr., PhD.</t>
  </si>
  <si>
    <t>Kelčíková Simona, doc. PhDr., PhD.</t>
  </si>
  <si>
    <t>Hlúšek Radoslav, doc. PhDr., PhD.</t>
  </si>
  <si>
    <t>Csányi Peter, PhDr., PhD.</t>
  </si>
  <si>
    <t>Šoltés Radovan, doc. ThDr., PhD.</t>
  </si>
  <si>
    <t>Džupina Milan, doc. Ing., PhD.</t>
  </si>
  <si>
    <t>Cíbik Lukáš, doc. PhDr., PhD.</t>
  </si>
  <si>
    <t>Scholtzová Iveta, doc. RNDr., PhD.</t>
  </si>
  <si>
    <t>Kalaš Ivan, prof. RNDr., PhD.</t>
  </si>
  <si>
    <t>Bendíková Elena, prof. PaedDr., PhD.</t>
  </si>
  <si>
    <t>Rajčáni Jakub, Mgr., PhD.</t>
  </si>
  <si>
    <t>Baník Gabriel, doc. Mgr., PhD.</t>
  </si>
  <si>
    <t>Čillík Ivan, prof. PaedDr., CSc.</t>
  </si>
  <si>
    <t>Prídavková Alena, doc. RNDr., PhD.</t>
  </si>
  <si>
    <t>Škodová Zuzana, Mgr., PhD.</t>
  </si>
  <si>
    <t>Ganajová Mária, doc. RNDr., CSc.</t>
  </si>
  <si>
    <t>Šimonek Jaromír, prof. PaedDr., PhD.</t>
  </si>
  <si>
    <t>Berinšterová Marianna, Mgr., PhD.</t>
  </si>
  <si>
    <t>Bavoľár Jozef, doc. Ing. Mgr., PhD.</t>
  </si>
  <si>
    <t>Chren Matej, doc. Mgr., PhD.</t>
  </si>
  <si>
    <t>Kuzyšin Bohuslav, doc. PhDr., PhD. et PhD.</t>
  </si>
  <si>
    <t>Vavák Miroslav, doc. Mgr., PhD.</t>
  </si>
  <si>
    <t>Dědová Mária, doc. PhDr., PhD.</t>
  </si>
  <si>
    <t>Kováčiková Zuzana, Mgr., PhD.</t>
  </si>
  <si>
    <t>Pupiš Martin, prof. PaedDr., PhD.</t>
  </si>
  <si>
    <t>Buková Alena, Mgr., PhD.</t>
  </si>
  <si>
    <t>Jurišová Erika, doc. Mgr. PaedDr., PhD.</t>
  </si>
  <si>
    <t>Turzák Tomáš, PaedDr., PhD.</t>
  </si>
  <si>
    <t>Kaplánová Adriana, PhDr. RNDr., PhD.</t>
  </si>
  <si>
    <t>Blahútová Dana, Ing., PhD.</t>
  </si>
  <si>
    <t>Babinčák Peter, prof. Mgr., PhD.</t>
  </si>
  <si>
    <t>Drlík Martin, doc. Mgr., PhD.</t>
  </si>
  <si>
    <t>Grofčíková Soňa, PaedDr., PhD.</t>
  </si>
  <si>
    <t>Ružičková Martina, PhDr., PhD.</t>
  </si>
  <si>
    <t>Šrank Jaroslav, doc. Mgr., PhD.</t>
  </si>
  <si>
    <t>Dobrík Zdenko, doc. PaedDr., PhD.</t>
  </si>
  <si>
    <t>Andričík Marián, prof. PhDr., PhD.</t>
  </si>
  <si>
    <t>Kolbiarz Chmelinová Katarína, doc. Mgr., PhD.</t>
  </si>
  <si>
    <t>Halászová Ingrid, doc. Mgr., PhD.</t>
  </si>
  <si>
    <t>Sánchez Presa Mónica, doc. Mgr., PhD.</t>
  </si>
  <si>
    <t>Gallo Ján, doc. PaedDr., PhD.</t>
  </si>
  <si>
    <t>Bauko Ján, doc. PaedDr., PhD.</t>
  </si>
  <si>
    <t>Balegová Jana, doc. Mgr., PhD.</t>
  </si>
  <si>
    <t>Závodný Andrej, doc. PaedDr., PhD.</t>
  </si>
  <si>
    <t>Kamenčík Marián, PhDr., PhD.</t>
  </si>
  <si>
    <t>Motyková Katarína, doc. Mgr., PhD.</t>
  </si>
  <si>
    <t>Musa Hussam, prof. Ing., PhD.</t>
  </si>
  <si>
    <t>Zimková Emília, prof. Ing., PhD.</t>
  </si>
  <si>
    <t>Majdúchová Helena, prof. Ing., CSc.</t>
  </si>
  <si>
    <t>Vašaničová Petra, doc. PhDr., PhD.</t>
  </si>
  <si>
    <t>Vrtaňa Dávid, Ing., PhD.</t>
  </si>
  <si>
    <t>Matušíková Daniela, doc. PhDr., PhD.</t>
  </si>
  <si>
    <t>Jurkovič Martin, doc. Ing., PhD.</t>
  </si>
  <si>
    <t>Ferenčíková Soňa, prof. Ing., PhD.</t>
  </si>
  <si>
    <t>Blažek Radovan, doc. JUDr., PhD.</t>
  </si>
  <si>
    <t>Patakyová Mária, prof. JUDr., CSc.</t>
  </si>
  <si>
    <t>Trnovská Mária, doc. RNDr., PhD.</t>
  </si>
  <si>
    <t>Grupač Marián, doc. Mgr., PhD.</t>
  </si>
  <si>
    <t>Švecová Magdaléna, Mgr., PhD.</t>
  </si>
  <si>
    <t>Vartašová Anna, JUDr., PhD.</t>
  </si>
  <si>
    <t>Strémy Tomáš, prof. JUDr., PhD.</t>
  </si>
  <si>
    <t>Dobrovičová Gabriela, prof. JUDr., CSc.</t>
  </si>
  <si>
    <t>Veselovská Lenka, doc. Ing., PhD.</t>
  </si>
  <si>
    <t>Tupá Magdaléna, doc. Ing., PhD.</t>
  </si>
  <si>
    <t>Chovancová Jana, Ing., PhD.</t>
  </si>
  <si>
    <t>Mazúrová Barbora, Ing., PhD.</t>
  </si>
  <si>
    <t>Havelková Mária, JUDr., PhD.</t>
  </si>
  <si>
    <t>Janáček Jaroslav, prof. RNDr., CSc.</t>
  </si>
  <si>
    <t>Konečný Vladimír, doc. Ing., PhD.</t>
  </si>
  <si>
    <t>Mura Ladislav, doc. PhDr. et Mgr. Ing., PhD., MSc.</t>
  </si>
  <si>
    <t>Gróf Marek, Ing., PhD.</t>
  </si>
  <si>
    <t>Csach Kristián, doc. JUDr., PhD., LL.M.</t>
  </si>
  <si>
    <t>Hupková Daniela, doc. Ing., PhD.</t>
  </si>
  <si>
    <t>Janáková Sujová Andrea, doc. Ing., PhD.</t>
  </si>
  <si>
    <t>Halaj Daniel, doc. Ing., PhD.</t>
  </si>
  <si>
    <t>Papcunová Viera, doc. Ing., PhD.</t>
  </si>
  <si>
    <t>Rusňáková Lenka, Mgr., PhD.</t>
  </si>
  <si>
    <t>Hanák Róbert, doc. Ing. Mgr., PhD.</t>
  </si>
  <si>
    <t>Rumanko Boris, Ing., PhD.</t>
  </si>
  <si>
    <t>Loučanová Erika, doc. Ing., PhD.</t>
  </si>
  <si>
    <t>Nežinský Eduard, doc. Ing., PhD.</t>
  </si>
  <si>
    <t>Copuš Lukáš, doc. PhDr., PhD.</t>
  </si>
  <si>
    <t>Kalašová Alica, prof. Ing., PhD.</t>
  </si>
  <si>
    <t>Jakab Radomír, prof. JUDr., PhD.</t>
  </si>
  <si>
    <t>Majzlíková Erika, Ing., PhD.</t>
  </si>
  <si>
    <t>Mucha Vladimír, doc. Mgr., PhD.</t>
  </si>
  <si>
    <t>Maslen Michal, doc. JUDr., PhD.</t>
  </si>
  <si>
    <t>Košičiarová Soňa, prof. JUDr., PhD.</t>
  </si>
  <si>
    <t>Hajdúchová Iveta, prof. Ing., PhD.</t>
  </si>
  <si>
    <t>Smerek Lukáš, doc. Mgr. Ing., PhD.</t>
  </si>
  <si>
    <t>Predanócyová Kristína, Ing., PhD.</t>
  </si>
  <si>
    <t>Rajčániová Miroslava, prof. Ing., PhD.</t>
  </si>
  <si>
    <t>Mišúnová Hudáková Ivana, doc. Ing., PhD.</t>
  </si>
  <si>
    <t>Belás Jaroslav, prof. Ing., PhD.</t>
  </si>
  <si>
    <t>Grisáková Nora, doc. Ing., PhD.</t>
  </si>
  <si>
    <t>Malichová Eva, Ing., PhD.</t>
  </si>
  <si>
    <t>Páleš Michal, doc. Ing., PhD.</t>
  </si>
  <si>
    <t>Fico Miroslav, doc. JUDr., PhD.</t>
  </si>
  <si>
    <t>Šofranková Beáta, doc. Ing., PhD.</t>
  </si>
  <si>
    <t>Dobošová Ľudmila, Ing., PhD.</t>
  </si>
  <si>
    <t>Sopko Jakub, Ing., PhD.</t>
  </si>
  <si>
    <t>Greguš Michal, doc. RNDr., PhD.</t>
  </si>
  <si>
    <t>Freňáková Magdaléna, doc. Ing., PhD.</t>
  </si>
  <si>
    <t>Ondruška Tomáš, doc. Ing., PhD.</t>
  </si>
  <si>
    <t>Lančarič Drahoslav, prof. Ing., PhD.</t>
  </si>
  <si>
    <t>Vinczeová Miroslava, doc. Ing., PhD.</t>
  </si>
  <si>
    <t>Hudáková Mária, doc. Ing., PhD.</t>
  </si>
  <si>
    <t>Quittner Pavol, prof. RNDr., DrSc.</t>
  </si>
  <si>
    <t>Kollár Peter, prof. RNDr., DrSc.</t>
  </si>
  <si>
    <t>Mikula Karol, prof. RNDr., DrSc.</t>
  </si>
  <si>
    <t>Miglierini Marcel, prof. Ing., DrSc.</t>
  </si>
  <si>
    <t>Fiantok Tomáš, Mgr., PhD.</t>
  </si>
  <si>
    <t>Ševčovič Daniel, prof. RNDr., DrSc.</t>
  </si>
  <si>
    <t>Čermák Peter, doc. Mgr., PhD.</t>
  </si>
  <si>
    <t>Petrovič František, prof. RNDr., PhD.</t>
  </si>
  <si>
    <t>Gallay Michal, doc. Mgr., PhD.</t>
  </si>
  <si>
    <t>Čerňanský Andrej, Mgr., PhD.</t>
  </si>
  <si>
    <t>Janák Juraj, prof. Ing., PhD.</t>
  </si>
  <si>
    <t>Pašteka Roman, prof. RNDr., PhD.</t>
  </si>
  <si>
    <t>Kaletová Tatiana, doc. Ing., PhD.</t>
  </si>
  <si>
    <t>Čunderlík Róbert, Ing., PhD.</t>
  </si>
  <si>
    <t>Kunca Vladimír, prof. Ing., PhD.</t>
  </si>
  <si>
    <t>Bella Pavel, doc. RNDr., PhD.</t>
  </si>
  <si>
    <t>Putiš Marián, prof. RNDr., DrSc.</t>
  </si>
  <si>
    <t>Kuczman Gabriel, doc. Ing., PhD.</t>
  </si>
  <si>
    <t>Novotný Ladislav, doc. Mgr., PhD.</t>
  </si>
  <si>
    <t>Olah Branislav, prof. Ing., PhD.</t>
  </si>
  <si>
    <t>Bučko Tomáš, doc. Ing., PhD.</t>
  </si>
  <si>
    <t>Repiský Michal, Mgr., PhD.</t>
  </si>
  <si>
    <t>Valko Marián, prof. Ing., DrSc.</t>
  </si>
  <si>
    <t>Švorc Ľubomír, prof. Ing., DrSc.</t>
  </si>
  <si>
    <t>Hroboňová Katarína, doc. Ing., PhD.</t>
  </si>
  <si>
    <t>Šebesta Radovan, prof. Mgr., DrSc.</t>
  </si>
  <si>
    <t>Vargová Zuzana, prof. RNDr., Ph.D.</t>
  </si>
  <si>
    <t>Červeňanský Ivan, Ing., PhD.</t>
  </si>
  <si>
    <t>Malček Michal, Ing., PhD.</t>
  </si>
  <si>
    <t>Zalibera Michal, Ing., PhD.</t>
  </si>
  <si>
    <t>Budzák Šimon, doc. RNDr., PhD.</t>
  </si>
  <si>
    <t>Gál Miroslav, prof. RNDr., PhD.</t>
  </si>
  <si>
    <t>Dvoranová Dana, doc. Ing., PhD.</t>
  </si>
  <si>
    <t>Bujdák Juraj, prof. RNDr., DrSc.</t>
  </si>
  <si>
    <t>Tomáška Ľubomír, prof. RNDr., DrSc.</t>
  </si>
  <si>
    <t>Pastorek Michal, Mgr., PhD.</t>
  </si>
  <si>
    <t>Mikulíček Peter, doc. Mgr., PhD.</t>
  </si>
  <si>
    <t>Bzdiľová Jana, RNDr., PhD.</t>
  </si>
  <si>
    <t>Polčic Peter, doc. Mgr., PhD.</t>
  </si>
  <si>
    <t>Ďuďák Juraj, doc. Ing., PhD.</t>
  </si>
  <si>
    <t>Čonka Zsolt, doc. Ing., PhD.</t>
  </si>
  <si>
    <t>Kováč Martin, Ing., PhD.</t>
  </si>
  <si>
    <t>Babič František, doc. Ing., PhD.</t>
  </si>
  <si>
    <t>Praženica Michal, doc. Ing., PhD.</t>
  </si>
  <si>
    <t>Pietriková Alena, prof. Ing., CSc.</t>
  </si>
  <si>
    <t>Papán Jozef, doc. Ing., PhD.</t>
  </si>
  <si>
    <t>Pástor Marek, doc. Ing., PhD.</t>
  </si>
  <si>
    <t>Füzer Ján, doc. RNDr., PhD.</t>
  </si>
  <si>
    <t>Nagy Lukáš, Ing., PhD.</t>
  </si>
  <si>
    <t>Gutten Miroslav, prof. Ing., PhD.</t>
  </si>
  <si>
    <t>Kvet Michal, doc. Ing., PhD.</t>
  </si>
  <si>
    <t>Mikolášek Miroslav, doc. Ing., PhD.</t>
  </si>
  <si>
    <t>Florovič Martin, Ing., PhD.</t>
  </si>
  <si>
    <t>Róka Rastislav, doc. Ing., PhD.</t>
  </si>
  <si>
    <t>Lukács Peter, doc. Ing., PhD.</t>
  </si>
  <si>
    <t>Kúdelčík Jozef, prof. RNDr., PhD.</t>
  </si>
  <si>
    <t>Cimbala Roman, prof. Ing., PhD.</t>
  </si>
  <si>
    <t>Miklovičová Eva, doc. Ing., PhD.</t>
  </si>
  <si>
    <t>Ďurica Pavol, prof. Ing., CSc.</t>
  </si>
  <si>
    <t>Koteš Peter, prof. Ing., PhD.</t>
  </si>
  <si>
    <t>Šulek Peter, doc. Ing., PhD.</t>
  </si>
  <si>
    <t>Vilčeková Silvia, prof. Ing., PhD.</t>
  </si>
  <si>
    <t>Khouri Samer, doc. Ing., PhD.</t>
  </si>
  <si>
    <t>Papán Daniel, doc. Ing., PhD.</t>
  </si>
  <si>
    <t>Dulla Matúš, prof. Ing. arch., DrSc.</t>
  </si>
  <si>
    <t>Zuzulová Andrea, doc. Ing., PhD.</t>
  </si>
  <si>
    <t>Pipíška Martin, prof. RNDr., PhD.</t>
  </si>
  <si>
    <t>Petráš Dušan, prof. Ing., PhD.</t>
  </si>
  <si>
    <t>Odrobiňák Jaroslav, doc. Ing., PhD.</t>
  </si>
  <si>
    <t>Buľko Branislav, doc. Ing., PhD.</t>
  </si>
  <si>
    <t>Ároch Rudolf, doc. Ing., PhD.</t>
  </si>
  <si>
    <t>Zeleňáková Martina, Dr. h. c. prof. Ing., PhD.</t>
  </si>
  <si>
    <t>Marasová Daniela, prof. Ing., CSc.</t>
  </si>
  <si>
    <t>Koleňák Roman, prof. Ing., PhD.</t>
  </si>
  <si>
    <t>Židek Kamil, doc. Ing., PhD.</t>
  </si>
  <si>
    <t>Grznár Patrik, doc. Ing., PhD.</t>
  </si>
  <si>
    <t>Duplák Ján, doc. Ing., PhD.</t>
  </si>
  <si>
    <t>Bednarčík Jozef, RNDr., PhD.</t>
  </si>
  <si>
    <t>Peterka Jozef, prof. Dr. Ing.</t>
  </si>
  <si>
    <t>Frankovský Peter, prof. Ing., PhD.</t>
  </si>
  <si>
    <t>Matúš Miloš, doc. Ing., PhD.</t>
  </si>
  <si>
    <t>Dosoudil Rastislav, doc. Ing., PhD.</t>
  </si>
  <si>
    <t>Száraz Zoltán, Mgr., Ph.D.</t>
  </si>
  <si>
    <t>Bocko Jozef, prof. Ing., CSc.</t>
  </si>
  <si>
    <t>Kruželák Ján, doc. Ing., PhD.</t>
  </si>
  <si>
    <t>Reiffers Marián, prof. RNDr., DrSc.</t>
  </si>
  <si>
    <t>Tillová Eva, prof. Ing., PhD.</t>
  </si>
  <si>
    <t>Kaščák Ľuboš, doc. Ing., PhD.</t>
  </si>
  <si>
    <t>Labaj Ivan, Ing., PhD.</t>
  </si>
  <si>
    <t>Hrček Slavomír, prof. Ing., PhD.</t>
  </si>
  <si>
    <t>Dižo Ján, doc. Ing., PhD.</t>
  </si>
  <si>
    <t>Sukop Marek, prof. Ing., PhD.</t>
  </si>
  <si>
    <t>Mičieta Branislav, prof. Ing., PhD.</t>
  </si>
  <si>
    <t>Ondruška Juraj, doc. Ing., PhD.</t>
  </si>
  <si>
    <t>Chríbik Andrej, Ing., PhD.</t>
  </si>
  <si>
    <t>Pokluda Jaroslav, prof. RNDr., CSc.</t>
  </si>
  <si>
    <t>Sapietová Alžbeta, prof. Ing., PhD.</t>
  </si>
  <si>
    <t>Čačková Iveta, doc. Ing., PhD.</t>
  </si>
  <si>
    <t>Dzurňák Róbert, doc. Ing., PhD.</t>
  </si>
  <si>
    <t>Halo Marko, prof. Ing., PhD.</t>
  </si>
  <si>
    <t>Fedor Peter, prof. RNDr., DrSc.</t>
  </si>
  <si>
    <t>Bačkor Martin, prof. RNDr., DrSc.</t>
  </si>
  <si>
    <t>Luptáková Lenka, doc. MVDr., PhD.</t>
  </si>
  <si>
    <t>Gálik Branislav, prof. Ing., PhD.</t>
  </si>
  <si>
    <t>Kačániová Miroslava, prof. Ing., PhD.</t>
  </si>
  <si>
    <t>Kolesárová Adriana, prof. Ing., PhD.</t>
  </si>
  <si>
    <t>Martiniaková Monika, prof. RNDr., PhD.</t>
  </si>
  <si>
    <t>Krišťák Ľuboš, doc. PaedDr., PhD.</t>
  </si>
  <si>
    <t>Jacková Anna, doc. MVDr., PhD.</t>
  </si>
  <si>
    <t>Gömöry Dušan, prof. Ing., DrSc.</t>
  </si>
  <si>
    <t>Kučera Marián, doc. Ing., PhD.</t>
  </si>
  <si>
    <t>Paľove Balang Peter, doc. RNDr., PhD.</t>
  </si>
  <si>
    <t>Tóthová Csilla, MVDr., PhD.</t>
  </si>
  <si>
    <t>Tvrdá Eva, Ing., PhD.</t>
  </si>
  <si>
    <t>Čabalová Iveta, doc. Ing., PhD.</t>
  </si>
  <si>
    <t>Mudroň Pavol, prof. Dr. MVDr., PhD., Dip. ECBHM</t>
  </si>
  <si>
    <t>Benc Michal, RNDr., PhD.</t>
  </si>
  <si>
    <t>Novotný František, prof. MVDr., PhD</t>
  </si>
  <si>
    <t>Bujňák Lukáš, doc. MVDr., PhD.</t>
  </si>
  <si>
    <t>Kollár Ján, doc. Ing., PhD.</t>
  </si>
  <si>
    <t>Maďar Marián, MVDr., PhD.</t>
  </si>
  <si>
    <t>Jomová Klaudia, prof. RNDr., PhD.</t>
  </si>
  <si>
    <t>Petrovová Eva, prof. MVDr., PhD.</t>
  </si>
  <si>
    <t>Kožárová Ivona, doc. MVDr., PhD.</t>
  </si>
  <si>
    <t>Novotný Jaroslav, doc. MVDr., PhD.</t>
  </si>
  <si>
    <t>Hnilica Richard, doc. Ing., PhD.</t>
  </si>
  <si>
    <t>Schusterová Petra, RNDr., PhD.</t>
  </si>
  <si>
    <t>Sedmák Róbert, doc. Ing., PhD.</t>
  </si>
  <si>
    <t>Kottferová Jana, prof. MVDr., PhD.</t>
  </si>
  <si>
    <t>Maskaľová Iveta, doc. MVDr., PhD.</t>
  </si>
  <si>
    <t>Ferenčík Michal, Ing., PhD.</t>
  </si>
  <si>
    <t>Polláková Nora, doc. Ing., PhD.</t>
  </si>
  <si>
    <t>Ház Aleš, Ing., PhD.</t>
  </si>
  <si>
    <t>Nižnanská Žofia, RNDr., PhD.</t>
  </si>
  <si>
    <t>Mego Michal, prof. MUDr., DrSc.</t>
  </si>
  <si>
    <t>Vlková Barbora, doc. RNDr., PhD.</t>
  </si>
  <si>
    <t>Gondáš Eduard, Mgr., PhD.</t>
  </si>
  <si>
    <t>Bittner Fialová Silvia, doc. PharmDr., PhD.</t>
  </si>
  <si>
    <t>Vasilenko Tomáš, MUDr., PhD.</t>
  </si>
  <si>
    <t>Uhríková Daniela, prof. RNDr., CSc.</t>
  </si>
  <si>
    <t>Lacko Marek, doc. MUDr., PhD.</t>
  </si>
  <si>
    <t>Tkáč Ivan, prof. MUDr., PhD.</t>
  </si>
  <si>
    <t>Kleinová Mária, RNDr., PhD.</t>
  </si>
  <si>
    <t>Kertys Martin, PharmDr., PhD.</t>
  </si>
  <si>
    <t>Pokusa Michal, RNDr., PhD.</t>
  </si>
  <si>
    <t>Čížková Dáša, prof. MVDr., DrSc.</t>
  </si>
  <si>
    <t>Suchánková Magda, MUDr., PhD.</t>
  </si>
  <si>
    <t>Čoma Matúš, RNDr., PhD.</t>
  </si>
  <si>
    <t>Šteňo Andrej, doc. MUDr., PhD., MPH</t>
  </si>
  <si>
    <t>Molčan Ľuboš, doc. Mgr., PhD.</t>
  </si>
  <si>
    <t>Ferencová Nikola, MUDr., PhD.</t>
  </si>
  <si>
    <t>Žitňanová Ingrid, prof. Ing., PhD.</t>
  </si>
  <si>
    <t>Feketeová Eva, doc. MUDr., PhD.</t>
  </si>
  <si>
    <t>Piešťanský Juraj, doc. PharmDr., PhD.</t>
  </si>
  <si>
    <t>Chomová Mária, doc. Ing., PhD.</t>
  </si>
  <si>
    <t>Repiská Gabriela, Mgr., PhD.</t>
  </si>
  <si>
    <t>Vavrincová-Yaghi Diana, doc. Mgr., PhD.</t>
  </si>
  <si>
    <t>Polák Štefan, prof. MUDr., CSc.</t>
  </si>
  <si>
    <t>Rabajdová Miroslava, doc. RNDr., PhD.</t>
  </si>
  <si>
    <t>Perečinský Slavomír, doc. MUDr., PhD.</t>
  </si>
  <si>
    <t>Hruboň Anton, doc. PhDr., PhD.</t>
  </si>
  <si>
    <t>Maliniak Pavol, doc. PhDr., PhD.</t>
  </si>
  <si>
    <t>Janák Dušan, doc. PhDr., Ph.D.</t>
  </si>
  <si>
    <t>Šmigeľ Michal, prof. PhDr., PhD.</t>
  </si>
  <si>
    <t>Kamenický Miroslav, doc. PhDr., CSc.</t>
  </si>
  <si>
    <t>Magdoško Drahoslav, Mgr., PhD.</t>
  </si>
  <si>
    <t>Volek Peter, prof. Dr. phil. fac. theol., PhD.</t>
  </si>
  <si>
    <t>Szabó Jakub, Ing., PhD.</t>
  </si>
  <si>
    <t>Koštialová Katarína, doc. PhDr., PhD.</t>
  </si>
  <si>
    <t>Gogola Matej, Mgr., PhD.</t>
  </si>
  <si>
    <t>Vašš Martin, doc. Mgr., PhD.</t>
  </si>
  <si>
    <t>Kolon Tomáš, Mgr., PhD.</t>
  </si>
  <si>
    <t>Kónyová Annamária, doc. Mgr., PhD.</t>
  </si>
  <si>
    <t>Sivičeková Jana, Mgr., PhD.</t>
  </si>
  <si>
    <t>Zeleňák Eugen, doc. Mgr., PhD.</t>
  </si>
  <si>
    <t>Lévai Attila, doc. ThDr., PhD.</t>
  </si>
  <si>
    <t>Salisbury Roderick, MA, Ph.D.</t>
  </si>
  <si>
    <t>Kudláčová Blanka, prof. PhDr. Ing., PhD.</t>
  </si>
  <si>
    <t>Brozmanová Monika, PaedDr., PhD.</t>
  </si>
  <si>
    <t>Kanovská Halamová Júlia, prof. Mgr., PhD.</t>
  </si>
  <si>
    <t>Kyselovičová Oľga, doc. PaedDr., PhD.</t>
  </si>
  <si>
    <t>Lipnická Milena, doc. PaedDr., PhD.</t>
  </si>
  <si>
    <t>Lenková Rút, doc. Mgr., PhD.</t>
  </si>
  <si>
    <t>Nemček Dagmar, doc. Mgr., PhD.</t>
  </si>
  <si>
    <t>Pirohová Ivana, doc. PhDr., PhD.</t>
  </si>
  <si>
    <t>Bartík Pavol, prof. PaedDr., PhD.</t>
  </si>
  <si>
    <t>Gal Drzewiecka Iveta, Mgr., PhD.</t>
  </si>
  <si>
    <t>Cabanová Mariana, doc. Mgr., PhD.</t>
  </si>
  <si>
    <t>Kováčiková Elena, doc. Mgr., PhD.</t>
  </si>
  <si>
    <t>Jeleňová Iveta, doc. Mgr., PhD.</t>
  </si>
  <si>
    <t>Šeboková Gabriela, doc. Mgr., PhD.</t>
  </si>
  <si>
    <t>Schraggeová Milica, doc. PhDr., PhD.</t>
  </si>
  <si>
    <t>Katreniaková Zuzana, MUDr., PhD.</t>
  </si>
  <si>
    <t>Ballová Mikušková Eva, PhDr., PhD.</t>
  </si>
  <si>
    <t>Górna Marta, Mgr., PhD.</t>
  </si>
  <si>
    <t>Lisá Elena, doc. Mgr., PhD.</t>
  </si>
  <si>
    <t>Greškovičová Katarína, Mgr., PhD.</t>
  </si>
  <si>
    <t>Beisetzer Peter, doc. PaedDr., PhD.</t>
  </si>
  <si>
    <t>Tomagová Martina, doc. Mgr., PhD.</t>
  </si>
  <si>
    <t>Zahradníková Zuzana, doc. PaedDr. Mgr. art., PhD.</t>
  </si>
  <si>
    <t>Bohunická Alena, doc. Mgr., PhD.</t>
  </si>
  <si>
    <t>Liptáková Ľudmila, prof. PaedDr., CSc.</t>
  </si>
  <si>
    <t>Gažáková Zuzana, doc. Mgr., PhD.</t>
  </si>
  <si>
    <t>Djovčoš Martin, doc. PhDr., PhD.</t>
  </si>
  <si>
    <t>Dobríková Mária, prof. PhDr., CSc.</t>
  </si>
  <si>
    <t>Kordoš Jozef, Mgr. et Mgr., PhD.</t>
  </si>
  <si>
    <t>Krško Jaromír, prof. Mgr., PhD.</t>
  </si>
  <si>
    <t>Štrbáková Radana, Mgr., PhD.</t>
  </si>
  <si>
    <t>Ulašin Bohdan, doc. Mgr., PhD.</t>
  </si>
  <si>
    <t>Jančovič Ivan, doc. PhD.</t>
  </si>
  <si>
    <t>Kačmárová Alena, prof. PaedDr., PhD.</t>
  </si>
  <si>
    <t>Vojtek Daniel, Mgr., PhD.</t>
  </si>
  <si>
    <t>Veselá Dagmar, Mgr., PhD.</t>
  </si>
  <si>
    <t>Beňová Katarína, doc. Mgr., PhD.</t>
  </si>
  <si>
    <t>Drengubiak Ján, doc. Mgr., PhD.</t>
  </si>
  <si>
    <t>Čižmárová Mária, prof. PhDr., CSc.</t>
  </si>
  <si>
    <t>Orosz Ladislav, prof. JUDr., CSc.</t>
  </si>
  <si>
    <t>Szomolányi Karol, doc. Ing., PhD.</t>
  </si>
  <si>
    <t>Huňady Ján, doc. Ing., PhD.</t>
  </si>
  <si>
    <t>Dolinayová Anna, prof. Ing., PhD.</t>
  </si>
  <si>
    <t>Miklenčičová Renáta, Ing., PhD.</t>
  </si>
  <si>
    <t>Fedorko Richard, doc. Mgr., PhD.</t>
  </si>
  <si>
    <t>Freel Lenka, doc. JUDr., PhD.</t>
  </si>
  <si>
    <t>Mikušová Meričková Beáta, prof. Ing., PhD.</t>
  </si>
  <si>
    <t>Madzík Peter, doc. Mgr., PhD.</t>
  </si>
  <si>
    <t>Zitrický Vladislav, doc. Ing., PhD.</t>
  </si>
  <si>
    <t>Pollák František, doc. PhDr., PhD.</t>
  </si>
  <si>
    <t>Štiblárová Ľubica, Ing., PhD.</t>
  </si>
  <si>
    <t>Klein Daniel, doc. RNDr., PhD.</t>
  </si>
  <si>
    <t>Špirková Daniela, doc. Ing., PhD.</t>
  </si>
  <si>
    <t>Šoltés Erik, prof. Mgr., PhD.</t>
  </si>
  <si>
    <t>Kollárová Daniela, doc. PhDr., PhD.</t>
  </si>
  <si>
    <t>Horváthová Jarmila, doc. Ing., CSc.</t>
  </si>
  <si>
    <t>Valášková Katarína, doc. Ing., PhD.</t>
  </si>
  <si>
    <t>Bajusová Zuzana, Ing., PhD.</t>
  </si>
  <si>
    <t>Munk Michal, prof. RNDr., PhD.</t>
  </si>
  <si>
    <t>Adamová Veronika, Ing., PhD.</t>
  </si>
  <si>
    <t>Drieniková Kristína, Ing., PhD.</t>
  </si>
  <si>
    <t>Löwy Alexandra, doc. JUDr., PhD., LL.M.</t>
  </si>
  <si>
    <t>Strenitzerová Mariana, doc. Ing., PhD.</t>
  </si>
  <si>
    <t>Lieskovská Vanda, prof. Ing., PhD.</t>
  </si>
  <si>
    <t>Masárová Jana, Ing., PhD.</t>
  </si>
  <si>
    <t>Trenčiansky Marek, Ing., PhD.</t>
  </si>
  <si>
    <t>Bolek Vladimír, doc. Ing., PhD.</t>
  </si>
  <si>
    <t>Šedík Peter, Ing., PhD.</t>
  </si>
  <si>
    <t>Fedorová Katarína, JUDr., PhD., LL.M.</t>
  </si>
  <si>
    <t>Savov Radovan, doc. Ing., PhD.</t>
  </si>
  <si>
    <t>Přívara Andrej, Ing., PhD.</t>
  </si>
  <si>
    <t>Tóth Marián, doc. Ing., PhD.</t>
  </si>
  <si>
    <t>Ďurišová Soňa, Ing., PhD.</t>
  </si>
  <si>
    <t>Táborecká Janka, doc. Ing., PhD.</t>
  </si>
  <si>
    <t>Hajduová Zuzana, doc. RNDr., PhD., MSc.</t>
  </si>
  <si>
    <t>Špirková Jana, doc. RNDr., PhD.</t>
  </si>
  <si>
    <t>Korená Hillayová Michaela, Ing., PhD.</t>
  </si>
  <si>
    <t>Sedliačiková Mariana, prof. Ing., PhD.</t>
  </si>
  <si>
    <t>Jurčová Monika, prof. JUDr., PhD.</t>
  </si>
  <si>
    <t>Švábová Lucia, doc. RNDr., PhD.</t>
  </si>
  <si>
    <t>Poruban Andrej, JUDr., PhD.</t>
  </si>
  <si>
    <t>Kotlebová Jana, doc. Ing., PhD.</t>
  </si>
  <si>
    <t>Vartiak Lukáš, Ing., PhD.</t>
  </si>
  <si>
    <t>Gandžalová Daniela, prof. JUDr., PhD.</t>
  </si>
  <si>
    <t>Kuhnová Lenka, doc. Ing., PhD., MBA</t>
  </si>
  <si>
    <t>Papík Mário, Mgr., PhD.</t>
  </si>
  <si>
    <t>Mesiar Radko, prof. RNDr., DrSc.</t>
  </si>
  <si>
    <t>Bača Martin, prof. RNDr., CSc.</t>
  </si>
  <si>
    <t>Frolkovič Peter, doc. RNDr., CSc.</t>
  </si>
  <si>
    <t>Kováčik Samuel, Mgr., PhD.</t>
  </si>
  <si>
    <t>Hianik Tibor, prof. RNDr., DrSc.</t>
  </si>
  <si>
    <t>Blažek Tomáš, doc. RNDr., PhD.</t>
  </si>
  <si>
    <t>Žukovič Milan, prof. RNDr., PhD.</t>
  </si>
  <si>
    <t>Pospíšil Michal, RNDr., PhD.</t>
  </si>
  <si>
    <t>Danáčová Michaela, doc. Ing., PhD.</t>
  </si>
  <si>
    <t>Škvarenina Jaroslav, prof. Ing., CSc.</t>
  </si>
  <si>
    <t>Falťan Vladimír, doc. RNDr., PhD.</t>
  </si>
  <si>
    <t>Bednarik Martin, prof. RNDr., PhD.</t>
  </si>
  <si>
    <t>Osacký Marek, Mgr., PhD.</t>
  </si>
  <si>
    <t>Čerňanský Slavomír, Mgr., PhD.</t>
  </si>
  <si>
    <t>Mojzeš Andrej, doc. RNDr., PhD.</t>
  </si>
  <si>
    <t>Baláž Ivan, prof. Mgr., PhD.</t>
  </si>
  <si>
    <t>Lackóová Lenka, doc. Ing., PhD.</t>
  </si>
  <si>
    <t>Motola Martin, Mgr., PhD.</t>
  </si>
  <si>
    <t>Moncoľ Ján, prof. Ing., DrSc.</t>
  </si>
  <si>
    <t>Špánik Ivan, prof. Ing., DrSc.</t>
  </si>
  <si>
    <t>Šutý Štefan, doc. Ing., PhD.</t>
  </si>
  <si>
    <t>Čacho František, doc. Ing., PhD.</t>
  </si>
  <si>
    <t>Lukáš Bučinský, doc. Ing., PhD.</t>
  </si>
  <si>
    <t>Matúš Peter, doc. RNDr., PhD.</t>
  </si>
  <si>
    <t>Mečiarová Mária, doc. Ing., PhD.</t>
  </si>
  <si>
    <t>Potočňák Ivan, doc. RNDr., PhD.</t>
  </si>
  <si>
    <t>Fischer Róbert, doc. Ing., PhD.</t>
  </si>
  <si>
    <t>Híveš Ján, prof. Ing., PhD.</t>
  </si>
  <si>
    <t>Fedoročko Peter, prof. RNDr., CSc.</t>
  </si>
  <si>
    <t>Herichová Iveta, prof. Mgr., PhD.</t>
  </si>
  <si>
    <t>Nosek Jozef, prof. RNDr., DrSc.</t>
  </si>
  <si>
    <t>Števove Barbora, Mgr., PhD.</t>
  </si>
  <si>
    <t>Kodada Ján, doc. RNDr., CSc.</t>
  </si>
  <si>
    <t>Jurčáková Danica, Mgr., PhD.</t>
  </si>
  <si>
    <t>Zeman Michal, prof. RNDr., DrSc.</t>
  </si>
  <si>
    <t>Gaplovská Katarína, Mgr., PhD.</t>
  </si>
  <si>
    <t>Víglaský Viktor, doc. RNDr., PhD.</t>
  </si>
  <si>
    <t>Rubáčová Lucia, Mgr., PhD.</t>
  </si>
  <si>
    <t>Kolarčik Vladislav, Mgr., PhD.</t>
  </si>
  <si>
    <t>Škovránek Tomáš, doc. Ing., PhD.</t>
  </si>
  <si>
    <t>Kvasnica Michal, prof. Ing., PhD.</t>
  </si>
  <si>
    <t>Weis Martin, prof. Ing., DrSc.</t>
  </si>
  <si>
    <t>Martinček Ivan, prof. Mgr., PhD.</t>
  </si>
  <si>
    <t>Šatka Alexander, prof. Ing., CSc.</t>
  </si>
  <si>
    <t>Marek Juraj, Ing., PhD.</t>
  </si>
  <si>
    <t>Mičjan Michal, Ing., PhD.</t>
  </si>
  <si>
    <t>Rosinová Danica, prof. Ing., PhD.</t>
  </si>
  <si>
    <t>Bendík Jozef, Ing., PhD.</t>
  </si>
  <si>
    <t>Zajac Pavol, prof. Ing., PhD.</t>
  </si>
  <si>
    <t>Valašková Veronika, Ing., PhD.</t>
  </si>
  <si>
    <t>Jendželovský Norbert, prof. Ing., PhD.</t>
  </si>
  <si>
    <t>Lopušniak Martin, doc. Ing., PhD.</t>
  </si>
  <si>
    <t>Stanko Štefan, prof. Ing., PhD.</t>
  </si>
  <si>
    <t>Štefunková Zuzana, doc. Ing., PhD.</t>
  </si>
  <si>
    <t>Kormaníková Eva, prof. Ing., PhD.</t>
  </si>
  <si>
    <t>Ilavský Ján, prof. Ing., PhD.</t>
  </si>
  <si>
    <t>Brezinová Janette, prof. Ing., PhD.</t>
  </si>
  <si>
    <t>Sága Milan, prof. Dr. Ing., PhD.</t>
  </si>
  <si>
    <t>Sejč Pavol, prof. Ing., CSc.</t>
  </si>
  <si>
    <t>Šimna Vladimír, Ing., PhD.</t>
  </si>
  <si>
    <t>Olekšáková Denisa, doc. RNDr., PhD.</t>
  </si>
  <si>
    <t>Jandačka Jozef, prof. Ing., PhD.</t>
  </si>
  <si>
    <t>Meluš Tomáš, Ing., PhD.</t>
  </si>
  <si>
    <t>Straka Ľuboslav, doc. Ing., PhD.</t>
  </si>
  <si>
    <t>Hruška Branislav, Ing., PhD.</t>
  </si>
  <si>
    <t>Semjon Ján, doc. Ing., PhD.</t>
  </si>
  <si>
    <t>Andoga Rudolf, prof. Ing., PhD.</t>
  </si>
  <si>
    <t>Chen Si, Ing., PhD.</t>
  </si>
  <si>
    <t>Evin Emil, prof. Ing., CSc.</t>
  </si>
  <si>
    <t>Brůna Marek, doc. Ing., PhD.</t>
  </si>
  <si>
    <t>Parchovianský Milan, Ing., PhD.</t>
  </si>
  <si>
    <t>Guzanová Anna, prof. Ing., PhD.</t>
  </si>
  <si>
    <t>Pollák Martin, doc. Ing., PhD.</t>
  </si>
  <si>
    <t>Slota Ján, prof. Ing., PhD.</t>
  </si>
  <si>
    <t>Lukáč Norbert, prof. Ing., PhD.</t>
  </si>
  <si>
    <t>Juráček Miroslav, prof. Ing., PhD.</t>
  </si>
  <si>
    <t>Valík Ľubomír, prof. Ing., PhD.</t>
  </si>
  <si>
    <t>Střelcová Katarína, doc. Ing., PhD.</t>
  </si>
  <si>
    <t>Kreps František, doc. Ing., PhD.</t>
  </si>
  <si>
    <t>Chrenek Peter, prof. Ing., DrSc.</t>
  </si>
  <si>
    <t>Capcarová Marcela, prof. Ing., DrSc.</t>
  </si>
  <si>
    <t>Ondrejková Kamila, Mgr., PhD.</t>
  </si>
  <si>
    <t>Kováčik Anton, Ing., PhD.</t>
  </si>
  <si>
    <t>Feketeová Zuzana, Mgr., PhD., MSc.</t>
  </si>
  <si>
    <t>Vašíček Jaromír, Ing., PhD.</t>
  </si>
  <si>
    <t>Sedmáková Denisa, Ing., PhD.</t>
  </si>
  <si>
    <t>Andrejčáková Zuzana, MVDr., PhD.</t>
  </si>
  <si>
    <t>Medo Juraj, Ing., PhD.</t>
  </si>
  <si>
    <t>Sučik Monika, PharmDr., PhD.</t>
  </si>
  <si>
    <t>Šerá Božena, RNDr., Ph.D.</t>
  </si>
  <si>
    <t>Kolenčík Marek, doc. Mgr., PhD.</t>
  </si>
  <si>
    <t>Štrkolcová Gabriela, doc. MVDr., PhD.</t>
  </si>
  <si>
    <t>Čalkovská Andrea, prof. MUDr., DrSc.</t>
  </si>
  <si>
    <t>Šimko Fedor, prof. MUDr., CSc.</t>
  </si>
  <si>
    <t>Bujdáková Helena, prof. RNDr., CSc.</t>
  </si>
  <si>
    <t>Lacková Lenka, RNDr., PhD.</t>
  </si>
  <si>
    <t>Varga Ivan, prof. RNDr., PhD.</t>
  </si>
  <si>
    <t>Almášiová Viera, doc. MVDr., PhD.</t>
  </si>
  <si>
    <t>Humeník Filip, MVDr., PhD.</t>
  </si>
  <si>
    <t>Tóth Štefan, MUDr., PhD., MPH</t>
  </si>
  <si>
    <t>Kolníková Miriam, doc. MUDr., PhD.</t>
  </si>
  <si>
    <t>Šutovská Martina, prof. MUDr., PhD.</t>
  </si>
  <si>
    <t>Ďuriček Martin, MUDr., PhD.</t>
  </si>
  <si>
    <t>Čeháková Michaela, RNDr., PhD.</t>
  </si>
  <si>
    <t>Buday Tomáš, MUDr., PhD., MBA, MSc.</t>
  </si>
  <si>
    <t>Péčová Renáta, prof. MUDr., PhD., MPH</t>
  </si>
  <si>
    <t>Šiarnik Pavel, doc. MUDr., PhD., MPH</t>
  </si>
  <si>
    <t>Izáková Ľubomíra, doc. MUDr., PhD.</t>
  </si>
  <si>
    <t>Solár Peter, doc. RNDr., PhD.</t>
  </si>
  <si>
    <t>Šupolíková Miroslava, doc. RNDr., PhD.</t>
  </si>
  <si>
    <t>Kello Martin, RNDr., PhD.</t>
  </si>
  <si>
    <t>Balažová Andrea, PharmDr., PhD.</t>
  </si>
  <si>
    <t>Garaiová Zuzana, Mgr., PhD.</t>
  </si>
  <si>
    <t>Brhlíková  Radoslava, Mgr., PhD.</t>
  </si>
  <si>
    <t>Hurbanič Martin, doc. Mgr., PhD.</t>
  </si>
  <si>
    <t>Špoták Jakub, Mgr., PhD.</t>
  </si>
  <si>
    <t>Jeleňová  Iveta, doc. Mgr., PhD.</t>
  </si>
  <si>
    <t>Jerotijevič Danijela, Mgr., PhD.</t>
  </si>
  <si>
    <t>Rajský Andrej, doc. PhDr., PhD.</t>
  </si>
  <si>
    <t>Hajdúk Michal, doc. PhDr., PhD.</t>
  </si>
  <si>
    <t>Masaryk Radomír, prof. PhDr., PhD.</t>
  </si>
  <si>
    <t>Lukšík Ivan, prof. PhDr., CSc.</t>
  </si>
  <si>
    <t>Kokinda Marek, Mgr., PhD.</t>
  </si>
  <si>
    <t>Šilonová Viera, doc. PhDr., PhD.</t>
  </si>
  <si>
    <t>Horváth Miloš, Mgr., PhD.</t>
  </si>
  <si>
    <t>Kabát Marián, Mgr., PhD.</t>
  </si>
  <si>
    <t>Želinský Tomáš, doc. Ing., PhD.</t>
  </si>
  <si>
    <t>Štefko Róbert, prof. Ing. Dr., Ph.D.</t>
  </si>
  <si>
    <t>Kotulič Rastislav, doc. Ing., PhD.</t>
  </si>
  <si>
    <t>Brokešová Zuzana, doc. Ing., PhD.</t>
  </si>
  <si>
    <t>Gajdošová Martina, prof. JUDr. Mgr., PhD.</t>
  </si>
  <si>
    <t>Sika Peter, doc. Ing., PhD.</t>
  </si>
  <si>
    <t>Šebo Juraj, doc. Ing., PhD.</t>
  </si>
  <si>
    <t>Novák Marcel, Ing., PhD.</t>
  </si>
  <si>
    <t>Kubák Matúš, doc. Ing., PhD.</t>
  </si>
  <si>
    <t>Fakulta matematiky, fyziky a informatiky UK</t>
  </si>
  <si>
    <t>Prírodovedecká fakulta UPJŠ</t>
  </si>
  <si>
    <t>Fakulta elektrotechniky a informatiky TUKE</t>
  </si>
  <si>
    <t>Prírodovedecká fakulta UK</t>
  </si>
  <si>
    <t>Lesnícka fakulta TUZVO</t>
  </si>
  <si>
    <t>Fakulta ekológie a environmentalistiky TUZVO</t>
  </si>
  <si>
    <t>Fakulta záhradníctva a krajinného inžinierstva SPU</t>
  </si>
  <si>
    <t>Stavebná fakulta STU</t>
  </si>
  <si>
    <t>Fakulta baníctva, ekológie, riadenia a geotechnológií TUKE</t>
  </si>
  <si>
    <t>Fakulta prírodných vied a informatiky UKF</t>
  </si>
  <si>
    <t>Fakulta agrobiológie a potravinových zdrojov SPU</t>
  </si>
  <si>
    <t>Fakulta chemickej a potravinárskej technológie STU</t>
  </si>
  <si>
    <t>Fakulta prírodných vied UMB</t>
  </si>
  <si>
    <t>Pedagogická fakulta TVU</t>
  </si>
  <si>
    <t>Lekárska fakulta UK</t>
  </si>
  <si>
    <t>Fakulta humanitných a prírodných vied PU</t>
  </si>
  <si>
    <t>Fakulta elektrotechniky a informatiky STU</t>
  </si>
  <si>
    <t>Strojnícka fakulta STU</t>
  </si>
  <si>
    <t>Fakulta informatiky a informačných technológií STU</t>
  </si>
  <si>
    <t>Fakulta prírodných vied UCM</t>
  </si>
  <si>
    <t>Stavebná fakulta TUKE</t>
  </si>
  <si>
    <t>Fakulta materiálov, metalurgie a recyklácie TUKE</t>
  </si>
  <si>
    <t>Stavebná fakulta ŽU</t>
  </si>
  <si>
    <t>Fakulta výrobných technológií TUKE v Prešove</t>
  </si>
  <si>
    <t>Výskumné centrum ŽU</t>
  </si>
  <si>
    <t>Fakulta priemyselných technológií TUAD v Púchove</t>
  </si>
  <si>
    <t>Strojnícka fakulta TUKE</t>
  </si>
  <si>
    <t>Strojnícka fakulta ŽU</t>
  </si>
  <si>
    <t>Fakulta techniky TUZVO</t>
  </si>
  <si>
    <t>Rektorát TUAD</t>
  </si>
  <si>
    <t>Fakulta špeciálnej techniky TUAD</t>
  </si>
  <si>
    <t>Rektorát SPU</t>
  </si>
  <si>
    <t>Univerzita veterinárskeho lekárstva a farmácie v Košiciach</t>
  </si>
  <si>
    <t>Fakulta biotechnológie a potravinárstva SPU</t>
  </si>
  <si>
    <t>Drevárska fakulta TUZVO</t>
  </si>
  <si>
    <t>Jesseniova lekárska fakulta UK so sídlom v Martine</t>
  </si>
  <si>
    <t>Lekárska fakulta UPJŠ</t>
  </si>
  <si>
    <t>Farmaceutická fakulta UK</t>
  </si>
  <si>
    <t>Filozofická fakulta TVU</t>
  </si>
  <si>
    <t>Fakulta sociálnych a ekonomických vied UK</t>
  </si>
  <si>
    <t>Filozofická fakulta UK</t>
  </si>
  <si>
    <t>Filozofická fakulta UCM</t>
  </si>
  <si>
    <t>Filozofická fakulta UMB</t>
  </si>
  <si>
    <t>Fakulta medzinárodných vzťahov EU</t>
  </si>
  <si>
    <t>Filozofická fakulta PU</t>
  </si>
  <si>
    <t>Fakulta zdravotníctva TUAD</t>
  </si>
  <si>
    <t>Filozofická fakulta UPJŠ</t>
  </si>
  <si>
    <t>Pedagogická fakulta UK</t>
  </si>
  <si>
    <t>Filozofická fakulta UKF</t>
  </si>
  <si>
    <t>Ústav mediamatiky a kultúrneho dedičstva ŽU</t>
  </si>
  <si>
    <t>Fakulta sociálnych vied UCM</t>
  </si>
  <si>
    <t>Fakulta telesnej výchovy a športu UK</t>
  </si>
  <si>
    <t>Fakulta telesnej výchovy, športu a zdravia UMB</t>
  </si>
  <si>
    <t>Fakulta športu PU</t>
  </si>
  <si>
    <t>Pedagogická fakulta PU</t>
  </si>
  <si>
    <t>Pedagogická fakulta UMB</t>
  </si>
  <si>
    <t>Pedagogická fakulta KU</t>
  </si>
  <si>
    <t>Pedagogická fakulta UKF</t>
  </si>
  <si>
    <t>Fakultu architektúry a dizajnu STU</t>
  </si>
  <si>
    <t>Divadelná fakulta VŠMU</t>
  </si>
  <si>
    <t>Rektorát TVU</t>
  </si>
  <si>
    <t>Právnická fakulta UPJŠ</t>
  </si>
  <si>
    <t>Obchodná fakulta EU</t>
  </si>
  <si>
    <t>Právnická fakulta TVU</t>
  </si>
  <si>
    <t>Fakulta prevádzky a ekonomiky dopravy a spojov ŽU</t>
  </si>
  <si>
    <t>Fakulta sociálno-ekonomických vzťahov TUAD</t>
  </si>
  <si>
    <t>Fakulta podnikového manažmentu EU</t>
  </si>
  <si>
    <t>Právnická fakulta UMB</t>
  </si>
  <si>
    <t>Fakulta manažmentu, ekonomiky a obchodu PU</t>
  </si>
  <si>
    <t>Fakulta riadenia a informatiky ŽU</t>
  </si>
  <si>
    <t>Ekonomická fakulta UMB</t>
  </si>
  <si>
    <t>Inštitút manažmentu UCM</t>
  </si>
  <si>
    <t>Fakulta masmediálnej komunikácie UCM</t>
  </si>
  <si>
    <t>Právnická fakulta UK</t>
  </si>
  <si>
    <t>Ekonomická fakulta TUKE</t>
  </si>
  <si>
    <t>Fakulta ekonómie a informatiky UJS</t>
  </si>
  <si>
    <t>Národohospodárska fakulta EU</t>
  </si>
  <si>
    <t>Fakulta ekonomiky a manažmentu SPU</t>
  </si>
  <si>
    <t>Fakulta politických vied a medzinárodných vzťahov UMB</t>
  </si>
  <si>
    <t>Fakulta európskych štúdií a regionálneho rozvoja SPU</t>
  </si>
  <si>
    <t>Fakulta hospodárskej informatiky EU</t>
  </si>
  <si>
    <t>Fakulta bezpečnostného inžinierstva ŽU</t>
  </si>
  <si>
    <t>Fakulta managementu UK</t>
  </si>
  <si>
    <t>Fakulta verejnej správy UPJŠ</t>
  </si>
  <si>
    <t>Materiálovotechnologická fakulta STU v Trnave</t>
  </si>
  <si>
    <t>Ústav manažmentu STU</t>
  </si>
  <si>
    <t>Technologický a inovačný park UPJŠ</t>
  </si>
  <si>
    <t>Fakulta elektrotechniky a informačných technológií ŽU</t>
  </si>
  <si>
    <t>Technická fakulta SPU</t>
  </si>
  <si>
    <t>Reformovaná teologická fakulta UJS</t>
  </si>
  <si>
    <t>Teologická fakulta KU v Košiciach</t>
  </si>
  <si>
    <t>Pedagogická fakulta UJS</t>
  </si>
  <si>
    <t>Rímskokatolícka cyrilometodská bohoslovecká fakulta UK</t>
  </si>
  <si>
    <t>Gréckokatolícka teologická fakulta PU</t>
  </si>
  <si>
    <t>Pravoslávna bohoslovecká fakulta PU</t>
  </si>
  <si>
    <t>Rektorát UPJŠ</t>
  </si>
  <si>
    <t>Fakulta sociálnych vied a zdravotníctva UKF</t>
  </si>
  <si>
    <t>Fakulta stredoeurópskych štúdií UKF</t>
  </si>
  <si>
    <t>Podnikovohospodárska fakulta EU v Košiciach</t>
  </si>
  <si>
    <t>Vedecký park UK</t>
  </si>
  <si>
    <t>Filozofická fakulta KU</t>
  </si>
  <si>
    <t>Fakulta aplikovaných jazykov EU</t>
  </si>
  <si>
    <t>Letecká fakulta TUKE</t>
  </si>
  <si>
    <t>Fakulta zdravotníctva a sociálnej práce TVU</t>
  </si>
  <si>
    <t>FMFI UK</t>
  </si>
  <si>
    <t>PriF UPJŠ</t>
  </si>
  <si>
    <t>FEI TUKE</t>
  </si>
  <si>
    <t>PriF UK</t>
  </si>
  <si>
    <t>LesF TUZVO</t>
  </si>
  <si>
    <t>FEkoE TUZVO</t>
  </si>
  <si>
    <t>FZKI SPU</t>
  </si>
  <si>
    <t>SvF STU</t>
  </si>
  <si>
    <t>FBERG TUKE</t>
  </si>
  <si>
    <t>FPVaI UKF</t>
  </si>
  <si>
    <t>FAPZ SPU</t>
  </si>
  <si>
    <t>FCHPT STU</t>
  </si>
  <si>
    <t>FPV UMB</t>
  </si>
  <si>
    <t>PdF TVU</t>
  </si>
  <si>
    <t>LF UK</t>
  </si>
  <si>
    <t>FHPV PU</t>
  </si>
  <si>
    <t>FEI STU</t>
  </si>
  <si>
    <t>SjF STU</t>
  </si>
  <si>
    <t>FIIT STU</t>
  </si>
  <si>
    <t>FPV UCM</t>
  </si>
  <si>
    <t>SvF TUKE</t>
  </si>
  <si>
    <t>FMMR TUKE</t>
  </si>
  <si>
    <t>SvF ŽU</t>
  </si>
  <si>
    <t>FvyT TUKE</t>
  </si>
  <si>
    <t>RC ŽU</t>
  </si>
  <si>
    <t>FPT TUAD</t>
  </si>
  <si>
    <t>SjF TUKE</t>
  </si>
  <si>
    <t>SjF ŽU</t>
  </si>
  <si>
    <t>FT TUZVO</t>
  </si>
  <si>
    <t>Rek TUAD</t>
  </si>
  <si>
    <t>FŠT TUAD</t>
  </si>
  <si>
    <t>Rek SPU</t>
  </si>
  <si>
    <t>UVLF</t>
  </si>
  <si>
    <t>FBP SPU</t>
  </si>
  <si>
    <t>DreF TUZVO</t>
  </si>
  <si>
    <t>JLF UK</t>
  </si>
  <si>
    <t>LF UPJŠ</t>
  </si>
  <si>
    <t>FaF UK</t>
  </si>
  <si>
    <t>FF TVU</t>
  </si>
  <si>
    <t>FSEV UK</t>
  </si>
  <si>
    <t>FF UK</t>
  </si>
  <si>
    <t>FF UCM</t>
  </si>
  <si>
    <t>FF UMB</t>
  </si>
  <si>
    <t>FMV EU</t>
  </si>
  <si>
    <t>FF PU</t>
  </si>
  <si>
    <t>FZ TUAD</t>
  </si>
  <si>
    <t>FF UPJŠ</t>
  </si>
  <si>
    <t>PdF UK</t>
  </si>
  <si>
    <t>FF UKF</t>
  </si>
  <si>
    <t>ÚKMD ŽU</t>
  </si>
  <si>
    <t>FSV UCM</t>
  </si>
  <si>
    <t>FTVŠ UK</t>
  </si>
  <si>
    <t>FTVŠaZ UMB</t>
  </si>
  <si>
    <t>FŠ PU</t>
  </si>
  <si>
    <t>PdF PU</t>
  </si>
  <si>
    <t>PF UMB</t>
  </si>
  <si>
    <t>PdF KU</t>
  </si>
  <si>
    <t>PdF UKF</t>
  </si>
  <si>
    <t>FAD STU</t>
  </si>
  <si>
    <t>DF VŠMU</t>
  </si>
  <si>
    <t>Rek TVU</t>
  </si>
  <si>
    <t>PraF UPJŠ</t>
  </si>
  <si>
    <t>OF EU</t>
  </si>
  <si>
    <t>PraF TVU</t>
  </si>
  <si>
    <t>FPEDaS ŽU</t>
  </si>
  <si>
    <t>FSEV TUAD</t>
  </si>
  <si>
    <t>FPM EU</t>
  </si>
  <si>
    <t>PraF UMB</t>
  </si>
  <si>
    <t>FMEO PU</t>
  </si>
  <si>
    <t>FRI ŽU</t>
  </si>
  <si>
    <t>EkF UMB</t>
  </si>
  <si>
    <t>IM UCM</t>
  </si>
  <si>
    <t>FMK UCM</t>
  </si>
  <si>
    <t>PraF UK</t>
  </si>
  <si>
    <t>EkF TUKE</t>
  </si>
  <si>
    <t>FEI UJS</t>
  </si>
  <si>
    <t>NHF EU</t>
  </si>
  <si>
    <t>FEM SPU</t>
  </si>
  <si>
    <t>FPVaMV UMB</t>
  </si>
  <si>
    <t>FEŠRR SPU</t>
  </si>
  <si>
    <t>FHI EU</t>
  </si>
  <si>
    <t>FŠI ŽU</t>
  </si>
  <si>
    <t>FM UK</t>
  </si>
  <si>
    <t>FVS UPJŠ</t>
  </si>
  <si>
    <t>MTF STU</t>
  </si>
  <si>
    <t>UM STU</t>
  </si>
  <si>
    <t>TIP UPJŠ</t>
  </si>
  <si>
    <t>FEIT ŽU</t>
  </si>
  <si>
    <t>TF SPU</t>
  </si>
  <si>
    <t>RTF UJS</t>
  </si>
  <si>
    <t>TF KU</t>
  </si>
  <si>
    <t>PF UJS</t>
  </si>
  <si>
    <t>RCBF UK</t>
  </si>
  <si>
    <t>GKBF PU</t>
  </si>
  <si>
    <t>PBF PU</t>
  </si>
  <si>
    <t>Rek UPJŠ</t>
  </si>
  <si>
    <t>FSVZ UKF</t>
  </si>
  <si>
    <t>FSŠ UKF</t>
  </si>
  <si>
    <t>PHF EU</t>
  </si>
  <si>
    <t>VP UK</t>
  </si>
  <si>
    <t>FF KU</t>
  </si>
  <si>
    <t>FAJ EU</t>
  </si>
  <si>
    <t>LetF TUKE</t>
  </si>
  <si>
    <t>FZSP TVU</t>
  </si>
  <si>
    <t>*</t>
  </si>
  <si>
    <t>**</t>
  </si>
  <si>
    <t>Janda Mário, doc. RNDr. Dr. rer. nat., PhD.</t>
  </si>
  <si>
    <t>Gömöryová Erika, prof. Ing., CSc.</t>
  </si>
  <si>
    <t>Kaykhaii Massoud, Professor Dr., PhD.</t>
  </si>
  <si>
    <t>Rosenberg Michal, prof. Ing., PhD.</t>
  </si>
  <si>
    <t>Filo Juraj, Mgr., PhD.</t>
  </si>
  <si>
    <t>Novikmec Milan, doc. Ing., PhD.</t>
  </si>
  <si>
    <t>Bereš Matej, doc. Ing., PhD.</t>
  </si>
  <si>
    <t>Karasová Martina, MVDr., PhD.</t>
  </si>
  <si>
    <t>Kuzyšinová Katarína, MVDr., PhD.</t>
  </si>
  <si>
    <t>Galuščáková Ľudmila, Ing., PhD.</t>
  </si>
  <si>
    <t>Blaškovičová Jana, RNDr., PhD.</t>
  </si>
  <si>
    <t>Pirník Zdenko, doc. PharmDr., PhD.</t>
  </si>
  <si>
    <t>Mifkovič Andrej, MUDr., PhD.</t>
  </si>
  <si>
    <t>Jerotijević Danijela, Mgr., PhD.</t>
  </si>
  <si>
    <t>Baculáková Kristína, doc. Ing., PhD.</t>
  </si>
  <si>
    <t>Pavlovičová Kristína, Dr. theol., PhD.</t>
  </si>
  <si>
    <t>Valkovičová Veronika, Mgr., PhD.</t>
  </si>
  <si>
    <t>Mikulášová Andrea, doc. Mgr., PhD.</t>
  </si>
  <si>
    <t>Piršelová Beata, doc. RNDr., PhD.</t>
  </si>
  <si>
    <t>Turisová Ingrid, doc. RNDr., PhD.</t>
  </si>
  <si>
    <t>Staník Juraj, doc. MUDr., PhD.</t>
  </si>
  <si>
    <t>Kurhajcová Alica, Mgr., PhD.</t>
  </si>
  <si>
    <t>Adamko Rastislav, prof. ThDr., PhD.</t>
  </si>
  <si>
    <t>Kurimský Juraj, prof. Ing., PhD.</t>
  </si>
  <si>
    <t>Reháková Daniela, prof. RNDr., CSc.</t>
  </si>
  <si>
    <t>Nuhličková Soňa, Mgr., PhD.</t>
  </si>
  <si>
    <t>Kundracik František, doc. RNDr., CSc.</t>
  </si>
  <si>
    <t>Štefunková Zuzana, Ing., PhD.</t>
  </si>
  <si>
    <t>Gemeiner Pavol, Ing., PhD.</t>
  </si>
  <si>
    <t>Bacigál Tomáš, RNDr., PhD.</t>
  </si>
  <si>
    <t>Koči Kamila, RNDr., PhD.</t>
  </si>
  <si>
    <t>Špaldová Jana, Mgr., PhD.</t>
  </si>
  <si>
    <t>Furdová Alena, prof. MUDr., PhD., MPH, MSc., FEBO</t>
  </si>
  <si>
    <t>Pohlodek Kamil, prof. MUDr., PhD., MPH</t>
  </si>
  <si>
    <t>Kršková Lucia, doc. RNDr., PhD.</t>
  </si>
  <si>
    <t>Sumbalová Zuzana, RNDr., PhD.</t>
  </si>
  <si>
    <t>Fábry Branislav, doc. JUDr., PhD.</t>
  </si>
  <si>
    <t>Borzová Zuzana, doc. Mgr., PhD.</t>
  </si>
  <si>
    <t>Fidlerová Helena, Ing., PhD.</t>
  </si>
  <si>
    <t>Antal Eugen, Ing., PhD.</t>
  </si>
  <si>
    <t>Vyskupová Martina, Mgr., PhD.</t>
  </si>
  <si>
    <t>Krištof Pavol, PhDr., PhD.</t>
  </si>
  <si>
    <t>Malík Branislav, doc. PhDr., CSc.</t>
  </si>
  <si>
    <t>Hovanová Magdaléna, Mgr., PhD.</t>
  </si>
  <si>
    <t>Garay Kročanová Dagmar, doc. Mgr., PhD.</t>
  </si>
  <si>
    <t>Koliová Marianna, Mgr., PhD.</t>
  </si>
  <si>
    <t>Muziková Katarína, Mgr., PhD.</t>
  </si>
  <si>
    <t>Schlögl Ján, Mgr., PhD.</t>
  </si>
  <si>
    <t>Beljak Pažinová Noémi, prof. PhDr., PhD.</t>
  </si>
  <si>
    <t>Tóth Igor, PaedDr., PhD.</t>
  </si>
  <si>
    <t>Kaňuchová Mária, doc. Mgr., PhD.</t>
  </si>
  <si>
    <t>Holecová Milada, prof. RNDr., CSc.</t>
  </si>
  <si>
    <t>Boleček Peter, doc. RNDr., PhD.</t>
  </si>
  <si>
    <t>Vitáriušová Eva, MUDr., PhD.</t>
  </si>
  <si>
    <t>Varga Lukáš, doc. MUDr., PhD.</t>
  </si>
  <si>
    <t>Špaldová, Jana, Mgr., PhD.</t>
  </si>
  <si>
    <t>Chovanec Michal, doc., PhD.</t>
  </si>
  <si>
    <t>Zvarík Milan, RNDr., PhD.</t>
  </si>
  <si>
    <t>Majdan Marek, prof. PhDr., PhD.</t>
  </si>
  <si>
    <t>Tóth Jaroslav, Mgr., PhD.</t>
  </si>
  <si>
    <t>Švecová Adriana, doc. JUDr. PhDr., PhD.</t>
  </si>
  <si>
    <t>Sabol Martin, prof. Mgr., PhD.</t>
  </si>
  <si>
    <t>Fülöpová Marta, Mgr., PhD.</t>
  </si>
  <si>
    <t>Hríbová Marína, Mgr., PhD.</t>
  </si>
  <si>
    <t>Perez Emília, doc. Mgr., PhD.</t>
  </si>
  <si>
    <t>Mkrtchyan Satenik, Dr. Dr. rer. nat</t>
  </si>
  <si>
    <t>Sinčák Peter, prof., CSc.</t>
  </si>
  <si>
    <t xml:space="preserve">Gerlici Juraj, prof. h. c. prof. Dr. Ing. </t>
  </si>
  <si>
    <t>Požgajová Miroslava, Dr. Ing.</t>
  </si>
  <si>
    <t>Klement Ivan, prof. Ing., CSc.</t>
  </si>
  <si>
    <t>Šálka Jaroslav, prof. Dr. Ing.</t>
  </si>
  <si>
    <t>Janičko Martin, doc. MUDr., PhD.</t>
  </si>
  <si>
    <t>Bražinová Alexandra, prof. MUDr., PhD., MPH</t>
  </si>
  <si>
    <t>Paulis Ľudovít, MUDr. RNDr., PhD., MPH, FESC</t>
  </si>
  <si>
    <t>Burjanivová Tatiana, doc. Mgr., PhD.</t>
  </si>
  <si>
    <t>Drgoňa Ľuboš, doc. MUDr., CSc., MHA, FECMM</t>
  </si>
  <si>
    <t>Kovanič Martin, M.A, PhD.</t>
  </si>
  <si>
    <t>Profant Tomáš Imrich, doc. Dr.</t>
  </si>
  <si>
    <t>Dupkala Rudolf, Dr. h. c. prof. PhDr., CSc.</t>
  </si>
  <si>
    <t>Mesiarkin Adam, Mgr., PhD.</t>
  </si>
  <si>
    <t>Brozmanová Gregorová Alžbeta, doc. PhDr., PhD.</t>
  </si>
  <si>
    <t>Mazalán Peter, doc. Mgr. art., Ing. arch., PhD.</t>
  </si>
  <si>
    <t>Chernovatyi Leonid, prof., DrSc.</t>
  </si>
  <si>
    <t>Wild Jana, prof. PhDr., PhD.</t>
  </si>
  <si>
    <t>Juričková Martina, Mgr., PhD.</t>
  </si>
  <si>
    <t>Kamal Elham, MSc., Ph.D.</t>
  </si>
  <si>
    <t>Bačík Radovan, prof. PhDr., PhD., MBA, LL.M.</t>
  </si>
  <si>
    <t>Kubás Jozef, doc. Ing., PhD.</t>
  </si>
  <si>
    <t>Moravcová Dominika, JUDr. Ing., PhD., MBA</t>
  </si>
  <si>
    <t>Macko Tibor, doc. Mgr., PhD.</t>
  </si>
  <si>
    <t>Krššák Martin, Dr. rer. nat.</t>
  </si>
  <si>
    <t>Hnatič Michal, Dr. h. c. prof. RNDr., DrSc.</t>
  </si>
  <si>
    <t>Fabo Peter, RNDr., PhD.</t>
  </si>
  <si>
    <t>Petráková Zora, prof. Ing., PhD.</t>
  </si>
  <si>
    <t>Andruch Vasil, prof. Mgr., CSc., DSc.</t>
  </si>
  <si>
    <t>Vďačný Peter, doc. Dr. rer. nat., PhD.</t>
  </si>
  <si>
    <t>Sulo Pavol, Ing., PhD.</t>
  </si>
  <si>
    <t>Zaitseva Elena, prof. Ing., PhD.</t>
  </si>
  <si>
    <t>Levashenko Vitaly, prof. Ing., PhD.</t>
  </si>
  <si>
    <t>Svítek Miroslav, Dr. h. c. prof. Dr. Ing.</t>
  </si>
  <si>
    <t>Jarina Roman, doc. Ing., PhD.</t>
  </si>
  <si>
    <t>Cehlár Michal, Dr. h. c. prof. Ing., PhD.</t>
  </si>
  <si>
    <t>Vodička Roman, prof. Ing., PhD.</t>
  </si>
  <si>
    <t>Halvonik Jaroslav, prof. Ing., PhD.</t>
  </si>
  <si>
    <t>Gavurová Beáta, prof. Ing., PhD., MBA</t>
  </si>
  <si>
    <t>Ambriško Ľubomír, doc. Ing., PhD., Ing.Paed.IGIP</t>
  </si>
  <si>
    <t>Futáš Peter, doc. Ing., PhD., Ing.Paed.IGIP</t>
  </si>
  <si>
    <t>Trebuňa Peter, prof. Ing., PhD. Ing.Paed.IGIP</t>
  </si>
  <si>
    <t>Trebuňová Marianna, doc. RNDr., PhD.</t>
  </si>
  <si>
    <t>Degmová Jarmila, doc. Ing., PhD.</t>
  </si>
  <si>
    <t>Knapčíková Lucia, doc. Ing., PhD., Ing.Paed.IGIP</t>
  </si>
  <si>
    <t>Čilliková Mária, doc. Ing., PhD.</t>
  </si>
  <si>
    <t>Bobková Alica, doc. Ing., PhD.</t>
  </si>
  <si>
    <t>Fialkovičová Mária, doc. MVDr., PhD.</t>
  </si>
  <si>
    <t>Levkut Martin, doc. MVDr., PhD.</t>
  </si>
  <si>
    <t>Ražná Katarína, prof. Ing., PhD.</t>
  </si>
  <si>
    <t>Petroušková Patrícia, RNDr., PhD.</t>
  </si>
  <si>
    <t>Sliacka Konôpková Alena, Mgr., PhD.</t>
  </si>
  <si>
    <t>Kunová Simona, doc. Ing., PhD.</t>
  </si>
  <si>
    <t>Musilová Janette, prof. Ing., PhD.</t>
  </si>
  <si>
    <t>Sabovljević Marko, prof., PhD.</t>
  </si>
  <si>
    <t>Rosenbaum Bartková Alexandra, doc. RNDr., PhD., MBA</t>
  </si>
  <si>
    <t>Demečková Vlasta, RNDr., PhD., univ. doc.</t>
  </si>
  <si>
    <t>Murín Ján, prof. MUDr., CSc.</t>
  </si>
  <si>
    <t>Kyselovič Ján, prof. PharmDr., CSc., FESC</t>
  </si>
  <si>
    <t>Čierna Zuzana, doc. MUDr., PhD.</t>
  </si>
  <si>
    <t>Dragašek Jozef, MUDr. Mgr., PhD., MHA</t>
  </si>
  <si>
    <t>Talian Ivan, RNDr., PhD.</t>
  </si>
  <si>
    <t>Goncalvesová Eva, doc. MUDr., CSc., FESC, FHFA</t>
  </si>
  <si>
    <t>Urbančíková Ingrid, doc. MUDr., PhD., MPH</t>
  </si>
  <si>
    <t>Ficek Andrej, doc. Mgr., PhD.</t>
  </si>
  <si>
    <t>Staško Ján, prof. MUDr., PhD.</t>
  </si>
  <si>
    <t>Zamborský Radoslav, doc. MUDr., PhD., MPH</t>
  </si>
  <si>
    <t>Babiak Michal, doc. PhDr., CSc.</t>
  </si>
  <si>
    <t>Plašienková Zlatica, prof. h. c. prof. PhDr., PhD.</t>
  </si>
  <si>
    <t>Hrabovecký Pavol, Dr., PhD.</t>
  </si>
  <si>
    <t>Simon Attila, Dr. habil., PhD.</t>
  </si>
  <si>
    <t>Matula Pavol, prof., PhD.</t>
  </si>
  <si>
    <t>Šuráb Marian, prof. ThDr., PhD.</t>
  </si>
  <si>
    <t>Kalina Ondrej, Mgr., PhD.</t>
  </si>
  <si>
    <t>Lampis Mirko, prof., PhD.</t>
  </si>
  <si>
    <t>Száz Pavol, doc. Mgr. art., PhD.</t>
  </si>
  <si>
    <t>Biloveský Vladimír, prof. Mgr., PhD.</t>
  </si>
  <si>
    <t>Šnircová Soňa, doc. Mgr., PhD.</t>
  </si>
  <si>
    <t>Andrejovská Alena, doc. Ing., PhD.</t>
  </si>
  <si>
    <t>Dolný Jaroslav, doc. JUDr. Ing., PhD.</t>
  </si>
  <si>
    <t>Kubasáková Iveta, doc. Ing., PhD.</t>
  </si>
  <si>
    <t>Kapustová Zuzana, Ing., PhD.</t>
  </si>
  <si>
    <t>Kalina Martin, prof., PhD.</t>
  </si>
  <si>
    <t>Šimkovic Fedor, prof. RNDr., CSc.</t>
  </si>
  <si>
    <t>Snoha Ľubomír, prof. RNDr., DSc., DrSc.</t>
  </si>
  <si>
    <t>Šmitala Mizerová Hana, Dr. rer. nat.</t>
  </si>
  <si>
    <t>Putiška René, doc. Ing. RNDr., PhD.</t>
  </si>
  <si>
    <t>Drotár Peter, prof. Ing., PhD.</t>
  </si>
  <si>
    <t>Klaučo Martin, doc. Ing., MSc., PhD.</t>
  </si>
  <si>
    <t>Dubecký Daniel, Ing., PhD.</t>
  </si>
  <si>
    <t>Drusa Marián, prof. Ing., PhD.</t>
  </si>
  <si>
    <t>Paulík Peter, doc. Ing., PhD.</t>
  </si>
  <si>
    <t>Švajlenka Jozef, doc. Ing., PhD., MBA, Ing.Paed.IGIP</t>
  </si>
  <si>
    <t>Wittenberger Gabriel, doc. Ing., PhD.</t>
  </si>
  <si>
    <t>Zajac Jozef, Dr. h. c. prof. Ing., CSc.</t>
  </si>
  <si>
    <t>Fedorko Gabriel, prof. Ing., PhD., MBA</t>
  </si>
  <si>
    <t>Dovica Miroslav, prof. Ing., CSc.</t>
  </si>
  <si>
    <t>Onufer Jozef, doc. RNDr. Ing., PhD.</t>
  </si>
  <si>
    <t>Čurlík Ivan, RNDr., PhD.</t>
  </si>
  <si>
    <t>Jose Joaquin Velazquez Garcia, Assoc. Prof., PhD.</t>
  </si>
  <si>
    <t>Moravčíková Jana, doc. Ing., PhD.</t>
  </si>
  <si>
    <t>Výbošťok Jozef, Ing., PhD.</t>
  </si>
  <si>
    <t>Šoltýsová Andrea, doc. Mgr., PhD.</t>
  </si>
  <si>
    <t>Kováč Michal, doc. Mgr., MSc., PhD.</t>
  </si>
  <si>
    <t>Brozmanová Mariana, prof. RNDr., PhD.</t>
  </si>
  <si>
    <t>Balogová Soňa, doc. MUDr., PhD.</t>
  </si>
  <si>
    <t>Valentová Jindra, doc. PharmDr., PhD.</t>
  </si>
  <si>
    <t>Nakládal Dalibor, PharmDr., PhD. et PhD.</t>
  </si>
  <si>
    <t>Trebatická Jana, doc. MUDr., PhD.</t>
  </si>
  <si>
    <t>Repiská Vanda, prof. RNDr., PhD.</t>
  </si>
  <si>
    <t>Hronček Pavel, doc. et. doc., PhD.</t>
  </si>
  <si>
    <t>Horka Róbert, doc. Mgr., PhD.</t>
  </si>
  <si>
    <t>Mičko Peter, prof. PhDr., PhD.</t>
  </si>
  <si>
    <t xml:space="preserve">Ondria Peter, Dr. h. c. doc. Mgr. et PhDr., PhD. </t>
  </si>
  <si>
    <t>Rončáková Terézia, prof., PhD.</t>
  </si>
  <si>
    <t>Pakhomova Svitlana, prof., DrSc.</t>
  </si>
  <si>
    <t>Andoková Marcela, doc. Mgr. et Mgr., MA, PhD.</t>
  </si>
  <si>
    <t>Štefančík Radoslav, doc. PhDr., MPol.,Ph.D.</t>
  </si>
  <si>
    <t>Ukušová Jana, PhDr., PhD.</t>
  </si>
  <si>
    <t>Ďurčo Peter, prof., CSc.</t>
  </si>
  <si>
    <t>Moyšová Stanislava, Mgr., PhD.</t>
  </si>
  <si>
    <t>Liashuk Viktória, doc., CSc.</t>
  </si>
  <si>
    <t>Klimek Libor, Dr. h. c. doc. JUDr. et PhDr. mult., PhD.</t>
  </si>
  <si>
    <t>Péliová Jana, doc. Ing., PhD.</t>
  </si>
  <si>
    <t>Halász Ivan, prof. Dr., DSc., Ph.D.</t>
  </si>
  <si>
    <t>Laciak Ondrej, doc. JUDr., PhD.</t>
  </si>
  <si>
    <t>Ferenčíková Simona, doc. JUDr., PhD.</t>
  </si>
  <si>
    <t>Turčan Martin, doc. JUDr. Mgr., PhD. et PhD.</t>
  </si>
  <si>
    <t>Belanová Katarína, doc. Ing., PhD.</t>
  </si>
  <si>
    <t>Dufalová Lenka, doc. Mgr., PhD.</t>
  </si>
  <si>
    <t>Knapková Miroslava, doc. Ing. Mgr. et Mgr., PhD.</t>
  </si>
  <si>
    <t>Širáň Jozef, prof. RNDr., DrSc.</t>
  </si>
  <si>
    <t>Šimkovic Ivan, doc. Mgr., PhD.</t>
  </si>
  <si>
    <t>Bielek Boris, prof. Ing., PhD.</t>
  </si>
  <si>
    <t>Holubčík Michal, doc. Ing., PhD.</t>
  </si>
  <si>
    <t>Hošovský Alexander, doc. Ing., PhD.</t>
  </si>
  <si>
    <t>Michalik Peter, doc., PhD., Ing.Paed.IGIP</t>
  </si>
  <si>
    <t>Kapjor Andrej, doc. Ing., PhD.</t>
  </si>
  <si>
    <t>Mehta Akansha, MSc., PhD.</t>
  </si>
  <si>
    <t>Bhide Mangesh, doc., MVSc., PhD.</t>
  </si>
  <si>
    <t>Kročko Miroslav, doc. Ing., PhD.</t>
  </si>
  <si>
    <t>Ďurkovič Jaroslav, prof. Dr. Mgr.</t>
  </si>
  <si>
    <t>Račay Peter, prof. RNDr., PhD.</t>
  </si>
  <si>
    <t>Hricová Monika, doc. Mgr., PhD.</t>
  </si>
  <si>
    <t>Kajanová Yvetta, prof., CSc.</t>
  </si>
  <si>
    <t>Rehák Štefan, doc. Ing., PhD.</t>
  </si>
  <si>
    <t>Pollák Adriana, prof. JUDr. PhDr., PhD.</t>
  </si>
  <si>
    <t>Puškárová Paula, doc. Ing., DiS.art., PhD.</t>
  </si>
  <si>
    <t>Čaplánová Anetta, prof. Ing., PhD.</t>
  </si>
  <si>
    <t>Talimian Ali, MSc., PhD.</t>
  </si>
  <si>
    <t>Burgerová Jana, prof. Ing., PhD.</t>
  </si>
  <si>
    <t>Chemické procesy iniciované atmosférickými výbojmi študované metódami iónovej  pohyblivostnej spektrometrie</t>
  </si>
  <si>
    <t xml:space="preserve">Úloha lipidového metabolického statusu a cirkadiánneho systému v kontrole zápalovej odpovede </t>
  </si>
  <si>
    <t>Evolúcia štruktúry ekologických sietí hostiteľ – parazit naprieč časom a priestorom</t>
  </si>
  <si>
    <t xml:space="preserve">Zhodnocovanie kalov pochádzajúcich z hutníckej výroby </t>
  </si>
  <si>
    <t>Termodynamická charakterizácia prechodov medzi protón-pumpujúcimi intermediátmi cytochróm c oxidázy</t>
  </si>
  <si>
    <t>Plazmová fixácia dusíka: selektívna tvorba nitritov/nitrátov vo vode – od základného výskumu k možnostiam škálovania</t>
  </si>
  <si>
    <t xml:space="preserve">Paleoenvironmentálne a paleogeografické rekonštrukcie na základe zmien morfologických a mikrotextúrnych znakov detritických minerálov a strojového učenia </t>
  </si>
  <si>
    <t>Mineralogické štúdium a genetické aspekty vystupovania borosilikátov v rôznych geologických 
prostrediach v Západných Karpatoch a ďalších vybraných oblastiach</t>
  </si>
  <si>
    <t>Aplikácia pyrolýzneho spracovania odpadových materiálov pre produkciu uhlíkových materiálov použiteľných pri separácii, detekcii a eliminácii xenobiotík z vodného prostredia</t>
  </si>
  <si>
    <t>Online monitorovanie vplyvu hustoty a teploty vodných kvapiek generovaných ultrazvukom budeným pulzujúcim vodným prúdom a predikcia mechanickej odozvy materiálov s využitím fyzikálne integrovaného strojového učenia na mapovanie preinkubačných a inkubačných eróznych fáz</t>
  </si>
  <si>
    <t>AWJ peening pre modifikáciu integrity povrchu zvarových spojov aditívne vyrábaných materiálov</t>
  </si>
  <si>
    <t>Prenatálna detekcia mikroplastových častíc: Synergická aplikácia Fourierovej transformačnej infračervenej spektroskopie a opticko-elektrónovej mikroskopie v placentárnych a fetálnych vzorkách</t>
  </si>
  <si>
    <t>Fyziologické účinky inovatívnych ventilačných stratégií využívajúcich vysokoprietokovú nazálnu oxygenoterpiu na výmenu plynov a kardiálne funkcie u pacientov s chronickou obštrukčnou chorobou pľúc a respiračným zlyhávaním</t>
  </si>
  <si>
    <t>Regionálne ozveny veľkých zmien (Kľúčové udalosti v dejinách východného Slovenska na prelome 19. a 20. storočia a úloha miestnych osobností v nich)</t>
  </si>
  <si>
    <t>Hranice, obyvateľstvo a bezpečnosť Slovenska v rokoch 1938 - 1947</t>
  </si>
  <si>
    <t xml:space="preserve">Mediálna etika v ére umelej inteligencie: Spoločenská a redakčná zodpovednosť médií </t>
  </si>
  <si>
    <t xml:space="preserve">Pamäť textov. Edičné a textologické stratégie na slovenskom knižnom trhu v 20. storočí </t>
  </si>
  <si>
    <t xml:space="preserve">Mariánska téma v súčasných slovanských jazykových, literárnych a teologických súvislostiach </t>
  </si>
  <si>
    <t>Online priestor s dôverou: Ochrana maloletého spotrebiteľa na európskom digitálnom trhu</t>
  </si>
  <si>
    <t>Identifikácia územnej ekologickej afinity na účely modelovania konektivity krajiny</t>
  </si>
  <si>
    <t xml:space="preserve">Opustenie poľnohospodárskej pôdy s rôznym historickým využívaním vo vybraných regíónoch Slovenska a jeho dopady na vývoj pôdnych vlastností a vegetácie </t>
  </si>
  <si>
    <t xml:space="preserve">Vplyv anizotropie na šírenie trhlín v materiáloch a v rozhraní medzi materiálmi kompozitných konštrukčných prvkov </t>
  </si>
  <si>
    <t>Sledovanie vplyvu dopandov na biosklá novej generácie s využitím na prípravu sklo-keramiky s vhodnými biomedicínskymi vlastnosťami</t>
  </si>
  <si>
    <t xml:space="preserve">Determinácia variability obsahových zložiek kávy a vedľajších produktov jej spracovania vo vzťahu k ich autenticite, kvalite a bezpečnosti  </t>
  </si>
  <si>
    <t xml:space="preserve">Nové prístupy k ochrane, získavaniu a udržiavaniu diverzity machorastov na Slovensku </t>
  </si>
  <si>
    <t xml:space="preserve">Pohybová aktivita starších dospelých: Dôležitosť informácií v manažmente zdravia </t>
  </si>
  <si>
    <t xml:space="preserve">Metodologické modelovanie systému digitálnej pasportizácie cestovného ruchu na Slovensku. </t>
  </si>
  <si>
    <t>Dosahy digitálnej transformácie na poistnom trhu na blahobyt spotrebiteľov</t>
  </si>
  <si>
    <t xml:space="preserve">Výskum systému aktívneho hospodárenia s elektrickou energiou využívajúceho batériové úložiská </t>
  </si>
  <si>
    <t xml:space="preserve">Riadenie energeticky náročných chemicko-technologických procesov pomocou strojového učenia </t>
  </si>
  <si>
    <t xml:space="preserve">Výskum konštrukčných parametrov  vysokootáčkového spriadacieho vretena progresívnej koncepcie </t>
  </si>
  <si>
    <t>Využitie bunkových modelov v predikcii úlohy fytonutrientov a medicinálnych húb v regulácii reprodukčných funkcií samíc</t>
  </si>
  <si>
    <t xml:space="preserve">Metabolická záťaž a  a endokrinná dysregulácia  v  reprodukčnom cykle kobýl </t>
  </si>
  <si>
    <t>Výskum a analýza alterácií fyziologických, behaviorálnych a kognitívnych parametrov u geriatrických psov a ich vplyv na celkovú kvalitu života</t>
  </si>
  <si>
    <t>Pluralita a relativizmus v súčasnej filozofii</t>
  </si>
  <si>
    <t>Univerzita ako centrum pre rozvoj literárnej tvorby. Obraz latinskej barokovej príležitostnej poézie vo svetle súvekých teórií kreatívneho písania a jeho didaktiky sa na historickej Trnavskej univerzite (1635 - 1777)</t>
  </si>
  <si>
    <t xml:space="preserve">Tabuizovaný jazyk ako komplexný lingvistický fenomén v preklade audiovizuálnych diel </t>
  </si>
  <si>
    <t>Jazyková inkluzívnosť: medzi integratívnou a reštriktívnou komunikáciou</t>
  </si>
  <si>
    <t xml:space="preserve">Dopad inflácie na chudobu a sociálne vylúčenie na Slovensku a v EÚ </t>
  </si>
  <si>
    <t>Súkromnoprávne záruky právnej ochrany znevýhodnených osôb - zraniteľných dospelých, pri výkone ich právnej subjektivity</t>
  </si>
  <si>
    <t xml:space="preserve">Prínosy a náklady osobitného postavenia vybraných kategórii poistencov verejného zdravotného poistenia v kontexte zdravotnej a sociálnej politiky </t>
  </si>
  <si>
    <t>Stratégie pivovarov v podmienkach "Craft Beer Revolution"</t>
  </si>
  <si>
    <t>PROTEKCIA KARDIOVASKULÁRNEHO SYSTÉMU PRI EXPERIMENTÁLNEJ HYPERTENZII A ZLYHANÍ SRDCA INHIBÍTOROM SODÍKOVO–GLUKÓZOVÉHO KOTRANSPORTÉRA 2 – DAPAGLIFLOZÍNOM: EFEKT NA SRDCE, CIEVY A OBLIČKY. POROVNANIE S ACE-INHIBÍTOROM KAPTOPRILOM</t>
  </si>
  <si>
    <t xml:space="preserve">Zvládanie psychosociálnych stresových situácií u pacientov s depresívnou poruchou v závislosti od veku a odkrývanie zúčastnených mechanizmov
</t>
  </si>
  <si>
    <t xml:space="preserve">Diplomacia strednej Európy  
Medzi regionalizmom a univerzalizmom (1000 – 1700)  </t>
  </si>
  <si>
    <t xml:space="preserve">Medzera medzi morálnym uvažovaním a konaním a jej pedagogické preklenutie v podmienkach realizácie predmetu etická výchova </t>
  </si>
  <si>
    <t xml:space="preserve">Premeny a súvislosti kultúrnej identity v enkláve a diaspóre: na príklade Slovákov a Rusnákov na Dolnej zemi </t>
  </si>
  <si>
    <t>Jajcay Róbert, prof. RNDr., DrSc.</t>
  </si>
  <si>
    <t>Samuely Tomáš, Mgr., PhD.</t>
  </si>
  <si>
    <t>Frivaldský Michal, prof. Ing., PhD.</t>
  </si>
  <si>
    <t>Doplnenie a synchronizácia lokálnej biozonácie cicavcov v panónskej panve integráciou geochronologických a biochronologických metód</t>
  </si>
  <si>
    <t>Inovatívne separačné postupy pre stanovenie izotopov jódu v zložkách životného prostredia</t>
  </si>
  <si>
    <t>Invázie v inváziach: nepôvodné obojživelníky ako prehliadaný vektor pri šírení parazitov</t>
  </si>
  <si>
    <t>Aplikácia remediačných postupov pri odstraňovaní vybraných kovových a nekovových kontaminantov v odpadových vodách</t>
  </si>
  <si>
    <t>Výskum javov vznikajúcich v procese brzdenia železničných koľajových vozidiel v simulovaných prevádzkových podmienkach na zotrvačníkovom brzdovom stave</t>
  </si>
  <si>
    <t>Štúdium lokálnych mechanických vlastností a deformačných mechanizmov odpevnenej zóny zvarových spojov vysokopevných ocelí a ich dôsledky pre integritu zváraných oceľových konštrukcií</t>
  </si>
  <si>
    <t>Výskum funkčných štruktúr pripravených multi-materiálovou 3D tlačou keramických a kovových filamentov</t>
  </si>
  <si>
    <t>Rizikové faktory potravového reťazca živočíchov - kontaminácia a prejavy toxicity in vitro</t>
  </si>
  <si>
    <t>Inovatívny prístup k manažmentu antimikrobiálnej rezistencie v prvovýrobe živočíšnych produktov</t>
  </si>
  <si>
    <t>Systematicko - fytochemická diverzifikácia hybridných stredoeurópskych druhov rodu Crataegus a ich farmakologický potenciál</t>
  </si>
  <si>
    <t>Predikcia účinkov biologicky aktívnych látok z prírodných rastlinných zdrojov: od bunkového modelu k diverzifikácii výživy a ochrany zdravia</t>
  </si>
  <si>
    <t>Výskum inovatívnych riešení beztrieskových rezných mechanizmov pri prvotnom spracovaní dreva</t>
  </si>
  <si>
    <t>Vplyv rezistencie na kortikoidy na dosiahnutie odpovede na liečbu kortikosteroidmi u pacientov s alkoholovou hepatitídou</t>
  </si>
  <si>
    <t>Adaptácia mezenchymálnych kmeňových buniek a ich mikroprostredia počas energetickej záťaže v procese regenerácie kosti</t>
  </si>
  <si>
    <t>Histologická a biochemická analýza kožného tkaniva po vložení absorbovaleľných lifingových PDO a PLLA nití v experimente</t>
  </si>
  <si>
    <t>Cell-free mikrobiálna DNA ako potenciálny marker pri diagnostike a prognóze kolorektálneho karcinómu</t>
  </si>
  <si>
    <t>Súhra medzi nekroptózou-indukujúcou nekroptózu a autokrinnou reguláciou v zlyhávajúcom srdci: štúdium mechanizmov a „smart“ farmakologická modulácia</t>
  </si>
  <si>
    <t>Štúdium modulácie črevného mikrobiómu podávaním butyrátu u hematoonkologických pacientov podstupujúcich transplantáciu krvotvorných kmeňových buniek alebo CAR T - bunkovú terapiu</t>
  </si>
  <si>
    <t>Vplyv vojny na migračné, akulturačné a etnoidentifikačné procesy Slovákov Zakarpatska</t>
  </si>
  <si>
    <t>Akcia P-100, nútene vysťahovanie gréckokatolíckych kňazov s rodinami v rokoch 1951-1952 (príspevok k výskumu nútených migrácii v povojnovom Československu)</t>
  </si>
  <si>
    <t>Etnografia a modelovanie kultúrnej odolnosti Vrchárov Slovenského Rudohoria pri procesoch ich vysídlenia</t>
  </si>
  <si>
    <t>Dialóg kultúr a náboženstiev na teritóriu EÚ z aspektu axiologického pluralizmu a pluralizmu interpretácií. (Východiská, príležitosti a limity – filozofické, teologické a politologické reflexie)</t>
  </si>
  <si>
    <t>Diagnostika zrakovej percepcie a senzomotorických funkcií mládeže ako prostriedok zdokonalenia výberu talentov a tréningových metód v športových hrách</t>
  </si>
  <si>
    <t>Inovatívne postupy v prevencii obezity a porúch muskuloskeletálneho systému u žiakov staršieho školského veku</t>
  </si>
  <si>
    <t>Interlingválny vplyv v medzijazyku slovensky hovoriacich študentov učiacich sa angličtinu - analýza metrík konceptualizácie sémantiky slovesného komplexu</t>
  </si>
  <si>
    <t>Antika v literatúre 18. a 19. storočia. Komparácia používania antických alúzií v literárnych dielach z územia dnešného Slovenska a v anglofónnych literatúrach</t>
  </si>
  <si>
    <t>Emócie, algoritmy a rozhodovanie: vplyv digitálneho prostredia na spotrebiteľské správanie v ére umelej inteligencie</t>
  </si>
  <si>
    <t>Efektívnosť a udržateľnosť welfare režimov v kontexte starnutia populácie v krajinách Európskej únie pri zachovaní intergeneračnej rovnováhy</t>
  </si>
  <si>
    <t>Riadenie podnikových rizík v prechode na cirkulárnu ekonomiku: Vplyv na finančnú výkonnosť a strategickú udržateľnosť podnikov</t>
  </si>
  <si>
    <t>Renormalizovaná teória poľa pre nerovnovážne systémy: Výpočty reprezentatívnych veličín vo vyšších radoch poruchovej teórie</t>
  </si>
  <si>
    <t>Laserom indukovaná plazmová analýza tenkých vrstiev a tekutín s cieľom zlepšenia jej citlivosti a priestorového rozlíšenia</t>
  </si>
  <si>
    <t>Medzidruhové hybridy kvasiniek ako nástroj na štúdium bunkových interakcií i produkciu nealkoholického piva</t>
  </si>
  <si>
    <t>Spracovanie rečových signálov metódami hlbokého učenia pre autentifikáciu rečníka a rozpoznávanie emočného kontextu</t>
  </si>
  <si>
    <t>Analýza návrhu viacpodlažných stavieb s drevenou a hybridnou nosnou konštrukciou z hľadiska požiarnej bezpečnosti. Teoretická a experimentálna analýza hybridných systémov drevo-oceľ-betón so zameraním na spoje, na metodiku riešenia a na požiarnu odolnosť nosných konštrukcií z dreva a z kombinovaných materiálov s drevom</t>
  </si>
  <si>
    <t>Stavebné konštrukcie s vegetačnou a mokraďovou vrstvou v kontexte udržateľnej obnovy budov</t>
  </si>
  <si>
    <t>Výskum dopadu vetrania podstrešných priestorov historických vidieckych sakrálnych stavieb na ich mikroklímu z pohľadu odolnosti</t>
  </si>
  <si>
    <t>Analýza biomateriálov v biotlači sféroidov z mezenchymálnych kmeňových buniek využívaných v tkanivovom bioinžinierstve</t>
  </si>
  <si>
    <t>Monitorizácia komponentov z hľadiska mikroštruktúry a napäťového stavu feromagnetických materiálov prostredníctvom Barkhausenovho šumu</t>
  </si>
  <si>
    <t>Netradičné rastlinné zdroje biologicky účinných látok s možnosťou aplikácie v potravinárskych výrobkoch</t>
  </si>
  <si>
    <t>Revitalizácia skládky popola využitím myko- a fytoobnovy</t>
  </si>
  <si>
    <t>Obštrukčné spánkové apnoe a kognitívne funkcie. Mechanizmy sprevádzajúce intermitentnú hypoxiu a následnú reoxygenáciu</t>
  </si>
  <si>
    <t>Výskum zlepšenia solubilizácie vybraných biologicky aktívnych zlúčenín</t>
  </si>
  <si>
    <t>Nové terapeutické stratégie v regenerácii srdca založené na prirodzených a indukovaných signálnych dráhach myozínového switchu a proteínov interkalarného disku</t>
  </si>
  <si>
    <t>Charakteristika teratómov u pacientov s testikulárnymi nádormi zo zárodočných buniek</t>
  </si>
  <si>
    <t>Využitie proteomickej analýzy slín pri identifikácii a predikcii stavu ochorenia čeľustno-sánkového kĺbu</t>
  </si>
  <si>
    <t>Analýza asociácie molekulových zmien membránových receptorov pohlavných hormónov s rizikom vzniku a progresie karcinómu prostaty</t>
  </si>
  <si>
    <t>Vekom podmienené zmeny črevnej mikrobioty u detí s poruchou autistického spektra a ich súvislosť s behaviorálnymi, neurovývinovými a gastrointestinálnymi ukazovateľmi</t>
  </si>
  <si>
    <t>Morfologické a funkčné zmeny gastrointestinálneho traktu u pseudo germ-free animálneho modelu s transplantáciou fekálnej mikrobioty od detí s poruchami autistického spektra</t>
  </si>
  <si>
    <t>Hodnotenie vplyvu priestorového počutia na porozumenia reči v komplexnom akustickom prostredí – vytvorenie a validácia klinicky relevantnej metodiky</t>
  </si>
  <si>
    <t>Zmeny glykokódu tkaniva placenty asociované s poruchami metabolizmu glukózy u matky ovplyvňujúce priebeh tehotenstva</t>
  </si>
  <si>
    <t>Idea reprezentácie, jej miesto a úloha vo filozofii vedy a umenia</t>
  </si>
  <si>
    <t>Balkánske komisie Parížskej konferencie 1946 v súvislostiach povojnového vývoja (so zameraním na československú politiku)</t>
  </si>
  <si>
    <t>Sila postavenia profesie z pohľadu sestry a pôrodnej asistentky. Dôvody a determinanty negatívneho trendu nedostatku profesie v zdravotnom systéme</t>
  </si>
  <si>
    <t>Fyziologická odozva organizmu na zaťaženie v tanečných športoch</t>
  </si>
  <si>
    <t>Problémové sledovanie pornografie u mladých dospelých: prierezová a longitudinálna analýza rizikových, protektívnych faktorov a dôsledkov s ním súvisiacich</t>
  </si>
  <si>
    <t>Rétorika, reprezentácia a dialóg v obrazoch. Intelektuálne stratégie interpretácie dejín umenia a kultúry</t>
  </si>
  <si>
    <t>Na dátach založená zelená transformácia: Strategické cesty k udržateľným podnikateľským modelom a zeleným inováciám</t>
  </si>
  <si>
    <t>Zdieľaná mobilita v SR a jej ekonomické dopady na zvýšenie konkurencieschopnosti MHD v mestskom prostredí</t>
  </si>
  <si>
    <t>Implementácia inovatívnych prístupov v oblasti riadenia a modelovania rizík v rámci  interných modelov poisťovní</t>
  </si>
  <si>
    <t>Environmentálna demokracia a environmentálna spravodlivosť v právnom poriadku SR v 21. storočí</t>
  </si>
  <si>
    <t>Historicko-právne východiská, vývoj a paralely restoratívnej justície a ich odkaz pre moderné trestné právo</t>
  </si>
  <si>
    <t>Vplyv globálnych kríz na zmeny spotrebiteľského správania a jeho udržateľnosť</t>
  </si>
  <si>
    <t>Štúdium elementárnych magnetizačných procesov práškových kompaktovaných a kompozitných materiáloch</t>
  </si>
  <si>
    <t>Nové organosírové materiály pre optoelektroniku a fotosyntetické aplikácie</t>
  </si>
  <si>
    <t>Charakterizácia funkcie proteínu Bxi1 v kvasinkách Saccharomyces cereviaise</t>
  </si>
  <si>
    <t>Výskum vplyvu rozvoja elektromobility a OZE na distribučné sústavy</t>
  </si>
  <si>
    <t>Rozvoj modelovania MOS tranzistorov pre návrh ultra nízkonapäťových IO v nanotechnológiách</t>
  </si>
  <si>
    <t>Hlboké neurónové siete pre segmentáciu medicínskych obazov</t>
  </si>
  <si>
    <t>Analýza spriahnutých konštrukčných prvkov na báze kompozitov a betónu</t>
  </si>
  <si>
    <t>Výskum využitia metód umelej inteligencie pri riadení viacúčelových vodohospodárskych systémov</t>
  </si>
  <si>
    <t>Hodnotenie korózie predpínacích lán v rámci existujúcich betónových predpätých mostov s aplikáciou elektronického monitoringu</t>
  </si>
  <si>
    <t>Vývoj ultracitlivých tlačených (bio)senzorov s využitím kuchynského odpadu</t>
  </si>
  <si>
    <t>Výskum dynamických vlastností mechanických systémov koľajových vozidiel s poddajnými komponentmi pri jazde v koľaji</t>
  </si>
  <si>
    <t>Mikroštruktúrne podporovaná predikcia únavovej životnosti nosných titánových ortopedických implantátov</t>
  </si>
  <si>
    <t>Výskum bio-kompozitov na báze dreva inovatívnymi postupmi modifikácie lepidiel aditívami z recyklovaných prírodných a syntetických polymérov</t>
  </si>
  <si>
    <t>Flavonoidy a izoflavonoidy z hľadiska interakcie rastlín z čeľade Fabaceae s prostredím, a ich bioaktivity</t>
  </si>
  <si>
    <t>In vitro štúdium koinfekcie vírusu kliešťovej encefalitídy (Flavivirus) s kliešťami prenášanými orbivírusmi v imunitných bunkách prežúvavcov</t>
  </si>
  <si>
    <t>Štúdium vplyvu črevného mikrobiómu na liečbu a prognózu pacientov s testikulárnymi nádormi z germinatívnych buniek</t>
  </si>
  <si>
    <t>Potenciály molekulárneho mechanizmu agonistov TAS2R na bunkových kultúrach mastocytoch a ich možné použitie ako adjuvantnej terapie pri alergickej astme</t>
  </si>
  <si>
    <t>Morfologické a molekulárno-biologické štúdium hormonálne podmienených procesov a imunitných funkcií steny vajíčkovodu a interakcií medzi stenou vajíčkovodu a pohlavnými bunkami</t>
  </si>
  <si>
    <t>Štúdium parakrinnej signalizácie somatických kmeňových buniek ovplyvnených cieleným stimulačným mikroprostredím</t>
  </si>
  <si>
    <t>Molekulárne mechanizmy fibrotických a zápalových procesov difúznych parenchýmových pľúcnych chorôb  - analýzy definovaných markerov v bronchoalveolárnych lavážach a ich význam v klinickej praxi</t>
  </si>
  <si>
    <t>Charakterizácia solubilnej formy karbonickej anhydrázy IX v molekulárnych podtypoch karcinómu prsníka a jej význam pre prognózu</t>
  </si>
  <si>
    <t>Prediktory kognitívneho deficitu u pacientov s cievnou mozgovou príhodou</t>
  </si>
  <si>
    <t>Terapeutické ovplyvnenie experimentálnej artritídy bioaktívnymi látkami zo včelích produktov: hodnotenie kĺbových a mimo-kĺbových komplikácií</t>
  </si>
  <si>
    <t>Účinok kyseliny hyalurónovej na receptivitu endometria v IVF procese</t>
  </si>
  <si>
    <t>Suicidalita u detí a adolescentov, neurobiologické parametre a ich vzájomná súvislosť</t>
  </si>
  <si>
    <t>Carmina Seduliana: prvý slovenský preklad, edícia a kritické zhodnotenie Seduliovho literárneho diela</t>
  </si>
  <si>
    <t>Hospodárske zázemie "centier" vo včasnom a na počiatku vrcholného stredoveku  na severe Karpatskej kotliny</t>
  </si>
  <si>
    <t>Antropologické aspekty jedla v 21. storočí: zmeny, trendy a perspektívy</t>
  </si>
  <si>
    <t>Politicko-právne, historicko-politické a bezpečnostné aspekty SR. Tri dekády existencie Slovenskej republiky (1993-2023)</t>
  </si>
  <si>
    <t>DAV a davisti. Politické myslenie davistov v medzivojnovom období</t>
  </si>
  <si>
    <t>Spolupráca protestantských cirkví na území dnešného Slovenska, Maďarska a Česka od Tolerančného patentu do konca 20. storočia - so zvláštnym zreteľom na cirkevné dejiny a praktickú teológiu reformovanej kresťanskej cirkvi</t>
  </si>
  <si>
    <t>Koncepcie kultúry a národa v slovenskom filozofickom a politickom myslení 19. a 20. storočia : iniciatívy, polemiky, kritika</t>
  </si>
  <si>
    <t>Reflexia antických motívov v stredovekých hrách prvej ženskej dramatičky Hrotsvity z Gandersheimu</t>
  </si>
  <si>
    <t>Synchrónne a diachrónne aspekty gramatickej terminológie na konfrontačnom základe (lexikografický, lexikologický a komparatívny výskum)</t>
  </si>
  <si>
    <t>Literatúra ako nástroj rozvíjania empatie u čitateľov</t>
  </si>
  <si>
    <t>Národný jazyk a jeho variety v dynamike a interakcii: západoslovanský a východoslovanský kontext</t>
  </si>
  <si>
    <t>Novovznikajúce digitálne technológie a ich vplyv na elimináciu zraniteľnosti dodávateľských reťazcov – Budovanie štíhlych, agilných, odolných a udržateľných dodávateľských reťazcov v dobe nepredvídateľných rušivých udalostí</t>
  </si>
  <si>
    <t>Význam interakčných väzieb ovplyvňujúcich nákupný rozhodovací proces vybraného spotrebiteľského segmentu v kontexte identifikácie kľúčových komunikačných a výkonnostných metrík B2C trhu</t>
  </si>
  <si>
    <t>Právne postavenie cestovnej kancelárie a cestovnej agentúry s osobitným zreteľom na zmluvné a zodpovednostné vzťahy (právnoekonomická analýza)</t>
  </si>
  <si>
    <t>Analýzy a hodnotenia environmentálnej histórie vybraných typov krajiny Slovenska od mladšieho praveku po súčasnosť</t>
  </si>
  <si>
    <t>Priama analýza tuhých látok optickými a elektrochemickými technikami pre rýchlu kontrolu bezpečnosti a kvality potravín, výživových doplnkov a farmaceutických prípravkov</t>
  </si>
  <si>
    <t>Štúdium rozdielov medzi elektrónovou štruktúrou v kryštáli a v izolovanej molekule, 
ich vplyv na zmenu chemických a fyzikálnochemických vlastností základného a excitovaného stavu</t>
  </si>
  <si>
    <t>Antiproliferatívne komplexy s objemnými N- a O-donorovými aromatickými ligandami</t>
  </si>
  <si>
    <t>Integratívna taxonómia Elmidae a Dryopidae (Insecta: Coleoptera) ostrova Borneo - významného evolučného hotspotu biodiverzity</t>
  </si>
  <si>
    <t>Biosystematické a mikroevolučné procesy v rode Sorbus podrod Aria</t>
  </si>
  <si>
    <t>Analýza vlastností polovodičových štruktúr a prvkov špeciálnymi mikroskopickými metódami</t>
  </si>
  <si>
    <t>Dvojitá transparentná fasáda v trvalo udržateľnej a digitálnej architektúre</t>
  </si>
  <si>
    <t xml:space="preserve">Výskum a vývoj technológie RES (Resistance Element Soldering) na spájanie rôznorodých materiálov </t>
  </si>
  <si>
    <t>Výskum prenosových vlastnosti slučkovej tepelnej trubice pri zvyšovaní tepelnej účinnosti zdrojov tepla využitím odpadového tepla spalín</t>
  </si>
  <si>
    <t>Mikrobióm kompostu a jeho úloha v zlepšovaní kvality pôdy a rastlinnej produkcie</t>
  </si>
  <si>
    <t>Prístup „One Health“ k parazitárnym nákazám so zoonotickým potenciálom</t>
  </si>
  <si>
    <t>Odpoveď nezbalených bielkovín a degradácia spojená s endoplazmatickým retikulom ako ciele liečby multiformného glioblastómu</t>
  </si>
  <si>
    <t>Možnosti fotodynamickej inaktivácie v boji proti rezistentným mikroorganizmom</t>
  </si>
  <si>
    <t>Špecifické zmeny v expresii niektorých génov zahrnuté v rozvoji rezistencie leukemických buniek voči xenobiotikám</t>
  </si>
  <si>
    <t>Imunobiochemické a genetické vlastnosti svetlobunkového karcinómu obličky a ich potenciálne využitie v jeho diagnostike a liečbe</t>
  </si>
  <si>
    <t>Zníženou spotrebou kyslíka regulovaná bioenergetika srdcových mitochondrií: Hĺbková proteomická analýza signálnych kardioprotektívnych dráh</t>
  </si>
  <si>
    <t>Potenciálne rizikové faktory akcelerovanej aterogenézy u pacientov s obštrukčným spánkovým apnoe</t>
  </si>
  <si>
    <t>Farmakologická intervencia v liečbe kachexie podávaním prírodných extraktov (Crocus sativus a Ginkgo biloba) a látok (melitín, šafranal, krocín, kempferol a izorhamnetín) v kombinácii s metotrexátom a dexametazónom na zvieracom modeli zápalovej kachexie</t>
  </si>
  <si>
    <t>Podoby a mechanizmy diferenciácie a rekonfigurácie verejného a politického života. Kolektívne akcie a politické postoje</t>
  </si>
  <si>
    <t>Mariánska úcta na Slovensku v 21. storočí v kontexte "okúzlenia" postmoderných spoločností v postkomunistickej Európe (etnografická perspektíva)</t>
  </si>
  <si>
    <t>Socio-ekonomické výzvy a možnosti súvisiace s politikou v oblasti starnutia pre zabezpečenie udržateľného hospodárskeho rastu a inovácií</t>
  </si>
  <si>
    <t>Zlepšovanie fungovania ekonomických procesov využitím poznatkov behaviorálnej ekonómie (Teoretický a empirický prístup)</t>
  </si>
  <si>
    <t>Genetická diverzita a patogenita vybraných húb kolonizujúcich Pinus sp.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</si>
</sst>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indexed="81"/>
      <name val="Segoe U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vertical="center"/>
    </xf>
    <xf numFmtId="3" fontId="9" fillId="6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0" borderId="0" xfId="0" applyFont="1"/>
    <xf numFmtId="0" fontId="3" fillId="0" borderId="0" xfId="0" applyFont="1"/>
    <xf numFmtId="0" fontId="8" fillId="0" borderId="1" xfId="0" applyFont="1" applyBorder="1" applyAlignment="1">
      <alignment horizontal="left" vertical="center" wrapText="1"/>
    </xf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vertical="center" wrapText="1"/>
    </xf>
    <xf numFmtId="3" fontId="9" fillId="0" borderId="4" xfId="0" applyNumberFormat="1" applyFont="1" applyBorder="1" applyAlignment="1">
      <alignment horizontal="left" vertical="center"/>
    </xf>
    <xf numFmtId="3" fontId="9" fillId="0" borderId="5" xfId="0" applyNumberFormat="1" applyFont="1" applyBorder="1" applyAlignment="1">
      <alignment horizontal="left" vertical="center"/>
    </xf>
    <xf numFmtId="3" fontId="9" fillId="0" borderId="7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1240"/>
  <sheetViews>
    <sheetView tabSelected="1" topLeftCell="B1" zoomScaleNormal="100" workbookViewId="0">
      <selection activeCell="B1" sqref="B1"/>
    </sheetView>
  </sheetViews>
  <sheetFormatPr defaultRowHeight="12.75" x14ac:dyDescent="0.2"/>
  <cols>
    <col min="1" max="2" width="11.42578125" customWidth="1"/>
    <col min="3" max="3" width="12.42578125" customWidth="1"/>
    <col min="4" max="4" width="19" customWidth="1"/>
    <col min="5" max="6" width="38.85546875" customWidth="1"/>
    <col min="7" max="7" width="26.42578125" customWidth="1"/>
    <col min="8" max="8" width="14.85546875" customWidth="1"/>
    <col min="9" max="9" width="17.5703125" customWidth="1"/>
    <col min="10" max="10" width="12.42578125" customWidth="1"/>
    <col min="11" max="11" width="13.7109375" customWidth="1"/>
    <col min="12" max="12" width="12.7109375" customWidth="1"/>
    <col min="13" max="14" width="5.5703125" customWidth="1"/>
  </cols>
  <sheetData>
    <row r="1" spans="1:22" ht="120.75" customHeight="1" thickBot="1" x14ac:dyDescent="0.25">
      <c r="A1" s="9" t="s">
        <v>1</v>
      </c>
      <c r="B1" s="9" t="s">
        <v>3</v>
      </c>
      <c r="C1" s="9" t="s">
        <v>6</v>
      </c>
      <c r="D1" s="9" t="s">
        <v>7</v>
      </c>
      <c r="E1" s="9" t="s">
        <v>0</v>
      </c>
      <c r="F1" s="9" t="s">
        <v>20</v>
      </c>
      <c r="G1" s="9" t="s">
        <v>9</v>
      </c>
      <c r="H1" s="9" t="s">
        <v>8</v>
      </c>
      <c r="I1" s="9" t="s">
        <v>19</v>
      </c>
      <c r="J1" s="9" t="s">
        <v>15</v>
      </c>
      <c r="K1" s="9" t="s">
        <v>16</v>
      </c>
      <c r="L1" s="9" t="s">
        <v>17</v>
      </c>
      <c r="M1" s="2"/>
    </row>
    <row r="2" spans="1:22" ht="57.75" thickTop="1" x14ac:dyDescent="0.2">
      <c r="A2" s="10">
        <v>2026</v>
      </c>
      <c r="B2" s="10">
        <v>2029</v>
      </c>
      <c r="C2" s="10">
        <v>1</v>
      </c>
      <c r="D2" s="10" t="s">
        <v>22</v>
      </c>
      <c r="E2" s="11" t="s">
        <v>1250</v>
      </c>
      <c r="F2" s="23" t="s">
        <v>2306</v>
      </c>
      <c r="G2" s="11" t="s">
        <v>3301</v>
      </c>
      <c r="H2" s="12" t="s">
        <v>3405</v>
      </c>
      <c r="I2" s="10">
        <v>1</v>
      </c>
      <c r="J2" s="13">
        <v>1</v>
      </c>
      <c r="K2" s="14">
        <v>14570</v>
      </c>
      <c r="L2" s="15">
        <v>9161</v>
      </c>
      <c r="M2" s="1"/>
      <c r="O2" s="3"/>
      <c r="P2" s="3"/>
      <c r="Q2" s="3"/>
      <c r="R2" s="3"/>
      <c r="S2" s="3"/>
      <c r="T2" s="3"/>
      <c r="U2" s="3"/>
      <c r="V2" s="3"/>
    </row>
    <row r="3" spans="1:22" ht="28.5" x14ac:dyDescent="0.2">
      <c r="A3" s="10">
        <v>2026</v>
      </c>
      <c r="B3" s="10">
        <v>2029</v>
      </c>
      <c r="C3" s="10">
        <v>1</v>
      </c>
      <c r="D3" s="10" t="s">
        <v>23</v>
      </c>
      <c r="E3" s="11" t="s">
        <v>1251</v>
      </c>
      <c r="F3" s="23" t="s">
        <v>2307</v>
      </c>
      <c r="G3" s="11" t="s">
        <v>3301</v>
      </c>
      <c r="H3" s="12" t="s">
        <v>3405</v>
      </c>
      <c r="I3" s="10">
        <v>0.99606503054778917</v>
      </c>
      <c r="J3" s="13">
        <v>2</v>
      </c>
      <c r="K3" s="14">
        <v>29999</v>
      </c>
      <c r="L3" s="15">
        <v>18269</v>
      </c>
      <c r="M3" s="1"/>
      <c r="O3" s="3"/>
      <c r="P3" s="3"/>
      <c r="Q3" s="3"/>
      <c r="R3" s="3"/>
      <c r="S3" s="3"/>
      <c r="T3" s="3"/>
      <c r="U3" s="3"/>
      <c r="V3" s="3"/>
    </row>
    <row r="4" spans="1:22" ht="42.75" x14ac:dyDescent="0.2">
      <c r="A4" s="10">
        <v>2026</v>
      </c>
      <c r="B4" s="10">
        <v>2029</v>
      </c>
      <c r="C4" s="10">
        <v>1</v>
      </c>
      <c r="D4" s="10" t="s">
        <v>24</v>
      </c>
      <c r="E4" s="11" t="s">
        <v>1252</v>
      </c>
      <c r="F4" s="23" t="s">
        <v>2308</v>
      </c>
      <c r="G4" s="11" t="s">
        <v>3301</v>
      </c>
      <c r="H4" s="12" t="s">
        <v>3405</v>
      </c>
      <c r="I4" s="10">
        <v>0.99130164647406038</v>
      </c>
      <c r="J4" s="13">
        <v>3</v>
      </c>
      <c r="K4" s="14">
        <v>24508</v>
      </c>
      <c r="L4" s="15">
        <v>14440</v>
      </c>
      <c r="M4" s="1"/>
      <c r="O4" s="3"/>
      <c r="P4" s="3"/>
      <c r="Q4" s="3"/>
      <c r="R4" s="3"/>
      <c r="S4" s="3"/>
      <c r="T4" s="3"/>
      <c r="U4" s="3"/>
      <c r="V4" s="3"/>
    </row>
    <row r="5" spans="1:22" ht="42.75" x14ac:dyDescent="0.2">
      <c r="A5" s="10">
        <v>2026</v>
      </c>
      <c r="B5" s="10">
        <v>2029</v>
      </c>
      <c r="C5" s="10">
        <v>1</v>
      </c>
      <c r="D5" s="10" t="s">
        <v>25</v>
      </c>
      <c r="E5" s="11" t="s">
        <v>1253</v>
      </c>
      <c r="F5" s="23" t="s">
        <v>2309</v>
      </c>
      <c r="G5" s="11" t="s">
        <v>3301</v>
      </c>
      <c r="H5" s="12" t="s">
        <v>3405</v>
      </c>
      <c r="I5" s="10">
        <v>0.98923060992026501</v>
      </c>
      <c r="J5" s="13">
        <v>4</v>
      </c>
      <c r="K5" s="14">
        <v>29458</v>
      </c>
      <c r="L5" s="15">
        <v>16773</v>
      </c>
      <c r="M5" s="1"/>
      <c r="O5" s="3"/>
      <c r="P5" s="3"/>
      <c r="Q5" s="3"/>
      <c r="R5" s="3"/>
      <c r="S5" s="3"/>
      <c r="T5" s="3"/>
      <c r="U5" s="3"/>
      <c r="V5" s="3"/>
    </row>
    <row r="6" spans="1:22" ht="42.75" x14ac:dyDescent="0.2">
      <c r="A6" s="10">
        <v>2026</v>
      </c>
      <c r="B6" s="10">
        <v>2029</v>
      </c>
      <c r="C6" s="10">
        <v>1</v>
      </c>
      <c r="D6" s="10" t="s">
        <v>26</v>
      </c>
      <c r="E6" s="11" t="s">
        <v>3732</v>
      </c>
      <c r="F6" s="23" t="s">
        <v>2310</v>
      </c>
      <c r="G6" s="11" t="s">
        <v>3302</v>
      </c>
      <c r="H6" s="12" t="s">
        <v>3406</v>
      </c>
      <c r="I6" s="10">
        <v>0.98695246971109052</v>
      </c>
      <c r="J6" s="13">
        <v>5</v>
      </c>
      <c r="K6" s="14">
        <v>19966</v>
      </c>
      <c r="L6" s="15">
        <v>10973</v>
      </c>
      <c r="M6" s="1"/>
      <c r="O6" s="3"/>
      <c r="P6" s="3"/>
      <c r="Q6" s="3"/>
      <c r="R6" s="3"/>
      <c r="S6" s="3"/>
      <c r="T6" s="3"/>
      <c r="U6" s="3"/>
      <c r="V6" s="3"/>
    </row>
    <row r="7" spans="1:22" ht="28.5" x14ac:dyDescent="0.2">
      <c r="A7" s="10">
        <v>2026</v>
      </c>
      <c r="B7" s="10">
        <v>2029</v>
      </c>
      <c r="C7" s="10">
        <v>1</v>
      </c>
      <c r="D7" s="10" t="s">
        <v>27</v>
      </c>
      <c r="E7" s="11" t="s">
        <v>1254</v>
      </c>
      <c r="F7" s="23" t="s">
        <v>2311</v>
      </c>
      <c r="G7" s="11" t="s">
        <v>3301</v>
      </c>
      <c r="H7" s="12" t="s">
        <v>3405</v>
      </c>
      <c r="I7" s="10">
        <v>0.98653826240033138</v>
      </c>
      <c r="J7" s="13">
        <v>6</v>
      </c>
      <c r="K7" s="14">
        <v>18975</v>
      </c>
      <c r="L7" s="15">
        <v>10053</v>
      </c>
      <c r="M7" s="1"/>
      <c r="O7" s="3"/>
      <c r="P7" s="3"/>
      <c r="Q7" s="3"/>
      <c r="R7" s="3"/>
      <c r="S7" s="3"/>
      <c r="T7" s="3"/>
      <c r="U7" s="3"/>
      <c r="V7" s="3"/>
    </row>
    <row r="8" spans="1:22" ht="42.75" x14ac:dyDescent="0.2">
      <c r="A8" s="10">
        <v>2026</v>
      </c>
      <c r="B8" s="10">
        <v>2028</v>
      </c>
      <c r="C8" s="10">
        <v>1</v>
      </c>
      <c r="D8" s="10" t="s">
        <v>28</v>
      </c>
      <c r="E8" s="11" t="s">
        <v>1255</v>
      </c>
      <c r="F8" s="23" t="s">
        <v>2312</v>
      </c>
      <c r="G8" s="11" t="s">
        <v>3301</v>
      </c>
      <c r="H8" s="12" t="s">
        <v>3405</v>
      </c>
      <c r="I8" s="10">
        <v>0.98633115874495192</v>
      </c>
      <c r="J8" s="13">
        <v>7</v>
      </c>
      <c r="K8" s="14">
        <v>13200</v>
      </c>
      <c r="L8" s="15">
        <v>6732</v>
      </c>
      <c r="M8" s="1"/>
      <c r="O8" s="3"/>
      <c r="P8" s="3"/>
      <c r="Q8" s="3"/>
      <c r="R8" s="3"/>
      <c r="S8" s="3"/>
      <c r="T8" s="3"/>
      <c r="U8" s="3"/>
      <c r="V8" s="3"/>
    </row>
    <row r="9" spans="1:22" ht="28.5" x14ac:dyDescent="0.2">
      <c r="A9" s="10">
        <v>2026</v>
      </c>
      <c r="B9" s="10">
        <v>2029</v>
      </c>
      <c r="C9" s="10">
        <v>1</v>
      </c>
      <c r="D9" s="10" t="s">
        <v>29</v>
      </c>
      <c r="E9" s="11" t="s">
        <v>1256</v>
      </c>
      <c r="F9" s="23" t="s">
        <v>2313</v>
      </c>
      <c r="G9" s="11" t="s">
        <v>3303</v>
      </c>
      <c r="H9" s="12" t="s">
        <v>3407</v>
      </c>
      <c r="I9" s="10">
        <v>0.98446722584653623</v>
      </c>
      <c r="J9" s="13">
        <v>8</v>
      </c>
      <c r="K9" s="14">
        <v>15114</v>
      </c>
      <c r="L9" s="15">
        <v>7409</v>
      </c>
      <c r="M9" s="1"/>
      <c r="O9" s="3"/>
      <c r="P9" s="3"/>
      <c r="Q9" s="3"/>
      <c r="R9" s="3"/>
      <c r="S9" s="3"/>
      <c r="T9" s="3"/>
      <c r="U9" s="3"/>
      <c r="V9" s="3"/>
    </row>
    <row r="10" spans="1:22" ht="57" x14ac:dyDescent="0.2">
      <c r="A10" s="10">
        <v>2026</v>
      </c>
      <c r="B10" s="10">
        <v>2029</v>
      </c>
      <c r="C10" s="10">
        <v>1</v>
      </c>
      <c r="D10" s="10" t="s">
        <v>30</v>
      </c>
      <c r="E10" s="11" t="s">
        <v>3733</v>
      </c>
      <c r="F10" s="23" t="s">
        <v>3511</v>
      </c>
      <c r="G10" s="11" t="s">
        <v>3301</v>
      </c>
      <c r="H10" s="12" t="s">
        <v>3405</v>
      </c>
      <c r="I10" s="10">
        <v>0.98374236305270779</v>
      </c>
      <c r="J10" s="13">
        <v>9</v>
      </c>
      <c r="K10" s="14">
        <v>23823</v>
      </c>
      <c r="L10" s="15">
        <v>11207</v>
      </c>
      <c r="M10" s="1"/>
      <c r="O10" s="3"/>
      <c r="P10" s="3"/>
      <c r="Q10" s="3"/>
      <c r="R10" s="3"/>
      <c r="S10" s="3"/>
      <c r="T10" s="3"/>
      <c r="U10" s="3"/>
      <c r="V10" s="3"/>
    </row>
    <row r="11" spans="1:22" ht="42.75" x14ac:dyDescent="0.2">
      <c r="A11" s="10">
        <v>2026</v>
      </c>
      <c r="B11" s="10">
        <v>2029</v>
      </c>
      <c r="C11" s="10">
        <v>1</v>
      </c>
      <c r="D11" s="10" t="s">
        <v>31</v>
      </c>
      <c r="E11" s="11" t="s">
        <v>1257</v>
      </c>
      <c r="F11" s="23" t="s">
        <v>2314</v>
      </c>
      <c r="G11" s="11" t="s">
        <v>3301</v>
      </c>
      <c r="H11" s="12" t="s">
        <v>3405</v>
      </c>
      <c r="I11" s="10">
        <v>0.9823961892927412</v>
      </c>
      <c r="J11" s="13">
        <v>10</v>
      </c>
      <c r="K11" s="14">
        <v>27172</v>
      </c>
      <c r="L11" s="15">
        <v>12244</v>
      </c>
      <c r="M11" s="1"/>
      <c r="O11" s="3"/>
      <c r="P11" s="3"/>
      <c r="Q11" s="3"/>
      <c r="R11" s="3"/>
      <c r="S11" s="3"/>
      <c r="T11" s="3"/>
      <c r="U11" s="3"/>
      <c r="V11" s="3"/>
    </row>
    <row r="12" spans="1:22" ht="28.5" x14ac:dyDescent="0.2">
      <c r="A12" s="10">
        <v>2026</v>
      </c>
      <c r="B12" s="10">
        <v>2029</v>
      </c>
      <c r="C12" s="10">
        <v>1</v>
      </c>
      <c r="D12" s="10" t="s">
        <v>32</v>
      </c>
      <c r="E12" s="11" t="s">
        <v>1258</v>
      </c>
      <c r="F12" s="23" t="s">
        <v>2315</v>
      </c>
      <c r="G12" s="11" t="s">
        <v>3301</v>
      </c>
      <c r="H12" s="12" t="s">
        <v>3405</v>
      </c>
      <c r="I12" s="10">
        <v>0.98167132649891276</v>
      </c>
      <c r="J12" s="13">
        <v>11</v>
      </c>
      <c r="K12" s="14">
        <v>7876</v>
      </c>
      <c r="L12" s="15">
        <v>3393</v>
      </c>
      <c r="M12" s="1"/>
      <c r="O12" s="3"/>
      <c r="P12" s="3"/>
      <c r="Q12" s="3"/>
      <c r="R12" s="3"/>
      <c r="S12" s="3"/>
      <c r="T12" s="3"/>
      <c r="U12" s="3"/>
      <c r="V12" s="3"/>
    </row>
    <row r="13" spans="1:22" ht="57" x14ac:dyDescent="0.2">
      <c r="A13" s="10">
        <v>2026</v>
      </c>
      <c r="B13" s="10">
        <v>2029</v>
      </c>
      <c r="C13" s="10">
        <v>1</v>
      </c>
      <c r="D13" s="10" t="s">
        <v>33</v>
      </c>
      <c r="E13" s="11" t="s">
        <v>1259</v>
      </c>
      <c r="F13" s="23" t="s">
        <v>2316</v>
      </c>
      <c r="G13" s="11" t="s">
        <v>3301</v>
      </c>
      <c r="H13" s="12" t="s">
        <v>3405</v>
      </c>
      <c r="I13" s="10">
        <v>0.98001449725587664</v>
      </c>
      <c r="J13" s="13">
        <v>12</v>
      </c>
      <c r="K13" s="14">
        <v>27255</v>
      </c>
      <c r="L13" s="15">
        <v>11203</v>
      </c>
      <c r="M13" s="1"/>
      <c r="O13" s="3"/>
      <c r="P13" s="3"/>
      <c r="Q13" s="3"/>
      <c r="R13" s="3"/>
      <c r="S13" s="3"/>
      <c r="T13" s="3"/>
      <c r="U13" s="3"/>
      <c r="V13" s="3"/>
    </row>
    <row r="14" spans="1:22" ht="28.5" x14ac:dyDescent="0.2">
      <c r="A14" s="10">
        <v>2026</v>
      </c>
      <c r="B14" s="10">
        <v>2029</v>
      </c>
      <c r="C14" s="10">
        <v>1</v>
      </c>
      <c r="D14" s="10" t="s">
        <v>34</v>
      </c>
      <c r="E14" s="11" t="s">
        <v>1260</v>
      </c>
      <c r="F14" s="23" t="s">
        <v>2317</v>
      </c>
      <c r="G14" s="11" t="s">
        <v>3301</v>
      </c>
      <c r="H14" s="12" t="s">
        <v>3405</v>
      </c>
      <c r="I14" s="10">
        <v>0.97980739360049707</v>
      </c>
      <c r="J14" s="13">
        <v>13</v>
      </c>
      <c r="K14" s="14">
        <v>16962</v>
      </c>
      <c r="L14" s="15">
        <v>6636</v>
      </c>
      <c r="M14" s="1"/>
      <c r="O14" s="3"/>
      <c r="P14" s="3"/>
      <c r="Q14" s="3"/>
      <c r="R14" s="3"/>
      <c r="S14" s="3"/>
      <c r="T14" s="3"/>
      <c r="U14" s="3"/>
      <c r="V14" s="3"/>
    </row>
    <row r="15" spans="1:22" ht="57" x14ac:dyDescent="0.2">
      <c r="A15" s="10">
        <v>2026</v>
      </c>
      <c r="B15" s="10">
        <v>2029</v>
      </c>
      <c r="C15" s="10">
        <v>2</v>
      </c>
      <c r="D15" s="10" t="s">
        <v>35</v>
      </c>
      <c r="E15" s="11" t="s">
        <v>3778</v>
      </c>
      <c r="F15" s="23" t="s">
        <v>2318</v>
      </c>
      <c r="G15" s="11" t="s">
        <v>3304</v>
      </c>
      <c r="H15" s="12" t="s">
        <v>3408</v>
      </c>
      <c r="I15" s="10">
        <v>1</v>
      </c>
      <c r="J15" s="13">
        <v>1</v>
      </c>
      <c r="K15" s="14">
        <v>22580</v>
      </c>
      <c r="L15" s="15">
        <v>14198</v>
      </c>
      <c r="M15" s="1"/>
      <c r="O15" s="3"/>
      <c r="P15" s="3"/>
      <c r="Q15" s="3"/>
      <c r="R15" s="3"/>
      <c r="S15" s="3"/>
      <c r="T15" s="3"/>
      <c r="U15" s="3"/>
      <c r="V15" s="3"/>
    </row>
    <row r="16" spans="1:22" ht="42.75" x14ac:dyDescent="0.2">
      <c r="A16" s="10">
        <v>2026</v>
      </c>
      <c r="B16" s="10">
        <v>2029</v>
      </c>
      <c r="C16" s="10">
        <v>2</v>
      </c>
      <c r="D16" s="10" t="s">
        <v>36</v>
      </c>
      <c r="E16" s="11" t="s">
        <v>1261</v>
      </c>
      <c r="F16" s="23" t="s">
        <v>2319</v>
      </c>
      <c r="G16" s="11" t="s">
        <v>3305</v>
      </c>
      <c r="H16" s="12" t="s">
        <v>3409</v>
      </c>
      <c r="I16" s="10">
        <v>0.99844752639205125</v>
      </c>
      <c r="J16" s="13">
        <v>2</v>
      </c>
      <c r="K16" s="14">
        <v>22577</v>
      </c>
      <c r="L16" s="15">
        <v>13880</v>
      </c>
      <c r="M16" s="1"/>
      <c r="O16" s="3"/>
      <c r="P16" s="3"/>
      <c r="Q16" s="3"/>
      <c r="R16" s="3"/>
      <c r="S16" s="3"/>
      <c r="T16" s="3"/>
      <c r="U16" s="3"/>
      <c r="V16" s="3"/>
    </row>
    <row r="17" spans="1:22" ht="42.75" x14ac:dyDescent="0.2">
      <c r="A17" s="10">
        <v>2026</v>
      </c>
      <c r="B17" s="10">
        <v>2029</v>
      </c>
      <c r="C17" s="10">
        <v>2</v>
      </c>
      <c r="D17" s="10" t="s">
        <v>37</v>
      </c>
      <c r="E17" s="11" t="s">
        <v>1262</v>
      </c>
      <c r="F17" s="23" t="s">
        <v>2320</v>
      </c>
      <c r="G17" s="11" t="s">
        <v>3306</v>
      </c>
      <c r="H17" s="12" t="s">
        <v>3410</v>
      </c>
      <c r="I17" s="10">
        <v>0.99699855102463242</v>
      </c>
      <c r="J17" s="13">
        <v>3</v>
      </c>
      <c r="K17" s="14">
        <v>28175</v>
      </c>
      <c r="L17" s="15">
        <v>16928</v>
      </c>
      <c r="M17" s="1"/>
      <c r="O17" s="3"/>
      <c r="P17" s="3"/>
      <c r="Q17" s="3"/>
      <c r="R17" s="3"/>
      <c r="S17" s="3"/>
      <c r="T17" s="3"/>
      <c r="U17" s="3"/>
      <c r="V17" s="3"/>
    </row>
    <row r="18" spans="1:22" ht="71.25" x14ac:dyDescent="0.2">
      <c r="A18" s="10">
        <v>2026</v>
      </c>
      <c r="B18" s="10">
        <v>2028</v>
      </c>
      <c r="C18" s="10">
        <v>2</v>
      </c>
      <c r="D18" s="10" t="s">
        <v>38</v>
      </c>
      <c r="E18" s="11" t="s">
        <v>3734</v>
      </c>
      <c r="F18" s="23" t="s">
        <v>2321</v>
      </c>
      <c r="G18" s="11" t="s">
        <v>3302</v>
      </c>
      <c r="H18" s="12" t="s">
        <v>3406</v>
      </c>
      <c r="I18" s="10">
        <v>0.99699855102463242</v>
      </c>
      <c r="J18" s="13">
        <v>3</v>
      </c>
      <c r="K18" s="14">
        <v>17710</v>
      </c>
      <c r="L18" s="15">
        <v>10641</v>
      </c>
      <c r="M18" s="1"/>
      <c r="O18" s="3"/>
      <c r="P18" s="3"/>
      <c r="Q18" s="3"/>
      <c r="R18" s="3"/>
      <c r="S18" s="3"/>
      <c r="T18" s="3"/>
      <c r="U18" s="3"/>
      <c r="V18" s="3"/>
    </row>
    <row r="19" spans="1:22" ht="42.75" x14ac:dyDescent="0.2">
      <c r="A19" s="10">
        <v>2026</v>
      </c>
      <c r="B19" s="10">
        <v>2028</v>
      </c>
      <c r="C19" s="10">
        <v>2</v>
      </c>
      <c r="D19" s="10" t="s">
        <v>39</v>
      </c>
      <c r="E19" s="11" t="s">
        <v>1263</v>
      </c>
      <c r="F19" s="23" t="s">
        <v>2322</v>
      </c>
      <c r="G19" s="11" t="s">
        <v>3307</v>
      </c>
      <c r="H19" s="12" t="s">
        <v>3411</v>
      </c>
      <c r="I19" s="10">
        <v>0.99565307389774371</v>
      </c>
      <c r="J19" s="13">
        <v>4</v>
      </c>
      <c r="K19" s="14">
        <v>18112</v>
      </c>
      <c r="L19" s="15">
        <v>10629</v>
      </c>
      <c r="M19" s="1"/>
      <c r="O19" s="3"/>
      <c r="P19" s="3"/>
      <c r="Q19" s="3"/>
      <c r="R19" s="3"/>
      <c r="S19" s="3"/>
      <c r="T19" s="3"/>
      <c r="U19" s="3"/>
      <c r="V19" s="3"/>
    </row>
    <row r="20" spans="1:22" ht="57" x14ac:dyDescent="0.2">
      <c r="A20" s="10">
        <v>2026</v>
      </c>
      <c r="B20" s="10">
        <v>2029</v>
      </c>
      <c r="C20" s="10">
        <v>2</v>
      </c>
      <c r="D20" s="10" t="s">
        <v>40</v>
      </c>
      <c r="E20" s="11" t="s">
        <v>1264</v>
      </c>
      <c r="F20" s="23" t="s">
        <v>2323</v>
      </c>
      <c r="G20" s="11" t="s">
        <v>3308</v>
      </c>
      <c r="H20" s="12" t="s">
        <v>3412</v>
      </c>
      <c r="I20" s="10">
        <v>0.99565307389774371</v>
      </c>
      <c r="J20" s="13">
        <v>4</v>
      </c>
      <c r="K20" s="14">
        <v>28658</v>
      </c>
      <c r="L20" s="15">
        <v>16818</v>
      </c>
      <c r="M20" s="1"/>
      <c r="O20" s="3"/>
      <c r="P20" s="3"/>
      <c r="Q20" s="3"/>
      <c r="R20" s="3"/>
      <c r="S20" s="3"/>
      <c r="T20" s="3"/>
      <c r="U20" s="3"/>
      <c r="V20" s="3"/>
    </row>
    <row r="21" spans="1:22" ht="57" x14ac:dyDescent="0.2">
      <c r="A21" s="10">
        <v>2026</v>
      </c>
      <c r="B21" s="10">
        <v>2028</v>
      </c>
      <c r="C21" s="10">
        <v>2</v>
      </c>
      <c r="D21" s="10" t="s">
        <v>41</v>
      </c>
      <c r="E21" s="11" t="s">
        <v>1265</v>
      </c>
      <c r="F21" s="23" t="s">
        <v>2324</v>
      </c>
      <c r="G21" s="11" t="s">
        <v>3301</v>
      </c>
      <c r="H21" s="12" t="s">
        <v>3405</v>
      </c>
      <c r="I21" s="10">
        <v>0.99296211964396586</v>
      </c>
      <c r="J21" s="13">
        <v>5</v>
      </c>
      <c r="K21" s="14">
        <v>18630</v>
      </c>
      <c r="L21" s="15">
        <v>10673</v>
      </c>
      <c r="M21" s="1"/>
      <c r="O21" s="3"/>
      <c r="P21" s="3"/>
      <c r="Q21" s="3"/>
      <c r="R21" s="3"/>
      <c r="S21" s="3"/>
      <c r="T21" s="3"/>
      <c r="U21" s="3"/>
      <c r="V21" s="3"/>
    </row>
    <row r="22" spans="1:22" ht="42.75" x14ac:dyDescent="0.2">
      <c r="A22" s="24">
        <v>2026</v>
      </c>
      <c r="B22" s="24">
        <v>2029</v>
      </c>
      <c r="C22" s="24">
        <v>2</v>
      </c>
      <c r="D22" s="24" t="s">
        <v>42</v>
      </c>
      <c r="E22" s="25" t="s">
        <v>1266</v>
      </c>
      <c r="F22" s="23" t="s">
        <v>3516</v>
      </c>
      <c r="G22" s="11" t="s">
        <v>3306</v>
      </c>
      <c r="H22" s="12" t="s">
        <v>3410</v>
      </c>
      <c r="I22" s="10">
        <v>0.99058166011177784</v>
      </c>
      <c r="J22" s="13">
        <v>6</v>
      </c>
      <c r="K22" s="14">
        <v>27117</v>
      </c>
      <c r="L22" s="15">
        <v>15156</v>
      </c>
      <c r="M22" s="1" t="s">
        <v>3509</v>
      </c>
      <c r="O22" s="3"/>
      <c r="P22" s="3"/>
      <c r="Q22" s="3"/>
      <c r="R22" s="3"/>
      <c r="S22" s="3"/>
      <c r="T22" s="3"/>
      <c r="U22" s="3"/>
      <c r="V22" s="3"/>
    </row>
    <row r="23" spans="1:22" ht="57" x14ac:dyDescent="0.2">
      <c r="A23" s="10">
        <v>2026</v>
      </c>
      <c r="B23" s="10">
        <v>2028</v>
      </c>
      <c r="C23" s="10">
        <v>2</v>
      </c>
      <c r="D23" s="10" t="s">
        <v>43</v>
      </c>
      <c r="E23" s="11" t="s">
        <v>1267</v>
      </c>
      <c r="F23" s="23" t="s">
        <v>2325</v>
      </c>
      <c r="G23" s="11" t="s">
        <v>3309</v>
      </c>
      <c r="H23" s="12" t="s">
        <v>3413</v>
      </c>
      <c r="I23" s="10">
        <v>0.98840819706064986</v>
      </c>
      <c r="J23" s="13">
        <v>7</v>
      </c>
      <c r="K23" s="14">
        <v>24772</v>
      </c>
      <c r="L23" s="15">
        <v>13499</v>
      </c>
      <c r="M23" s="1"/>
      <c r="O23" s="3"/>
      <c r="P23" s="3"/>
      <c r="Q23" s="3"/>
      <c r="R23" s="3"/>
      <c r="S23" s="3"/>
      <c r="T23" s="3"/>
      <c r="U23" s="3"/>
      <c r="V23" s="3"/>
    </row>
    <row r="24" spans="1:22" ht="42.75" x14ac:dyDescent="0.2">
      <c r="A24" s="10">
        <v>2026</v>
      </c>
      <c r="B24" s="10">
        <v>2029</v>
      </c>
      <c r="C24" s="10">
        <v>2</v>
      </c>
      <c r="D24" s="10" t="s">
        <v>44</v>
      </c>
      <c r="E24" s="11" t="s">
        <v>1268</v>
      </c>
      <c r="F24" s="23" t="s">
        <v>3512</v>
      </c>
      <c r="G24" s="11" t="s">
        <v>3305</v>
      </c>
      <c r="H24" s="12" t="s">
        <v>3409</v>
      </c>
      <c r="I24" s="10">
        <v>0.98809770233906002</v>
      </c>
      <c r="J24" s="13">
        <v>8</v>
      </c>
      <c r="K24" s="14">
        <v>27499</v>
      </c>
      <c r="L24" s="15">
        <v>14601</v>
      </c>
      <c r="M24" s="1"/>
      <c r="O24" s="3"/>
      <c r="P24" s="3"/>
      <c r="Q24" s="3"/>
      <c r="R24" s="3"/>
      <c r="S24" s="3"/>
      <c r="T24" s="3"/>
      <c r="U24" s="3"/>
      <c r="V24" s="3"/>
    </row>
    <row r="25" spans="1:22" ht="42.75" x14ac:dyDescent="0.2">
      <c r="A25" s="10">
        <v>2026</v>
      </c>
      <c r="B25" s="10">
        <v>2029</v>
      </c>
      <c r="C25" s="10">
        <v>2</v>
      </c>
      <c r="D25" s="10" t="s">
        <v>45</v>
      </c>
      <c r="E25" s="11" t="s">
        <v>1269</v>
      </c>
      <c r="F25" s="23" t="s">
        <v>2326</v>
      </c>
      <c r="G25" s="11" t="s">
        <v>3304</v>
      </c>
      <c r="H25" s="12" t="s">
        <v>3408</v>
      </c>
      <c r="I25" s="10">
        <v>0.98602773752846185</v>
      </c>
      <c r="J25" s="13">
        <v>9</v>
      </c>
      <c r="K25" s="14">
        <v>21286</v>
      </c>
      <c r="L25" s="15">
        <v>11005</v>
      </c>
      <c r="M25" s="1"/>
      <c r="O25" s="3"/>
      <c r="P25" s="3"/>
      <c r="Q25" s="3"/>
      <c r="R25" s="3"/>
      <c r="S25" s="3"/>
      <c r="T25" s="3"/>
      <c r="U25" s="3"/>
      <c r="V25" s="3"/>
    </row>
    <row r="26" spans="1:22" ht="42.75" x14ac:dyDescent="0.2">
      <c r="A26" s="10">
        <v>2026</v>
      </c>
      <c r="B26" s="10">
        <v>2029</v>
      </c>
      <c r="C26" s="10">
        <v>2</v>
      </c>
      <c r="D26" s="10" t="s">
        <v>46</v>
      </c>
      <c r="E26" s="11" t="s">
        <v>1270</v>
      </c>
      <c r="F26" s="23" t="s">
        <v>2327</v>
      </c>
      <c r="G26" s="11" t="s">
        <v>3310</v>
      </c>
      <c r="H26" s="12" t="s">
        <v>3414</v>
      </c>
      <c r="I26" s="10">
        <v>0.98323328503415441</v>
      </c>
      <c r="J26" s="13">
        <v>10</v>
      </c>
      <c r="K26" s="14">
        <v>25689</v>
      </c>
      <c r="L26" s="15">
        <v>12922</v>
      </c>
      <c r="M26" s="1"/>
      <c r="O26" s="3"/>
      <c r="P26" s="3"/>
      <c r="Q26" s="3"/>
      <c r="R26" s="3"/>
      <c r="S26" s="3"/>
      <c r="T26" s="3"/>
      <c r="U26" s="3"/>
      <c r="V26" s="3"/>
    </row>
    <row r="27" spans="1:22" ht="28.5" x14ac:dyDescent="0.2">
      <c r="A27" s="10">
        <v>2026</v>
      </c>
      <c r="B27" s="10">
        <v>2029</v>
      </c>
      <c r="C27" s="10">
        <v>2</v>
      </c>
      <c r="D27" s="10" t="s">
        <v>47</v>
      </c>
      <c r="E27" s="11" t="s">
        <v>1271</v>
      </c>
      <c r="F27" s="23" t="s">
        <v>2328</v>
      </c>
      <c r="G27" s="11" t="s">
        <v>3304</v>
      </c>
      <c r="H27" s="12" t="s">
        <v>3408</v>
      </c>
      <c r="I27" s="10">
        <v>0.9819913061477954</v>
      </c>
      <c r="J27" s="13">
        <v>11</v>
      </c>
      <c r="K27" s="14">
        <v>25275</v>
      </c>
      <c r="L27" s="15">
        <v>12361</v>
      </c>
      <c r="M27" s="1"/>
      <c r="O27" s="3"/>
      <c r="P27" s="3"/>
      <c r="Q27" s="3"/>
      <c r="R27" s="3"/>
      <c r="S27" s="3"/>
      <c r="T27" s="3"/>
      <c r="U27" s="3"/>
      <c r="V27" s="3"/>
    </row>
    <row r="28" spans="1:22" ht="42.75" x14ac:dyDescent="0.2">
      <c r="A28" s="10">
        <v>2026</v>
      </c>
      <c r="B28" s="10">
        <v>2029</v>
      </c>
      <c r="C28" s="10">
        <v>2</v>
      </c>
      <c r="D28" s="10" t="s">
        <v>48</v>
      </c>
      <c r="E28" s="11" t="s">
        <v>1272</v>
      </c>
      <c r="F28" s="23" t="s">
        <v>2329</v>
      </c>
      <c r="G28" s="11" t="s">
        <v>3304</v>
      </c>
      <c r="H28" s="12" t="s">
        <v>3408</v>
      </c>
      <c r="I28" s="10">
        <v>0.98002483957772712</v>
      </c>
      <c r="J28" s="13">
        <v>12</v>
      </c>
      <c r="K28" s="14">
        <v>24541</v>
      </c>
      <c r="L28" s="15">
        <v>11659</v>
      </c>
      <c r="M28" s="1"/>
      <c r="O28" s="3"/>
      <c r="P28" s="3"/>
      <c r="Q28" s="3"/>
      <c r="R28" s="3"/>
      <c r="S28" s="3"/>
      <c r="T28" s="3"/>
      <c r="U28" s="3"/>
      <c r="V28" s="3"/>
    </row>
    <row r="29" spans="1:22" ht="71.25" x14ac:dyDescent="0.2">
      <c r="A29" s="10">
        <v>2026</v>
      </c>
      <c r="B29" s="10">
        <v>2029</v>
      </c>
      <c r="C29" s="10">
        <v>2</v>
      </c>
      <c r="D29" s="10" t="s">
        <v>49</v>
      </c>
      <c r="E29" s="11" t="s">
        <v>3735</v>
      </c>
      <c r="F29" s="23" t="s">
        <v>2330</v>
      </c>
      <c r="G29" s="11" t="s">
        <v>3304</v>
      </c>
      <c r="H29" s="12" t="s">
        <v>3408</v>
      </c>
      <c r="I29" s="10">
        <v>0.97484992755123157</v>
      </c>
      <c r="J29" s="13">
        <v>13</v>
      </c>
      <c r="K29" s="14">
        <v>28229</v>
      </c>
      <c r="L29" s="15">
        <v>13016</v>
      </c>
      <c r="M29" s="1"/>
      <c r="O29" s="3"/>
      <c r="P29" s="3"/>
      <c r="Q29" s="3"/>
      <c r="R29" s="3"/>
      <c r="S29" s="3"/>
      <c r="T29" s="3"/>
      <c r="U29" s="3"/>
      <c r="V29" s="3"/>
    </row>
    <row r="30" spans="1:22" ht="42.75" x14ac:dyDescent="0.2">
      <c r="A30" s="10">
        <v>2026</v>
      </c>
      <c r="B30" s="10">
        <v>2029</v>
      </c>
      <c r="C30" s="10">
        <v>2</v>
      </c>
      <c r="D30" s="10" t="s">
        <v>50</v>
      </c>
      <c r="E30" s="11" t="s">
        <v>1273</v>
      </c>
      <c r="F30" s="23" t="s">
        <v>3513</v>
      </c>
      <c r="G30" s="11" t="s">
        <v>3304</v>
      </c>
      <c r="H30" s="12" t="s">
        <v>3408</v>
      </c>
      <c r="I30" s="10">
        <v>0.97350445042434275</v>
      </c>
      <c r="J30" s="13">
        <v>14</v>
      </c>
      <c r="K30" s="14">
        <v>23575</v>
      </c>
      <c r="L30" s="15">
        <v>10541</v>
      </c>
      <c r="M30" s="1"/>
      <c r="O30" s="3"/>
      <c r="P30" s="3"/>
      <c r="Q30" s="3"/>
      <c r="R30" s="3"/>
      <c r="S30" s="3"/>
      <c r="T30" s="3"/>
      <c r="U30" s="3"/>
      <c r="V30" s="3"/>
    </row>
    <row r="31" spans="1:22" ht="57" x14ac:dyDescent="0.2">
      <c r="A31" s="10">
        <v>2026</v>
      </c>
      <c r="B31" s="10">
        <v>2028</v>
      </c>
      <c r="C31" s="10">
        <v>2</v>
      </c>
      <c r="D31" s="10" t="s">
        <v>51</v>
      </c>
      <c r="E31" s="11" t="s">
        <v>1274</v>
      </c>
      <c r="F31" s="23" t="s">
        <v>2331</v>
      </c>
      <c r="G31" s="11" t="s">
        <v>3301</v>
      </c>
      <c r="H31" s="12" t="s">
        <v>3405</v>
      </c>
      <c r="I31" s="10">
        <v>0.97288346098116341</v>
      </c>
      <c r="J31" s="13">
        <v>15</v>
      </c>
      <c r="K31" s="14">
        <v>27945</v>
      </c>
      <c r="L31" s="15">
        <v>12104</v>
      </c>
      <c r="M31" s="1"/>
      <c r="O31" s="3"/>
      <c r="P31" s="3"/>
      <c r="Q31" s="3"/>
      <c r="R31" s="3"/>
      <c r="S31" s="3"/>
      <c r="T31" s="3"/>
      <c r="U31" s="3"/>
      <c r="V31" s="3"/>
    </row>
    <row r="32" spans="1:22" ht="42.75" x14ac:dyDescent="0.2">
      <c r="A32" s="10">
        <v>2026</v>
      </c>
      <c r="B32" s="10">
        <v>2028</v>
      </c>
      <c r="C32" s="10">
        <v>2</v>
      </c>
      <c r="D32" s="10" t="s">
        <v>52</v>
      </c>
      <c r="E32" s="11" t="s">
        <v>1275</v>
      </c>
      <c r="F32" s="23" t="s">
        <v>2332</v>
      </c>
      <c r="G32" s="11" t="s">
        <v>3306</v>
      </c>
      <c r="H32" s="12" t="s">
        <v>3410</v>
      </c>
      <c r="I32" s="10">
        <v>0.97039950320844559</v>
      </c>
      <c r="J32" s="13">
        <v>16</v>
      </c>
      <c r="K32" s="14">
        <v>9534</v>
      </c>
      <c r="L32" s="15">
        <v>3996</v>
      </c>
      <c r="M32" s="1"/>
      <c r="O32" s="3"/>
      <c r="P32" s="3"/>
      <c r="Q32" s="3"/>
      <c r="R32" s="3"/>
      <c r="S32" s="3"/>
      <c r="T32" s="3"/>
      <c r="U32" s="3"/>
      <c r="V32" s="3"/>
    </row>
    <row r="33" spans="1:22" ht="57" x14ac:dyDescent="0.2">
      <c r="A33" s="10">
        <v>2026</v>
      </c>
      <c r="B33" s="10">
        <v>2029</v>
      </c>
      <c r="C33" s="10">
        <v>2</v>
      </c>
      <c r="D33" s="10" t="s">
        <v>53</v>
      </c>
      <c r="E33" s="11" t="s">
        <v>1276</v>
      </c>
      <c r="F33" s="23" t="s">
        <v>2333</v>
      </c>
      <c r="G33" s="11" t="s">
        <v>3311</v>
      </c>
      <c r="H33" s="12" t="s">
        <v>3415</v>
      </c>
      <c r="I33" s="10">
        <v>0.96895052784102675</v>
      </c>
      <c r="J33" s="13">
        <v>17</v>
      </c>
      <c r="K33" s="14">
        <v>29636</v>
      </c>
      <c r="L33" s="15">
        <v>12009</v>
      </c>
      <c r="M33" s="1"/>
      <c r="O33" s="3"/>
      <c r="P33" s="3"/>
      <c r="Q33" s="3"/>
      <c r="R33" s="3"/>
      <c r="S33" s="3"/>
      <c r="T33" s="3"/>
      <c r="U33" s="3"/>
      <c r="V33" s="3"/>
    </row>
    <row r="34" spans="1:22" ht="28.5" x14ac:dyDescent="0.2">
      <c r="A34" s="10">
        <v>2026</v>
      </c>
      <c r="B34" s="10">
        <v>2028</v>
      </c>
      <c r="C34" s="10">
        <v>2</v>
      </c>
      <c r="D34" s="10" t="s">
        <v>54</v>
      </c>
      <c r="E34" s="11" t="s">
        <v>1277</v>
      </c>
      <c r="F34" s="23" t="s">
        <v>2334</v>
      </c>
      <c r="G34" s="11" t="s">
        <v>3304</v>
      </c>
      <c r="H34" s="12" t="s">
        <v>3408</v>
      </c>
      <c r="I34" s="10">
        <v>0.96895052784102675</v>
      </c>
      <c r="J34" s="13">
        <v>17</v>
      </c>
      <c r="K34" s="14">
        <v>26934</v>
      </c>
      <c r="L34" s="15">
        <v>10914</v>
      </c>
      <c r="M34" s="1"/>
      <c r="O34" s="3"/>
      <c r="P34" s="3"/>
      <c r="Q34" s="3"/>
      <c r="R34" s="3"/>
      <c r="S34" s="3"/>
      <c r="T34" s="3"/>
      <c r="U34" s="3"/>
      <c r="V34" s="3"/>
    </row>
    <row r="35" spans="1:22" ht="42.75" x14ac:dyDescent="0.2">
      <c r="A35" s="10">
        <v>2026</v>
      </c>
      <c r="B35" s="10">
        <v>2028</v>
      </c>
      <c r="C35" s="10">
        <v>2</v>
      </c>
      <c r="D35" s="10" t="s">
        <v>55</v>
      </c>
      <c r="E35" s="11" t="s">
        <v>1278</v>
      </c>
      <c r="F35" s="23" t="s">
        <v>2335</v>
      </c>
      <c r="G35" s="11" t="s">
        <v>3304</v>
      </c>
      <c r="H35" s="12" t="s">
        <v>3408</v>
      </c>
      <c r="I35" s="10">
        <v>0.96646657006830883</v>
      </c>
      <c r="J35" s="13">
        <v>18</v>
      </c>
      <c r="K35" s="14">
        <v>16158</v>
      </c>
      <c r="L35" s="15">
        <v>6322</v>
      </c>
      <c r="M35" s="1"/>
      <c r="O35" s="3"/>
      <c r="P35" s="3"/>
      <c r="Q35" s="3"/>
      <c r="R35" s="3"/>
      <c r="S35" s="3"/>
      <c r="T35" s="3"/>
      <c r="U35" s="3"/>
      <c r="V35" s="3"/>
    </row>
    <row r="36" spans="1:22" ht="42.75" x14ac:dyDescent="0.2">
      <c r="A36" s="10">
        <v>2026</v>
      </c>
      <c r="B36" s="10">
        <v>2029</v>
      </c>
      <c r="C36" s="10">
        <v>3</v>
      </c>
      <c r="D36" s="10" t="s">
        <v>56</v>
      </c>
      <c r="E36" s="11" t="s">
        <v>1279</v>
      </c>
      <c r="F36" s="23" t="s">
        <v>2336</v>
      </c>
      <c r="G36" s="11" t="s">
        <v>3312</v>
      </c>
      <c r="H36" s="12" t="s">
        <v>3416</v>
      </c>
      <c r="I36" s="10">
        <v>1</v>
      </c>
      <c r="J36" s="13">
        <v>1</v>
      </c>
      <c r="K36" s="14">
        <v>28068</v>
      </c>
      <c r="L36" s="15">
        <v>17648</v>
      </c>
      <c r="M36" s="1"/>
      <c r="O36" s="3"/>
      <c r="P36" s="3"/>
      <c r="Q36" s="3"/>
      <c r="R36" s="3"/>
      <c r="S36" s="3"/>
      <c r="T36" s="3"/>
      <c r="U36" s="3"/>
      <c r="V36" s="3"/>
    </row>
    <row r="37" spans="1:22" ht="57" x14ac:dyDescent="0.2">
      <c r="A37" s="10">
        <v>2026</v>
      </c>
      <c r="B37" s="10">
        <v>2029</v>
      </c>
      <c r="C37" s="10">
        <v>3</v>
      </c>
      <c r="D37" s="10" t="s">
        <v>57</v>
      </c>
      <c r="E37" s="11" t="s">
        <v>3728</v>
      </c>
      <c r="F37" s="23" t="s">
        <v>2337</v>
      </c>
      <c r="G37" s="11" t="s">
        <v>3301</v>
      </c>
      <c r="H37" s="12" t="s">
        <v>3405</v>
      </c>
      <c r="I37" s="10">
        <v>0.99789915966386555</v>
      </c>
      <c r="J37" s="13">
        <v>2</v>
      </c>
      <c r="K37" s="14">
        <v>29360</v>
      </c>
      <c r="L37" s="15">
        <v>17686</v>
      </c>
      <c r="M37" s="1"/>
      <c r="O37" s="3"/>
      <c r="P37" s="3"/>
      <c r="Q37" s="3"/>
      <c r="R37" s="3"/>
      <c r="S37" s="3"/>
      <c r="T37" s="3"/>
      <c r="U37" s="3"/>
      <c r="V37" s="3"/>
    </row>
    <row r="38" spans="1:22" ht="42.75" x14ac:dyDescent="0.2">
      <c r="A38" s="10">
        <v>2026</v>
      </c>
      <c r="B38" s="10">
        <v>2029</v>
      </c>
      <c r="C38" s="10">
        <v>3</v>
      </c>
      <c r="D38" s="10" t="s">
        <v>58</v>
      </c>
      <c r="E38" s="11" t="s">
        <v>1280</v>
      </c>
      <c r="F38" s="23" t="s">
        <v>2338</v>
      </c>
      <c r="G38" s="11" t="s">
        <v>3304</v>
      </c>
      <c r="H38" s="12" t="s">
        <v>3408</v>
      </c>
      <c r="I38" s="10">
        <v>0.99327731092436977</v>
      </c>
      <c r="J38" s="13">
        <v>3</v>
      </c>
      <c r="K38" s="14">
        <v>24304</v>
      </c>
      <c r="L38" s="15">
        <v>13999</v>
      </c>
      <c r="M38" s="1"/>
      <c r="O38" s="3"/>
      <c r="P38" s="3"/>
      <c r="Q38" s="3"/>
      <c r="R38" s="3"/>
      <c r="S38" s="3"/>
      <c r="T38" s="3"/>
      <c r="U38" s="3"/>
      <c r="V38" s="3"/>
    </row>
    <row r="39" spans="1:22" ht="57" x14ac:dyDescent="0.2">
      <c r="A39" s="10">
        <v>2026</v>
      </c>
      <c r="B39" s="10">
        <v>2029</v>
      </c>
      <c r="C39" s="10">
        <v>3</v>
      </c>
      <c r="D39" s="10" t="s">
        <v>59</v>
      </c>
      <c r="E39" s="11" t="s">
        <v>1281</v>
      </c>
      <c r="F39" s="23" t="s">
        <v>2339</v>
      </c>
      <c r="G39" s="11" t="s">
        <v>3312</v>
      </c>
      <c r="H39" s="12" t="s">
        <v>3416</v>
      </c>
      <c r="I39" s="10">
        <v>0.99054621848739488</v>
      </c>
      <c r="J39" s="13">
        <v>4</v>
      </c>
      <c r="K39" s="14">
        <v>19823</v>
      </c>
      <c r="L39" s="15">
        <v>10895</v>
      </c>
      <c r="M39" s="1"/>
      <c r="O39" s="3"/>
      <c r="P39" s="3"/>
      <c r="Q39" s="3"/>
      <c r="R39" s="3"/>
      <c r="S39" s="3"/>
      <c r="T39" s="3"/>
      <c r="U39" s="3"/>
      <c r="V39" s="3"/>
    </row>
    <row r="40" spans="1:22" ht="42.75" x14ac:dyDescent="0.2">
      <c r="A40" s="10">
        <v>2026</v>
      </c>
      <c r="B40" s="10">
        <v>2029</v>
      </c>
      <c r="C40" s="10">
        <v>3</v>
      </c>
      <c r="D40" s="10" t="s">
        <v>60</v>
      </c>
      <c r="E40" s="11" t="s">
        <v>1282</v>
      </c>
      <c r="F40" s="23" t="s">
        <v>2340</v>
      </c>
      <c r="G40" s="11" t="s">
        <v>3312</v>
      </c>
      <c r="H40" s="12" t="s">
        <v>3416</v>
      </c>
      <c r="I40" s="10">
        <v>0.98151260504201676</v>
      </c>
      <c r="J40" s="13">
        <v>5</v>
      </c>
      <c r="K40" s="14">
        <v>23407</v>
      </c>
      <c r="L40" s="15">
        <v>12247</v>
      </c>
      <c r="M40" s="1"/>
      <c r="O40" s="3"/>
      <c r="P40" s="3"/>
      <c r="Q40" s="3"/>
      <c r="R40" s="3"/>
      <c r="S40" s="3"/>
      <c r="T40" s="3"/>
      <c r="U40" s="3"/>
      <c r="V40" s="3"/>
    </row>
    <row r="41" spans="1:22" ht="42.75" x14ac:dyDescent="0.2">
      <c r="A41" s="24">
        <v>2026</v>
      </c>
      <c r="B41" s="24">
        <v>2029</v>
      </c>
      <c r="C41" s="24">
        <v>3</v>
      </c>
      <c r="D41" s="24" t="s">
        <v>61</v>
      </c>
      <c r="E41" s="25" t="s">
        <v>1283</v>
      </c>
      <c r="F41" s="23" t="s">
        <v>3514</v>
      </c>
      <c r="G41" s="11" t="s">
        <v>3312</v>
      </c>
      <c r="H41" s="12" t="s">
        <v>3416</v>
      </c>
      <c r="I41" s="10">
        <v>0.98088235294117643</v>
      </c>
      <c r="J41" s="13">
        <v>6</v>
      </c>
      <c r="K41" s="14">
        <v>26672</v>
      </c>
      <c r="L41" s="15">
        <v>13251</v>
      </c>
      <c r="M41" s="1" t="s">
        <v>3509</v>
      </c>
      <c r="O41" s="3"/>
      <c r="P41" s="3"/>
      <c r="Q41" s="3"/>
      <c r="R41" s="3"/>
      <c r="S41" s="3"/>
      <c r="T41" s="3"/>
      <c r="U41" s="3"/>
      <c r="V41" s="3"/>
    </row>
    <row r="42" spans="1:22" ht="71.25" x14ac:dyDescent="0.2">
      <c r="A42" s="24">
        <v>2026</v>
      </c>
      <c r="B42" s="24">
        <v>2029</v>
      </c>
      <c r="C42" s="24">
        <v>3</v>
      </c>
      <c r="D42" s="24" t="s">
        <v>62</v>
      </c>
      <c r="E42" s="25" t="s">
        <v>1284</v>
      </c>
      <c r="F42" s="23" t="s">
        <v>3515</v>
      </c>
      <c r="G42" s="11" t="s">
        <v>3304</v>
      </c>
      <c r="H42" s="12" t="s">
        <v>3408</v>
      </c>
      <c r="I42" s="10">
        <v>0.97836134453781509</v>
      </c>
      <c r="J42" s="13">
        <v>7</v>
      </c>
      <c r="K42" s="14">
        <v>4025</v>
      </c>
      <c r="L42" s="15">
        <v>1893</v>
      </c>
      <c r="M42" s="1" t="s">
        <v>3509</v>
      </c>
      <c r="O42" s="3"/>
      <c r="P42" s="3"/>
      <c r="Q42" s="3"/>
      <c r="R42" s="3"/>
      <c r="S42" s="3"/>
      <c r="T42" s="3"/>
      <c r="U42" s="3"/>
      <c r="V42" s="3"/>
    </row>
    <row r="43" spans="1:22" ht="42.75" x14ac:dyDescent="0.2">
      <c r="A43" s="10">
        <v>2026</v>
      </c>
      <c r="B43" s="10">
        <v>2028</v>
      </c>
      <c r="C43" s="10">
        <v>3</v>
      </c>
      <c r="D43" s="10" t="s">
        <v>63</v>
      </c>
      <c r="E43" s="11" t="s">
        <v>1285</v>
      </c>
      <c r="F43" s="23" t="s">
        <v>3576</v>
      </c>
      <c r="G43" s="11" t="s">
        <v>3313</v>
      </c>
      <c r="H43" s="12" t="s">
        <v>3417</v>
      </c>
      <c r="I43" s="10">
        <v>0.97689075630252087</v>
      </c>
      <c r="J43" s="13">
        <v>8</v>
      </c>
      <c r="K43" s="14">
        <v>29345</v>
      </c>
      <c r="L43" s="15">
        <v>13030</v>
      </c>
      <c r="M43" s="1"/>
      <c r="O43" s="3"/>
      <c r="P43" s="3"/>
      <c r="Q43" s="3"/>
      <c r="R43" s="3"/>
      <c r="S43" s="3"/>
      <c r="T43" s="3"/>
      <c r="U43" s="3"/>
      <c r="V43" s="3"/>
    </row>
    <row r="44" spans="1:22" ht="28.5" x14ac:dyDescent="0.2">
      <c r="A44" s="10">
        <v>2026</v>
      </c>
      <c r="B44" s="10">
        <v>2029</v>
      </c>
      <c r="C44" s="10">
        <v>3</v>
      </c>
      <c r="D44" s="10" t="s">
        <v>64</v>
      </c>
      <c r="E44" s="11" t="s">
        <v>1286</v>
      </c>
      <c r="F44" s="23" t="s">
        <v>2341</v>
      </c>
      <c r="G44" s="11" t="s">
        <v>3314</v>
      </c>
      <c r="H44" s="12" t="s">
        <v>3418</v>
      </c>
      <c r="I44" s="10">
        <v>0.96218487394957974</v>
      </c>
      <c r="J44" s="13">
        <v>9</v>
      </c>
      <c r="K44" s="14">
        <v>29985</v>
      </c>
      <c r="L44" s="15">
        <v>12523</v>
      </c>
      <c r="M44" s="1"/>
      <c r="O44" s="3"/>
      <c r="P44" s="3"/>
      <c r="Q44" s="3"/>
      <c r="R44" s="3"/>
      <c r="S44" s="3"/>
      <c r="T44" s="3"/>
      <c r="U44" s="3"/>
      <c r="V44" s="3"/>
    </row>
    <row r="45" spans="1:22" ht="42.75" x14ac:dyDescent="0.2">
      <c r="A45" s="10">
        <v>2026</v>
      </c>
      <c r="B45" s="10">
        <v>2028</v>
      </c>
      <c r="C45" s="10">
        <v>3</v>
      </c>
      <c r="D45" s="10" t="s">
        <v>65</v>
      </c>
      <c r="E45" s="11" t="s">
        <v>3779</v>
      </c>
      <c r="F45" s="23" t="s">
        <v>2342</v>
      </c>
      <c r="G45" s="11" t="s">
        <v>3304</v>
      </c>
      <c r="H45" s="12" t="s">
        <v>3408</v>
      </c>
      <c r="I45" s="10">
        <v>0.95693277310924363</v>
      </c>
      <c r="J45" s="13">
        <v>10</v>
      </c>
      <c r="K45" s="14">
        <v>28799</v>
      </c>
      <c r="L45" s="15">
        <v>11267</v>
      </c>
      <c r="M45" s="1"/>
      <c r="O45" s="3"/>
      <c r="P45" s="3"/>
      <c r="Q45" s="3"/>
      <c r="R45" s="3"/>
      <c r="S45" s="3"/>
      <c r="T45" s="3"/>
      <c r="U45" s="3"/>
      <c r="V45" s="3"/>
    </row>
    <row r="46" spans="1:22" ht="42.75" x14ac:dyDescent="0.2">
      <c r="A46" s="10">
        <v>2026</v>
      </c>
      <c r="B46" s="10">
        <v>2028</v>
      </c>
      <c r="C46" s="10">
        <v>4</v>
      </c>
      <c r="D46" s="10" t="s">
        <v>66</v>
      </c>
      <c r="E46" s="11" t="s">
        <v>1287</v>
      </c>
      <c r="F46" s="23" t="s">
        <v>2343</v>
      </c>
      <c r="G46" s="11" t="s">
        <v>3315</v>
      </c>
      <c r="H46" s="12" t="s">
        <v>3419</v>
      </c>
      <c r="I46" s="10">
        <v>1</v>
      </c>
      <c r="J46" s="13">
        <v>1</v>
      </c>
      <c r="K46" s="14">
        <v>28750</v>
      </c>
      <c r="L46" s="15">
        <v>18077</v>
      </c>
      <c r="M46" s="1"/>
      <c r="O46" s="3"/>
      <c r="P46" s="3"/>
      <c r="Q46" s="3"/>
      <c r="R46" s="3"/>
      <c r="S46" s="3"/>
      <c r="T46" s="3"/>
      <c r="U46" s="3"/>
      <c r="V46" s="3"/>
    </row>
    <row r="47" spans="1:22" ht="42.75" x14ac:dyDescent="0.2">
      <c r="A47" s="10">
        <v>2026</v>
      </c>
      <c r="B47" s="10">
        <v>2029</v>
      </c>
      <c r="C47" s="10">
        <v>4</v>
      </c>
      <c r="D47" s="10" t="s">
        <v>67</v>
      </c>
      <c r="E47" s="11" t="s">
        <v>3730</v>
      </c>
      <c r="F47" s="23" t="s">
        <v>2344</v>
      </c>
      <c r="G47" s="11" t="s">
        <v>3316</v>
      </c>
      <c r="H47" s="12" t="s">
        <v>3420</v>
      </c>
      <c r="I47" s="10">
        <v>0.98971722365038561</v>
      </c>
      <c r="J47" s="13">
        <v>2</v>
      </c>
      <c r="K47" s="14">
        <v>24035</v>
      </c>
      <c r="L47" s="15">
        <v>14594</v>
      </c>
      <c r="M47" s="1"/>
      <c r="O47" s="3"/>
      <c r="P47" s="3"/>
      <c r="Q47" s="3"/>
      <c r="R47" s="3"/>
      <c r="S47" s="3"/>
      <c r="T47" s="3"/>
      <c r="U47" s="3"/>
      <c r="V47" s="3"/>
    </row>
    <row r="48" spans="1:22" ht="42.75" x14ac:dyDescent="0.2">
      <c r="A48" s="10">
        <v>2026</v>
      </c>
      <c r="B48" s="10">
        <v>2029</v>
      </c>
      <c r="C48" s="10">
        <v>4</v>
      </c>
      <c r="D48" s="10" t="s">
        <v>68</v>
      </c>
      <c r="E48" s="11" t="s">
        <v>3729</v>
      </c>
      <c r="F48" s="23" t="s">
        <v>2345</v>
      </c>
      <c r="G48" s="11" t="s">
        <v>3304</v>
      </c>
      <c r="H48" s="12" t="s">
        <v>3408</v>
      </c>
      <c r="I48" s="10">
        <v>0.98807197943444736</v>
      </c>
      <c r="J48" s="13">
        <v>3</v>
      </c>
      <c r="K48" s="14">
        <v>20228</v>
      </c>
      <c r="L48" s="15">
        <v>11845</v>
      </c>
      <c r="M48" s="1"/>
      <c r="O48" s="3"/>
      <c r="P48" s="3"/>
      <c r="Q48" s="3"/>
      <c r="R48" s="3"/>
      <c r="S48" s="3"/>
      <c r="T48" s="3"/>
      <c r="U48" s="3"/>
      <c r="V48" s="3"/>
    </row>
    <row r="49" spans="1:22" ht="57" x14ac:dyDescent="0.2">
      <c r="A49" s="10">
        <v>2026</v>
      </c>
      <c r="B49" s="10">
        <v>2029</v>
      </c>
      <c r="C49" s="10">
        <v>4</v>
      </c>
      <c r="D49" s="10" t="s">
        <v>69</v>
      </c>
      <c r="E49" s="11" t="s">
        <v>1288</v>
      </c>
      <c r="F49" s="23" t="s">
        <v>2346</v>
      </c>
      <c r="G49" s="11" t="s">
        <v>3302</v>
      </c>
      <c r="H49" s="12" t="s">
        <v>3406</v>
      </c>
      <c r="I49" s="10">
        <v>0.98529562982005137</v>
      </c>
      <c r="J49" s="13">
        <v>4</v>
      </c>
      <c r="K49" s="14">
        <v>27920</v>
      </c>
      <c r="L49" s="15">
        <v>15747</v>
      </c>
      <c r="M49" s="1"/>
      <c r="O49" s="3"/>
      <c r="P49" s="3"/>
      <c r="Q49" s="3"/>
      <c r="R49" s="3"/>
      <c r="S49" s="3"/>
      <c r="T49" s="3"/>
      <c r="U49" s="3"/>
      <c r="V49" s="3"/>
    </row>
    <row r="50" spans="1:22" ht="42.75" x14ac:dyDescent="0.2">
      <c r="A50" s="10">
        <v>2026</v>
      </c>
      <c r="B50" s="10">
        <v>2029</v>
      </c>
      <c r="C50" s="10">
        <v>4</v>
      </c>
      <c r="D50" s="10" t="s">
        <v>70</v>
      </c>
      <c r="E50" s="11" t="s">
        <v>3780</v>
      </c>
      <c r="F50" s="23" t="s">
        <v>2347</v>
      </c>
      <c r="G50" s="11" t="s">
        <v>3304</v>
      </c>
      <c r="H50" s="12" t="s">
        <v>3408</v>
      </c>
      <c r="I50" s="10">
        <v>0.98529562982005137</v>
      </c>
      <c r="J50" s="13">
        <v>4</v>
      </c>
      <c r="K50" s="14">
        <v>26271</v>
      </c>
      <c r="L50" s="15">
        <v>14817</v>
      </c>
      <c r="M50" s="1"/>
      <c r="O50" s="3"/>
      <c r="P50" s="3"/>
      <c r="Q50" s="3"/>
      <c r="R50" s="3"/>
      <c r="S50" s="3"/>
      <c r="T50" s="3"/>
      <c r="U50" s="3"/>
      <c r="V50" s="3"/>
    </row>
    <row r="51" spans="1:22" ht="71.25" x14ac:dyDescent="0.2">
      <c r="A51" s="10">
        <v>2026</v>
      </c>
      <c r="B51" s="10">
        <v>2029</v>
      </c>
      <c r="C51" s="10">
        <v>4</v>
      </c>
      <c r="D51" s="10" t="s">
        <v>71</v>
      </c>
      <c r="E51" s="11" t="s">
        <v>1289</v>
      </c>
      <c r="F51" s="23" t="s">
        <v>2348</v>
      </c>
      <c r="G51" s="11" t="s">
        <v>3305</v>
      </c>
      <c r="H51" s="12" t="s">
        <v>3409</v>
      </c>
      <c r="I51" s="10">
        <v>0.98508997429305911</v>
      </c>
      <c r="J51" s="13">
        <v>5</v>
      </c>
      <c r="K51" s="14">
        <v>22266</v>
      </c>
      <c r="L51" s="15">
        <v>12077</v>
      </c>
      <c r="M51" s="1"/>
      <c r="O51" s="3"/>
      <c r="P51" s="3"/>
      <c r="Q51" s="3"/>
      <c r="R51" s="3"/>
      <c r="S51" s="3"/>
      <c r="T51" s="3"/>
      <c r="U51" s="3"/>
      <c r="V51" s="3"/>
    </row>
    <row r="52" spans="1:22" ht="28.5" x14ac:dyDescent="0.2">
      <c r="A52" s="10">
        <v>2026</v>
      </c>
      <c r="B52" s="10">
        <v>2029</v>
      </c>
      <c r="C52" s="10">
        <v>4</v>
      </c>
      <c r="D52" s="10" t="s">
        <v>72</v>
      </c>
      <c r="E52" s="11" t="s">
        <v>1290</v>
      </c>
      <c r="F52" s="23" t="s">
        <v>2349</v>
      </c>
      <c r="G52" s="11" t="s">
        <v>3304</v>
      </c>
      <c r="H52" s="12" t="s">
        <v>3408</v>
      </c>
      <c r="I52" s="10">
        <v>0.97778920308483297</v>
      </c>
      <c r="J52" s="13">
        <v>6</v>
      </c>
      <c r="K52" s="14">
        <v>29901</v>
      </c>
      <c r="L52" s="15">
        <v>15572</v>
      </c>
      <c r="M52" s="1"/>
      <c r="O52" s="3"/>
      <c r="P52" s="3"/>
      <c r="Q52" s="3"/>
      <c r="R52" s="3"/>
      <c r="S52" s="3"/>
      <c r="T52" s="3"/>
      <c r="U52" s="3"/>
      <c r="V52" s="3"/>
    </row>
    <row r="53" spans="1:22" ht="42.75" x14ac:dyDescent="0.2">
      <c r="A53" s="10">
        <v>2026</v>
      </c>
      <c r="B53" s="10">
        <v>2029</v>
      </c>
      <c r="C53" s="10">
        <v>4</v>
      </c>
      <c r="D53" s="10" t="s">
        <v>73</v>
      </c>
      <c r="E53" s="11" t="s">
        <v>1291</v>
      </c>
      <c r="F53" s="23" t="s">
        <v>2350</v>
      </c>
      <c r="G53" s="11" t="s">
        <v>3304</v>
      </c>
      <c r="H53" s="12" t="s">
        <v>3408</v>
      </c>
      <c r="I53" s="10">
        <v>0.97511568123393322</v>
      </c>
      <c r="J53" s="13">
        <v>7</v>
      </c>
      <c r="K53" s="14">
        <v>29726</v>
      </c>
      <c r="L53" s="15">
        <v>14839</v>
      </c>
      <c r="M53" s="1"/>
      <c r="O53" s="3"/>
      <c r="P53" s="3"/>
      <c r="Q53" s="3"/>
      <c r="R53" s="3"/>
      <c r="S53" s="3"/>
      <c r="T53" s="3"/>
      <c r="U53" s="3"/>
      <c r="V53" s="3"/>
    </row>
    <row r="54" spans="1:22" ht="42.75" x14ac:dyDescent="0.2">
      <c r="A54" s="10">
        <v>2026</v>
      </c>
      <c r="B54" s="10">
        <v>2029</v>
      </c>
      <c r="C54" s="10">
        <v>4</v>
      </c>
      <c r="D54" s="10" t="s">
        <v>74</v>
      </c>
      <c r="E54" s="11" t="s">
        <v>1292</v>
      </c>
      <c r="F54" s="23" t="s">
        <v>2351</v>
      </c>
      <c r="G54" s="11" t="s">
        <v>3306</v>
      </c>
      <c r="H54" s="12" t="s">
        <v>3410</v>
      </c>
      <c r="I54" s="10">
        <v>0.97480719794344461</v>
      </c>
      <c r="J54" s="13">
        <v>8</v>
      </c>
      <c r="K54" s="14">
        <v>26680</v>
      </c>
      <c r="L54" s="15">
        <v>12743</v>
      </c>
      <c r="M54" s="1"/>
      <c r="O54" s="3"/>
      <c r="P54" s="3"/>
      <c r="Q54" s="3"/>
      <c r="R54" s="3"/>
      <c r="S54" s="3"/>
      <c r="T54" s="3"/>
      <c r="U54" s="3"/>
      <c r="V54" s="3"/>
    </row>
    <row r="55" spans="1:22" ht="42.75" x14ac:dyDescent="0.2">
      <c r="A55" s="10">
        <v>2026</v>
      </c>
      <c r="B55" s="10">
        <v>2029</v>
      </c>
      <c r="C55" s="10">
        <v>4</v>
      </c>
      <c r="D55" s="10" t="s">
        <v>75</v>
      </c>
      <c r="E55" s="11" t="s">
        <v>1293</v>
      </c>
      <c r="F55" s="23" t="s">
        <v>2352</v>
      </c>
      <c r="G55" s="11" t="s">
        <v>3304</v>
      </c>
      <c r="H55" s="12" t="s">
        <v>3408</v>
      </c>
      <c r="I55" s="10">
        <v>0.97429305912596387</v>
      </c>
      <c r="J55" s="13">
        <v>9</v>
      </c>
      <c r="K55" s="14">
        <v>27482</v>
      </c>
      <c r="L55" s="15">
        <v>12532</v>
      </c>
      <c r="M55" s="1"/>
      <c r="O55" s="3"/>
      <c r="P55" s="3"/>
      <c r="Q55" s="3"/>
      <c r="R55" s="3"/>
      <c r="S55" s="3"/>
      <c r="T55" s="3"/>
      <c r="U55" s="3"/>
      <c r="V55" s="3"/>
    </row>
    <row r="56" spans="1:22" ht="57" x14ac:dyDescent="0.2">
      <c r="A56" s="10">
        <v>2026</v>
      </c>
      <c r="B56" s="10">
        <v>2029</v>
      </c>
      <c r="C56" s="10">
        <v>4</v>
      </c>
      <c r="D56" s="10" t="s">
        <v>76</v>
      </c>
      <c r="E56" s="11" t="s">
        <v>1294</v>
      </c>
      <c r="F56" s="23" t="s">
        <v>2353</v>
      </c>
      <c r="G56" s="11" t="s">
        <v>3302</v>
      </c>
      <c r="H56" s="12" t="s">
        <v>3406</v>
      </c>
      <c r="I56" s="10">
        <v>0.97316195372750647</v>
      </c>
      <c r="J56" s="13">
        <v>10</v>
      </c>
      <c r="K56" s="14">
        <v>27082</v>
      </c>
      <c r="L56" s="15">
        <v>11765</v>
      </c>
      <c r="M56" s="1"/>
      <c r="O56" s="3"/>
      <c r="P56" s="3"/>
      <c r="Q56" s="3"/>
      <c r="R56" s="3"/>
      <c r="S56" s="3"/>
      <c r="T56" s="3"/>
      <c r="U56" s="3"/>
      <c r="V56" s="3"/>
    </row>
    <row r="57" spans="1:22" ht="57" x14ac:dyDescent="0.2">
      <c r="A57" s="10">
        <v>2026</v>
      </c>
      <c r="B57" s="10">
        <v>2029</v>
      </c>
      <c r="C57" s="10">
        <v>4</v>
      </c>
      <c r="D57" s="10" t="s">
        <v>77</v>
      </c>
      <c r="E57" s="11" t="s">
        <v>1295</v>
      </c>
      <c r="F57" s="23" t="s">
        <v>2354</v>
      </c>
      <c r="G57" s="11" t="s">
        <v>3304</v>
      </c>
      <c r="H57" s="12" t="s">
        <v>3408</v>
      </c>
      <c r="I57" s="10">
        <v>0.97223650385604121</v>
      </c>
      <c r="J57" s="13">
        <v>11</v>
      </c>
      <c r="K57" s="14">
        <v>29886</v>
      </c>
      <c r="L57" s="15">
        <v>12338</v>
      </c>
      <c r="M57" s="1"/>
      <c r="O57" s="3"/>
      <c r="P57" s="3"/>
      <c r="Q57" s="3"/>
      <c r="R57" s="3"/>
      <c r="S57" s="3"/>
      <c r="T57" s="3"/>
      <c r="U57" s="3"/>
      <c r="V57" s="3"/>
    </row>
    <row r="58" spans="1:22" ht="28.5" x14ac:dyDescent="0.2">
      <c r="A58" s="10">
        <v>2026</v>
      </c>
      <c r="B58" s="10">
        <v>2029</v>
      </c>
      <c r="C58" s="10">
        <v>4</v>
      </c>
      <c r="D58" s="10" t="s">
        <v>78</v>
      </c>
      <c r="E58" s="11" t="s">
        <v>1296</v>
      </c>
      <c r="F58" s="23" t="s">
        <v>2355</v>
      </c>
      <c r="G58" s="11" t="s">
        <v>3304</v>
      </c>
      <c r="H58" s="12" t="s">
        <v>3408</v>
      </c>
      <c r="I58" s="10">
        <v>0.96750642673521847</v>
      </c>
      <c r="J58" s="13">
        <v>12</v>
      </c>
      <c r="K58" s="14">
        <v>4853</v>
      </c>
      <c r="L58" s="15">
        <v>1899</v>
      </c>
      <c r="M58" s="1"/>
      <c r="O58" s="3"/>
      <c r="P58" s="3"/>
      <c r="Q58" s="3"/>
      <c r="R58" s="3"/>
      <c r="S58" s="3"/>
      <c r="T58" s="3"/>
      <c r="U58" s="3"/>
      <c r="V58" s="3"/>
    </row>
    <row r="59" spans="1:22" ht="28.5" x14ac:dyDescent="0.2">
      <c r="A59" s="10">
        <v>2026</v>
      </c>
      <c r="B59" s="10">
        <v>2029</v>
      </c>
      <c r="C59" s="10">
        <v>5</v>
      </c>
      <c r="D59" s="10" t="s">
        <v>79</v>
      </c>
      <c r="E59" s="11" t="s">
        <v>1297</v>
      </c>
      <c r="F59" s="23" t="s">
        <v>2356</v>
      </c>
      <c r="G59" s="11" t="s">
        <v>3303</v>
      </c>
      <c r="H59" s="12" t="s">
        <v>3407</v>
      </c>
      <c r="I59" s="10">
        <v>1</v>
      </c>
      <c r="J59" s="13">
        <v>1</v>
      </c>
      <c r="K59" s="14">
        <v>25990</v>
      </c>
      <c r="L59" s="15">
        <v>16342</v>
      </c>
      <c r="M59" s="1"/>
      <c r="O59" s="3"/>
      <c r="P59" s="3"/>
      <c r="Q59" s="3"/>
      <c r="R59" s="3"/>
      <c r="S59" s="3"/>
      <c r="T59" s="3"/>
      <c r="U59" s="3"/>
      <c r="V59" s="3"/>
    </row>
    <row r="60" spans="1:22" ht="28.5" x14ac:dyDescent="0.2">
      <c r="A60" s="10">
        <v>2026</v>
      </c>
      <c r="B60" s="10">
        <v>2028</v>
      </c>
      <c r="C60" s="10">
        <v>5</v>
      </c>
      <c r="D60" s="10" t="s">
        <v>80</v>
      </c>
      <c r="E60" s="11" t="s">
        <v>1298</v>
      </c>
      <c r="F60" s="23" t="s">
        <v>2357</v>
      </c>
      <c r="G60" s="11" t="s">
        <v>3317</v>
      </c>
      <c r="H60" s="12" t="s">
        <v>3421</v>
      </c>
      <c r="I60" s="10">
        <v>0.99606421543241852</v>
      </c>
      <c r="J60" s="13">
        <v>2</v>
      </c>
      <c r="K60" s="14">
        <v>28854</v>
      </c>
      <c r="L60" s="15">
        <v>17571</v>
      </c>
      <c r="M60" s="1"/>
      <c r="O60" s="3"/>
      <c r="P60" s="3"/>
      <c r="Q60" s="3"/>
      <c r="R60" s="3"/>
      <c r="S60" s="3"/>
      <c r="T60" s="3"/>
      <c r="U60" s="3"/>
      <c r="V60" s="3"/>
    </row>
    <row r="61" spans="1:22" ht="57" x14ac:dyDescent="0.2">
      <c r="A61" s="10">
        <v>2026</v>
      </c>
      <c r="B61" s="10">
        <v>2028</v>
      </c>
      <c r="C61" s="10">
        <v>5</v>
      </c>
      <c r="D61" s="10" t="s">
        <v>81</v>
      </c>
      <c r="E61" s="11" t="s">
        <v>1299</v>
      </c>
      <c r="F61" s="23" t="s">
        <v>2358</v>
      </c>
      <c r="G61" s="11" t="s">
        <v>3303</v>
      </c>
      <c r="H61" s="12" t="s">
        <v>3407</v>
      </c>
      <c r="I61" s="10">
        <v>0.99150699119627139</v>
      </c>
      <c r="J61" s="13">
        <v>3</v>
      </c>
      <c r="K61" s="14">
        <v>18470</v>
      </c>
      <c r="L61" s="15">
        <v>10882</v>
      </c>
      <c r="M61" s="1"/>
      <c r="O61" s="3"/>
      <c r="P61" s="3"/>
      <c r="Q61" s="3"/>
      <c r="R61" s="3"/>
      <c r="S61" s="3"/>
      <c r="T61" s="3"/>
      <c r="U61" s="3"/>
      <c r="V61" s="3"/>
    </row>
    <row r="62" spans="1:22" ht="42.75" x14ac:dyDescent="0.2">
      <c r="A62" s="10">
        <v>2026</v>
      </c>
      <c r="B62" s="10">
        <v>2029</v>
      </c>
      <c r="C62" s="10">
        <v>5</v>
      </c>
      <c r="D62" s="10" t="s">
        <v>82</v>
      </c>
      <c r="E62" s="11" t="s">
        <v>1300</v>
      </c>
      <c r="F62" s="23" t="s">
        <v>2359</v>
      </c>
      <c r="G62" s="11" t="s">
        <v>3303</v>
      </c>
      <c r="H62" s="12" t="s">
        <v>3407</v>
      </c>
      <c r="I62" s="10">
        <v>0.98808907301916127</v>
      </c>
      <c r="J62" s="13">
        <v>4</v>
      </c>
      <c r="K62" s="14">
        <v>20240</v>
      </c>
      <c r="L62" s="15">
        <v>11524</v>
      </c>
      <c r="M62" s="1"/>
      <c r="O62" s="3"/>
      <c r="P62" s="3"/>
      <c r="Q62" s="3"/>
      <c r="R62" s="3"/>
      <c r="S62" s="3"/>
      <c r="T62" s="3"/>
      <c r="U62" s="3"/>
      <c r="V62" s="3"/>
    </row>
    <row r="63" spans="1:22" ht="71.25" x14ac:dyDescent="0.2">
      <c r="A63" s="10">
        <v>2026</v>
      </c>
      <c r="B63" s="10">
        <v>2029</v>
      </c>
      <c r="C63" s="10">
        <v>5</v>
      </c>
      <c r="D63" s="10" t="s">
        <v>83</v>
      </c>
      <c r="E63" s="11" t="s">
        <v>1301</v>
      </c>
      <c r="F63" s="23" t="s">
        <v>2360</v>
      </c>
      <c r="G63" s="11" t="s">
        <v>3317</v>
      </c>
      <c r="H63" s="12" t="s">
        <v>3421</v>
      </c>
      <c r="I63" s="10">
        <v>0.9867426204039359</v>
      </c>
      <c r="J63" s="13">
        <v>5</v>
      </c>
      <c r="K63" s="14">
        <v>19228</v>
      </c>
      <c r="L63" s="15">
        <v>10568</v>
      </c>
      <c r="M63" s="1"/>
      <c r="O63" s="3"/>
      <c r="P63" s="3"/>
      <c r="Q63" s="3"/>
      <c r="R63" s="3"/>
      <c r="S63" s="3"/>
      <c r="T63" s="3"/>
      <c r="U63" s="3"/>
      <c r="V63" s="3"/>
    </row>
    <row r="64" spans="1:22" ht="42.75" x14ac:dyDescent="0.2">
      <c r="A64" s="10">
        <v>2026</v>
      </c>
      <c r="B64" s="10">
        <v>2029</v>
      </c>
      <c r="C64" s="10">
        <v>5</v>
      </c>
      <c r="D64" s="10" t="s">
        <v>84</v>
      </c>
      <c r="E64" s="11" t="s">
        <v>1302</v>
      </c>
      <c r="F64" s="23" t="s">
        <v>2361</v>
      </c>
      <c r="G64" s="11" t="s">
        <v>3312</v>
      </c>
      <c r="H64" s="12" t="s">
        <v>3416</v>
      </c>
      <c r="I64" s="10">
        <v>0.98083894355256351</v>
      </c>
      <c r="J64" s="13">
        <v>6</v>
      </c>
      <c r="K64" s="14">
        <v>29844</v>
      </c>
      <c r="L64" s="15">
        <v>15811</v>
      </c>
      <c r="M64" s="1"/>
      <c r="O64" s="3"/>
      <c r="P64" s="3"/>
      <c r="Q64" s="3"/>
      <c r="R64" s="3"/>
      <c r="S64" s="3"/>
      <c r="T64" s="3"/>
      <c r="U64" s="3"/>
      <c r="V64" s="3"/>
    </row>
    <row r="65" spans="1:22" ht="28.5" x14ac:dyDescent="0.2">
      <c r="A65" s="10">
        <v>2026</v>
      </c>
      <c r="B65" s="10">
        <v>2028</v>
      </c>
      <c r="C65" s="10">
        <v>5</v>
      </c>
      <c r="D65" s="10" t="s">
        <v>85</v>
      </c>
      <c r="E65" s="11" t="s">
        <v>1303</v>
      </c>
      <c r="F65" s="23" t="s">
        <v>2362</v>
      </c>
      <c r="G65" s="11" t="s">
        <v>3303</v>
      </c>
      <c r="H65" s="12" t="s">
        <v>3407</v>
      </c>
      <c r="I65" s="10">
        <v>0.98021750388399798</v>
      </c>
      <c r="J65" s="13">
        <v>7</v>
      </c>
      <c r="K65" s="14">
        <v>20782</v>
      </c>
      <c r="L65" s="15">
        <v>10599</v>
      </c>
      <c r="M65" s="1"/>
      <c r="O65" s="3"/>
      <c r="P65" s="3"/>
      <c r="Q65" s="3"/>
      <c r="R65" s="3"/>
      <c r="S65" s="3"/>
      <c r="T65" s="3"/>
      <c r="U65" s="3"/>
      <c r="V65" s="3"/>
    </row>
    <row r="66" spans="1:22" ht="57" x14ac:dyDescent="0.2">
      <c r="A66" s="10">
        <v>2026</v>
      </c>
      <c r="B66" s="10">
        <v>2028</v>
      </c>
      <c r="C66" s="10">
        <v>5</v>
      </c>
      <c r="D66" s="10" t="s">
        <v>86</v>
      </c>
      <c r="E66" s="11" t="s">
        <v>1304</v>
      </c>
      <c r="F66" s="23" t="s">
        <v>2363</v>
      </c>
      <c r="G66" s="11" t="s">
        <v>3317</v>
      </c>
      <c r="H66" s="12" t="s">
        <v>3421</v>
      </c>
      <c r="I66" s="10">
        <v>0.97824961160020718</v>
      </c>
      <c r="J66" s="13">
        <v>8</v>
      </c>
      <c r="K66" s="14">
        <v>12868</v>
      </c>
      <c r="L66" s="15">
        <v>6308</v>
      </c>
      <c r="M66" s="1"/>
      <c r="O66" s="3"/>
      <c r="P66" s="3"/>
      <c r="Q66" s="3"/>
      <c r="R66" s="3"/>
      <c r="S66" s="3"/>
      <c r="T66" s="3"/>
      <c r="U66" s="3"/>
      <c r="V66" s="3"/>
    </row>
    <row r="67" spans="1:22" ht="42.75" x14ac:dyDescent="0.2">
      <c r="A67" s="10">
        <v>2026</v>
      </c>
      <c r="B67" s="10">
        <v>2028</v>
      </c>
      <c r="C67" s="10">
        <v>5</v>
      </c>
      <c r="D67" s="10" t="s">
        <v>87</v>
      </c>
      <c r="E67" s="11" t="s">
        <v>1305</v>
      </c>
      <c r="F67" s="23" t="s">
        <v>2364</v>
      </c>
      <c r="G67" s="11" t="s">
        <v>3318</v>
      </c>
      <c r="H67" s="12" t="s">
        <v>3422</v>
      </c>
      <c r="I67" s="10">
        <v>0.97731745209735887</v>
      </c>
      <c r="J67" s="13">
        <v>9</v>
      </c>
      <c r="K67" s="14">
        <v>25004</v>
      </c>
      <c r="L67" s="15">
        <v>11762</v>
      </c>
      <c r="M67" s="1"/>
      <c r="O67" s="3"/>
      <c r="P67" s="3"/>
      <c r="Q67" s="3"/>
      <c r="R67" s="3"/>
      <c r="S67" s="3"/>
      <c r="T67" s="3"/>
      <c r="U67" s="3"/>
      <c r="V67" s="3"/>
    </row>
    <row r="68" spans="1:22" ht="42.75" x14ac:dyDescent="0.2">
      <c r="A68" s="10">
        <v>2026</v>
      </c>
      <c r="B68" s="10">
        <v>2028</v>
      </c>
      <c r="C68" s="10">
        <v>5</v>
      </c>
      <c r="D68" s="10" t="s">
        <v>88</v>
      </c>
      <c r="E68" s="11" t="s">
        <v>1306</v>
      </c>
      <c r="F68" s="23" t="s">
        <v>2365</v>
      </c>
      <c r="G68" s="11" t="s">
        <v>3319</v>
      </c>
      <c r="H68" s="12" t="s">
        <v>3423</v>
      </c>
      <c r="I68" s="10">
        <v>0.97731745209735887</v>
      </c>
      <c r="J68" s="13">
        <v>9</v>
      </c>
      <c r="K68" s="14">
        <v>26565</v>
      </c>
      <c r="L68" s="15">
        <v>12497</v>
      </c>
      <c r="M68" s="1"/>
      <c r="O68" s="3"/>
      <c r="P68" s="3"/>
      <c r="Q68" s="3"/>
      <c r="R68" s="3"/>
      <c r="S68" s="3"/>
      <c r="T68" s="3"/>
      <c r="U68" s="3"/>
      <c r="V68" s="3"/>
    </row>
    <row r="69" spans="1:22" ht="42.75" x14ac:dyDescent="0.2">
      <c r="A69" s="10">
        <v>2026</v>
      </c>
      <c r="B69" s="10">
        <v>2029</v>
      </c>
      <c r="C69" s="10">
        <v>5</v>
      </c>
      <c r="D69" s="10" t="s">
        <v>89</v>
      </c>
      <c r="E69" s="11" t="s">
        <v>1307</v>
      </c>
      <c r="F69" s="23" t="s">
        <v>3577</v>
      </c>
      <c r="G69" s="11" t="s">
        <v>3303</v>
      </c>
      <c r="H69" s="12" t="s">
        <v>3407</v>
      </c>
      <c r="I69" s="10">
        <v>0.97452097358881418</v>
      </c>
      <c r="J69" s="13">
        <v>10</v>
      </c>
      <c r="K69" s="14">
        <v>29964</v>
      </c>
      <c r="L69" s="15">
        <v>0</v>
      </c>
      <c r="N69" s="1" t="s">
        <v>3510</v>
      </c>
      <c r="O69" s="3"/>
      <c r="P69" s="3"/>
      <c r="Q69" s="3"/>
      <c r="R69" s="3"/>
      <c r="S69" s="3"/>
      <c r="T69" s="3"/>
      <c r="U69" s="3"/>
      <c r="V69" s="3"/>
    </row>
    <row r="70" spans="1:22" ht="71.25" x14ac:dyDescent="0.2">
      <c r="A70" s="10">
        <v>2026</v>
      </c>
      <c r="B70" s="10">
        <v>2028</v>
      </c>
      <c r="C70" s="10">
        <v>5</v>
      </c>
      <c r="D70" s="10" t="s">
        <v>90</v>
      </c>
      <c r="E70" s="11" t="s">
        <v>1308</v>
      </c>
      <c r="F70" s="23" t="s">
        <v>2366</v>
      </c>
      <c r="G70" s="11" t="s">
        <v>3310</v>
      </c>
      <c r="H70" s="12" t="s">
        <v>3414</v>
      </c>
      <c r="I70" s="10">
        <v>0.97358881408596587</v>
      </c>
      <c r="J70" s="13">
        <v>11</v>
      </c>
      <c r="K70" s="14">
        <v>15628</v>
      </c>
      <c r="L70" s="15">
        <v>6733</v>
      </c>
      <c r="M70" s="1"/>
      <c r="O70" s="3"/>
      <c r="P70" s="3"/>
      <c r="Q70" s="3"/>
      <c r="R70" s="3"/>
      <c r="S70" s="3"/>
      <c r="T70" s="3"/>
      <c r="U70" s="3"/>
      <c r="V70" s="3"/>
    </row>
    <row r="71" spans="1:22" ht="42.75" x14ac:dyDescent="0.2">
      <c r="A71" s="10">
        <v>2026</v>
      </c>
      <c r="B71" s="10">
        <v>2028</v>
      </c>
      <c r="C71" s="10">
        <v>5</v>
      </c>
      <c r="D71" s="10" t="s">
        <v>91</v>
      </c>
      <c r="E71" s="11" t="s">
        <v>1309</v>
      </c>
      <c r="F71" s="23" t="s">
        <v>2367</v>
      </c>
      <c r="G71" s="11" t="s">
        <v>3303</v>
      </c>
      <c r="H71" s="12" t="s">
        <v>3407</v>
      </c>
      <c r="I71" s="10">
        <v>0.97358881408596587</v>
      </c>
      <c r="J71" s="13">
        <v>11</v>
      </c>
      <c r="K71" s="14">
        <v>29547</v>
      </c>
      <c r="L71" s="15">
        <v>12730</v>
      </c>
      <c r="M71" s="1"/>
      <c r="O71" s="3"/>
      <c r="P71" s="3"/>
      <c r="Q71" s="3"/>
      <c r="R71" s="3"/>
      <c r="S71" s="3"/>
      <c r="T71" s="3"/>
      <c r="U71" s="3"/>
      <c r="V71" s="3"/>
    </row>
    <row r="72" spans="1:22" ht="42.75" x14ac:dyDescent="0.2">
      <c r="A72" s="10">
        <v>2026</v>
      </c>
      <c r="B72" s="10">
        <v>2028</v>
      </c>
      <c r="C72" s="10">
        <v>5</v>
      </c>
      <c r="D72" s="10" t="s">
        <v>92</v>
      </c>
      <c r="E72" s="11" t="s">
        <v>1310</v>
      </c>
      <c r="F72" s="23" t="s">
        <v>2368</v>
      </c>
      <c r="G72" s="11" t="s">
        <v>3320</v>
      </c>
      <c r="H72" s="12" t="s">
        <v>3424</v>
      </c>
      <c r="I72" s="10">
        <v>0.97358881408596587</v>
      </c>
      <c r="J72" s="13">
        <v>11</v>
      </c>
      <c r="K72" s="14">
        <v>29739</v>
      </c>
      <c r="L72" s="15">
        <v>12812</v>
      </c>
      <c r="M72" s="1"/>
      <c r="O72" s="3"/>
      <c r="P72" s="3"/>
      <c r="Q72" s="3"/>
      <c r="R72" s="3"/>
      <c r="S72" s="3"/>
      <c r="T72" s="3"/>
      <c r="U72" s="3"/>
      <c r="V72" s="3"/>
    </row>
    <row r="73" spans="1:22" ht="28.5" x14ac:dyDescent="0.2">
      <c r="A73" s="10">
        <v>2026</v>
      </c>
      <c r="B73" s="10">
        <v>2029</v>
      </c>
      <c r="C73" s="10">
        <v>5</v>
      </c>
      <c r="D73" s="10" t="s">
        <v>93</v>
      </c>
      <c r="E73" s="11" t="s">
        <v>1311</v>
      </c>
      <c r="F73" s="23" t="s">
        <v>2369</v>
      </c>
      <c r="G73" s="11" t="s">
        <v>3317</v>
      </c>
      <c r="H73" s="12" t="s">
        <v>3421</v>
      </c>
      <c r="I73" s="10">
        <v>0.97265665458311756</v>
      </c>
      <c r="J73" s="13">
        <v>12</v>
      </c>
      <c r="K73" s="14">
        <v>29187</v>
      </c>
      <c r="L73" s="15">
        <v>11997</v>
      </c>
      <c r="M73" s="1"/>
      <c r="O73" s="3"/>
      <c r="P73" s="3"/>
      <c r="Q73" s="3"/>
      <c r="R73" s="3"/>
      <c r="S73" s="3"/>
      <c r="T73" s="3"/>
      <c r="U73" s="3"/>
      <c r="V73" s="3"/>
    </row>
    <row r="74" spans="1:22" ht="57" x14ac:dyDescent="0.2">
      <c r="A74" s="10">
        <v>2026</v>
      </c>
      <c r="B74" s="10">
        <v>2029</v>
      </c>
      <c r="C74" s="10">
        <v>5</v>
      </c>
      <c r="D74" s="10" t="s">
        <v>94</v>
      </c>
      <c r="E74" s="11" t="s">
        <v>1312</v>
      </c>
      <c r="F74" s="23" t="s">
        <v>2370</v>
      </c>
      <c r="G74" s="11" t="s">
        <v>3303</v>
      </c>
      <c r="H74" s="12" t="s">
        <v>3407</v>
      </c>
      <c r="I74" s="10">
        <v>0.97265665458311756</v>
      </c>
      <c r="J74" s="13">
        <v>12</v>
      </c>
      <c r="K74" s="14">
        <v>29691</v>
      </c>
      <c r="L74" s="15">
        <v>12204</v>
      </c>
      <c r="M74" s="1"/>
      <c r="O74" s="3"/>
      <c r="P74" s="3"/>
      <c r="Q74" s="3"/>
      <c r="R74" s="3"/>
      <c r="S74" s="3"/>
      <c r="T74" s="3"/>
      <c r="U74" s="3"/>
      <c r="V74" s="3"/>
    </row>
    <row r="75" spans="1:22" ht="28.5" x14ac:dyDescent="0.2">
      <c r="A75" s="10">
        <v>2026</v>
      </c>
      <c r="B75" s="10">
        <v>2029</v>
      </c>
      <c r="C75" s="10">
        <v>5</v>
      </c>
      <c r="D75" s="10" t="s">
        <v>95</v>
      </c>
      <c r="E75" s="11" t="s">
        <v>1313</v>
      </c>
      <c r="F75" s="23" t="s">
        <v>2371</v>
      </c>
      <c r="G75" s="11" t="s">
        <v>3303</v>
      </c>
      <c r="H75" s="12" t="s">
        <v>3407</v>
      </c>
      <c r="I75" s="10">
        <v>0.96789228379078207</v>
      </c>
      <c r="J75" s="13">
        <v>13</v>
      </c>
      <c r="K75" s="14">
        <v>20700</v>
      </c>
      <c r="L75" s="15">
        <v>8099</v>
      </c>
      <c r="M75" s="1"/>
      <c r="O75" s="3"/>
      <c r="P75" s="3"/>
      <c r="Q75" s="3"/>
      <c r="R75" s="3"/>
      <c r="S75" s="3"/>
      <c r="T75" s="3"/>
      <c r="U75" s="3"/>
      <c r="V75" s="3"/>
    </row>
    <row r="76" spans="1:22" ht="42.75" x14ac:dyDescent="0.2">
      <c r="A76" s="10">
        <v>2026</v>
      </c>
      <c r="B76" s="10">
        <v>2029</v>
      </c>
      <c r="C76" s="10">
        <v>6</v>
      </c>
      <c r="D76" s="10" t="s">
        <v>96</v>
      </c>
      <c r="E76" s="11" t="s">
        <v>1314</v>
      </c>
      <c r="F76" s="23" t="s">
        <v>2372</v>
      </c>
      <c r="G76" s="11" t="s">
        <v>3308</v>
      </c>
      <c r="H76" s="12" t="s">
        <v>3412</v>
      </c>
      <c r="I76" s="10">
        <v>1</v>
      </c>
      <c r="J76" s="13">
        <v>1</v>
      </c>
      <c r="K76" s="14">
        <v>29164</v>
      </c>
      <c r="L76" s="15">
        <v>18337</v>
      </c>
      <c r="M76" s="1"/>
      <c r="O76" s="3"/>
      <c r="P76" s="3"/>
      <c r="Q76" s="3"/>
      <c r="R76" s="3"/>
      <c r="S76" s="3"/>
      <c r="T76" s="3"/>
      <c r="U76" s="3"/>
      <c r="V76" s="3"/>
    </row>
    <row r="77" spans="1:22" ht="42.75" x14ac:dyDescent="0.2">
      <c r="A77" s="10">
        <v>2026</v>
      </c>
      <c r="B77" s="10">
        <v>2028</v>
      </c>
      <c r="C77" s="10">
        <v>6</v>
      </c>
      <c r="D77" s="10" t="s">
        <v>97</v>
      </c>
      <c r="E77" s="11" t="s">
        <v>1315</v>
      </c>
      <c r="F77" s="23" t="s">
        <v>2373</v>
      </c>
      <c r="G77" s="11" t="s">
        <v>3306</v>
      </c>
      <c r="H77" s="12" t="s">
        <v>3410</v>
      </c>
      <c r="I77" s="10">
        <v>0.99429735234215888</v>
      </c>
      <c r="J77" s="13">
        <v>2</v>
      </c>
      <c r="K77" s="14">
        <v>15481</v>
      </c>
      <c r="L77" s="15">
        <v>9518</v>
      </c>
      <c r="M77" s="1"/>
      <c r="O77" s="3"/>
      <c r="P77" s="3"/>
      <c r="Q77" s="3"/>
      <c r="R77" s="3"/>
      <c r="S77" s="3"/>
      <c r="T77" s="3"/>
      <c r="U77" s="3"/>
      <c r="V77" s="3"/>
    </row>
    <row r="78" spans="1:22" ht="42.75" x14ac:dyDescent="0.2">
      <c r="A78" s="10">
        <v>2026</v>
      </c>
      <c r="B78" s="10">
        <v>2029</v>
      </c>
      <c r="C78" s="10">
        <v>6</v>
      </c>
      <c r="D78" s="10" t="s">
        <v>98</v>
      </c>
      <c r="E78" s="11" t="s">
        <v>1316</v>
      </c>
      <c r="F78" s="23" t="s">
        <v>2374</v>
      </c>
      <c r="G78" s="11" t="s">
        <v>3321</v>
      </c>
      <c r="H78" s="12" t="s">
        <v>3425</v>
      </c>
      <c r="I78" s="10">
        <v>0.99429735234215888</v>
      </c>
      <c r="J78" s="13">
        <v>2</v>
      </c>
      <c r="K78" s="14">
        <v>27600</v>
      </c>
      <c r="L78" s="15">
        <v>16968</v>
      </c>
      <c r="M78" s="1"/>
      <c r="O78" s="3"/>
      <c r="P78" s="3"/>
      <c r="Q78" s="3"/>
      <c r="R78" s="3"/>
      <c r="S78" s="3"/>
      <c r="T78" s="3"/>
      <c r="U78" s="3"/>
      <c r="V78" s="3"/>
    </row>
    <row r="79" spans="1:22" ht="42.75" x14ac:dyDescent="0.2">
      <c r="A79" s="10">
        <v>2026</v>
      </c>
      <c r="B79" s="10">
        <v>2028</v>
      </c>
      <c r="C79" s="10">
        <v>6</v>
      </c>
      <c r="D79" s="10" t="s">
        <v>99</v>
      </c>
      <c r="E79" s="11" t="s">
        <v>1317</v>
      </c>
      <c r="F79" s="23" t="s">
        <v>2375</v>
      </c>
      <c r="G79" s="11" t="s">
        <v>3308</v>
      </c>
      <c r="H79" s="12" t="s">
        <v>3412</v>
      </c>
      <c r="I79" s="10">
        <v>0.99389002036659879</v>
      </c>
      <c r="J79" s="13">
        <v>3</v>
      </c>
      <c r="K79" s="14">
        <v>27752</v>
      </c>
      <c r="L79" s="15">
        <v>16674</v>
      </c>
      <c r="M79" s="1"/>
      <c r="O79" s="3"/>
      <c r="P79" s="3"/>
      <c r="Q79" s="3"/>
      <c r="R79" s="3"/>
      <c r="S79" s="3"/>
      <c r="T79" s="3"/>
      <c r="U79" s="3"/>
      <c r="V79" s="3"/>
    </row>
    <row r="80" spans="1:22" ht="57" x14ac:dyDescent="0.2">
      <c r="A80" s="10">
        <v>2026</v>
      </c>
      <c r="B80" s="10">
        <v>2029</v>
      </c>
      <c r="C80" s="10">
        <v>6</v>
      </c>
      <c r="D80" s="10" t="s">
        <v>100</v>
      </c>
      <c r="E80" s="11" t="s">
        <v>1318</v>
      </c>
      <c r="F80" s="23" t="s">
        <v>2376</v>
      </c>
      <c r="G80" s="11" t="s">
        <v>3321</v>
      </c>
      <c r="H80" s="12" t="s">
        <v>3425</v>
      </c>
      <c r="I80" s="10">
        <v>0.99236252545824843</v>
      </c>
      <c r="J80" s="13">
        <v>4</v>
      </c>
      <c r="K80" s="14">
        <v>28175</v>
      </c>
      <c r="L80" s="15">
        <v>16535</v>
      </c>
      <c r="M80" s="1"/>
      <c r="O80" s="3"/>
      <c r="P80" s="3"/>
      <c r="Q80" s="3"/>
      <c r="R80" s="3"/>
      <c r="S80" s="3"/>
      <c r="T80" s="3"/>
      <c r="U80" s="3"/>
      <c r="V80" s="3"/>
    </row>
    <row r="81" spans="1:22" ht="42.75" x14ac:dyDescent="0.2">
      <c r="A81" s="10">
        <v>2026</v>
      </c>
      <c r="B81" s="10">
        <v>2029</v>
      </c>
      <c r="C81" s="10">
        <v>6</v>
      </c>
      <c r="D81" s="10" t="s">
        <v>101</v>
      </c>
      <c r="E81" s="11" t="s">
        <v>3731</v>
      </c>
      <c r="F81" s="23" t="s">
        <v>2377</v>
      </c>
      <c r="G81" s="11" t="s">
        <v>3322</v>
      </c>
      <c r="H81" s="12" t="s">
        <v>3426</v>
      </c>
      <c r="I81" s="10">
        <v>0.99083503054989808</v>
      </c>
      <c r="J81" s="13">
        <v>5</v>
      </c>
      <c r="K81" s="14">
        <v>17825</v>
      </c>
      <c r="L81" s="15">
        <v>10212</v>
      </c>
      <c r="M81" s="1"/>
      <c r="O81" s="3"/>
      <c r="P81" s="3"/>
      <c r="Q81" s="3"/>
      <c r="R81" s="3"/>
      <c r="S81" s="3"/>
      <c r="T81" s="3"/>
      <c r="U81" s="3"/>
      <c r="V81" s="3"/>
    </row>
    <row r="82" spans="1:22" ht="57" x14ac:dyDescent="0.2">
      <c r="A82" s="10">
        <v>2026</v>
      </c>
      <c r="B82" s="10">
        <v>2029</v>
      </c>
      <c r="C82" s="10">
        <v>6</v>
      </c>
      <c r="D82" s="10" t="s">
        <v>102</v>
      </c>
      <c r="E82" s="11" t="s">
        <v>3781</v>
      </c>
      <c r="F82" s="23" t="s">
        <v>2378</v>
      </c>
      <c r="G82" s="11" t="s">
        <v>3322</v>
      </c>
      <c r="H82" s="12" t="s">
        <v>3426</v>
      </c>
      <c r="I82" s="10">
        <v>0.99052953156822798</v>
      </c>
      <c r="J82" s="13">
        <v>6</v>
      </c>
      <c r="K82" s="14">
        <v>23000</v>
      </c>
      <c r="L82" s="15">
        <v>12855</v>
      </c>
      <c r="M82" s="1"/>
      <c r="O82" s="3"/>
      <c r="P82" s="3"/>
      <c r="Q82" s="3"/>
      <c r="R82" s="3"/>
      <c r="S82" s="3"/>
      <c r="T82" s="3"/>
      <c r="U82" s="3"/>
      <c r="V82" s="3"/>
    </row>
    <row r="83" spans="1:22" ht="42.75" x14ac:dyDescent="0.2">
      <c r="A83" s="24">
        <v>2026</v>
      </c>
      <c r="B83" s="24">
        <v>2029</v>
      </c>
      <c r="C83" s="24">
        <v>6</v>
      </c>
      <c r="D83" s="24" t="s">
        <v>103</v>
      </c>
      <c r="E83" s="25" t="s">
        <v>1319</v>
      </c>
      <c r="F83" s="23" t="s">
        <v>3517</v>
      </c>
      <c r="G83" s="11" t="s">
        <v>3303</v>
      </c>
      <c r="H83" s="12" t="s">
        <v>3407</v>
      </c>
      <c r="I83" s="10">
        <v>0.99032586558044799</v>
      </c>
      <c r="J83" s="13">
        <v>7</v>
      </c>
      <c r="K83" s="14">
        <v>4198</v>
      </c>
      <c r="L83" s="15">
        <v>2288</v>
      </c>
      <c r="M83" s="1" t="s">
        <v>3509</v>
      </c>
      <c r="O83" s="3"/>
      <c r="P83" s="3"/>
      <c r="Q83" s="3"/>
      <c r="R83" s="3"/>
      <c r="S83" s="3"/>
      <c r="T83" s="3"/>
      <c r="U83" s="3"/>
      <c r="V83" s="3"/>
    </row>
    <row r="84" spans="1:22" ht="57" x14ac:dyDescent="0.2">
      <c r="A84" s="10">
        <v>2026</v>
      </c>
      <c r="B84" s="10">
        <v>2029</v>
      </c>
      <c r="C84" s="10">
        <v>6</v>
      </c>
      <c r="D84" s="10" t="s">
        <v>104</v>
      </c>
      <c r="E84" s="11" t="s">
        <v>1320</v>
      </c>
      <c r="F84" s="23" t="s">
        <v>2379</v>
      </c>
      <c r="G84" s="11" t="s">
        <v>3312</v>
      </c>
      <c r="H84" s="12" t="s">
        <v>3416</v>
      </c>
      <c r="I84" s="10">
        <v>0.98879837067209764</v>
      </c>
      <c r="J84" s="13">
        <v>8</v>
      </c>
      <c r="K84" s="14">
        <v>24216</v>
      </c>
      <c r="L84" s="15">
        <v>12858</v>
      </c>
      <c r="M84" s="1"/>
      <c r="O84" s="3"/>
      <c r="P84" s="3"/>
      <c r="Q84" s="3"/>
      <c r="R84" s="3"/>
      <c r="S84" s="3"/>
      <c r="T84" s="3"/>
      <c r="U84" s="3"/>
      <c r="V84" s="3"/>
    </row>
    <row r="85" spans="1:22" ht="42.75" x14ac:dyDescent="0.2">
      <c r="A85" s="10">
        <v>2026</v>
      </c>
      <c r="B85" s="10">
        <v>2029</v>
      </c>
      <c r="C85" s="10">
        <v>6</v>
      </c>
      <c r="D85" s="10" t="s">
        <v>105</v>
      </c>
      <c r="E85" s="11" t="s">
        <v>1321</v>
      </c>
      <c r="F85" s="23" t="s">
        <v>2380</v>
      </c>
      <c r="G85" s="11" t="s">
        <v>3322</v>
      </c>
      <c r="H85" s="12" t="s">
        <v>3426</v>
      </c>
      <c r="I85" s="10">
        <v>0.98778004073319747</v>
      </c>
      <c r="J85" s="13">
        <v>9</v>
      </c>
      <c r="K85" s="14">
        <v>29900</v>
      </c>
      <c r="L85" s="15">
        <v>15458</v>
      </c>
      <c r="M85" s="1"/>
      <c r="O85" s="3"/>
      <c r="P85" s="3"/>
      <c r="Q85" s="3"/>
      <c r="R85" s="3"/>
      <c r="S85" s="3"/>
      <c r="T85" s="3"/>
      <c r="U85" s="3"/>
      <c r="V85" s="3"/>
    </row>
    <row r="86" spans="1:22" ht="42.75" x14ac:dyDescent="0.2">
      <c r="A86" s="10">
        <v>2026</v>
      </c>
      <c r="B86" s="10">
        <v>2028</v>
      </c>
      <c r="C86" s="10">
        <v>6</v>
      </c>
      <c r="D86" s="10" t="s">
        <v>106</v>
      </c>
      <c r="E86" s="11" t="s">
        <v>1322</v>
      </c>
      <c r="F86" s="23" t="s">
        <v>2381</v>
      </c>
      <c r="G86" s="11" t="s">
        <v>3307</v>
      </c>
      <c r="H86" s="12" t="s">
        <v>3411</v>
      </c>
      <c r="I86" s="10">
        <v>0.98778004073319747</v>
      </c>
      <c r="J86" s="13">
        <v>9</v>
      </c>
      <c r="K86" s="14">
        <v>21050</v>
      </c>
      <c r="L86" s="15">
        <v>10883</v>
      </c>
      <c r="M86" s="1"/>
      <c r="O86" s="3"/>
      <c r="P86" s="3"/>
      <c r="Q86" s="3"/>
      <c r="R86" s="3"/>
      <c r="S86" s="3"/>
      <c r="T86" s="3"/>
      <c r="U86" s="3"/>
      <c r="V86" s="3"/>
    </row>
    <row r="87" spans="1:22" ht="42.75" x14ac:dyDescent="0.2">
      <c r="A87" s="10">
        <v>2026</v>
      </c>
      <c r="B87" s="10">
        <v>2029</v>
      </c>
      <c r="C87" s="10">
        <v>6</v>
      </c>
      <c r="D87" s="10" t="s">
        <v>107</v>
      </c>
      <c r="E87" s="11" t="s">
        <v>1323</v>
      </c>
      <c r="F87" s="23" t="s">
        <v>2382</v>
      </c>
      <c r="G87" s="11" t="s">
        <v>3304</v>
      </c>
      <c r="H87" s="12" t="s">
        <v>3408</v>
      </c>
      <c r="I87" s="10">
        <v>0.9868635437881873</v>
      </c>
      <c r="J87" s="13">
        <v>10</v>
      </c>
      <c r="K87" s="14">
        <v>26828</v>
      </c>
      <c r="L87" s="15">
        <v>13495</v>
      </c>
      <c r="M87" s="1"/>
      <c r="O87" s="3"/>
      <c r="P87" s="3"/>
      <c r="Q87" s="3"/>
      <c r="R87" s="3"/>
      <c r="S87" s="3"/>
      <c r="T87" s="3"/>
      <c r="U87" s="3"/>
      <c r="V87" s="3"/>
    </row>
    <row r="88" spans="1:22" ht="42.75" x14ac:dyDescent="0.2">
      <c r="A88" s="10">
        <v>2026</v>
      </c>
      <c r="B88" s="10">
        <v>2029</v>
      </c>
      <c r="C88" s="10">
        <v>6</v>
      </c>
      <c r="D88" s="10" t="s">
        <v>108</v>
      </c>
      <c r="E88" s="11" t="s">
        <v>1324</v>
      </c>
      <c r="F88" s="23" t="s">
        <v>2383</v>
      </c>
      <c r="G88" s="11" t="s">
        <v>3316</v>
      </c>
      <c r="H88" s="12" t="s">
        <v>3420</v>
      </c>
      <c r="I88" s="10">
        <v>0.98655804480651721</v>
      </c>
      <c r="J88" s="13">
        <v>11</v>
      </c>
      <c r="K88" s="14">
        <v>19571</v>
      </c>
      <c r="L88" s="15">
        <v>9571</v>
      </c>
      <c r="M88" s="1"/>
      <c r="O88" s="3"/>
      <c r="P88" s="3"/>
      <c r="Q88" s="3"/>
      <c r="R88" s="3"/>
      <c r="S88" s="3"/>
      <c r="T88" s="3"/>
      <c r="U88" s="3"/>
      <c r="V88" s="3"/>
    </row>
    <row r="89" spans="1:22" ht="71.25" x14ac:dyDescent="0.2">
      <c r="A89" s="10">
        <v>2026</v>
      </c>
      <c r="B89" s="10">
        <v>2029</v>
      </c>
      <c r="C89" s="10">
        <v>6</v>
      </c>
      <c r="D89" s="10" t="s">
        <v>109</v>
      </c>
      <c r="E89" s="11" t="s">
        <v>3736</v>
      </c>
      <c r="F89" s="23" t="s">
        <v>2384</v>
      </c>
      <c r="G89" s="11" t="s">
        <v>3314</v>
      </c>
      <c r="H89" s="12" t="s">
        <v>3418</v>
      </c>
      <c r="I89" s="10">
        <v>0.98594704684317724</v>
      </c>
      <c r="J89" s="13">
        <v>12</v>
      </c>
      <c r="K89" s="14">
        <v>11500</v>
      </c>
      <c r="L89" s="15">
        <v>5463</v>
      </c>
      <c r="M89" s="1"/>
      <c r="O89" s="3"/>
      <c r="P89" s="3"/>
      <c r="Q89" s="3"/>
      <c r="R89" s="3"/>
      <c r="S89" s="3"/>
      <c r="T89" s="3"/>
      <c r="U89" s="3"/>
      <c r="V89" s="3"/>
    </row>
    <row r="90" spans="1:22" ht="42.75" x14ac:dyDescent="0.2">
      <c r="A90" s="10">
        <v>2026</v>
      </c>
      <c r="B90" s="10">
        <v>2028</v>
      </c>
      <c r="C90" s="10">
        <v>6</v>
      </c>
      <c r="D90" s="10" t="s">
        <v>110</v>
      </c>
      <c r="E90" s="11" t="s">
        <v>1325</v>
      </c>
      <c r="F90" s="23" t="s">
        <v>2385</v>
      </c>
      <c r="G90" s="11" t="s">
        <v>3308</v>
      </c>
      <c r="H90" s="12" t="s">
        <v>3412</v>
      </c>
      <c r="I90" s="10">
        <v>0.98594704684317724</v>
      </c>
      <c r="J90" s="13">
        <v>12</v>
      </c>
      <c r="K90" s="14">
        <v>18400</v>
      </c>
      <c r="L90" s="15">
        <v>8741</v>
      </c>
      <c r="M90" s="1"/>
      <c r="O90" s="3"/>
      <c r="P90" s="3"/>
      <c r="Q90" s="3"/>
      <c r="R90" s="3"/>
      <c r="S90" s="3"/>
      <c r="T90" s="3"/>
      <c r="U90" s="3"/>
      <c r="V90" s="3"/>
    </row>
    <row r="91" spans="1:22" ht="42.75" x14ac:dyDescent="0.2">
      <c r="A91" s="10">
        <v>2026</v>
      </c>
      <c r="B91" s="10">
        <v>2028</v>
      </c>
      <c r="C91" s="10">
        <v>6</v>
      </c>
      <c r="D91" s="10" t="s">
        <v>111</v>
      </c>
      <c r="E91" s="11" t="s">
        <v>1326</v>
      </c>
      <c r="F91" s="23" t="s">
        <v>2386</v>
      </c>
      <c r="G91" s="11" t="s">
        <v>3308</v>
      </c>
      <c r="H91" s="12" t="s">
        <v>3412</v>
      </c>
      <c r="I91" s="10">
        <v>0.98503054989816685</v>
      </c>
      <c r="J91" s="13">
        <v>13</v>
      </c>
      <c r="K91" s="14">
        <v>17365</v>
      </c>
      <c r="L91" s="15">
        <v>8007</v>
      </c>
      <c r="M91" s="1"/>
      <c r="O91" s="3"/>
      <c r="P91" s="3"/>
      <c r="Q91" s="3"/>
      <c r="R91" s="3"/>
      <c r="S91" s="3"/>
      <c r="T91" s="3"/>
      <c r="U91" s="3"/>
      <c r="V91" s="3"/>
    </row>
    <row r="92" spans="1:22" ht="42.75" x14ac:dyDescent="0.2">
      <c r="A92" s="10">
        <v>2026</v>
      </c>
      <c r="B92" s="10">
        <v>2028</v>
      </c>
      <c r="C92" s="10">
        <v>6</v>
      </c>
      <c r="D92" s="10" t="s">
        <v>112</v>
      </c>
      <c r="E92" s="11" t="s">
        <v>1327</v>
      </c>
      <c r="F92" s="23" t="s">
        <v>2387</v>
      </c>
      <c r="G92" s="11" t="s">
        <v>3309</v>
      </c>
      <c r="H92" s="12" t="s">
        <v>3413</v>
      </c>
      <c r="I92" s="10">
        <v>0.97963340122199594</v>
      </c>
      <c r="J92" s="13">
        <v>14</v>
      </c>
      <c r="K92" s="14">
        <v>11590</v>
      </c>
      <c r="L92" s="15">
        <v>5182</v>
      </c>
      <c r="M92" s="1"/>
      <c r="O92" s="3"/>
      <c r="P92" s="3"/>
      <c r="Q92" s="3"/>
      <c r="R92" s="3"/>
      <c r="S92" s="3"/>
      <c r="T92" s="3"/>
      <c r="U92" s="3"/>
      <c r="V92" s="3"/>
    </row>
    <row r="93" spans="1:22" ht="57" x14ac:dyDescent="0.2">
      <c r="A93" s="10">
        <v>2026</v>
      </c>
      <c r="B93" s="10">
        <v>2029</v>
      </c>
      <c r="C93" s="10">
        <v>6</v>
      </c>
      <c r="D93" s="10" t="s">
        <v>113</v>
      </c>
      <c r="E93" s="11" t="s">
        <v>1328</v>
      </c>
      <c r="F93" s="23" t="s">
        <v>2388</v>
      </c>
      <c r="G93" s="11" t="s">
        <v>3322</v>
      </c>
      <c r="H93" s="12" t="s">
        <v>3426</v>
      </c>
      <c r="I93" s="10">
        <v>0.97668024439918522</v>
      </c>
      <c r="J93" s="13">
        <v>15</v>
      </c>
      <c r="K93" s="14">
        <v>27860</v>
      </c>
      <c r="L93" s="15">
        <v>12068</v>
      </c>
      <c r="M93" s="1"/>
      <c r="O93" s="3"/>
      <c r="P93" s="3"/>
      <c r="Q93" s="3"/>
      <c r="R93" s="3"/>
      <c r="S93" s="3"/>
      <c r="T93" s="3"/>
      <c r="U93" s="3"/>
      <c r="V93" s="3"/>
    </row>
    <row r="94" spans="1:22" ht="42.75" x14ac:dyDescent="0.2">
      <c r="A94" s="10">
        <v>2026</v>
      </c>
      <c r="B94" s="10">
        <v>2029</v>
      </c>
      <c r="C94" s="10">
        <v>6</v>
      </c>
      <c r="D94" s="10" t="s">
        <v>114</v>
      </c>
      <c r="E94" s="11" t="s">
        <v>1329</v>
      </c>
      <c r="F94" s="23" t="s">
        <v>2389</v>
      </c>
      <c r="G94" s="11" t="s">
        <v>3308</v>
      </c>
      <c r="H94" s="12" t="s">
        <v>3412</v>
      </c>
      <c r="I94" s="10">
        <v>0.97393075356415482</v>
      </c>
      <c r="J94" s="13">
        <v>16</v>
      </c>
      <c r="K94" s="14">
        <v>24725</v>
      </c>
      <c r="L94" s="15">
        <v>10364</v>
      </c>
      <c r="M94" s="1"/>
      <c r="O94" s="3"/>
      <c r="P94" s="3"/>
      <c r="Q94" s="3"/>
      <c r="R94" s="3"/>
      <c r="S94" s="3"/>
      <c r="T94" s="3"/>
      <c r="U94" s="3"/>
      <c r="V94" s="3"/>
    </row>
    <row r="95" spans="1:22" ht="28.5" x14ac:dyDescent="0.2">
      <c r="A95" s="10">
        <v>2026</v>
      </c>
      <c r="B95" s="10">
        <v>2029</v>
      </c>
      <c r="C95" s="10">
        <v>6</v>
      </c>
      <c r="D95" s="10" t="s">
        <v>115</v>
      </c>
      <c r="E95" s="11" t="s">
        <v>1330</v>
      </c>
      <c r="F95" s="23" t="s">
        <v>2390</v>
      </c>
      <c r="G95" s="11" t="s">
        <v>3323</v>
      </c>
      <c r="H95" s="12" t="s">
        <v>3427</v>
      </c>
      <c r="I95" s="10">
        <v>0.9710794297352342</v>
      </c>
      <c r="J95" s="13">
        <v>17</v>
      </c>
      <c r="K95" s="14">
        <v>17308</v>
      </c>
      <c r="L95" s="15">
        <v>7013</v>
      </c>
      <c r="M95" s="1"/>
      <c r="O95" s="3"/>
      <c r="P95" s="3"/>
      <c r="Q95" s="3"/>
      <c r="R95" s="3"/>
      <c r="S95" s="3"/>
      <c r="T95" s="3"/>
      <c r="U95" s="3"/>
      <c r="V95" s="3"/>
    </row>
    <row r="96" spans="1:22" ht="57" x14ac:dyDescent="0.2">
      <c r="A96" s="10">
        <v>2026</v>
      </c>
      <c r="B96" s="10">
        <v>2028</v>
      </c>
      <c r="C96" s="10">
        <v>6</v>
      </c>
      <c r="D96" s="10" t="s">
        <v>116</v>
      </c>
      <c r="E96" s="11" t="s">
        <v>1331</v>
      </c>
      <c r="F96" s="23" t="s">
        <v>2391</v>
      </c>
      <c r="G96" s="11" t="s">
        <v>3309</v>
      </c>
      <c r="H96" s="12" t="s">
        <v>3413</v>
      </c>
      <c r="I96" s="10">
        <v>0.97016293279022392</v>
      </c>
      <c r="J96" s="13">
        <v>18</v>
      </c>
      <c r="K96" s="14">
        <v>20470</v>
      </c>
      <c r="L96" s="15">
        <v>8009</v>
      </c>
      <c r="M96" s="1"/>
      <c r="O96" s="3"/>
      <c r="P96" s="3"/>
      <c r="Q96" s="3"/>
      <c r="R96" s="3"/>
      <c r="S96" s="3"/>
      <c r="T96" s="3"/>
      <c r="U96" s="3"/>
      <c r="V96" s="3"/>
    </row>
    <row r="97" spans="1:22" ht="42.75" x14ac:dyDescent="0.2">
      <c r="A97" s="10">
        <v>2026</v>
      </c>
      <c r="B97" s="10">
        <v>2029</v>
      </c>
      <c r="C97" s="10">
        <v>7</v>
      </c>
      <c r="D97" s="10" t="s">
        <v>117</v>
      </c>
      <c r="E97" s="11" t="s">
        <v>1332</v>
      </c>
      <c r="F97" s="23" t="s">
        <v>2392</v>
      </c>
      <c r="G97" s="11" t="s">
        <v>3324</v>
      </c>
      <c r="H97" s="12" t="s">
        <v>3428</v>
      </c>
      <c r="I97" s="10">
        <v>1</v>
      </c>
      <c r="J97" s="13">
        <v>1</v>
      </c>
      <c r="K97" s="14">
        <v>29842</v>
      </c>
      <c r="L97" s="15">
        <v>18764</v>
      </c>
      <c r="M97" s="1"/>
      <c r="O97" s="3"/>
      <c r="P97" s="3"/>
      <c r="Q97" s="3"/>
      <c r="R97" s="3"/>
      <c r="S97" s="3"/>
      <c r="T97" s="3"/>
      <c r="U97" s="3"/>
      <c r="V97" s="3"/>
    </row>
    <row r="98" spans="1:22" ht="57" x14ac:dyDescent="0.2">
      <c r="A98" s="10">
        <v>2026</v>
      </c>
      <c r="B98" s="10">
        <v>2029</v>
      </c>
      <c r="C98" s="10">
        <v>7</v>
      </c>
      <c r="D98" s="10" t="s">
        <v>118</v>
      </c>
      <c r="E98" s="11" t="s">
        <v>1333</v>
      </c>
      <c r="F98" s="23" t="s">
        <v>2393</v>
      </c>
      <c r="G98" s="11" t="s">
        <v>3325</v>
      </c>
      <c r="H98" s="12" t="s">
        <v>3429</v>
      </c>
      <c r="I98" s="10">
        <v>0.99061224489795918</v>
      </c>
      <c r="J98" s="13">
        <v>2</v>
      </c>
      <c r="K98" s="14">
        <v>29711</v>
      </c>
      <c r="L98" s="15">
        <v>18375</v>
      </c>
      <c r="M98" s="1"/>
      <c r="O98" s="3"/>
      <c r="P98" s="3"/>
      <c r="Q98" s="3"/>
      <c r="R98" s="3"/>
      <c r="S98" s="3"/>
      <c r="T98" s="3"/>
      <c r="U98" s="3"/>
      <c r="V98" s="3"/>
    </row>
    <row r="99" spans="1:22" ht="128.25" x14ac:dyDescent="0.2">
      <c r="A99" s="10">
        <v>2026</v>
      </c>
      <c r="B99" s="10">
        <v>2029</v>
      </c>
      <c r="C99" s="10">
        <v>7</v>
      </c>
      <c r="D99" s="10" t="s">
        <v>119</v>
      </c>
      <c r="E99" s="11" t="s">
        <v>3737</v>
      </c>
      <c r="F99" s="23" t="s">
        <v>2394</v>
      </c>
      <c r="G99" s="11" t="s">
        <v>3324</v>
      </c>
      <c r="H99" s="12" t="s">
        <v>3428</v>
      </c>
      <c r="I99" s="10">
        <v>0.99061224489795918</v>
      </c>
      <c r="J99" s="13">
        <v>2</v>
      </c>
      <c r="K99" s="14">
        <v>29325</v>
      </c>
      <c r="L99" s="15">
        <v>18136</v>
      </c>
      <c r="M99" s="1"/>
      <c r="O99" s="3"/>
      <c r="P99" s="3"/>
      <c r="Q99" s="3"/>
      <c r="R99" s="3"/>
      <c r="S99" s="3"/>
      <c r="T99" s="3"/>
      <c r="U99" s="3"/>
      <c r="V99" s="3"/>
    </row>
    <row r="100" spans="1:22" ht="42.75" x14ac:dyDescent="0.2">
      <c r="A100" s="10">
        <v>2026</v>
      </c>
      <c r="B100" s="10">
        <v>2029</v>
      </c>
      <c r="C100" s="10">
        <v>7</v>
      </c>
      <c r="D100" s="10" t="s">
        <v>120</v>
      </c>
      <c r="E100" s="11" t="s">
        <v>3738</v>
      </c>
      <c r="F100" s="23" t="s">
        <v>2395</v>
      </c>
      <c r="G100" s="11" t="s">
        <v>3324</v>
      </c>
      <c r="H100" s="12" t="s">
        <v>3428</v>
      </c>
      <c r="I100" s="10">
        <v>0.99061224489795918</v>
      </c>
      <c r="J100" s="13">
        <v>2</v>
      </c>
      <c r="K100" s="14">
        <v>29785</v>
      </c>
      <c r="L100" s="15">
        <v>18420</v>
      </c>
      <c r="M100" s="1"/>
      <c r="O100" s="3"/>
      <c r="P100" s="3"/>
      <c r="Q100" s="3"/>
      <c r="R100" s="3"/>
      <c r="S100" s="3"/>
      <c r="T100" s="3"/>
      <c r="U100" s="3"/>
      <c r="V100" s="3"/>
    </row>
    <row r="101" spans="1:22" ht="42.75" x14ac:dyDescent="0.2">
      <c r="A101" s="10">
        <v>2026</v>
      </c>
      <c r="B101" s="10">
        <v>2029</v>
      </c>
      <c r="C101" s="10">
        <v>7</v>
      </c>
      <c r="D101" s="10" t="s">
        <v>121</v>
      </c>
      <c r="E101" s="11" t="s">
        <v>1334</v>
      </c>
      <c r="F101" s="23" t="s">
        <v>2396</v>
      </c>
      <c r="G101" s="11" t="s">
        <v>3326</v>
      </c>
      <c r="H101" s="12" t="s">
        <v>3430</v>
      </c>
      <c r="I101" s="10">
        <v>0.98979591836734704</v>
      </c>
      <c r="J101" s="13">
        <v>3</v>
      </c>
      <c r="K101" s="14">
        <v>23460</v>
      </c>
      <c r="L101" s="15">
        <v>14266</v>
      </c>
      <c r="M101" s="1"/>
      <c r="O101" s="3"/>
      <c r="P101" s="3"/>
      <c r="Q101" s="3"/>
      <c r="R101" s="3"/>
      <c r="S101" s="3"/>
      <c r="T101" s="3"/>
      <c r="U101" s="3"/>
      <c r="V101" s="3"/>
    </row>
    <row r="102" spans="1:22" ht="42.75" x14ac:dyDescent="0.2">
      <c r="A102" s="10">
        <v>2026</v>
      </c>
      <c r="B102" s="10">
        <v>2029</v>
      </c>
      <c r="C102" s="10">
        <v>7</v>
      </c>
      <c r="D102" s="10" t="s">
        <v>122</v>
      </c>
      <c r="E102" s="11" t="s">
        <v>1335</v>
      </c>
      <c r="F102" s="23" t="s">
        <v>2397</v>
      </c>
      <c r="G102" s="11" t="s">
        <v>3327</v>
      </c>
      <c r="H102" s="12" t="s">
        <v>3431</v>
      </c>
      <c r="I102" s="10">
        <v>0.98510204081632646</v>
      </c>
      <c r="J102" s="13">
        <v>4</v>
      </c>
      <c r="K102" s="14">
        <v>28131</v>
      </c>
      <c r="L102" s="15">
        <v>16816</v>
      </c>
      <c r="M102" s="1"/>
      <c r="O102" s="3"/>
      <c r="P102" s="3"/>
      <c r="Q102" s="3"/>
      <c r="R102" s="3"/>
      <c r="S102" s="3"/>
      <c r="T102" s="3"/>
      <c r="U102" s="3"/>
      <c r="V102" s="3"/>
    </row>
    <row r="103" spans="1:22" ht="71.25" x14ac:dyDescent="0.2">
      <c r="A103" s="10">
        <v>2026</v>
      </c>
      <c r="B103" s="10">
        <v>2029</v>
      </c>
      <c r="C103" s="10">
        <v>7</v>
      </c>
      <c r="D103" s="10" t="s">
        <v>123</v>
      </c>
      <c r="E103" s="11" t="s">
        <v>3782</v>
      </c>
      <c r="F103" s="23" t="s">
        <v>3578</v>
      </c>
      <c r="G103" s="11" t="s">
        <v>3328</v>
      </c>
      <c r="H103" s="12" t="s">
        <v>3432</v>
      </c>
      <c r="I103" s="10">
        <v>0.98428571428571421</v>
      </c>
      <c r="J103" s="13">
        <v>5</v>
      </c>
      <c r="K103" s="14">
        <v>29785</v>
      </c>
      <c r="L103" s="15">
        <v>17498</v>
      </c>
      <c r="M103" s="1"/>
      <c r="O103" s="3"/>
      <c r="P103" s="3"/>
      <c r="Q103" s="3"/>
      <c r="R103" s="3"/>
      <c r="S103" s="3"/>
      <c r="T103" s="3"/>
      <c r="U103" s="3"/>
      <c r="V103" s="3"/>
    </row>
    <row r="104" spans="1:22" ht="42.75" x14ac:dyDescent="0.2">
      <c r="A104" s="10">
        <v>2026</v>
      </c>
      <c r="B104" s="10">
        <v>2029</v>
      </c>
      <c r="C104" s="10">
        <v>7</v>
      </c>
      <c r="D104" s="10" t="s">
        <v>124</v>
      </c>
      <c r="E104" s="11" t="s">
        <v>1336</v>
      </c>
      <c r="F104" s="23" t="s">
        <v>2398</v>
      </c>
      <c r="G104" s="11" t="s">
        <v>3309</v>
      </c>
      <c r="H104" s="12" t="s">
        <v>3413</v>
      </c>
      <c r="I104" s="10">
        <v>0.98346938775510195</v>
      </c>
      <c r="J104" s="13">
        <v>6</v>
      </c>
      <c r="K104" s="14">
        <v>20930</v>
      </c>
      <c r="L104" s="15">
        <v>12079</v>
      </c>
      <c r="M104" s="1"/>
      <c r="O104" s="3"/>
      <c r="P104" s="3"/>
      <c r="Q104" s="3"/>
      <c r="R104" s="3"/>
      <c r="S104" s="3"/>
      <c r="T104" s="3"/>
      <c r="U104" s="3"/>
      <c r="V104" s="3"/>
    </row>
    <row r="105" spans="1:22" ht="42.75" x14ac:dyDescent="0.2">
      <c r="A105" s="10">
        <v>2026</v>
      </c>
      <c r="B105" s="10">
        <v>2029</v>
      </c>
      <c r="C105" s="10">
        <v>7</v>
      </c>
      <c r="D105" s="10" t="s">
        <v>125</v>
      </c>
      <c r="E105" s="11" t="s">
        <v>1337</v>
      </c>
      <c r="F105" s="23" t="s">
        <v>2399</v>
      </c>
      <c r="G105" s="11" t="s">
        <v>3318</v>
      </c>
      <c r="H105" s="12" t="s">
        <v>3422</v>
      </c>
      <c r="I105" s="10">
        <v>0.98234693877551005</v>
      </c>
      <c r="J105" s="13">
        <v>7</v>
      </c>
      <c r="K105" s="14">
        <v>18030</v>
      </c>
      <c r="L105" s="15">
        <v>10220</v>
      </c>
      <c r="M105" s="1"/>
      <c r="O105" s="3"/>
      <c r="P105" s="3"/>
      <c r="Q105" s="3"/>
      <c r="R105" s="3"/>
      <c r="S105" s="3"/>
      <c r="T105" s="3"/>
      <c r="U105" s="3"/>
      <c r="V105" s="3"/>
    </row>
    <row r="106" spans="1:22" ht="85.5" x14ac:dyDescent="0.2">
      <c r="A106" s="10">
        <v>2026</v>
      </c>
      <c r="B106" s="10">
        <v>2029</v>
      </c>
      <c r="C106" s="10">
        <v>7</v>
      </c>
      <c r="D106" s="10" t="s">
        <v>126</v>
      </c>
      <c r="E106" s="11" t="s">
        <v>3783</v>
      </c>
      <c r="F106" s="23" t="s">
        <v>2400</v>
      </c>
      <c r="G106" s="11" t="s">
        <v>3328</v>
      </c>
      <c r="H106" s="12" t="s">
        <v>3432</v>
      </c>
      <c r="I106" s="10">
        <v>0.98193877551020425</v>
      </c>
      <c r="J106" s="13">
        <v>8</v>
      </c>
      <c r="K106" s="14">
        <v>26131</v>
      </c>
      <c r="L106" s="15">
        <v>14541</v>
      </c>
      <c r="M106" s="1"/>
      <c r="O106" s="3"/>
      <c r="P106" s="3"/>
      <c r="Q106" s="3"/>
      <c r="R106" s="3"/>
      <c r="S106" s="3"/>
      <c r="T106" s="3"/>
      <c r="U106" s="3"/>
      <c r="V106" s="3"/>
    </row>
    <row r="107" spans="1:22" ht="42.75" x14ac:dyDescent="0.2">
      <c r="A107" s="10">
        <v>2026</v>
      </c>
      <c r="B107" s="10">
        <v>2029</v>
      </c>
      <c r="C107" s="10">
        <v>7</v>
      </c>
      <c r="D107" s="10" t="s">
        <v>127</v>
      </c>
      <c r="E107" s="11" t="s">
        <v>1338</v>
      </c>
      <c r="F107" s="23" t="s">
        <v>2401</v>
      </c>
      <c r="G107" s="11" t="s">
        <v>3327</v>
      </c>
      <c r="H107" s="12" t="s">
        <v>3431</v>
      </c>
      <c r="I107" s="10">
        <v>0.98112244897959189</v>
      </c>
      <c r="J107" s="13">
        <v>9</v>
      </c>
      <c r="K107" s="14">
        <v>28560</v>
      </c>
      <c r="L107" s="15">
        <v>15598</v>
      </c>
      <c r="M107" s="1"/>
      <c r="O107" s="3"/>
      <c r="P107" s="3"/>
      <c r="Q107" s="3"/>
      <c r="R107" s="3"/>
      <c r="S107" s="3"/>
      <c r="T107" s="3"/>
      <c r="U107" s="3"/>
      <c r="V107" s="3"/>
    </row>
    <row r="108" spans="1:22" ht="57" x14ac:dyDescent="0.2">
      <c r="A108" s="10">
        <v>2026</v>
      </c>
      <c r="B108" s="10">
        <v>2029</v>
      </c>
      <c r="C108" s="10">
        <v>7</v>
      </c>
      <c r="D108" s="10" t="s">
        <v>128</v>
      </c>
      <c r="E108" s="11" t="s">
        <v>1339</v>
      </c>
      <c r="F108" s="23" t="s">
        <v>2402</v>
      </c>
      <c r="G108" s="11" t="s">
        <v>3324</v>
      </c>
      <c r="H108" s="12" t="s">
        <v>3428</v>
      </c>
      <c r="I108" s="10">
        <v>0.98112244897959189</v>
      </c>
      <c r="J108" s="13">
        <v>9</v>
      </c>
      <c r="K108" s="14">
        <v>25371</v>
      </c>
      <c r="L108" s="15">
        <v>13856</v>
      </c>
      <c r="M108" s="1"/>
      <c r="O108" s="3"/>
      <c r="P108" s="3"/>
      <c r="Q108" s="3"/>
      <c r="R108" s="3"/>
      <c r="S108" s="3"/>
      <c r="T108" s="3"/>
      <c r="U108" s="3"/>
      <c r="V108" s="3"/>
    </row>
    <row r="109" spans="1:22" ht="71.25" x14ac:dyDescent="0.2">
      <c r="A109" s="10">
        <v>2026</v>
      </c>
      <c r="B109" s="10">
        <v>2029</v>
      </c>
      <c r="C109" s="10">
        <v>7</v>
      </c>
      <c r="D109" s="10" t="s">
        <v>129</v>
      </c>
      <c r="E109" s="11" t="s">
        <v>1340</v>
      </c>
      <c r="F109" s="23" t="s">
        <v>2403</v>
      </c>
      <c r="G109" s="11" t="s">
        <v>3324</v>
      </c>
      <c r="H109" s="12" t="s">
        <v>3428</v>
      </c>
      <c r="I109" s="10">
        <v>0.97959183673469385</v>
      </c>
      <c r="J109" s="13">
        <v>10</v>
      </c>
      <c r="K109" s="14">
        <v>22770</v>
      </c>
      <c r="L109" s="15">
        <v>12201</v>
      </c>
      <c r="M109" s="1"/>
      <c r="O109" s="3"/>
      <c r="P109" s="3"/>
      <c r="Q109" s="3"/>
      <c r="R109" s="3"/>
      <c r="S109" s="3"/>
      <c r="T109" s="3"/>
      <c r="U109" s="3"/>
      <c r="V109" s="3"/>
    </row>
    <row r="110" spans="1:22" ht="42.75" x14ac:dyDescent="0.2">
      <c r="A110" s="10">
        <v>2026</v>
      </c>
      <c r="B110" s="10">
        <v>2029</v>
      </c>
      <c r="C110" s="10">
        <v>7</v>
      </c>
      <c r="D110" s="10" t="s">
        <v>130</v>
      </c>
      <c r="E110" s="11" t="s">
        <v>1341</v>
      </c>
      <c r="F110" s="23" t="s">
        <v>2404</v>
      </c>
      <c r="G110" s="11" t="s">
        <v>3325</v>
      </c>
      <c r="H110" s="12" t="s">
        <v>3429</v>
      </c>
      <c r="I110" s="10">
        <v>0.9787755102040816</v>
      </c>
      <c r="J110" s="13">
        <v>11</v>
      </c>
      <c r="K110" s="14">
        <v>28726</v>
      </c>
      <c r="L110" s="15">
        <v>15095</v>
      </c>
      <c r="M110" s="1"/>
      <c r="O110" s="3"/>
      <c r="P110" s="3"/>
      <c r="Q110" s="3"/>
      <c r="R110" s="3"/>
      <c r="S110" s="3"/>
      <c r="T110" s="3"/>
      <c r="U110" s="3"/>
      <c r="V110" s="3"/>
    </row>
    <row r="111" spans="1:22" ht="57" x14ac:dyDescent="0.2">
      <c r="A111" s="10">
        <v>2026</v>
      </c>
      <c r="B111" s="10">
        <v>2029</v>
      </c>
      <c r="C111" s="10">
        <v>7</v>
      </c>
      <c r="D111" s="10" t="s">
        <v>131</v>
      </c>
      <c r="E111" s="11" t="s">
        <v>1342</v>
      </c>
      <c r="F111" s="23" t="s">
        <v>2405</v>
      </c>
      <c r="G111" s="11" t="s">
        <v>3327</v>
      </c>
      <c r="H111" s="12" t="s">
        <v>3431</v>
      </c>
      <c r="I111" s="10">
        <v>0.9787755102040816</v>
      </c>
      <c r="J111" s="13">
        <v>11</v>
      </c>
      <c r="K111" s="14">
        <v>28750</v>
      </c>
      <c r="L111" s="15">
        <v>15108</v>
      </c>
      <c r="M111" s="1"/>
      <c r="O111" s="3"/>
      <c r="P111" s="3"/>
      <c r="Q111" s="3"/>
      <c r="R111" s="3"/>
      <c r="S111" s="3"/>
      <c r="T111" s="3"/>
      <c r="U111" s="3"/>
      <c r="V111" s="3"/>
    </row>
    <row r="112" spans="1:22" ht="57" x14ac:dyDescent="0.2">
      <c r="A112" s="10">
        <v>2026</v>
      </c>
      <c r="B112" s="10">
        <v>2029</v>
      </c>
      <c r="C112" s="10">
        <v>7</v>
      </c>
      <c r="D112" s="10" t="s">
        <v>132</v>
      </c>
      <c r="E112" s="11" t="s">
        <v>1343</v>
      </c>
      <c r="F112" s="23" t="s">
        <v>2406</v>
      </c>
      <c r="G112" s="11" t="s">
        <v>3312</v>
      </c>
      <c r="H112" s="12" t="s">
        <v>3416</v>
      </c>
      <c r="I112" s="10">
        <v>0.97642857142857142</v>
      </c>
      <c r="J112" s="13">
        <v>12</v>
      </c>
      <c r="K112" s="14">
        <v>27649</v>
      </c>
      <c r="L112" s="15">
        <v>14244</v>
      </c>
      <c r="M112" s="1"/>
      <c r="O112" s="3"/>
      <c r="P112" s="3"/>
      <c r="Q112" s="3"/>
      <c r="R112" s="3"/>
      <c r="S112" s="3"/>
      <c r="T112" s="3"/>
      <c r="U112" s="3"/>
      <c r="V112" s="3"/>
    </row>
    <row r="113" spans="1:22" ht="42.75" x14ac:dyDescent="0.2">
      <c r="A113" s="10">
        <v>2026</v>
      </c>
      <c r="B113" s="10">
        <v>2029</v>
      </c>
      <c r="C113" s="10">
        <v>7</v>
      </c>
      <c r="D113" s="10" t="s">
        <v>133</v>
      </c>
      <c r="E113" s="11" t="s">
        <v>1344</v>
      </c>
      <c r="F113" s="23" t="s">
        <v>2407</v>
      </c>
      <c r="G113" s="11" t="s">
        <v>3329</v>
      </c>
      <c r="H113" s="12" t="s">
        <v>3433</v>
      </c>
      <c r="I113" s="10">
        <v>0.97622448979591836</v>
      </c>
      <c r="J113" s="13">
        <v>13</v>
      </c>
      <c r="K113" s="14">
        <v>22885</v>
      </c>
      <c r="L113" s="15">
        <v>11553</v>
      </c>
      <c r="M113" s="1"/>
      <c r="O113" s="3"/>
      <c r="P113" s="3"/>
      <c r="Q113" s="3"/>
      <c r="R113" s="3"/>
      <c r="S113" s="3"/>
      <c r="T113" s="3"/>
      <c r="U113" s="3"/>
      <c r="V113" s="3"/>
    </row>
    <row r="114" spans="1:22" ht="42.75" x14ac:dyDescent="0.2">
      <c r="A114" s="10">
        <v>2026</v>
      </c>
      <c r="B114" s="10">
        <v>2029</v>
      </c>
      <c r="C114" s="10">
        <v>7</v>
      </c>
      <c r="D114" s="10" t="s">
        <v>134</v>
      </c>
      <c r="E114" s="11" t="s">
        <v>1345</v>
      </c>
      <c r="F114" s="23" t="s">
        <v>2408</v>
      </c>
      <c r="G114" s="11" t="s">
        <v>3326</v>
      </c>
      <c r="H114" s="12" t="s">
        <v>3430</v>
      </c>
      <c r="I114" s="10">
        <v>0.97112244897959188</v>
      </c>
      <c r="J114" s="13">
        <v>14</v>
      </c>
      <c r="K114" s="14">
        <v>21965</v>
      </c>
      <c r="L114" s="15">
        <v>10862</v>
      </c>
      <c r="M114" s="1"/>
      <c r="O114" s="3"/>
      <c r="P114" s="3"/>
      <c r="Q114" s="3"/>
      <c r="R114" s="3"/>
      <c r="S114" s="3"/>
      <c r="T114" s="3"/>
      <c r="U114" s="3"/>
      <c r="V114" s="3"/>
    </row>
    <row r="115" spans="1:22" ht="85.5" x14ac:dyDescent="0.2">
      <c r="A115" s="10">
        <v>2026</v>
      </c>
      <c r="B115" s="10">
        <v>2029</v>
      </c>
      <c r="C115" s="10">
        <v>7</v>
      </c>
      <c r="D115" s="10" t="s">
        <v>135</v>
      </c>
      <c r="E115" s="11" t="s">
        <v>1346</v>
      </c>
      <c r="F115" s="23" t="s">
        <v>2409</v>
      </c>
      <c r="G115" s="11" t="s">
        <v>3330</v>
      </c>
      <c r="H115" s="12" t="s">
        <v>3434</v>
      </c>
      <c r="I115" s="10">
        <v>0.97020408163265304</v>
      </c>
      <c r="J115" s="13">
        <v>15</v>
      </c>
      <c r="K115" s="14">
        <v>11960</v>
      </c>
      <c r="L115" s="15">
        <v>5791</v>
      </c>
      <c r="M115" s="1"/>
      <c r="O115" s="3"/>
      <c r="P115" s="3"/>
      <c r="Q115" s="3"/>
      <c r="R115" s="3"/>
      <c r="S115" s="3"/>
      <c r="T115" s="3"/>
      <c r="U115" s="3"/>
      <c r="V115" s="3"/>
    </row>
    <row r="116" spans="1:22" ht="57" x14ac:dyDescent="0.2">
      <c r="A116" s="10">
        <v>2026</v>
      </c>
      <c r="B116" s="10">
        <v>2029</v>
      </c>
      <c r="C116" s="10">
        <v>7</v>
      </c>
      <c r="D116" s="10" t="s">
        <v>136</v>
      </c>
      <c r="E116" s="11" t="s">
        <v>1347</v>
      </c>
      <c r="F116" s="23" t="s">
        <v>2410</v>
      </c>
      <c r="G116" s="11" t="s">
        <v>3328</v>
      </c>
      <c r="H116" s="12" t="s">
        <v>3432</v>
      </c>
      <c r="I116" s="10">
        <v>0.96938775510204078</v>
      </c>
      <c r="J116" s="13">
        <v>16</v>
      </c>
      <c r="K116" s="14">
        <v>27772</v>
      </c>
      <c r="L116" s="15">
        <v>13160</v>
      </c>
      <c r="M116" s="1"/>
      <c r="O116" s="3"/>
      <c r="P116" s="3"/>
      <c r="Q116" s="3"/>
      <c r="R116" s="3"/>
      <c r="S116" s="3"/>
      <c r="T116" s="3"/>
      <c r="U116" s="3"/>
      <c r="V116" s="3"/>
    </row>
    <row r="117" spans="1:22" ht="57" x14ac:dyDescent="0.2">
      <c r="A117" s="10">
        <v>2026</v>
      </c>
      <c r="B117" s="10">
        <v>2029</v>
      </c>
      <c r="C117" s="10">
        <v>7</v>
      </c>
      <c r="D117" s="10" t="s">
        <v>137</v>
      </c>
      <c r="E117" s="11" t="s">
        <v>3784</v>
      </c>
      <c r="F117" s="23" t="s">
        <v>2411</v>
      </c>
      <c r="G117" s="11" t="s">
        <v>3312</v>
      </c>
      <c r="H117" s="12" t="s">
        <v>3416</v>
      </c>
      <c r="I117" s="10">
        <v>0.96857142857142864</v>
      </c>
      <c r="J117" s="13">
        <v>17</v>
      </c>
      <c r="K117" s="14">
        <v>29024</v>
      </c>
      <c r="L117" s="15">
        <v>13453</v>
      </c>
      <c r="M117" s="1"/>
      <c r="O117" s="3"/>
      <c r="P117" s="3"/>
      <c r="Q117" s="3"/>
      <c r="R117" s="3"/>
      <c r="S117" s="3"/>
      <c r="T117" s="3"/>
      <c r="U117" s="3"/>
      <c r="V117" s="3"/>
    </row>
    <row r="118" spans="1:22" ht="28.5" x14ac:dyDescent="0.2">
      <c r="A118" s="10">
        <v>2026</v>
      </c>
      <c r="B118" s="10">
        <v>2028</v>
      </c>
      <c r="C118" s="10">
        <v>7</v>
      </c>
      <c r="D118" s="10" t="s">
        <v>138</v>
      </c>
      <c r="E118" s="11" t="s">
        <v>1348</v>
      </c>
      <c r="F118" s="23" t="s">
        <v>2412</v>
      </c>
      <c r="G118" s="11" t="s">
        <v>3318</v>
      </c>
      <c r="H118" s="12" t="s">
        <v>3422</v>
      </c>
      <c r="I118" s="10">
        <v>0.96683673469387754</v>
      </c>
      <c r="J118" s="13">
        <v>18</v>
      </c>
      <c r="K118" s="14">
        <v>19781</v>
      </c>
      <c r="L118" s="15">
        <v>8965</v>
      </c>
      <c r="M118" s="1"/>
      <c r="O118" s="3"/>
      <c r="P118" s="3"/>
      <c r="Q118" s="3"/>
      <c r="R118" s="3"/>
      <c r="S118" s="3"/>
      <c r="T118" s="3"/>
      <c r="U118" s="3"/>
      <c r="V118" s="3"/>
    </row>
    <row r="119" spans="1:22" ht="57" x14ac:dyDescent="0.2">
      <c r="A119" s="10">
        <v>2026</v>
      </c>
      <c r="B119" s="10">
        <v>2029</v>
      </c>
      <c r="C119" s="10">
        <v>7</v>
      </c>
      <c r="D119" s="10" t="s">
        <v>139</v>
      </c>
      <c r="E119" s="11" t="s">
        <v>1349</v>
      </c>
      <c r="F119" s="23" t="s">
        <v>3726</v>
      </c>
      <c r="G119" s="11" t="s">
        <v>3330</v>
      </c>
      <c r="H119" s="12" t="s">
        <v>3434</v>
      </c>
      <c r="I119" s="10">
        <v>0.96479591836734679</v>
      </c>
      <c r="J119" s="13">
        <v>19</v>
      </c>
      <c r="K119" s="14">
        <v>16572</v>
      </c>
      <c r="L119" s="15">
        <v>7339</v>
      </c>
      <c r="M119" s="1"/>
      <c r="O119" s="3"/>
      <c r="P119" s="3"/>
      <c r="Q119" s="3"/>
      <c r="R119" s="3"/>
      <c r="S119" s="3"/>
      <c r="T119" s="3"/>
      <c r="U119" s="3"/>
      <c r="V119" s="3"/>
    </row>
    <row r="120" spans="1:22" ht="85.5" x14ac:dyDescent="0.2">
      <c r="A120" s="10">
        <v>2026</v>
      </c>
      <c r="B120" s="10">
        <v>2029</v>
      </c>
      <c r="C120" s="10">
        <v>7</v>
      </c>
      <c r="D120" s="10" t="s">
        <v>140</v>
      </c>
      <c r="E120" s="11" t="s">
        <v>1350</v>
      </c>
      <c r="F120" s="23" t="s">
        <v>2413</v>
      </c>
      <c r="G120" s="11" t="s">
        <v>3331</v>
      </c>
      <c r="H120" s="12" t="s">
        <v>3435</v>
      </c>
      <c r="I120" s="10">
        <v>0.9642857142857143</v>
      </c>
      <c r="J120" s="13">
        <v>20</v>
      </c>
      <c r="K120" s="14">
        <v>21620</v>
      </c>
      <c r="L120" s="15">
        <v>9352</v>
      </c>
      <c r="M120" s="1"/>
      <c r="O120" s="3"/>
      <c r="P120" s="3"/>
      <c r="Q120" s="3"/>
      <c r="R120" s="3"/>
      <c r="S120" s="3"/>
      <c r="T120" s="3"/>
      <c r="U120" s="3"/>
      <c r="V120" s="3"/>
    </row>
    <row r="121" spans="1:22" ht="57" x14ac:dyDescent="0.2">
      <c r="A121" s="10">
        <v>2026</v>
      </c>
      <c r="B121" s="10">
        <v>2028</v>
      </c>
      <c r="C121" s="10">
        <v>7</v>
      </c>
      <c r="D121" s="10" t="s">
        <v>141</v>
      </c>
      <c r="E121" s="11" t="s">
        <v>1351</v>
      </c>
      <c r="F121" s="23" t="s">
        <v>2414</v>
      </c>
      <c r="G121" s="11" t="s">
        <v>3328</v>
      </c>
      <c r="H121" s="12" t="s">
        <v>3432</v>
      </c>
      <c r="I121" s="10">
        <v>0.96234693877551025</v>
      </c>
      <c r="J121" s="13">
        <v>21</v>
      </c>
      <c r="K121" s="14">
        <v>25392</v>
      </c>
      <c r="L121" s="15">
        <v>10721</v>
      </c>
      <c r="M121" s="1"/>
      <c r="O121" s="3"/>
      <c r="P121" s="3"/>
      <c r="Q121" s="3"/>
      <c r="R121" s="3"/>
      <c r="S121" s="3"/>
      <c r="T121" s="3"/>
      <c r="U121" s="3"/>
      <c r="V121" s="3"/>
    </row>
    <row r="122" spans="1:22" ht="42.75" x14ac:dyDescent="0.2">
      <c r="A122" s="10">
        <v>2026</v>
      </c>
      <c r="B122" s="10">
        <v>2029</v>
      </c>
      <c r="C122" s="10">
        <v>7</v>
      </c>
      <c r="D122" s="10" t="s">
        <v>142</v>
      </c>
      <c r="E122" s="11" t="s">
        <v>1352</v>
      </c>
      <c r="F122" s="23" t="s">
        <v>2415</v>
      </c>
      <c r="G122" s="11" t="s">
        <v>3330</v>
      </c>
      <c r="H122" s="12" t="s">
        <v>3434</v>
      </c>
      <c r="I122" s="10">
        <v>0.96173469387755106</v>
      </c>
      <c r="J122" s="13">
        <v>22</v>
      </c>
      <c r="K122" s="14">
        <v>20700</v>
      </c>
      <c r="L122" s="15">
        <v>8526</v>
      </c>
      <c r="M122" s="1"/>
      <c r="O122" s="3"/>
      <c r="P122" s="3"/>
      <c r="Q122" s="3"/>
      <c r="R122" s="3"/>
      <c r="S122" s="3"/>
      <c r="T122" s="3"/>
      <c r="U122" s="3"/>
      <c r="V122" s="3"/>
    </row>
    <row r="123" spans="1:22" ht="57" x14ac:dyDescent="0.2">
      <c r="A123" s="10">
        <v>2026</v>
      </c>
      <c r="B123" s="10">
        <v>2029</v>
      </c>
      <c r="C123" s="10">
        <v>7</v>
      </c>
      <c r="D123" s="10" t="s">
        <v>143</v>
      </c>
      <c r="E123" s="11" t="s">
        <v>1353</v>
      </c>
      <c r="F123" s="23" t="s">
        <v>2416</v>
      </c>
      <c r="G123" s="11" t="s">
        <v>3325</v>
      </c>
      <c r="H123" s="12" t="s">
        <v>3429</v>
      </c>
      <c r="I123" s="10">
        <v>0.96061224489795916</v>
      </c>
      <c r="J123" s="13">
        <v>23</v>
      </c>
      <c r="K123" s="14">
        <v>29687</v>
      </c>
      <c r="L123" s="15">
        <v>11921</v>
      </c>
      <c r="M123" s="1"/>
      <c r="O123" s="3"/>
      <c r="P123" s="3"/>
      <c r="Q123" s="3"/>
      <c r="R123" s="3"/>
      <c r="S123" s="3"/>
      <c r="T123" s="3"/>
      <c r="U123" s="3"/>
      <c r="V123" s="3"/>
    </row>
    <row r="124" spans="1:22" ht="57" x14ac:dyDescent="0.2">
      <c r="A124" s="10">
        <v>2026</v>
      </c>
      <c r="B124" s="10">
        <v>2029</v>
      </c>
      <c r="C124" s="10">
        <v>7</v>
      </c>
      <c r="D124" s="10" t="s">
        <v>144</v>
      </c>
      <c r="E124" s="11" t="s">
        <v>1354</v>
      </c>
      <c r="F124" s="23" t="s">
        <v>2417</v>
      </c>
      <c r="G124" s="11" t="s">
        <v>3312</v>
      </c>
      <c r="H124" s="12" t="s">
        <v>3416</v>
      </c>
      <c r="I124" s="10">
        <v>0.95836734693877557</v>
      </c>
      <c r="J124" s="13">
        <v>24</v>
      </c>
      <c r="K124" s="14">
        <v>29358</v>
      </c>
      <c r="L124" s="15">
        <v>11486</v>
      </c>
      <c r="M124" s="1"/>
      <c r="O124" s="3"/>
      <c r="P124" s="3"/>
      <c r="Q124" s="3"/>
      <c r="R124" s="3"/>
      <c r="S124" s="3"/>
      <c r="T124" s="3"/>
      <c r="U124" s="3"/>
      <c r="V124" s="3"/>
    </row>
    <row r="125" spans="1:22" ht="42.75" x14ac:dyDescent="0.2">
      <c r="A125" s="10">
        <v>2026</v>
      </c>
      <c r="B125" s="10">
        <v>2028</v>
      </c>
      <c r="C125" s="10">
        <v>7</v>
      </c>
      <c r="D125" s="10" t="s">
        <v>145</v>
      </c>
      <c r="E125" s="11" t="s">
        <v>1355</v>
      </c>
      <c r="F125" s="23" t="s">
        <v>2418</v>
      </c>
      <c r="G125" s="11" t="s">
        <v>3322</v>
      </c>
      <c r="H125" s="12" t="s">
        <v>3426</v>
      </c>
      <c r="I125" s="10">
        <v>0.95836734693877557</v>
      </c>
      <c r="J125" s="13">
        <v>24</v>
      </c>
      <c r="K125" s="14">
        <v>29958</v>
      </c>
      <c r="L125" s="15">
        <v>11721</v>
      </c>
      <c r="M125" s="1"/>
      <c r="O125" s="3"/>
      <c r="P125" s="3"/>
      <c r="Q125" s="3"/>
      <c r="R125" s="3"/>
      <c r="S125" s="3"/>
      <c r="T125" s="3"/>
      <c r="U125" s="3"/>
      <c r="V125" s="3"/>
    </row>
    <row r="126" spans="1:22" ht="85.5" x14ac:dyDescent="0.2">
      <c r="A126" s="10">
        <v>2026</v>
      </c>
      <c r="B126" s="10">
        <v>2029</v>
      </c>
      <c r="C126" s="10">
        <v>7</v>
      </c>
      <c r="D126" s="10" t="s">
        <v>146</v>
      </c>
      <c r="E126" s="11" t="s">
        <v>1356</v>
      </c>
      <c r="F126" s="23" t="s">
        <v>2419</v>
      </c>
      <c r="G126" s="11" t="s">
        <v>3303</v>
      </c>
      <c r="H126" s="12" t="s">
        <v>3407</v>
      </c>
      <c r="I126" s="10">
        <v>0.95836734693877557</v>
      </c>
      <c r="J126" s="13">
        <v>24</v>
      </c>
      <c r="K126" s="14">
        <v>24610</v>
      </c>
      <c r="L126" s="15">
        <v>9628</v>
      </c>
      <c r="M126" s="1"/>
      <c r="O126" s="3"/>
      <c r="P126" s="3"/>
      <c r="Q126" s="3"/>
      <c r="R126" s="3"/>
      <c r="S126" s="3"/>
      <c r="T126" s="3"/>
      <c r="U126" s="3"/>
      <c r="V126" s="3"/>
    </row>
    <row r="127" spans="1:22" ht="57" x14ac:dyDescent="0.2">
      <c r="A127" s="10">
        <v>2026</v>
      </c>
      <c r="B127" s="10">
        <v>2029</v>
      </c>
      <c r="C127" s="10">
        <v>8</v>
      </c>
      <c r="D127" s="10" t="s">
        <v>147</v>
      </c>
      <c r="E127" s="11" t="s">
        <v>1357</v>
      </c>
      <c r="F127" s="23" t="s">
        <v>3579</v>
      </c>
      <c r="G127" s="11" t="s">
        <v>3332</v>
      </c>
      <c r="H127" s="12" t="s">
        <v>3436</v>
      </c>
      <c r="I127" s="10">
        <v>1</v>
      </c>
      <c r="J127" s="13">
        <v>1</v>
      </c>
      <c r="K127" s="14">
        <v>29971</v>
      </c>
      <c r="L127" s="15">
        <v>18845</v>
      </c>
      <c r="M127" s="1"/>
      <c r="O127" s="3"/>
      <c r="P127" s="3"/>
      <c r="Q127" s="3"/>
      <c r="R127" s="3"/>
      <c r="S127" s="3"/>
      <c r="T127" s="3"/>
      <c r="U127" s="3"/>
      <c r="V127" s="3"/>
    </row>
    <row r="128" spans="1:22" ht="85.5" x14ac:dyDescent="0.2">
      <c r="A128" s="10">
        <v>2026</v>
      </c>
      <c r="B128" s="10">
        <v>2029</v>
      </c>
      <c r="C128" s="10">
        <v>8</v>
      </c>
      <c r="D128" s="10" t="s">
        <v>148</v>
      </c>
      <c r="E128" s="11" t="s">
        <v>1358</v>
      </c>
      <c r="F128" s="23" t="s">
        <v>2420</v>
      </c>
      <c r="G128" s="11" t="s">
        <v>3333</v>
      </c>
      <c r="H128" s="12" t="s">
        <v>3437</v>
      </c>
      <c r="I128" s="10">
        <v>0.9964047252182846</v>
      </c>
      <c r="J128" s="13">
        <v>2</v>
      </c>
      <c r="K128" s="14">
        <v>29552</v>
      </c>
      <c r="L128" s="15">
        <v>18289</v>
      </c>
      <c r="M128" s="1"/>
      <c r="O128" s="3"/>
      <c r="P128" s="3"/>
      <c r="Q128" s="3"/>
      <c r="R128" s="3"/>
      <c r="S128" s="3"/>
      <c r="T128" s="3"/>
      <c r="U128" s="3"/>
      <c r="V128" s="3"/>
    </row>
    <row r="129" spans="1:22" ht="42.75" x14ac:dyDescent="0.2">
      <c r="A129" s="10">
        <v>2026</v>
      </c>
      <c r="B129" s="10">
        <v>2029</v>
      </c>
      <c r="C129" s="10">
        <v>8</v>
      </c>
      <c r="D129" s="10" t="s">
        <v>149</v>
      </c>
      <c r="E129" s="11" t="s">
        <v>1359</v>
      </c>
      <c r="F129" s="23" t="s">
        <v>2421</v>
      </c>
      <c r="G129" s="11" t="s">
        <v>3334</v>
      </c>
      <c r="H129" s="12" t="s">
        <v>3438</v>
      </c>
      <c r="I129" s="10">
        <v>0.99578839239856198</v>
      </c>
      <c r="J129" s="13">
        <v>3</v>
      </c>
      <c r="K129" s="14">
        <v>29874</v>
      </c>
      <c r="L129" s="15">
        <v>18193</v>
      </c>
      <c r="M129" s="1"/>
      <c r="O129" s="3"/>
      <c r="P129" s="3"/>
      <c r="Q129" s="3"/>
      <c r="R129" s="3"/>
      <c r="S129" s="3"/>
      <c r="T129" s="3"/>
      <c r="U129" s="3"/>
      <c r="V129" s="3"/>
    </row>
    <row r="130" spans="1:22" ht="42.75" x14ac:dyDescent="0.2">
      <c r="A130" s="10">
        <v>2026</v>
      </c>
      <c r="B130" s="10">
        <v>2029</v>
      </c>
      <c r="C130" s="10">
        <v>8</v>
      </c>
      <c r="D130" s="10" t="s">
        <v>150</v>
      </c>
      <c r="E130" s="11" t="s">
        <v>3785</v>
      </c>
      <c r="F130" s="23" t="s">
        <v>2422</v>
      </c>
      <c r="G130" s="11" t="s">
        <v>3334</v>
      </c>
      <c r="H130" s="12" t="s">
        <v>3438</v>
      </c>
      <c r="I130" s="10">
        <v>0.99455572675911663</v>
      </c>
      <c r="J130" s="13">
        <v>4</v>
      </c>
      <c r="K130" s="14">
        <v>29875</v>
      </c>
      <c r="L130" s="15">
        <v>17898</v>
      </c>
      <c r="M130" s="1"/>
      <c r="O130" s="3"/>
      <c r="P130" s="3"/>
      <c r="Q130" s="3"/>
      <c r="R130" s="3"/>
      <c r="S130" s="3"/>
      <c r="T130" s="3"/>
      <c r="U130" s="3"/>
      <c r="V130" s="3"/>
    </row>
    <row r="131" spans="1:22" ht="42.75" x14ac:dyDescent="0.2">
      <c r="A131" s="24">
        <v>2026</v>
      </c>
      <c r="B131" s="24">
        <v>2029</v>
      </c>
      <c r="C131" s="24">
        <v>8</v>
      </c>
      <c r="D131" s="24" t="s">
        <v>151</v>
      </c>
      <c r="E131" s="25" t="s">
        <v>1360</v>
      </c>
      <c r="F131" s="23" t="s">
        <v>3518</v>
      </c>
      <c r="G131" s="11" t="s">
        <v>3333</v>
      </c>
      <c r="H131" s="12" t="s">
        <v>3437</v>
      </c>
      <c r="I131" s="10">
        <v>0.99003595274781719</v>
      </c>
      <c r="J131" s="13">
        <v>5</v>
      </c>
      <c r="K131" s="14">
        <v>16790</v>
      </c>
      <c r="L131" s="15">
        <v>9892</v>
      </c>
      <c r="M131" s="1" t="s">
        <v>3509</v>
      </c>
      <c r="O131" s="3"/>
      <c r="P131" s="3"/>
      <c r="Q131" s="3"/>
      <c r="R131" s="3"/>
      <c r="S131" s="3"/>
      <c r="T131" s="3"/>
      <c r="U131" s="3"/>
      <c r="V131" s="3"/>
    </row>
    <row r="132" spans="1:22" ht="42.75" x14ac:dyDescent="0.2">
      <c r="A132" s="10">
        <v>2026</v>
      </c>
      <c r="B132" s="10">
        <v>2029</v>
      </c>
      <c r="C132" s="10">
        <v>8</v>
      </c>
      <c r="D132" s="10" t="s">
        <v>152</v>
      </c>
      <c r="E132" s="11" t="s">
        <v>1361</v>
      </c>
      <c r="F132" s="23" t="s">
        <v>2423</v>
      </c>
      <c r="G132" s="11" t="s">
        <v>3333</v>
      </c>
      <c r="H132" s="12" t="s">
        <v>3437</v>
      </c>
      <c r="I132" s="10">
        <v>0.98859784283513097</v>
      </c>
      <c r="J132" s="13">
        <v>6</v>
      </c>
      <c r="K132" s="14">
        <v>26990</v>
      </c>
      <c r="L132" s="15">
        <v>15635</v>
      </c>
      <c r="M132" s="1"/>
      <c r="O132" s="3"/>
      <c r="P132" s="3"/>
      <c r="Q132" s="3"/>
      <c r="R132" s="3"/>
      <c r="S132" s="3"/>
      <c r="T132" s="3"/>
      <c r="U132" s="3"/>
      <c r="V132" s="3"/>
    </row>
    <row r="133" spans="1:22" ht="57" x14ac:dyDescent="0.2">
      <c r="A133" s="24">
        <v>2026</v>
      </c>
      <c r="B133" s="24">
        <v>2029</v>
      </c>
      <c r="C133" s="24">
        <v>8</v>
      </c>
      <c r="D133" s="24" t="s">
        <v>153</v>
      </c>
      <c r="E133" s="25" t="s">
        <v>1362</v>
      </c>
      <c r="F133" s="23" t="s">
        <v>3519</v>
      </c>
      <c r="G133" s="11" t="s">
        <v>3333</v>
      </c>
      <c r="H133" s="12" t="s">
        <v>3437</v>
      </c>
      <c r="I133" s="10">
        <v>0.98418079096045208</v>
      </c>
      <c r="J133" s="13">
        <v>7</v>
      </c>
      <c r="K133" s="14">
        <v>19024</v>
      </c>
      <c r="L133" s="15">
        <v>10832</v>
      </c>
      <c r="M133" s="1" t="s">
        <v>3509</v>
      </c>
      <c r="O133" s="3"/>
      <c r="P133" s="3"/>
      <c r="Q133" s="3"/>
      <c r="R133" s="3"/>
      <c r="S133" s="3"/>
      <c r="T133" s="3"/>
      <c r="U133" s="3"/>
      <c r="V133" s="3"/>
    </row>
    <row r="134" spans="1:22" ht="57" x14ac:dyDescent="0.2">
      <c r="A134" s="24">
        <v>2026</v>
      </c>
      <c r="B134" s="24">
        <v>2029</v>
      </c>
      <c r="C134" s="24">
        <v>8</v>
      </c>
      <c r="D134" s="24" t="s">
        <v>154</v>
      </c>
      <c r="E134" s="25" t="s">
        <v>1363</v>
      </c>
      <c r="F134" s="23" t="s">
        <v>3520</v>
      </c>
      <c r="G134" s="11" t="s">
        <v>3310</v>
      </c>
      <c r="H134" s="12" t="s">
        <v>3414</v>
      </c>
      <c r="I134" s="10">
        <v>0.98038007190549559</v>
      </c>
      <c r="J134" s="13">
        <v>8</v>
      </c>
      <c r="K134" s="14">
        <v>6778</v>
      </c>
      <c r="L134" s="15">
        <v>3792</v>
      </c>
      <c r="M134" s="1" t="s">
        <v>3509</v>
      </c>
      <c r="O134" s="3"/>
      <c r="P134" s="3"/>
      <c r="Q134" s="3"/>
      <c r="R134" s="3"/>
      <c r="S134" s="3"/>
      <c r="T134" s="3"/>
      <c r="U134" s="3"/>
      <c r="V134" s="3"/>
    </row>
    <row r="135" spans="1:22" ht="42.75" x14ac:dyDescent="0.2">
      <c r="A135" s="10">
        <v>2026</v>
      </c>
      <c r="B135" s="10">
        <v>2029</v>
      </c>
      <c r="C135" s="10">
        <v>8</v>
      </c>
      <c r="D135" s="10" t="s">
        <v>155</v>
      </c>
      <c r="E135" s="11" t="s">
        <v>3786</v>
      </c>
      <c r="F135" s="23" t="s">
        <v>2424</v>
      </c>
      <c r="G135" s="11" t="s">
        <v>3333</v>
      </c>
      <c r="H135" s="12" t="s">
        <v>3437</v>
      </c>
      <c r="I135" s="10">
        <v>0.97945557267591166</v>
      </c>
      <c r="J135" s="13">
        <v>9</v>
      </c>
      <c r="K135" s="14">
        <v>28702</v>
      </c>
      <c r="L135" s="15">
        <v>15774</v>
      </c>
      <c r="M135" s="1"/>
      <c r="O135" s="3"/>
      <c r="P135" s="3"/>
      <c r="Q135" s="3"/>
      <c r="R135" s="3"/>
      <c r="S135" s="3"/>
      <c r="T135" s="3"/>
      <c r="U135" s="3"/>
      <c r="V135" s="3"/>
    </row>
    <row r="136" spans="1:22" ht="85.5" x14ac:dyDescent="0.2">
      <c r="A136" s="10">
        <v>2026</v>
      </c>
      <c r="B136" s="10">
        <v>2029</v>
      </c>
      <c r="C136" s="10">
        <v>8</v>
      </c>
      <c r="D136" s="10" t="s">
        <v>156</v>
      </c>
      <c r="E136" s="11" t="s">
        <v>1364</v>
      </c>
      <c r="F136" s="23" t="s">
        <v>2425</v>
      </c>
      <c r="G136" s="11" t="s">
        <v>3312</v>
      </c>
      <c r="H136" s="12" t="s">
        <v>3416</v>
      </c>
      <c r="I136" s="10">
        <v>0.97904468412943002</v>
      </c>
      <c r="J136" s="13">
        <v>10</v>
      </c>
      <c r="K136" s="14">
        <v>17779</v>
      </c>
      <c r="L136" s="15">
        <v>9595</v>
      </c>
      <c r="M136" s="1"/>
      <c r="O136" s="3"/>
      <c r="P136" s="3"/>
      <c r="Q136" s="3"/>
      <c r="R136" s="3"/>
      <c r="S136" s="3"/>
      <c r="T136" s="3"/>
      <c r="U136" s="3"/>
      <c r="V136" s="3"/>
    </row>
    <row r="137" spans="1:22" ht="71.25" x14ac:dyDescent="0.2">
      <c r="A137" s="10">
        <v>2026</v>
      </c>
      <c r="B137" s="10">
        <v>2029</v>
      </c>
      <c r="C137" s="10">
        <v>8</v>
      </c>
      <c r="D137" s="10" t="s">
        <v>157</v>
      </c>
      <c r="E137" s="11" t="s">
        <v>3787</v>
      </c>
      <c r="F137" s="23" t="s">
        <v>2426</v>
      </c>
      <c r="G137" s="11" t="s">
        <v>3333</v>
      </c>
      <c r="H137" s="12" t="s">
        <v>3437</v>
      </c>
      <c r="I137" s="10">
        <v>0.97832562917308674</v>
      </c>
      <c r="J137" s="13">
        <v>11</v>
      </c>
      <c r="K137" s="14">
        <v>24150</v>
      </c>
      <c r="L137" s="15">
        <v>12795</v>
      </c>
      <c r="M137" s="1"/>
      <c r="O137" s="3"/>
      <c r="P137" s="3"/>
      <c r="Q137" s="3"/>
      <c r="R137" s="3"/>
      <c r="S137" s="3"/>
      <c r="T137" s="3"/>
      <c r="U137" s="3"/>
      <c r="V137" s="3"/>
    </row>
    <row r="138" spans="1:22" ht="71.25" x14ac:dyDescent="0.2">
      <c r="A138" s="10">
        <v>2026</v>
      </c>
      <c r="B138" s="10">
        <v>2029</v>
      </c>
      <c r="C138" s="10">
        <v>8</v>
      </c>
      <c r="D138" s="10" t="s">
        <v>158</v>
      </c>
      <c r="E138" s="11" t="s">
        <v>1365</v>
      </c>
      <c r="F138" s="23" t="s">
        <v>2427</v>
      </c>
      <c r="G138" s="11" t="s">
        <v>3310</v>
      </c>
      <c r="H138" s="12" t="s">
        <v>3414</v>
      </c>
      <c r="I138" s="10">
        <v>0.97586029789419626</v>
      </c>
      <c r="J138" s="13">
        <v>12</v>
      </c>
      <c r="K138" s="14">
        <v>27025</v>
      </c>
      <c r="L138" s="15">
        <v>14050</v>
      </c>
      <c r="M138" s="1"/>
      <c r="O138" s="3"/>
      <c r="P138" s="3"/>
      <c r="Q138" s="3"/>
      <c r="R138" s="3"/>
      <c r="S138" s="3"/>
      <c r="T138" s="3"/>
      <c r="U138" s="3"/>
      <c r="V138" s="3"/>
    </row>
    <row r="139" spans="1:22" ht="57" x14ac:dyDescent="0.2">
      <c r="A139" s="10">
        <v>2026</v>
      </c>
      <c r="B139" s="10">
        <v>2029</v>
      </c>
      <c r="C139" s="10">
        <v>8</v>
      </c>
      <c r="D139" s="10" t="s">
        <v>159</v>
      </c>
      <c r="E139" s="11" t="s">
        <v>1366</v>
      </c>
      <c r="F139" s="23" t="s">
        <v>2428</v>
      </c>
      <c r="G139" s="11" t="s">
        <v>3333</v>
      </c>
      <c r="H139" s="12" t="s">
        <v>3437</v>
      </c>
      <c r="I139" s="10">
        <v>0.97524396507447353</v>
      </c>
      <c r="J139" s="13">
        <v>13</v>
      </c>
      <c r="K139" s="14">
        <v>27071</v>
      </c>
      <c r="L139" s="15">
        <v>13806</v>
      </c>
      <c r="M139" s="1"/>
      <c r="O139" s="3"/>
      <c r="P139" s="3"/>
      <c r="Q139" s="3"/>
      <c r="R139" s="3"/>
      <c r="S139" s="3"/>
      <c r="T139" s="3"/>
      <c r="U139" s="3"/>
      <c r="V139" s="3"/>
    </row>
    <row r="140" spans="1:22" ht="42.75" x14ac:dyDescent="0.2">
      <c r="A140" s="10">
        <v>2026</v>
      </c>
      <c r="B140" s="10">
        <v>2028</v>
      </c>
      <c r="C140" s="10">
        <v>8</v>
      </c>
      <c r="D140" s="10" t="s">
        <v>160</v>
      </c>
      <c r="E140" s="11" t="s">
        <v>1367</v>
      </c>
      <c r="F140" s="23" t="s">
        <v>2429</v>
      </c>
      <c r="G140" s="11" t="s">
        <v>3333</v>
      </c>
      <c r="H140" s="12" t="s">
        <v>3437</v>
      </c>
      <c r="I140" s="10">
        <v>0.97524396507447353</v>
      </c>
      <c r="J140" s="13">
        <v>13</v>
      </c>
      <c r="K140" s="14">
        <v>25585</v>
      </c>
      <c r="L140" s="15">
        <v>13048</v>
      </c>
      <c r="M140" s="1"/>
      <c r="O140" s="3"/>
      <c r="P140" s="3"/>
      <c r="Q140" s="3"/>
      <c r="R140" s="3"/>
      <c r="S140" s="3"/>
      <c r="T140" s="3"/>
      <c r="U140" s="3"/>
      <c r="V140" s="3"/>
    </row>
    <row r="141" spans="1:22" ht="42.75" x14ac:dyDescent="0.2">
      <c r="A141" s="10">
        <v>2026</v>
      </c>
      <c r="B141" s="10">
        <v>2029</v>
      </c>
      <c r="C141" s="10">
        <v>8</v>
      </c>
      <c r="D141" s="10" t="s">
        <v>161</v>
      </c>
      <c r="E141" s="11" t="s">
        <v>1368</v>
      </c>
      <c r="F141" s="23" t="s">
        <v>2430</v>
      </c>
      <c r="G141" s="11" t="s">
        <v>3333</v>
      </c>
      <c r="H141" s="12" t="s">
        <v>3437</v>
      </c>
      <c r="I141" s="10">
        <v>0.97462763225475091</v>
      </c>
      <c r="J141" s="13">
        <v>14</v>
      </c>
      <c r="K141" s="14">
        <v>24495</v>
      </c>
      <c r="L141" s="15">
        <v>12250</v>
      </c>
      <c r="M141" s="1"/>
      <c r="O141" s="3"/>
      <c r="P141" s="3"/>
      <c r="Q141" s="3"/>
      <c r="R141" s="3"/>
      <c r="S141" s="3"/>
      <c r="T141" s="3"/>
      <c r="U141" s="3"/>
      <c r="V141" s="3"/>
    </row>
    <row r="142" spans="1:22" ht="57" x14ac:dyDescent="0.2">
      <c r="A142" s="10">
        <v>2026</v>
      </c>
      <c r="B142" s="10">
        <v>2029</v>
      </c>
      <c r="C142" s="10">
        <v>8</v>
      </c>
      <c r="D142" s="10" t="s">
        <v>162</v>
      </c>
      <c r="E142" s="11" t="s">
        <v>3788</v>
      </c>
      <c r="F142" s="23" t="s">
        <v>2431</v>
      </c>
      <c r="G142" s="11" t="s">
        <v>3311</v>
      </c>
      <c r="H142" s="12" t="s">
        <v>3415</v>
      </c>
      <c r="I142" s="10">
        <v>0.97288135593220337</v>
      </c>
      <c r="J142" s="13">
        <v>15</v>
      </c>
      <c r="K142" s="14">
        <v>28267</v>
      </c>
      <c r="L142" s="15">
        <v>13857</v>
      </c>
      <c r="M142" s="1"/>
      <c r="O142" s="3"/>
      <c r="P142" s="3"/>
      <c r="Q142" s="3"/>
      <c r="R142" s="3"/>
      <c r="S142" s="3"/>
      <c r="T142" s="3"/>
      <c r="U142" s="3"/>
      <c r="V142" s="3"/>
    </row>
    <row r="143" spans="1:22" ht="28.5" x14ac:dyDescent="0.2">
      <c r="A143" s="10">
        <v>2026</v>
      </c>
      <c r="B143" s="10">
        <v>2029</v>
      </c>
      <c r="C143" s="10">
        <v>8</v>
      </c>
      <c r="D143" s="10" t="s">
        <v>163</v>
      </c>
      <c r="E143" s="11" t="s">
        <v>1369</v>
      </c>
      <c r="F143" s="23" t="s">
        <v>3580</v>
      </c>
      <c r="G143" s="11" t="s">
        <v>3335</v>
      </c>
      <c r="H143" s="12" t="s">
        <v>3439</v>
      </c>
      <c r="I143" s="10">
        <v>0.96877247046738579</v>
      </c>
      <c r="J143" s="13">
        <v>16</v>
      </c>
      <c r="K143" s="14">
        <v>25225</v>
      </c>
      <c r="L143" s="15">
        <v>12116</v>
      </c>
      <c r="M143" s="1"/>
      <c r="O143" s="3"/>
      <c r="P143" s="3"/>
      <c r="Q143" s="3"/>
      <c r="R143" s="3"/>
      <c r="S143" s="3"/>
      <c r="T143" s="3"/>
      <c r="U143" s="3"/>
      <c r="V143" s="3"/>
    </row>
    <row r="144" spans="1:22" ht="71.25" x14ac:dyDescent="0.2">
      <c r="A144" s="10">
        <v>2026</v>
      </c>
      <c r="B144" s="10">
        <v>2028</v>
      </c>
      <c r="C144" s="10">
        <v>8</v>
      </c>
      <c r="D144" s="10" t="s">
        <v>164</v>
      </c>
      <c r="E144" s="11" t="s">
        <v>1370</v>
      </c>
      <c r="F144" s="23" t="s">
        <v>2432</v>
      </c>
      <c r="G144" s="11" t="s">
        <v>3311</v>
      </c>
      <c r="H144" s="12" t="s">
        <v>3415</v>
      </c>
      <c r="I144" s="10">
        <v>0.96856702619414492</v>
      </c>
      <c r="J144" s="13">
        <v>17</v>
      </c>
      <c r="K144" s="14">
        <v>22080</v>
      </c>
      <c r="L144" s="15">
        <v>10387</v>
      </c>
      <c r="M144" s="1"/>
      <c r="O144" s="3"/>
      <c r="P144" s="3"/>
      <c r="Q144" s="3"/>
      <c r="R144" s="3"/>
      <c r="S144" s="3"/>
      <c r="T144" s="3"/>
      <c r="U144" s="3"/>
      <c r="V144" s="3"/>
    </row>
    <row r="145" spans="1:22" ht="42.75" x14ac:dyDescent="0.2">
      <c r="A145" s="10">
        <v>2026</v>
      </c>
      <c r="B145" s="10">
        <v>2029</v>
      </c>
      <c r="C145" s="10">
        <v>8</v>
      </c>
      <c r="D145" s="10" t="s">
        <v>165</v>
      </c>
      <c r="E145" s="11" t="s">
        <v>1371</v>
      </c>
      <c r="F145" s="23" t="s">
        <v>2433</v>
      </c>
      <c r="G145" s="11" t="s">
        <v>3312</v>
      </c>
      <c r="H145" s="12" t="s">
        <v>3416</v>
      </c>
      <c r="I145" s="10">
        <v>0.96856702619414492</v>
      </c>
      <c r="J145" s="13">
        <v>17</v>
      </c>
      <c r="K145" s="14">
        <v>26852</v>
      </c>
      <c r="L145" s="15">
        <v>12632</v>
      </c>
      <c r="M145" s="1"/>
      <c r="O145" s="3"/>
      <c r="P145" s="3"/>
      <c r="Q145" s="3"/>
      <c r="R145" s="3"/>
      <c r="S145" s="3"/>
      <c r="T145" s="3"/>
      <c r="U145" s="3"/>
      <c r="V145" s="3"/>
    </row>
    <row r="146" spans="1:22" ht="42.75" x14ac:dyDescent="0.2">
      <c r="A146" s="10">
        <v>2026</v>
      </c>
      <c r="B146" s="10">
        <v>2029</v>
      </c>
      <c r="C146" s="10">
        <v>8</v>
      </c>
      <c r="D146" s="10" t="s">
        <v>166</v>
      </c>
      <c r="E146" s="11" t="s">
        <v>1372</v>
      </c>
      <c r="F146" s="23" t="s">
        <v>2434</v>
      </c>
      <c r="G146" s="11" t="s">
        <v>3333</v>
      </c>
      <c r="H146" s="12" t="s">
        <v>3437</v>
      </c>
      <c r="I146" s="10">
        <v>0.96753980482794044</v>
      </c>
      <c r="J146" s="13">
        <v>18</v>
      </c>
      <c r="K146" s="14">
        <v>28262</v>
      </c>
      <c r="L146" s="15">
        <v>13015</v>
      </c>
      <c r="M146" s="1"/>
      <c r="O146" s="3"/>
      <c r="P146" s="3"/>
      <c r="Q146" s="3"/>
      <c r="R146" s="3"/>
      <c r="S146" s="3"/>
      <c r="T146" s="3"/>
      <c r="U146" s="3"/>
      <c r="V146" s="3"/>
    </row>
    <row r="147" spans="1:22" ht="28.5" x14ac:dyDescent="0.2">
      <c r="A147" s="10">
        <v>2026</v>
      </c>
      <c r="B147" s="10">
        <v>2028</v>
      </c>
      <c r="C147" s="10">
        <v>8</v>
      </c>
      <c r="D147" s="10" t="s">
        <v>167</v>
      </c>
      <c r="E147" s="11" t="s">
        <v>1373</v>
      </c>
      <c r="F147" s="23" t="s">
        <v>2435</v>
      </c>
      <c r="G147" s="11" t="s">
        <v>3334</v>
      </c>
      <c r="H147" s="12" t="s">
        <v>3438</v>
      </c>
      <c r="I147" s="10">
        <v>0.96558808423215192</v>
      </c>
      <c r="J147" s="13">
        <v>19</v>
      </c>
      <c r="K147" s="14">
        <v>29851</v>
      </c>
      <c r="L147" s="15">
        <v>13451</v>
      </c>
      <c r="M147" s="1"/>
      <c r="O147" s="3"/>
      <c r="P147" s="3"/>
      <c r="Q147" s="3"/>
      <c r="R147" s="3"/>
      <c r="S147" s="3"/>
      <c r="T147" s="3"/>
      <c r="U147" s="3"/>
      <c r="V147" s="3"/>
    </row>
    <row r="148" spans="1:22" ht="85.5" x14ac:dyDescent="0.2">
      <c r="A148" s="10">
        <v>2026</v>
      </c>
      <c r="B148" s="10">
        <v>2029</v>
      </c>
      <c r="C148" s="10">
        <v>8</v>
      </c>
      <c r="D148" s="10" t="s">
        <v>168</v>
      </c>
      <c r="E148" s="11" t="s">
        <v>1374</v>
      </c>
      <c r="F148" s="23" t="s">
        <v>2436</v>
      </c>
      <c r="G148" s="11" t="s">
        <v>3311</v>
      </c>
      <c r="H148" s="12" t="s">
        <v>3415</v>
      </c>
      <c r="I148" s="10">
        <v>0.96558808423215192</v>
      </c>
      <c r="J148" s="13">
        <v>19</v>
      </c>
      <c r="K148" s="14">
        <v>29591</v>
      </c>
      <c r="L148" s="15">
        <v>13334</v>
      </c>
      <c r="M148" s="1"/>
      <c r="O148" s="3"/>
      <c r="P148" s="3"/>
      <c r="Q148" s="3"/>
      <c r="R148" s="3"/>
      <c r="S148" s="3"/>
      <c r="T148" s="3"/>
      <c r="U148" s="3"/>
      <c r="V148" s="3"/>
    </row>
    <row r="149" spans="1:22" ht="42.75" x14ac:dyDescent="0.2">
      <c r="A149" s="10">
        <v>2026</v>
      </c>
      <c r="B149" s="10">
        <v>2029</v>
      </c>
      <c r="C149" s="10">
        <v>8</v>
      </c>
      <c r="D149" s="10" t="s">
        <v>169</v>
      </c>
      <c r="E149" s="11" t="s">
        <v>1375</v>
      </c>
      <c r="F149" s="23" t="s">
        <v>2437</v>
      </c>
      <c r="G149" s="11" t="s">
        <v>3335</v>
      </c>
      <c r="H149" s="12" t="s">
        <v>3439</v>
      </c>
      <c r="I149" s="10">
        <v>0.96558808423215192</v>
      </c>
      <c r="J149" s="13">
        <v>19</v>
      </c>
      <c r="K149" s="14">
        <v>28497</v>
      </c>
      <c r="L149" s="15">
        <v>12841</v>
      </c>
      <c r="M149" s="1"/>
      <c r="O149" s="3"/>
      <c r="P149" s="3"/>
      <c r="Q149" s="3"/>
      <c r="R149" s="3"/>
      <c r="S149" s="3"/>
      <c r="T149" s="3"/>
      <c r="U149" s="3"/>
      <c r="V149" s="3"/>
    </row>
    <row r="150" spans="1:22" ht="42.75" x14ac:dyDescent="0.2">
      <c r="A150" s="10">
        <v>2026</v>
      </c>
      <c r="B150" s="10">
        <v>2029</v>
      </c>
      <c r="C150" s="10">
        <v>8</v>
      </c>
      <c r="D150" s="10" t="s">
        <v>170</v>
      </c>
      <c r="E150" s="11" t="s">
        <v>3789</v>
      </c>
      <c r="F150" s="23" t="s">
        <v>2438</v>
      </c>
      <c r="G150" s="11" t="s">
        <v>3329</v>
      </c>
      <c r="H150" s="12" t="s">
        <v>3433</v>
      </c>
      <c r="I150" s="10">
        <v>0.96199280945043664</v>
      </c>
      <c r="J150" s="13">
        <v>20</v>
      </c>
      <c r="K150" s="14">
        <v>20585</v>
      </c>
      <c r="L150" s="15">
        <v>9072</v>
      </c>
      <c r="M150" s="1"/>
      <c r="O150" s="3"/>
      <c r="P150" s="3"/>
      <c r="Q150" s="3"/>
      <c r="R150" s="3"/>
      <c r="S150" s="3"/>
      <c r="T150" s="3"/>
      <c r="U150" s="3"/>
      <c r="V150" s="3"/>
    </row>
    <row r="151" spans="1:22" ht="42.75" x14ac:dyDescent="0.2">
      <c r="A151" s="10">
        <v>2026</v>
      </c>
      <c r="B151" s="10">
        <v>2028</v>
      </c>
      <c r="C151" s="10">
        <v>8</v>
      </c>
      <c r="D151" s="10" t="s">
        <v>171</v>
      </c>
      <c r="E151" s="11" t="s">
        <v>1376</v>
      </c>
      <c r="F151" s="23" t="s">
        <v>3581</v>
      </c>
      <c r="G151" s="11" t="s">
        <v>3305</v>
      </c>
      <c r="H151" s="12" t="s">
        <v>3409</v>
      </c>
      <c r="I151" s="10">
        <v>0.95850025680534179</v>
      </c>
      <c r="J151" s="13">
        <v>21</v>
      </c>
      <c r="K151" s="14">
        <v>12305</v>
      </c>
      <c r="L151" s="15">
        <v>5301</v>
      </c>
      <c r="M151" s="1"/>
      <c r="O151" s="3"/>
      <c r="P151" s="3"/>
      <c r="Q151" s="3"/>
      <c r="R151" s="3"/>
      <c r="S151" s="3"/>
      <c r="T151" s="3"/>
      <c r="U151" s="3"/>
      <c r="V151" s="3"/>
    </row>
    <row r="152" spans="1:22" ht="42.75" x14ac:dyDescent="0.2">
      <c r="A152" s="10">
        <v>2026</v>
      </c>
      <c r="B152" s="10">
        <v>2029</v>
      </c>
      <c r="C152" s="10">
        <v>8</v>
      </c>
      <c r="D152" s="10" t="s">
        <v>172</v>
      </c>
      <c r="E152" s="11" t="s">
        <v>1377</v>
      </c>
      <c r="F152" s="23" t="s">
        <v>2439</v>
      </c>
      <c r="G152" s="11" t="s">
        <v>3333</v>
      </c>
      <c r="H152" s="12" t="s">
        <v>3437</v>
      </c>
      <c r="I152" s="10">
        <v>0.9582948125321008</v>
      </c>
      <c r="J152" s="13">
        <v>22</v>
      </c>
      <c r="K152" s="14">
        <v>26162</v>
      </c>
      <c r="L152" s="15">
        <v>11012</v>
      </c>
      <c r="M152" s="1"/>
      <c r="O152" s="3"/>
      <c r="P152" s="3"/>
      <c r="Q152" s="3"/>
      <c r="R152" s="3"/>
      <c r="S152" s="3"/>
      <c r="T152" s="3"/>
      <c r="U152" s="3"/>
      <c r="V152" s="3"/>
    </row>
    <row r="153" spans="1:22" ht="57" x14ac:dyDescent="0.2">
      <c r="A153" s="10">
        <v>2026</v>
      </c>
      <c r="B153" s="10">
        <v>2029</v>
      </c>
      <c r="C153" s="10">
        <v>8</v>
      </c>
      <c r="D153" s="10" t="s">
        <v>173</v>
      </c>
      <c r="E153" s="11" t="s">
        <v>1378</v>
      </c>
      <c r="F153" s="23" t="s">
        <v>2440</v>
      </c>
      <c r="G153" s="11" t="s">
        <v>3305</v>
      </c>
      <c r="H153" s="12" t="s">
        <v>3409</v>
      </c>
      <c r="I153" s="10">
        <v>0.95654853620955327</v>
      </c>
      <c r="J153" s="13">
        <v>23</v>
      </c>
      <c r="K153" s="14">
        <v>16077</v>
      </c>
      <c r="L153" s="15">
        <v>6608</v>
      </c>
      <c r="M153" s="1"/>
      <c r="O153" s="3"/>
      <c r="P153" s="3"/>
      <c r="Q153" s="3"/>
      <c r="R153" s="3"/>
      <c r="S153" s="3"/>
      <c r="T153" s="3"/>
      <c r="U153" s="3"/>
      <c r="V153" s="3"/>
    </row>
    <row r="154" spans="1:22" ht="57" x14ac:dyDescent="0.2">
      <c r="A154" s="10">
        <v>2026</v>
      </c>
      <c r="B154" s="10">
        <v>2029</v>
      </c>
      <c r="C154" s="10">
        <v>8</v>
      </c>
      <c r="D154" s="10" t="s">
        <v>174</v>
      </c>
      <c r="E154" s="11" t="s">
        <v>1379</v>
      </c>
      <c r="F154" s="23" t="s">
        <v>2441</v>
      </c>
      <c r="G154" s="11" t="s">
        <v>3333</v>
      </c>
      <c r="H154" s="12" t="s">
        <v>3437</v>
      </c>
      <c r="I154" s="10">
        <v>0.95531587057010792</v>
      </c>
      <c r="J154" s="13">
        <v>24</v>
      </c>
      <c r="K154" s="14">
        <v>23279</v>
      </c>
      <c r="L154" s="15">
        <v>9338</v>
      </c>
      <c r="M154" s="1"/>
      <c r="O154" s="3"/>
      <c r="P154" s="3"/>
      <c r="Q154" s="3"/>
      <c r="R154" s="3"/>
      <c r="S154" s="3"/>
      <c r="T154" s="3"/>
      <c r="U154" s="3"/>
      <c r="V154" s="3"/>
    </row>
    <row r="155" spans="1:22" ht="42.75" x14ac:dyDescent="0.2">
      <c r="A155" s="10">
        <v>2026</v>
      </c>
      <c r="B155" s="10">
        <v>2029</v>
      </c>
      <c r="C155" s="10">
        <v>8</v>
      </c>
      <c r="D155" s="10" t="s">
        <v>175</v>
      </c>
      <c r="E155" s="11" t="s">
        <v>1380</v>
      </c>
      <c r="F155" s="23" t="s">
        <v>2442</v>
      </c>
      <c r="G155" s="11" t="s">
        <v>3304</v>
      </c>
      <c r="H155" s="12" t="s">
        <v>3408</v>
      </c>
      <c r="I155" s="10">
        <v>0.95408320493066257</v>
      </c>
      <c r="J155" s="13">
        <v>25</v>
      </c>
      <c r="K155" s="14">
        <v>26426</v>
      </c>
      <c r="L155" s="15">
        <v>10339</v>
      </c>
      <c r="M155" s="1"/>
      <c r="O155" s="3"/>
      <c r="P155" s="3"/>
      <c r="Q155" s="3"/>
      <c r="R155" s="3"/>
      <c r="S155" s="3"/>
      <c r="T155" s="3"/>
      <c r="U155" s="3"/>
      <c r="V155" s="3"/>
    </row>
    <row r="156" spans="1:22" ht="42.75" x14ac:dyDescent="0.2">
      <c r="A156" s="10">
        <v>2026</v>
      </c>
      <c r="B156" s="10">
        <v>2029</v>
      </c>
      <c r="C156" s="10">
        <v>9</v>
      </c>
      <c r="D156" s="10" t="s">
        <v>176</v>
      </c>
      <c r="E156" s="11" t="s">
        <v>1381</v>
      </c>
      <c r="F156" s="23" t="s">
        <v>2443</v>
      </c>
      <c r="G156" s="11" t="s">
        <v>3336</v>
      </c>
      <c r="H156" s="12" t="s">
        <v>3440</v>
      </c>
      <c r="I156" s="10">
        <v>1</v>
      </c>
      <c r="J156" s="13">
        <v>1</v>
      </c>
      <c r="K156" s="14">
        <v>29535</v>
      </c>
      <c r="L156" s="15">
        <v>18571</v>
      </c>
      <c r="M156" s="1"/>
      <c r="O156" s="3"/>
      <c r="P156" s="3"/>
      <c r="Q156" s="3"/>
      <c r="R156" s="3"/>
      <c r="S156" s="3"/>
      <c r="T156" s="3"/>
      <c r="U156" s="3"/>
      <c r="V156" s="3"/>
    </row>
    <row r="157" spans="1:22" ht="71.25" x14ac:dyDescent="0.2">
      <c r="A157" s="10">
        <v>2026</v>
      </c>
      <c r="B157" s="10">
        <v>2029</v>
      </c>
      <c r="C157" s="10">
        <v>9</v>
      </c>
      <c r="D157" s="10" t="s">
        <v>177</v>
      </c>
      <c r="E157" s="11" t="s">
        <v>1382</v>
      </c>
      <c r="F157" s="23" t="s">
        <v>2444</v>
      </c>
      <c r="G157" s="11" t="s">
        <v>3337</v>
      </c>
      <c r="H157" s="12" t="s">
        <v>3441</v>
      </c>
      <c r="I157" s="10">
        <v>0.99938775510204081</v>
      </c>
      <c r="J157" s="13">
        <v>2</v>
      </c>
      <c r="K157" s="14">
        <v>29268</v>
      </c>
      <c r="L157" s="15">
        <v>17994</v>
      </c>
      <c r="M157" s="1"/>
      <c r="O157" s="3"/>
      <c r="P157" s="3"/>
      <c r="Q157" s="3"/>
      <c r="R157" s="3"/>
      <c r="S157" s="3"/>
      <c r="T157" s="3"/>
      <c r="U157" s="3"/>
      <c r="V157" s="3"/>
    </row>
    <row r="158" spans="1:22" ht="42.75" x14ac:dyDescent="0.2">
      <c r="A158" s="24">
        <v>2026</v>
      </c>
      <c r="B158" s="24">
        <v>2029</v>
      </c>
      <c r="C158" s="24">
        <v>9</v>
      </c>
      <c r="D158" s="24" t="s">
        <v>178</v>
      </c>
      <c r="E158" s="25" t="s">
        <v>1383</v>
      </c>
      <c r="F158" s="23" t="s">
        <v>2934</v>
      </c>
      <c r="G158" s="11" t="s">
        <v>3312</v>
      </c>
      <c r="H158" s="12" t="s">
        <v>3416</v>
      </c>
      <c r="I158" s="10">
        <v>0.99938775510204081</v>
      </c>
      <c r="J158" s="13">
        <v>2</v>
      </c>
      <c r="K158" s="14">
        <v>24817</v>
      </c>
      <c r="L158" s="15">
        <v>15257</v>
      </c>
      <c r="M158" s="1" t="s">
        <v>3509</v>
      </c>
      <c r="O158" s="3"/>
      <c r="P158" s="3"/>
      <c r="Q158" s="3"/>
      <c r="R158" s="3"/>
      <c r="S158" s="3"/>
      <c r="T158" s="3"/>
      <c r="U158" s="3"/>
      <c r="V158" s="3"/>
    </row>
    <row r="159" spans="1:22" ht="28.5" x14ac:dyDescent="0.2">
      <c r="A159" s="10">
        <v>2026</v>
      </c>
      <c r="B159" s="10">
        <v>2029</v>
      </c>
      <c r="C159" s="10">
        <v>9</v>
      </c>
      <c r="D159" s="10" t="s">
        <v>179</v>
      </c>
      <c r="E159" s="11" t="s">
        <v>1384</v>
      </c>
      <c r="F159" s="23" t="s">
        <v>2445</v>
      </c>
      <c r="G159" s="11" t="s">
        <v>3315</v>
      </c>
      <c r="H159" s="12" t="s">
        <v>3419</v>
      </c>
      <c r="I159" s="10">
        <v>0.99642857142857144</v>
      </c>
      <c r="J159" s="13">
        <v>3</v>
      </c>
      <c r="K159" s="14">
        <v>29900</v>
      </c>
      <c r="L159" s="15">
        <v>17965</v>
      </c>
      <c r="M159" s="1"/>
      <c r="O159" s="3"/>
      <c r="P159" s="3"/>
      <c r="Q159" s="3"/>
      <c r="R159" s="3"/>
      <c r="S159" s="3"/>
      <c r="T159" s="3"/>
      <c r="U159" s="3"/>
      <c r="V159" s="3"/>
    </row>
    <row r="160" spans="1:22" ht="42.75" x14ac:dyDescent="0.2">
      <c r="A160" s="10">
        <v>2026</v>
      </c>
      <c r="B160" s="10">
        <v>2029</v>
      </c>
      <c r="C160" s="10">
        <v>9</v>
      </c>
      <c r="D160" s="10" t="s">
        <v>180</v>
      </c>
      <c r="E160" s="11" t="s">
        <v>1385</v>
      </c>
      <c r="F160" s="23" t="s">
        <v>2446</v>
      </c>
      <c r="G160" s="11" t="s">
        <v>3337</v>
      </c>
      <c r="H160" s="12" t="s">
        <v>3441</v>
      </c>
      <c r="I160" s="10">
        <v>0.99040816326530612</v>
      </c>
      <c r="J160" s="13">
        <v>4</v>
      </c>
      <c r="K160" s="14">
        <v>29440</v>
      </c>
      <c r="L160" s="15">
        <v>17277</v>
      </c>
      <c r="M160" s="1"/>
      <c r="O160" s="3"/>
      <c r="P160" s="3"/>
      <c r="Q160" s="3"/>
      <c r="R160" s="3"/>
      <c r="S160" s="3"/>
      <c r="T160" s="3"/>
      <c r="U160" s="3"/>
      <c r="V160" s="3"/>
    </row>
    <row r="161" spans="1:22" ht="71.25" x14ac:dyDescent="0.2">
      <c r="A161" s="10">
        <v>2026</v>
      </c>
      <c r="B161" s="10">
        <v>2029</v>
      </c>
      <c r="C161" s="10">
        <v>9</v>
      </c>
      <c r="D161" s="10" t="s">
        <v>181</v>
      </c>
      <c r="E161" s="11" t="s">
        <v>1386</v>
      </c>
      <c r="F161" s="23" t="s">
        <v>2447</v>
      </c>
      <c r="G161" s="11" t="s">
        <v>3336</v>
      </c>
      <c r="H161" s="12" t="s">
        <v>3440</v>
      </c>
      <c r="I161" s="10">
        <v>0.98979591836734704</v>
      </c>
      <c r="J161" s="13">
        <v>5</v>
      </c>
      <c r="K161" s="14">
        <v>29849</v>
      </c>
      <c r="L161" s="15">
        <v>17100</v>
      </c>
      <c r="M161" s="1"/>
      <c r="O161" s="3"/>
      <c r="P161" s="3"/>
      <c r="Q161" s="3"/>
      <c r="R161" s="3"/>
      <c r="S161" s="3"/>
      <c r="T161" s="3"/>
      <c r="U161" s="3"/>
      <c r="V161" s="3"/>
    </row>
    <row r="162" spans="1:22" ht="42.75" x14ac:dyDescent="0.2">
      <c r="A162" s="10">
        <v>2026</v>
      </c>
      <c r="B162" s="10">
        <v>2029</v>
      </c>
      <c r="C162" s="10">
        <v>9</v>
      </c>
      <c r="D162" s="10" t="s">
        <v>182</v>
      </c>
      <c r="E162" s="11" t="s">
        <v>1387</v>
      </c>
      <c r="F162" s="23" t="s">
        <v>2448</v>
      </c>
      <c r="G162" s="11" t="s">
        <v>3304</v>
      </c>
      <c r="H162" s="12" t="s">
        <v>3408</v>
      </c>
      <c r="I162" s="10">
        <v>0.98979591836734704</v>
      </c>
      <c r="J162" s="13">
        <v>5</v>
      </c>
      <c r="K162" s="14">
        <v>28704</v>
      </c>
      <c r="L162" s="15">
        <v>16444</v>
      </c>
      <c r="M162" s="1"/>
      <c r="O162" s="3"/>
      <c r="P162" s="3"/>
      <c r="Q162" s="3"/>
      <c r="R162" s="3"/>
      <c r="S162" s="3"/>
      <c r="T162" s="3"/>
      <c r="U162" s="3"/>
      <c r="V162" s="3"/>
    </row>
    <row r="163" spans="1:22" ht="42.75" x14ac:dyDescent="0.2">
      <c r="A163" s="10">
        <v>2026</v>
      </c>
      <c r="B163" s="10">
        <v>2029</v>
      </c>
      <c r="C163" s="10">
        <v>9</v>
      </c>
      <c r="D163" s="10" t="s">
        <v>183</v>
      </c>
      <c r="E163" s="11" t="s">
        <v>1388</v>
      </c>
      <c r="F163" s="23" t="s">
        <v>2449</v>
      </c>
      <c r="G163" s="11" t="s">
        <v>3337</v>
      </c>
      <c r="H163" s="12" t="s">
        <v>3441</v>
      </c>
      <c r="I163" s="10">
        <v>0.98979591836734704</v>
      </c>
      <c r="J163" s="13">
        <v>5</v>
      </c>
      <c r="K163" s="14">
        <v>29265</v>
      </c>
      <c r="L163" s="15">
        <v>16765</v>
      </c>
      <c r="M163" s="1"/>
      <c r="O163" s="3"/>
      <c r="P163" s="3"/>
      <c r="Q163" s="3"/>
      <c r="R163" s="3"/>
      <c r="S163" s="3"/>
      <c r="T163" s="3"/>
      <c r="U163" s="3"/>
      <c r="V163" s="3"/>
    </row>
    <row r="164" spans="1:22" ht="57" x14ac:dyDescent="0.2">
      <c r="A164" s="10">
        <v>2026</v>
      </c>
      <c r="B164" s="10">
        <v>2028</v>
      </c>
      <c r="C164" s="10">
        <v>9</v>
      </c>
      <c r="D164" s="10" t="s">
        <v>184</v>
      </c>
      <c r="E164" s="11" t="s">
        <v>3790</v>
      </c>
      <c r="F164" s="23" t="s">
        <v>3582</v>
      </c>
      <c r="G164" s="11" t="s">
        <v>3337</v>
      </c>
      <c r="H164" s="12" t="s">
        <v>3441</v>
      </c>
      <c r="I164" s="10">
        <v>0.98979591836734704</v>
      </c>
      <c r="J164" s="13">
        <v>5</v>
      </c>
      <c r="K164" s="14">
        <v>10178</v>
      </c>
      <c r="L164" s="15">
        <v>5831</v>
      </c>
      <c r="M164" s="1"/>
      <c r="O164" s="3"/>
      <c r="P164" s="3"/>
      <c r="Q164" s="3"/>
      <c r="R164" s="3"/>
      <c r="S164" s="3"/>
      <c r="T164" s="3"/>
      <c r="U164" s="3"/>
      <c r="V164" s="3"/>
    </row>
    <row r="165" spans="1:22" ht="28.5" x14ac:dyDescent="0.2">
      <c r="A165" s="10">
        <v>2026</v>
      </c>
      <c r="B165" s="10">
        <v>2029</v>
      </c>
      <c r="C165" s="10">
        <v>9</v>
      </c>
      <c r="D165" s="10" t="s">
        <v>185</v>
      </c>
      <c r="E165" s="11" t="s">
        <v>1389</v>
      </c>
      <c r="F165" s="23" t="s">
        <v>2450</v>
      </c>
      <c r="G165" s="11" t="s">
        <v>3315</v>
      </c>
      <c r="H165" s="12" t="s">
        <v>3419</v>
      </c>
      <c r="I165" s="10">
        <v>0.98979591836734704</v>
      </c>
      <c r="J165" s="13">
        <v>5</v>
      </c>
      <c r="K165" s="14">
        <v>29378</v>
      </c>
      <c r="L165" s="15">
        <v>16830</v>
      </c>
      <c r="M165" s="1"/>
      <c r="O165" s="3"/>
      <c r="P165" s="3"/>
      <c r="Q165" s="3"/>
      <c r="R165" s="3"/>
      <c r="S165" s="3"/>
      <c r="T165" s="3"/>
      <c r="U165" s="3"/>
      <c r="V165" s="3"/>
    </row>
    <row r="166" spans="1:22" ht="28.5" x14ac:dyDescent="0.2">
      <c r="A166" s="10">
        <v>2026</v>
      </c>
      <c r="B166" s="10">
        <v>2029</v>
      </c>
      <c r="C166" s="10">
        <v>9</v>
      </c>
      <c r="D166" s="10" t="s">
        <v>186</v>
      </c>
      <c r="E166" s="11" t="s">
        <v>1390</v>
      </c>
      <c r="F166" s="23" t="s">
        <v>3583</v>
      </c>
      <c r="G166" s="11" t="s">
        <v>3315</v>
      </c>
      <c r="H166" s="12" t="s">
        <v>3419</v>
      </c>
      <c r="I166" s="10">
        <v>0.98918367346938785</v>
      </c>
      <c r="J166" s="13">
        <v>6</v>
      </c>
      <c r="K166" s="14">
        <v>29468</v>
      </c>
      <c r="L166" s="15">
        <v>16470</v>
      </c>
      <c r="M166" s="1"/>
      <c r="O166" s="3"/>
      <c r="P166" s="3"/>
      <c r="Q166" s="3"/>
      <c r="R166" s="3"/>
      <c r="S166" s="3"/>
      <c r="T166" s="3"/>
      <c r="U166" s="3"/>
      <c r="V166" s="3"/>
    </row>
    <row r="167" spans="1:22" ht="42.75" x14ac:dyDescent="0.2">
      <c r="A167" s="24">
        <v>2026</v>
      </c>
      <c r="B167" s="24">
        <v>2029</v>
      </c>
      <c r="C167" s="24">
        <v>9</v>
      </c>
      <c r="D167" s="24" t="s">
        <v>187</v>
      </c>
      <c r="E167" s="25" t="s">
        <v>1391</v>
      </c>
      <c r="F167" s="23" t="s">
        <v>3521</v>
      </c>
      <c r="G167" s="11" t="s">
        <v>3304</v>
      </c>
      <c r="H167" s="12" t="s">
        <v>3408</v>
      </c>
      <c r="I167" s="10">
        <v>0.98918367346938785</v>
      </c>
      <c r="J167" s="13">
        <v>6</v>
      </c>
      <c r="K167" s="14">
        <v>12012</v>
      </c>
      <c r="L167" s="15">
        <v>6714</v>
      </c>
      <c r="M167" s="1" t="s">
        <v>3509</v>
      </c>
      <c r="O167" s="3"/>
      <c r="P167" s="3"/>
      <c r="Q167" s="3"/>
      <c r="R167" s="3"/>
      <c r="S167" s="3"/>
      <c r="T167" s="3"/>
      <c r="U167" s="3"/>
      <c r="V167" s="3"/>
    </row>
    <row r="168" spans="1:22" ht="57" x14ac:dyDescent="0.2">
      <c r="A168" s="10">
        <v>2026</v>
      </c>
      <c r="B168" s="10">
        <v>2028</v>
      </c>
      <c r="C168" s="10">
        <v>9</v>
      </c>
      <c r="D168" s="10" t="s">
        <v>188</v>
      </c>
      <c r="E168" s="11" t="s">
        <v>1392</v>
      </c>
      <c r="F168" s="23" t="s">
        <v>2451</v>
      </c>
      <c r="G168" s="11" t="s">
        <v>3336</v>
      </c>
      <c r="H168" s="12" t="s">
        <v>3440</v>
      </c>
      <c r="I168" s="10">
        <v>0.97959183673469385</v>
      </c>
      <c r="J168" s="13">
        <v>7</v>
      </c>
      <c r="K168" s="14">
        <v>12101</v>
      </c>
      <c r="L168" s="15">
        <v>6594</v>
      </c>
      <c r="M168" s="1"/>
      <c r="O168" s="3"/>
      <c r="P168" s="3"/>
      <c r="Q168" s="3"/>
      <c r="R168" s="3"/>
      <c r="S168" s="3"/>
      <c r="T168" s="3"/>
      <c r="U168" s="3"/>
      <c r="V168" s="3"/>
    </row>
    <row r="169" spans="1:22" ht="28.5" x14ac:dyDescent="0.2">
      <c r="A169" s="10">
        <v>2026</v>
      </c>
      <c r="B169" s="10">
        <v>2029</v>
      </c>
      <c r="C169" s="10">
        <v>9</v>
      </c>
      <c r="D169" s="10" t="s">
        <v>189</v>
      </c>
      <c r="E169" s="11" t="s">
        <v>1393</v>
      </c>
      <c r="F169" s="23" t="s">
        <v>2452</v>
      </c>
      <c r="G169" s="11" t="s">
        <v>3338</v>
      </c>
      <c r="H169" s="12" t="s">
        <v>3442</v>
      </c>
      <c r="I169" s="10">
        <v>0.97959183673469385</v>
      </c>
      <c r="J169" s="13">
        <v>7</v>
      </c>
      <c r="K169" s="14">
        <v>28418</v>
      </c>
      <c r="L169" s="15">
        <v>15486</v>
      </c>
      <c r="M169" s="1"/>
      <c r="O169" s="3"/>
      <c r="P169" s="3"/>
      <c r="Q169" s="3"/>
      <c r="R169" s="3"/>
      <c r="S169" s="3"/>
      <c r="T169" s="3"/>
      <c r="U169" s="3"/>
      <c r="V169" s="3"/>
    </row>
    <row r="170" spans="1:22" ht="85.5" x14ac:dyDescent="0.2">
      <c r="A170" s="10">
        <v>2026</v>
      </c>
      <c r="B170" s="10">
        <v>2029</v>
      </c>
      <c r="C170" s="10">
        <v>9</v>
      </c>
      <c r="D170" s="10" t="s">
        <v>190</v>
      </c>
      <c r="E170" s="11" t="s">
        <v>3739</v>
      </c>
      <c r="F170" s="23" t="s">
        <v>2453</v>
      </c>
      <c r="G170" s="11" t="s">
        <v>3315</v>
      </c>
      <c r="H170" s="12" t="s">
        <v>3419</v>
      </c>
      <c r="I170" s="10">
        <v>0.97959183673469385</v>
      </c>
      <c r="J170" s="13">
        <v>7</v>
      </c>
      <c r="K170" s="14">
        <v>12928</v>
      </c>
      <c r="L170" s="15">
        <v>7045</v>
      </c>
      <c r="M170" s="1"/>
      <c r="O170" s="3"/>
      <c r="P170" s="3"/>
      <c r="Q170" s="3"/>
      <c r="R170" s="3"/>
      <c r="S170" s="3"/>
      <c r="T170" s="3"/>
      <c r="U170" s="3"/>
      <c r="V170" s="3"/>
    </row>
    <row r="171" spans="1:22" ht="99.75" x14ac:dyDescent="0.2">
      <c r="A171" s="10">
        <v>2026</v>
      </c>
      <c r="B171" s="10">
        <v>2029</v>
      </c>
      <c r="C171" s="10">
        <v>9</v>
      </c>
      <c r="D171" s="10" t="s">
        <v>191</v>
      </c>
      <c r="E171" s="11" t="s">
        <v>3740</v>
      </c>
      <c r="F171" s="23" t="s">
        <v>2454</v>
      </c>
      <c r="G171" s="11" t="s">
        <v>3337</v>
      </c>
      <c r="H171" s="12" t="s">
        <v>3441</v>
      </c>
      <c r="I171" s="10">
        <v>0.97959183673469385</v>
      </c>
      <c r="J171" s="13">
        <v>7</v>
      </c>
      <c r="K171" s="14">
        <v>29347</v>
      </c>
      <c r="L171" s="15">
        <v>15992</v>
      </c>
      <c r="M171" s="1"/>
      <c r="O171" s="3"/>
      <c r="P171" s="3"/>
      <c r="Q171" s="3"/>
      <c r="R171" s="3"/>
      <c r="S171" s="3"/>
      <c r="T171" s="3"/>
      <c r="U171" s="3"/>
      <c r="V171" s="3"/>
    </row>
    <row r="172" spans="1:22" ht="28.5" x14ac:dyDescent="0.2">
      <c r="A172" s="10">
        <v>2026</v>
      </c>
      <c r="B172" s="10">
        <v>2029</v>
      </c>
      <c r="C172" s="10">
        <v>9</v>
      </c>
      <c r="D172" s="10" t="s">
        <v>192</v>
      </c>
      <c r="E172" s="11" t="s">
        <v>1394</v>
      </c>
      <c r="F172" s="23" t="s">
        <v>2455</v>
      </c>
      <c r="G172" s="11" t="s">
        <v>3315</v>
      </c>
      <c r="H172" s="12" t="s">
        <v>3419</v>
      </c>
      <c r="I172" s="10">
        <v>0.97959183673469385</v>
      </c>
      <c r="J172" s="13">
        <v>7</v>
      </c>
      <c r="K172" s="14">
        <v>29900</v>
      </c>
      <c r="L172" s="15">
        <v>16294</v>
      </c>
      <c r="M172" s="1"/>
      <c r="O172" s="3"/>
      <c r="P172" s="3"/>
      <c r="Q172" s="3"/>
      <c r="R172" s="3"/>
      <c r="S172" s="3"/>
      <c r="T172" s="3"/>
      <c r="U172" s="3"/>
      <c r="V172" s="3"/>
    </row>
    <row r="173" spans="1:22" ht="71.25" x14ac:dyDescent="0.2">
      <c r="A173" s="10">
        <v>2026</v>
      </c>
      <c r="B173" s="10">
        <v>2029</v>
      </c>
      <c r="C173" s="10">
        <v>9</v>
      </c>
      <c r="D173" s="10" t="s">
        <v>193</v>
      </c>
      <c r="E173" s="11" t="s">
        <v>1395</v>
      </c>
      <c r="F173" s="23" t="s">
        <v>2456</v>
      </c>
      <c r="G173" s="11" t="s">
        <v>3304</v>
      </c>
      <c r="H173" s="12" t="s">
        <v>3408</v>
      </c>
      <c r="I173" s="10">
        <v>0.97959183673469385</v>
      </c>
      <c r="J173" s="13">
        <v>7</v>
      </c>
      <c r="K173" s="14">
        <v>16790</v>
      </c>
      <c r="L173" s="15">
        <v>9149</v>
      </c>
      <c r="M173" s="1"/>
      <c r="O173" s="3"/>
      <c r="P173" s="3"/>
      <c r="Q173" s="3"/>
      <c r="R173" s="3"/>
      <c r="S173" s="3"/>
      <c r="T173" s="3"/>
      <c r="U173" s="3"/>
      <c r="V173" s="3"/>
    </row>
    <row r="174" spans="1:22" ht="28.5" x14ac:dyDescent="0.2">
      <c r="A174" s="10">
        <v>2026</v>
      </c>
      <c r="B174" s="10">
        <v>2029</v>
      </c>
      <c r="C174" s="10">
        <v>9</v>
      </c>
      <c r="D174" s="10" t="s">
        <v>194</v>
      </c>
      <c r="E174" s="11" t="s">
        <v>1396</v>
      </c>
      <c r="F174" s="23" t="s">
        <v>2457</v>
      </c>
      <c r="G174" s="11" t="s">
        <v>3337</v>
      </c>
      <c r="H174" s="12" t="s">
        <v>3441</v>
      </c>
      <c r="I174" s="10">
        <v>0.97959183673469385</v>
      </c>
      <c r="J174" s="13">
        <v>7</v>
      </c>
      <c r="K174" s="14">
        <v>28304</v>
      </c>
      <c r="L174" s="15">
        <v>15424</v>
      </c>
      <c r="M174" s="1"/>
      <c r="O174" s="3"/>
      <c r="P174" s="3"/>
      <c r="Q174" s="3"/>
      <c r="R174" s="3"/>
      <c r="S174" s="3"/>
      <c r="T174" s="3"/>
      <c r="U174" s="3"/>
      <c r="V174" s="3"/>
    </row>
    <row r="175" spans="1:22" ht="57" x14ac:dyDescent="0.2">
      <c r="A175" s="10">
        <v>2026</v>
      </c>
      <c r="B175" s="10">
        <v>2029</v>
      </c>
      <c r="C175" s="10">
        <v>9</v>
      </c>
      <c r="D175" s="10" t="s">
        <v>195</v>
      </c>
      <c r="E175" s="11" t="s">
        <v>1397</v>
      </c>
      <c r="F175" s="23" t="s">
        <v>2458</v>
      </c>
      <c r="G175" s="11" t="s">
        <v>3336</v>
      </c>
      <c r="H175" s="12" t="s">
        <v>3440</v>
      </c>
      <c r="I175" s="10">
        <v>0.97897959183673466</v>
      </c>
      <c r="J175" s="13">
        <v>8</v>
      </c>
      <c r="K175" s="14">
        <v>24780</v>
      </c>
      <c r="L175" s="15">
        <v>13157</v>
      </c>
      <c r="M175" s="1"/>
      <c r="O175" s="3"/>
      <c r="P175" s="3"/>
      <c r="Q175" s="3"/>
      <c r="R175" s="3"/>
      <c r="S175" s="3"/>
      <c r="T175" s="3"/>
      <c r="U175" s="3"/>
      <c r="V175" s="3"/>
    </row>
    <row r="176" spans="1:22" ht="57" x14ac:dyDescent="0.2">
      <c r="A176" s="10">
        <v>2026</v>
      </c>
      <c r="B176" s="10">
        <v>2029</v>
      </c>
      <c r="C176" s="10">
        <v>9</v>
      </c>
      <c r="D176" s="10" t="s">
        <v>196</v>
      </c>
      <c r="E176" s="11" t="s">
        <v>1398</v>
      </c>
      <c r="F176" s="23" t="s">
        <v>2459</v>
      </c>
      <c r="G176" s="11" t="s">
        <v>3312</v>
      </c>
      <c r="H176" s="12" t="s">
        <v>3416</v>
      </c>
      <c r="I176" s="10">
        <v>0.97897959183673466</v>
      </c>
      <c r="J176" s="13">
        <v>8</v>
      </c>
      <c r="K176" s="14">
        <v>28936</v>
      </c>
      <c r="L176" s="15">
        <v>15364</v>
      </c>
      <c r="M176" s="1"/>
      <c r="O176" s="3"/>
      <c r="P176" s="3"/>
      <c r="Q176" s="3"/>
      <c r="R176" s="3"/>
      <c r="S176" s="3"/>
      <c r="T176" s="3"/>
      <c r="U176" s="3"/>
      <c r="V176" s="3"/>
    </row>
    <row r="177" spans="1:22" ht="99.75" x14ac:dyDescent="0.2">
      <c r="A177" s="10">
        <v>2026</v>
      </c>
      <c r="B177" s="10">
        <v>2029</v>
      </c>
      <c r="C177" s="10">
        <v>9</v>
      </c>
      <c r="D177" s="10" t="s">
        <v>197</v>
      </c>
      <c r="E177" s="11" t="s">
        <v>1399</v>
      </c>
      <c r="F177" s="23" t="s">
        <v>3584</v>
      </c>
      <c r="G177" s="11" t="s">
        <v>3315</v>
      </c>
      <c r="H177" s="12" t="s">
        <v>3419</v>
      </c>
      <c r="I177" s="10">
        <v>0.97897959183673466</v>
      </c>
      <c r="J177" s="13">
        <v>8</v>
      </c>
      <c r="K177" s="14">
        <v>28058</v>
      </c>
      <c r="L177" s="15">
        <v>14898</v>
      </c>
      <c r="M177" s="1"/>
      <c r="O177" s="3"/>
      <c r="P177" s="3"/>
      <c r="Q177" s="3"/>
      <c r="R177" s="3"/>
      <c r="S177" s="3"/>
      <c r="T177" s="3"/>
      <c r="U177" s="3"/>
      <c r="V177" s="3"/>
    </row>
    <row r="178" spans="1:22" ht="57" x14ac:dyDescent="0.2">
      <c r="A178" s="10">
        <v>2026</v>
      </c>
      <c r="B178" s="10">
        <v>2029</v>
      </c>
      <c r="C178" s="10">
        <v>9</v>
      </c>
      <c r="D178" s="10" t="s">
        <v>198</v>
      </c>
      <c r="E178" s="11" t="s">
        <v>1400</v>
      </c>
      <c r="F178" s="23" t="s">
        <v>2460</v>
      </c>
      <c r="G178" s="11" t="s">
        <v>3337</v>
      </c>
      <c r="H178" s="12" t="s">
        <v>3441</v>
      </c>
      <c r="I178" s="10">
        <v>0.97897959183673466</v>
      </c>
      <c r="J178" s="13">
        <v>8</v>
      </c>
      <c r="K178" s="14">
        <v>13475</v>
      </c>
      <c r="L178" s="15">
        <v>7155</v>
      </c>
      <c r="M178" s="1"/>
      <c r="O178" s="3"/>
      <c r="P178" s="3"/>
      <c r="Q178" s="3"/>
      <c r="R178" s="3"/>
      <c r="S178" s="3"/>
      <c r="T178" s="3"/>
      <c r="U178" s="3"/>
      <c r="V178" s="3"/>
    </row>
    <row r="179" spans="1:22" ht="57" x14ac:dyDescent="0.2">
      <c r="A179" s="10">
        <v>2026</v>
      </c>
      <c r="B179" s="10">
        <v>2029</v>
      </c>
      <c r="C179" s="10">
        <v>9</v>
      </c>
      <c r="D179" s="10" t="s">
        <v>199</v>
      </c>
      <c r="E179" s="11" t="s">
        <v>1401</v>
      </c>
      <c r="F179" s="23" t="s">
        <v>2461</v>
      </c>
      <c r="G179" s="11" t="s">
        <v>3336</v>
      </c>
      <c r="H179" s="12" t="s">
        <v>3440</v>
      </c>
      <c r="I179" s="10">
        <v>0.97836734693877547</v>
      </c>
      <c r="J179" s="13">
        <v>9</v>
      </c>
      <c r="K179" s="14">
        <v>23377</v>
      </c>
      <c r="L179" s="15">
        <v>12086</v>
      </c>
      <c r="M179" s="1"/>
      <c r="O179" s="3"/>
      <c r="P179" s="3"/>
      <c r="Q179" s="3"/>
      <c r="R179" s="3"/>
      <c r="S179" s="3"/>
      <c r="T179" s="3"/>
      <c r="U179" s="3"/>
      <c r="V179" s="3"/>
    </row>
    <row r="180" spans="1:22" ht="42.75" x14ac:dyDescent="0.2">
      <c r="A180" s="10">
        <v>2026</v>
      </c>
      <c r="B180" s="10">
        <v>2029</v>
      </c>
      <c r="C180" s="10">
        <v>9</v>
      </c>
      <c r="D180" s="10" t="s">
        <v>200</v>
      </c>
      <c r="E180" s="11" t="s">
        <v>1402</v>
      </c>
      <c r="F180" s="23" t="s">
        <v>2462</v>
      </c>
      <c r="G180" s="11" t="s">
        <v>3315</v>
      </c>
      <c r="H180" s="12" t="s">
        <v>3419</v>
      </c>
      <c r="I180" s="10">
        <v>0.97775510204081628</v>
      </c>
      <c r="J180" s="13">
        <v>10</v>
      </c>
      <c r="K180" s="14">
        <v>24774</v>
      </c>
      <c r="L180" s="15">
        <v>12462</v>
      </c>
      <c r="M180" s="1"/>
      <c r="O180" s="3"/>
      <c r="P180" s="3"/>
      <c r="Q180" s="3"/>
      <c r="R180" s="3"/>
      <c r="S180" s="3"/>
      <c r="T180" s="3"/>
      <c r="U180" s="3"/>
      <c r="V180" s="3"/>
    </row>
    <row r="181" spans="1:22" ht="57" x14ac:dyDescent="0.2">
      <c r="A181" s="10">
        <v>2026</v>
      </c>
      <c r="B181" s="10">
        <v>2029</v>
      </c>
      <c r="C181" s="10">
        <v>9</v>
      </c>
      <c r="D181" s="10" t="s">
        <v>201</v>
      </c>
      <c r="E181" s="11" t="s">
        <v>1403</v>
      </c>
      <c r="F181" s="23" t="s">
        <v>2463</v>
      </c>
      <c r="G181" s="11" t="s">
        <v>3333</v>
      </c>
      <c r="H181" s="12" t="s">
        <v>3437</v>
      </c>
      <c r="I181" s="10">
        <v>0.97775510204081628</v>
      </c>
      <c r="J181" s="13">
        <v>10</v>
      </c>
      <c r="K181" s="14">
        <v>27985</v>
      </c>
      <c r="L181" s="15">
        <v>14077</v>
      </c>
      <c r="M181" s="1"/>
      <c r="O181" s="3"/>
      <c r="P181" s="3"/>
      <c r="Q181" s="3"/>
      <c r="R181" s="3"/>
      <c r="S181" s="3"/>
      <c r="T181" s="3"/>
      <c r="U181" s="3"/>
      <c r="V181" s="3"/>
    </row>
    <row r="182" spans="1:22" ht="42.75" x14ac:dyDescent="0.2">
      <c r="A182" s="10">
        <v>2026</v>
      </c>
      <c r="B182" s="10">
        <v>2028</v>
      </c>
      <c r="C182" s="10">
        <v>9</v>
      </c>
      <c r="D182" s="10" t="s">
        <v>202</v>
      </c>
      <c r="E182" s="11" t="s">
        <v>1404</v>
      </c>
      <c r="F182" s="23" t="s">
        <v>2464</v>
      </c>
      <c r="G182" s="11" t="s">
        <v>3315</v>
      </c>
      <c r="H182" s="12" t="s">
        <v>3419</v>
      </c>
      <c r="I182" s="10">
        <v>0.9771428571428572</v>
      </c>
      <c r="J182" s="13">
        <v>11</v>
      </c>
      <c r="K182" s="14">
        <v>29854</v>
      </c>
      <c r="L182" s="15">
        <v>14600</v>
      </c>
      <c r="M182" s="1"/>
      <c r="O182" s="3"/>
      <c r="P182" s="3"/>
      <c r="Q182" s="3"/>
      <c r="R182" s="3"/>
      <c r="S182" s="3"/>
      <c r="T182" s="3"/>
      <c r="U182" s="3"/>
      <c r="V182" s="3"/>
    </row>
    <row r="183" spans="1:22" ht="28.5" x14ac:dyDescent="0.2">
      <c r="A183" s="10">
        <v>2026</v>
      </c>
      <c r="B183" s="10">
        <v>2029</v>
      </c>
      <c r="C183" s="10">
        <v>9</v>
      </c>
      <c r="D183" s="10" t="s">
        <v>203</v>
      </c>
      <c r="E183" s="11" t="s">
        <v>1405</v>
      </c>
      <c r="F183" s="23" t="s">
        <v>2465</v>
      </c>
      <c r="G183" s="11" t="s">
        <v>3338</v>
      </c>
      <c r="H183" s="12" t="s">
        <v>3442</v>
      </c>
      <c r="I183" s="10">
        <v>0.97683673469387755</v>
      </c>
      <c r="J183" s="13">
        <v>12</v>
      </c>
      <c r="K183" s="14">
        <v>29357</v>
      </c>
      <c r="L183" s="15">
        <v>13947</v>
      </c>
      <c r="M183" s="1"/>
      <c r="O183" s="3"/>
      <c r="P183" s="3"/>
      <c r="Q183" s="3"/>
      <c r="R183" s="3"/>
      <c r="S183" s="3"/>
      <c r="T183" s="3"/>
      <c r="U183" s="3"/>
      <c r="V183" s="3"/>
    </row>
    <row r="184" spans="1:22" ht="57" x14ac:dyDescent="0.2">
      <c r="A184" s="10">
        <v>2026</v>
      </c>
      <c r="B184" s="10">
        <v>2029</v>
      </c>
      <c r="C184" s="10">
        <v>9</v>
      </c>
      <c r="D184" s="10" t="s">
        <v>204</v>
      </c>
      <c r="E184" s="11" t="s">
        <v>1406</v>
      </c>
      <c r="F184" s="23" t="s">
        <v>2466</v>
      </c>
      <c r="G184" s="11" t="s">
        <v>3337</v>
      </c>
      <c r="H184" s="12" t="s">
        <v>3441</v>
      </c>
      <c r="I184" s="10">
        <v>0.97061224489795928</v>
      </c>
      <c r="J184" s="13">
        <v>13</v>
      </c>
      <c r="K184" s="14">
        <v>29949</v>
      </c>
      <c r="L184" s="15">
        <v>13809</v>
      </c>
      <c r="M184" s="1"/>
      <c r="O184" s="3"/>
      <c r="P184" s="3"/>
      <c r="Q184" s="3"/>
      <c r="R184" s="3"/>
      <c r="S184" s="3"/>
      <c r="T184" s="3"/>
      <c r="U184" s="3"/>
      <c r="V184" s="3"/>
    </row>
    <row r="185" spans="1:22" ht="57" x14ac:dyDescent="0.2">
      <c r="A185" s="10">
        <v>2026</v>
      </c>
      <c r="B185" s="10">
        <v>2029</v>
      </c>
      <c r="C185" s="10">
        <v>9</v>
      </c>
      <c r="D185" s="10" t="s">
        <v>205</v>
      </c>
      <c r="E185" s="11" t="s">
        <v>3791</v>
      </c>
      <c r="F185" s="23" t="s">
        <v>2467</v>
      </c>
      <c r="G185" s="11" t="s">
        <v>3336</v>
      </c>
      <c r="H185" s="12" t="s">
        <v>3440</v>
      </c>
      <c r="I185" s="10">
        <v>0.97</v>
      </c>
      <c r="J185" s="13">
        <v>14</v>
      </c>
      <c r="K185" s="14">
        <v>29977</v>
      </c>
      <c r="L185" s="15">
        <v>13404</v>
      </c>
      <c r="M185" s="1"/>
      <c r="O185" s="3"/>
      <c r="P185" s="3"/>
      <c r="Q185" s="3"/>
      <c r="R185" s="3"/>
      <c r="S185" s="3"/>
      <c r="T185" s="3"/>
      <c r="U185" s="3"/>
      <c r="V185" s="3"/>
    </row>
    <row r="186" spans="1:22" ht="57" x14ac:dyDescent="0.2">
      <c r="A186" s="10">
        <v>2026</v>
      </c>
      <c r="B186" s="10">
        <v>2029</v>
      </c>
      <c r="C186" s="10">
        <v>9</v>
      </c>
      <c r="D186" s="10" t="s">
        <v>206</v>
      </c>
      <c r="E186" s="11" t="s">
        <v>3792</v>
      </c>
      <c r="F186" s="23" t="s">
        <v>2468</v>
      </c>
      <c r="G186" s="11" t="s">
        <v>3337</v>
      </c>
      <c r="H186" s="12" t="s">
        <v>3441</v>
      </c>
      <c r="I186" s="10">
        <v>0.97</v>
      </c>
      <c r="J186" s="13">
        <v>14</v>
      </c>
      <c r="K186" s="14">
        <v>12650</v>
      </c>
      <c r="L186" s="15">
        <v>5656</v>
      </c>
      <c r="M186" s="1"/>
      <c r="O186" s="3"/>
      <c r="P186" s="3"/>
      <c r="Q186" s="3"/>
      <c r="R186" s="3"/>
      <c r="S186" s="3"/>
      <c r="T186" s="3"/>
      <c r="U186" s="3"/>
      <c r="V186" s="3"/>
    </row>
    <row r="187" spans="1:22" ht="71.25" x14ac:dyDescent="0.2">
      <c r="A187" s="24">
        <v>2026</v>
      </c>
      <c r="B187" s="24">
        <v>2029</v>
      </c>
      <c r="C187" s="24">
        <v>9</v>
      </c>
      <c r="D187" s="24" t="s">
        <v>207</v>
      </c>
      <c r="E187" s="25" t="s">
        <v>1407</v>
      </c>
      <c r="F187" s="23" t="s">
        <v>3522</v>
      </c>
      <c r="G187" s="11" t="s">
        <v>3315</v>
      </c>
      <c r="H187" s="12" t="s">
        <v>3419</v>
      </c>
      <c r="I187" s="10">
        <v>0.97</v>
      </c>
      <c r="J187" s="13">
        <v>14</v>
      </c>
      <c r="K187" s="14">
        <v>9890</v>
      </c>
      <c r="L187" s="15">
        <v>4422</v>
      </c>
      <c r="M187" s="1" t="s">
        <v>3509</v>
      </c>
      <c r="O187" s="3"/>
      <c r="P187" s="3"/>
      <c r="Q187" s="3"/>
      <c r="R187" s="3"/>
      <c r="S187" s="3"/>
      <c r="T187" s="3"/>
      <c r="U187" s="3"/>
      <c r="V187" s="3"/>
    </row>
    <row r="188" spans="1:22" ht="42.75" x14ac:dyDescent="0.2">
      <c r="A188" s="10">
        <v>2026</v>
      </c>
      <c r="B188" s="10">
        <v>2029</v>
      </c>
      <c r="C188" s="10">
        <v>9</v>
      </c>
      <c r="D188" s="10" t="s">
        <v>208</v>
      </c>
      <c r="E188" s="11" t="s">
        <v>3793</v>
      </c>
      <c r="F188" s="23" t="s">
        <v>3585</v>
      </c>
      <c r="G188" s="11" t="s">
        <v>3336</v>
      </c>
      <c r="H188" s="12" t="s">
        <v>3440</v>
      </c>
      <c r="I188" s="10">
        <v>0.96938775510204078</v>
      </c>
      <c r="J188" s="13">
        <v>15</v>
      </c>
      <c r="K188" s="14">
        <v>28395</v>
      </c>
      <c r="L188" s="15">
        <v>12299</v>
      </c>
      <c r="M188" s="1"/>
      <c r="O188" s="3"/>
      <c r="P188" s="3"/>
      <c r="Q188" s="3"/>
      <c r="R188" s="3"/>
      <c r="S188" s="3"/>
      <c r="T188" s="3"/>
      <c r="U188" s="3"/>
      <c r="V188" s="3"/>
    </row>
    <row r="189" spans="1:22" ht="42.75" x14ac:dyDescent="0.2">
      <c r="A189" s="10">
        <v>2026</v>
      </c>
      <c r="B189" s="10">
        <v>2029</v>
      </c>
      <c r="C189" s="10">
        <v>9</v>
      </c>
      <c r="D189" s="10" t="s">
        <v>209</v>
      </c>
      <c r="E189" s="11" t="s">
        <v>1408</v>
      </c>
      <c r="F189" s="23" t="s">
        <v>2469</v>
      </c>
      <c r="G189" s="11" t="s">
        <v>3336</v>
      </c>
      <c r="H189" s="12" t="s">
        <v>3440</v>
      </c>
      <c r="I189" s="10">
        <v>0.96938775510204078</v>
      </c>
      <c r="J189" s="13">
        <v>15</v>
      </c>
      <c r="K189" s="14">
        <v>9200</v>
      </c>
      <c r="L189" s="15">
        <v>3985</v>
      </c>
      <c r="M189" s="1"/>
      <c r="O189" s="3"/>
      <c r="P189" s="3"/>
      <c r="Q189" s="3"/>
      <c r="R189" s="3"/>
      <c r="S189" s="3"/>
      <c r="T189" s="3"/>
      <c r="U189" s="3"/>
      <c r="V189" s="3"/>
    </row>
    <row r="190" spans="1:22" ht="57" x14ac:dyDescent="0.2">
      <c r="A190" s="10">
        <v>2026</v>
      </c>
      <c r="B190" s="10">
        <v>2029</v>
      </c>
      <c r="C190" s="10">
        <v>9</v>
      </c>
      <c r="D190" s="10" t="s">
        <v>210</v>
      </c>
      <c r="E190" s="11" t="s">
        <v>1409</v>
      </c>
      <c r="F190" s="23" t="s">
        <v>2470</v>
      </c>
      <c r="G190" s="11" t="s">
        <v>3315</v>
      </c>
      <c r="H190" s="12" t="s">
        <v>3419</v>
      </c>
      <c r="I190" s="10">
        <v>0.96938775510204078</v>
      </c>
      <c r="J190" s="13">
        <v>15</v>
      </c>
      <c r="K190" s="14">
        <v>29813</v>
      </c>
      <c r="L190" s="15">
        <v>12914</v>
      </c>
      <c r="M190" s="1"/>
      <c r="O190" s="3"/>
      <c r="P190" s="3"/>
      <c r="Q190" s="3"/>
      <c r="R190" s="3"/>
      <c r="S190" s="3"/>
      <c r="T190" s="3"/>
      <c r="U190" s="3"/>
      <c r="V190" s="3"/>
    </row>
    <row r="191" spans="1:22" ht="57" x14ac:dyDescent="0.2">
      <c r="A191" s="10">
        <v>2026</v>
      </c>
      <c r="B191" s="10">
        <v>2028</v>
      </c>
      <c r="C191" s="10">
        <v>9</v>
      </c>
      <c r="D191" s="10" t="s">
        <v>211</v>
      </c>
      <c r="E191" s="11" t="s">
        <v>1410</v>
      </c>
      <c r="F191" s="23" t="s">
        <v>2471</v>
      </c>
      <c r="G191" s="11" t="s">
        <v>3315</v>
      </c>
      <c r="H191" s="12" t="s">
        <v>3419</v>
      </c>
      <c r="I191" s="10">
        <v>0.96938775510204078</v>
      </c>
      <c r="J191" s="13">
        <v>15</v>
      </c>
      <c r="K191" s="14">
        <v>8488</v>
      </c>
      <c r="L191" s="15">
        <v>3677</v>
      </c>
      <c r="M191" s="1"/>
      <c r="O191" s="3"/>
      <c r="P191" s="3"/>
      <c r="Q191" s="3"/>
      <c r="R191" s="3"/>
      <c r="S191" s="3"/>
      <c r="T191" s="3"/>
      <c r="U191" s="3"/>
      <c r="V191" s="3"/>
    </row>
    <row r="192" spans="1:22" ht="42.75" x14ac:dyDescent="0.2">
      <c r="A192" s="10">
        <v>2026</v>
      </c>
      <c r="B192" s="10">
        <v>2027</v>
      </c>
      <c r="C192" s="10">
        <v>9</v>
      </c>
      <c r="D192" s="10" t="s">
        <v>212</v>
      </c>
      <c r="E192" s="11" t="s">
        <v>1411</v>
      </c>
      <c r="F192" s="23" t="s">
        <v>2472</v>
      </c>
      <c r="G192" s="11" t="s">
        <v>3315</v>
      </c>
      <c r="H192" s="12" t="s">
        <v>3419</v>
      </c>
      <c r="I192" s="10">
        <v>0.96938775510204078</v>
      </c>
      <c r="J192" s="13">
        <v>15</v>
      </c>
      <c r="K192" s="14">
        <v>11183</v>
      </c>
      <c r="L192" s="15">
        <v>4844</v>
      </c>
      <c r="M192" s="1"/>
      <c r="O192" s="3"/>
      <c r="P192" s="3"/>
      <c r="Q192" s="3"/>
      <c r="R192" s="3"/>
      <c r="S192" s="3"/>
      <c r="T192" s="3"/>
      <c r="U192" s="3"/>
      <c r="V192" s="3"/>
    </row>
    <row r="193" spans="1:22" ht="42.75" x14ac:dyDescent="0.2">
      <c r="A193" s="10">
        <v>2026</v>
      </c>
      <c r="B193" s="10">
        <v>2029</v>
      </c>
      <c r="C193" s="10">
        <v>9</v>
      </c>
      <c r="D193" s="10" t="s">
        <v>213</v>
      </c>
      <c r="E193" s="11" t="s">
        <v>1412</v>
      </c>
      <c r="F193" s="23" t="s">
        <v>2473</v>
      </c>
      <c r="G193" s="11" t="s">
        <v>3336</v>
      </c>
      <c r="H193" s="12" t="s">
        <v>3440</v>
      </c>
      <c r="I193" s="10">
        <v>0.96877551020408159</v>
      </c>
      <c r="J193" s="13">
        <v>16</v>
      </c>
      <c r="K193" s="14">
        <v>27376</v>
      </c>
      <c r="L193" s="15">
        <v>11476</v>
      </c>
      <c r="M193" s="1"/>
      <c r="O193" s="3"/>
      <c r="P193" s="3"/>
      <c r="Q193" s="3"/>
      <c r="R193" s="3"/>
      <c r="S193" s="3"/>
      <c r="T193" s="3"/>
      <c r="U193" s="3"/>
      <c r="V193" s="3"/>
    </row>
    <row r="194" spans="1:22" ht="71.25" x14ac:dyDescent="0.2">
      <c r="A194" s="10">
        <v>2026</v>
      </c>
      <c r="B194" s="10">
        <v>2029</v>
      </c>
      <c r="C194" s="10">
        <v>9</v>
      </c>
      <c r="D194" s="10" t="s">
        <v>214</v>
      </c>
      <c r="E194" s="11" t="s">
        <v>3794</v>
      </c>
      <c r="F194" s="23" t="s">
        <v>2474</v>
      </c>
      <c r="G194" s="11" t="s">
        <v>3338</v>
      </c>
      <c r="H194" s="12" t="s">
        <v>3442</v>
      </c>
      <c r="I194" s="10">
        <v>0.96877551020408159</v>
      </c>
      <c r="J194" s="13">
        <v>16</v>
      </c>
      <c r="K194" s="14">
        <v>27086</v>
      </c>
      <c r="L194" s="15">
        <v>11354</v>
      </c>
      <c r="M194" s="1"/>
      <c r="O194" s="3"/>
      <c r="P194" s="3"/>
      <c r="Q194" s="3"/>
      <c r="R194" s="3"/>
      <c r="S194" s="3"/>
      <c r="T194" s="3"/>
      <c r="U194" s="3"/>
      <c r="V194" s="3"/>
    </row>
    <row r="195" spans="1:22" ht="42.75" x14ac:dyDescent="0.2">
      <c r="A195" s="10">
        <v>2026</v>
      </c>
      <c r="B195" s="10">
        <v>2029</v>
      </c>
      <c r="C195" s="10">
        <v>9</v>
      </c>
      <c r="D195" s="10" t="s">
        <v>215</v>
      </c>
      <c r="E195" s="11" t="s">
        <v>1413</v>
      </c>
      <c r="F195" s="23" t="s">
        <v>2475</v>
      </c>
      <c r="G195" s="11" t="s">
        <v>3316</v>
      </c>
      <c r="H195" s="12" t="s">
        <v>3420</v>
      </c>
      <c r="I195" s="10">
        <v>0.96877551020408159</v>
      </c>
      <c r="J195" s="13">
        <v>16</v>
      </c>
      <c r="K195" s="14">
        <v>29799</v>
      </c>
      <c r="L195" s="15">
        <v>12491</v>
      </c>
      <c r="M195" s="1"/>
      <c r="O195" s="3"/>
      <c r="P195" s="3"/>
      <c r="Q195" s="3"/>
      <c r="R195" s="3"/>
      <c r="S195" s="3"/>
      <c r="T195" s="3"/>
      <c r="U195" s="3"/>
      <c r="V195" s="3"/>
    </row>
    <row r="196" spans="1:22" ht="42.75" x14ac:dyDescent="0.2">
      <c r="A196" s="10">
        <v>2026</v>
      </c>
      <c r="B196" s="10">
        <v>2029</v>
      </c>
      <c r="C196" s="10">
        <v>9</v>
      </c>
      <c r="D196" s="10" t="s">
        <v>216</v>
      </c>
      <c r="E196" s="11" t="s">
        <v>1414</v>
      </c>
      <c r="F196" s="23" t="s">
        <v>2476</v>
      </c>
      <c r="G196" s="11" t="s">
        <v>3336</v>
      </c>
      <c r="H196" s="12" t="s">
        <v>3440</v>
      </c>
      <c r="I196" s="10">
        <v>0.9681632653061224</v>
      </c>
      <c r="J196" s="13">
        <v>17</v>
      </c>
      <c r="K196" s="14">
        <v>26839</v>
      </c>
      <c r="L196" s="15">
        <v>10875</v>
      </c>
      <c r="M196" s="1"/>
      <c r="O196" s="3"/>
      <c r="P196" s="3"/>
      <c r="Q196" s="3"/>
      <c r="R196" s="3"/>
      <c r="S196" s="3"/>
      <c r="T196" s="3"/>
      <c r="U196" s="3"/>
      <c r="V196" s="3"/>
    </row>
    <row r="197" spans="1:22" ht="85.5" x14ac:dyDescent="0.2">
      <c r="A197" s="24">
        <v>2026</v>
      </c>
      <c r="B197" s="24">
        <v>2029</v>
      </c>
      <c r="C197" s="24">
        <v>9</v>
      </c>
      <c r="D197" s="24" t="s">
        <v>217</v>
      </c>
      <c r="E197" s="25" t="s">
        <v>3795</v>
      </c>
      <c r="F197" s="23" t="s">
        <v>3586</v>
      </c>
      <c r="G197" s="11" t="s">
        <v>3315</v>
      </c>
      <c r="H197" s="12" t="s">
        <v>3419</v>
      </c>
      <c r="I197" s="10">
        <v>0.9681632653061224</v>
      </c>
      <c r="J197" s="13">
        <v>17</v>
      </c>
      <c r="K197" s="14">
        <v>26166</v>
      </c>
      <c r="L197" s="15">
        <v>10603</v>
      </c>
      <c r="M197" s="1" t="s">
        <v>3509</v>
      </c>
      <c r="O197" s="3"/>
      <c r="P197" s="3"/>
      <c r="Q197" s="3"/>
      <c r="R197" s="3"/>
      <c r="S197" s="3"/>
      <c r="T197" s="3"/>
      <c r="U197" s="3"/>
      <c r="V197" s="3"/>
    </row>
    <row r="198" spans="1:22" ht="71.25" x14ac:dyDescent="0.2">
      <c r="A198" s="10">
        <v>2026</v>
      </c>
      <c r="B198" s="10">
        <v>2029</v>
      </c>
      <c r="C198" s="10">
        <v>9</v>
      </c>
      <c r="D198" s="10" t="s">
        <v>218</v>
      </c>
      <c r="E198" s="11" t="s">
        <v>1415</v>
      </c>
      <c r="F198" s="23" t="s">
        <v>2477</v>
      </c>
      <c r="G198" s="11" t="s">
        <v>3304</v>
      </c>
      <c r="H198" s="12" t="s">
        <v>3408</v>
      </c>
      <c r="I198" s="10">
        <v>0.95918367346938771</v>
      </c>
      <c r="J198" s="13">
        <v>18</v>
      </c>
      <c r="K198" s="14">
        <v>18630</v>
      </c>
      <c r="L198" s="15">
        <v>7289</v>
      </c>
      <c r="M198" s="1"/>
      <c r="O198" s="3"/>
      <c r="P198" s="3"/>
      <c r="Q198" s="3"/>
      <c r="R198" s="3"/>
      <c r="S198" s="3"/>
      <c r="T198" s="3"/>
      <c r="U198" s="3"/>
      <c r="V198" s="3"/>
    </row>
    <row r="199" spans="1:22" ht="57" x14ac:dyDescent="0.2">
      <c r="A199" s="10">
        <v>2026</v>
      </c>
      <c r="B199" s="10">
        <v>2028</v>
      </c>
      <c r="C199" s="10">
        <v>9</v>
      </c>
      <c r="D199" s="10" t="s">
        <v>219</v>
      </c>
      <c r="E199" s="11" t="s">
        <v>1416</v>
      </c>
      <c r="F199" s="23" t="s">
        <v>2478</v>
      </c>
      <c r="G199" s="11" t="s">
        <v>3315</v>
      </c>
      <c r="H199" s="12" t="s">
        <v>3419</v>
      </c>
      <c r="I199" s="10">
        <v>0.95918367346938771</v>
      </c>
      <c r="J199" s="13">
        <v>18</v>
      </c>
      <c r="K199" s="14">
        <v>26794</v>
      </c>
      <c r="L199" s="15">
        <v>10483</v>
      </c>
      <c r="M199" s="1"/>
      <c r="O199" s="3"/>
      <c r="P199" s="3"/>
      <c r="Q199" s="3"/>
      <c r="R199" s="3"/>
      <c r="S199" s="3"/>
      <c r="T199" s="3"/>
      <c r="U199" s="3"/>
      <c r="V199" s="3"/>
    </row>
    <row r="200" spans="1:22" ht="42.75" x14ac:dyDescent="0.2">
      <c r="A200" s="24">
        <v>2026</v>
      </c>
      <c r="B200" s="24">
        <v>2028</v>
      </c>
      <c r="C200" s="24">
        <v>9</v>
      </c>
      <c r="D200" s="24" t="s">
        <v>220</v>
      </c>
      <c r="E200" s="25" t="s">
        <v>1417</v>
      </c>
      <c r="F200" s="23" t="s">
        <v>3523</v>
      </c>
      <c r="G200" s="11" t="s">
        <v>3315</v>
      </c>
      <c r="H200" s="12" t="s">
        <v>3419</v>
      </c>
      <c r="I200" s="10">
        <v>0.95918367346938771</v>
      </c>
      <c r="J200" s="13">
        <v>18</v>
      </c>
      <c r="K200" s="14">
        <v>10925</v>
      </c>
      <c r="L200" s="15">
        <v>0</v>
      </c>
      <c r="M200" s="1" t="s">
        <v>3509</v>
      </c>
      <c r="N200" s="1" t="s">
        <v>3510</v>
      </c>
      <c r="O200" s="3"/>
      <c r="P200" s="3"/>
      <c r="Q200" s="3"/>
      <c r="R200" s="3"/>
      <c r="S200" s="3"/>
      <c r="T200" s="3"/>
      <c r="U200" s="3"/>
      <c r="V200" s="3"/>
    </row>
    <row r="201" spans="1:22" ht="42.75" x14ac:dyDescent="0.2">
      <c r="A201" s="10">
        <v>2026</v>
      </c>
      <c r="B201" s="10">
        <v>2029</v>
      </c>
      <c r="C201" s="10">
        <v>10</v>
      </c>
      <c r="D201" s="10" t="s">
        <v>221</v>
      </c>
      <c r="E201" s="11" t="s">
        <v>1418</v>
      </c>
      <c r="F201" s="23" t="s">
        <v>2479</v>
      </c>
      <c r="G201" s="11" t="s">
        <v>3339</v>
      </c>
      <c r="H201" s="12" t="s">
        <v>3443</v>
      </c>
      <c r="I201" s="10">
        <v>1</v>
      </c>
      <c r="J201" s="13">
        <v>1</v>
      </c>
      <c r="K201" s="14">
        <v>9900</v>
      </c>
      <c r="L201" s="15">
        <v>6225</v>
      </c>
      <c r="M201" s="1"/>
      <c r="O201" s="3"/>
      <c r="P201" s="3"/>
      <c r="Q201" s="3"/>
      <c r="R201" s="3"/>
      <c r="S201" s="3"/>
      <c r="T201" s="3"/>
      <c r="U201" s="3"/>
      <c r="V201" s="3"/>
    </row>
    <row r="202" spans="1:22" ht="28.5" x14ac:dyDescent="0.2">
      <c r="A202" s="24">
        <v>2026</v>
      </c>
      <c r="B202" s="24">
        <v>2029</v>
      </c>
      <c r="C202" s="24">
        <v>10</v>
      </c>
      <c r="D202" s="24" t="s">
        <v>222</v>
      </c>
      <c r="E202" s="25" t="s">
        <v>1419</v>
      </c>
      <c r="F202" s="23" t="s">
        <v>3524</v>
      </c>
      <c r="G202" s="11" t="s">
        <v>3340</v>
      </c>
      <c r="H202" s="12" t="s">
        <v>3444</v>
      </c>
      <c r="I202" s="10">
        <v>0.99031250000000004</v>
      </c>
      <c r="J202" s="13">
        <v>2</v>
      </c>
      <c r="K202" s="14">
        <v>6958</v>
      </c>
      <c r="L202" s="15">
        <v>4322</v>
      </c>
      <c r="M202" s="1" t="s">
        <v>3509</v>
      </c>
      <c r="O202" s="3"/>
      <c r="P202" s="3"/>
      <c r="Q202" s="3"/>
      <c r="R202" s="3"/>
      <c r="S202" s="3"/>
      <c r="T202" s="3"/>
      <c r="U202" s="3"/>
      <c r="V202" s="3"/>
    </row>
    <row r="203" spans="1:22" ht="28.5" x14ac:dyDescent="0.2">
      <c r="A203" s="10">
        <v>2026</v>
      </c>
      <c r="B203" s="10">
        <v>2028</v>
      </c>
      <c r="C203" s="10">
        <v>10</v>
      </c>
      <c r="D203" s="10" t="s">
        <v>223</v>
      </c>
      <c r="E203" s="11" t="s">
        <v>1420</v>
      </c>
      <c r="F203" s="23" t="s">
        <v>3587</v>
      </c>
      <c r="G203" s="11" t="s">
        <v>3341</v>
      </c>
      <c r="H203" s="12" t="s">
        <v>3445</v>
      </c>
      <c r="I203" s="10">
        <v>0.9770833333333333</v>
      </c>
      <c r="J203" s="13">
        <v>3</v>
      </c>
      <c r="K203" s="14">
        <v>13554</v>
      </c>
      <c r="L203" s="15">
        <v>8315</v>
      </c>
      <c r="M203" s="1"/>
      <c r="O203" s="3"/>
      <c r="P203" s="3"/>
      <c r="Q203" s="3"/>
      <c r="R203" s="3"/>
      <c r="S203" s="3"/>
      <c r="T203" s="3"/>
      <c r="U203" s="3"/>
      <c r="V203" s="3"/>
    </row>
    <row r="204" spans="1:22" ht="42.75" x14ac:dyDescent="0.2">
      <c r="A204" s="10">
        <v>2026</v>
      </c>
      <c r="B204" s="10">
        <v>2028</v>
      </c>
      <c r="C204" s="10">
        <v>10</v>
      </c>
      <c r="D204" s="10" t="s">
        <v>224</v>
      </c>
      <c r="E204" s="11" t="s">
        <v>3796</v>
      </c>
      <c r="F204" s="23" t="s">
        <v>2480</v>
      </c>
      <c r="G204" s="11" t="s">
        <v>3342</v>
      </c>
      <c r="H204" s="12" t="s">
        <v>3446</v>
      </c>
      <c r="I204" s="10">
        <v>0.96666666666666667</v>
      </c>
      <c r="J204" s="13">
        <v>4</v>
      </c>
      <c r="K204" s="14">
        <v>8993</v>
      </c>
      <c r="L204" s="15">
        <v>5448</v>
      </c>
      <c r="M204" s="1"/>
      <c r="O204" s="3"/>
      <c r="P204" s="3"/>
      <c r="Q204" s="3"/>
      <c r="R204" s="3"/>
      <c r="S204" s="3"/>
      <c r="T204" s="3"/>
      <c r="U204" s="3"/>
      <c r="V204" s="3"/>
    </row>
    <row r="205" spans="1:22" ht="42.75" x14ac:dyDescent="0.2">
      <c r="A205" s="10">
        <v>2026</v>
      </c>
      <c r="B205" s="10">
        <v>2028</v>
      </c>
      <c r="C205" s="10">
        <v>10</v>
      </c>
      <c r="D205" s="10" t="s">
        <v>225</v>
      </c>
      <c r="E205" s="11" t="s">
        <v>1421</v>
      </c>
      <c r="F205" s="23" t="s">
        <v>2481</v>
      </c>
      <c r="G205" s="11" t="s">
        <v>3343</v>
      </c>
      <c r="H205" s="12" t="s">
        <v>3447</v>
      </c>
      <c r="I205" s="10">
        <v>0.9518749999999998</v>
      </c>
      <c r="J205" s="13">
        <v>5</v>
      </c>
      <c r="K205" s="14">
        <v>10350</v>
      </c>
      <c r="L205" s="15">
        <v>6191</v>
      </c>
      <c r="M205" s="1"/>
      <c r="O205" s="3"/>
      <c r="P205" s="3"/>
      <c r="Q205" s="3"/>
      <c r="R205" s="3"/>
      <c r="S205" s="3"/>
      <c r="T205" s="3"/>
      <c r="U205" s="3"/>
      <c r="V205" s="3"/>
    </row>
    <row r="206" spans="1:22" ht="28.5" x14ac:dyDescent="0.2">
      <c r="A206" s="24">
        <v>2026</v>
      </c>
      <c r="B206" s="24">
        <v>2028</v>
      </c>
      <c r="C206" s="24">
        <v>10</v>
      </c>
      <c r="D206" s="24" t="s">
        <v>226</v>
      </c>
      <c r="E206" s="25" t="s">
        <v>1422</v>
      </c>
      <c r="F206" s="23" t="s">
        <v>3525</v>
      </c>
      <c r="G206" s="11" t="s">
        <v>3344</v>
      </c>
      <c r="H206" s="12" t="s">
        <v>3448</v>
      </c>
      <c r="I206" s="10">
        <v>0.95114583333333347</v>
      </c>
      <c r="J206" s="13">
        <v>6</v>
      </c>
      <c r="K206" s="14">
        <v>6440</v>
      </c>
      <c r="L206" s="15">
        <v>3803</v>
      </c>
      <c r="M206" s="1" t="s">
        <v>3509</v>
      </c>
      <c r="O206" s="3"/>
      <c r="P206" s="3"/>
      <c r="Q206" s="3"/>
      <c r="R206" s="3"/>
      <c r="S206" s="3"/>
      <c r="T206" s="3"/>
      <c r="U206" s="3"/>
      <c r="V206" s="3"/>
    </row>
    <row r="207" spans="1:22" ht="28.5" x14ac:dyDescent="0.2">
      <c r="A207" s="24">
        <v>2026</v>
      </c>
      <c r="B207" s="24">
        <v>2029</v>
      </c>
      <c r="C207" s="24">
        <v>10</v>
      </c>
      <c r="D207" s="24" t="s">
        <v>227</v>
      </c>
      <c r="E207" s="25" t="s">
        <v>1423</v>
      </c>
      <c r="F207" s="23" t="s">
        <v>3526</v>
      </c>
      <c r="G207" s="11" t="s">
        <v>3314</v>
      </c>
      <c r="H207" s="12" t="s">
        <v>3418</v>
      </c>
      <c r="I207" s="10">
        <v>0.94791666666666652</v>
      </c>
      <c r="J207" s="13">
        <v>7</v>
      </c>
      <c r="K207" s="14">
        <v>2005</v>
      </c>
      <c r="L207" s="15">
        <v>1169</v>
      </c>
      <c r="M207" s="1" t="s">
        <v>3509</v>
      </c>
      <c r="O207" s="3"/>
      <c r="P207" s="3"/>
      <c r="Q207" s="3"/>
      <c r="R207" s="3"/>
      <c r="S207" s="3"/>
      <c r="T207" s="3"/>
      <c r="U207" s="3"/>
      <c r="V207" s="3"/>
    </row>
    <row r="208" spans="1:22" ht="42.75" x14ac:dyDescent="0.2">
      <c r="A208" s="10">
        <v>2026</v>
      </c>
      <c r="B208" s="10">
        <v>2028</v>
      </c>
      <c r="C208" s="10">
        <v>10</v>
      </c>
      <c r="D208" s="10" t="s">
        <v>228</v>
      </c>
      <c r="E208" s="11" t="s">
        <v>1424</v>
      </c>
      <c r="F208" s="23" t="s">
        <v>2482</v>
      </c>
      <c r="G208" s="11" t="s">
        <v>3345</v>
      </c>
      <c r="H208" s="12" t="s">
        <v>3449</v>
      </c>
      <c r="I208" s="10">
        <v>0.94718749999999996</v>
      </c>
      <c r="J208" s="13">
        <v>8</v>
      </c>
      <c r="K208" s="14">
        <v>15336</v>
      </c>
      <c r="L208" s="15">
        <v>8820</v>
      </c>
      <c r="M208" s="1"/>
      <c r="O208" s="3"/>
      <c r="P208" s="3"/>
      <c r="Q208" s="3"/>
      <c r="R208" s="3"/>
      <c r="S208" s="3"/>
      <c r="T208" s="3"/>
      <c r="U208" s="3"/>
      <c r="V208" s="3"/>
    </row>
    <row r="209" spans="1:22" ht="114" x14ac:dyDescent="0.2">
      <c r="A209" s="10">
        <v>2026</v>
      </c>
      <c r="B209" s="10">
        <v>2028</v>
      </c>
      <c r="C209" s="10">
        <v>10</v>
      </c>
      <c r="D209" s="10" t="s">
        <v>229</v>
      </c>
      <c r="E209" s="11" t="s">
        <v>1425</v>
      </c>
      <c r="F209" s="23" t="s">
        <v>2483</v>
      </c>
      <c r="G209" s="11" t="s">
        <v>3346</v>
      </c>
      <c r="H209" s="12" t="s">
        <v>3450</v>
      </c>
      <c r="I209" s="10">
        <v>0.9465625000000002</v>
      </c>
      <c r="J209" s="13">
        <v>9</v>
      </c>
      <c r="K209" s="14">
        <v>10868</v>
      </c>
      <c r="L209" s="15">
        <v>6167</v>
      </c>
      <c r="M209" s="1"/>
      <c r="O209" s="3"/>
      <c r="P209" s="3"/>
      <c r="Q209" s="3"/>
      <c r="R209" s="3"/>
      <c r="S209" s="3"/>
      <c r="T209" s="3"/>
      <c r="U209" s="3"/>
      <c r="V209" s="3"/>
    </row>
    <row r="210" spans="1:22" ht="42.75" x14ac:dyDescent="0.2">
      <c r="A210" s="10">
        <v>2026</v>
      </c>
      <c r="B210" s="10">
        <v>2028</v>
      </c>
      <c r="C210" s="10">
        <v>10</v>
      </c>
      <c r="D210" s="10" t="s">
        <v>230</v>
      </c>
      <c r="E210" s="11" t="s">
        <v>1426</v>
      </c>
      <c r="F210" s="23" t="s">
        <v>2484</v>
      </c>
      <c r="G210" s="11" t="s">
        <v>3339</v>
      </c>
      <c r="H210" s="12" t="s">
        <v>3443</v>
      </c>
      <c r="I210" s="10">
        <v>0.9403125</v>
      </c>
      <c r="J210" s="13">
        <v>10</v>
      </c>
      <c r="K210" s="14">
        <v>10450</v>
      </c>
      <c r="L210" s="15">
        <v>5850</v>
      </c>
      <c r="M210" s="1"/>
      <c r="O210" s="3"/>
      <c r="P210" s="3"/>
      <c r="Q210" s="3"/>
      <c r="R210" s="3"/>
      <c r="S210" s="3"/>
      <c r="T210" s="3"/>
      <c r="U210" s="3"/>
      <c r="V210" s="3"/>
    </row>
    <row r="211" spans="1:22" ht="42.75" x14ac:dyDescent="0.2">
      <c r="A211" s="10">
        <v>2026</v>
      </c>
      <c r="B211" s="10">
        <v>2029</v>
      </c>
      <c r="C211" s="10">
        <v>10</v>
      </c>
      <c r="D211" s="10" t="s">
        <v>231</v>
      </c>
      <c r="E211" s="11" t="s">
        <v>1427</v>
      </c>
      <c r="F211" s="23" t="s">
        <v>2485</v>
      </c>
      <c r="G211" s="11" t="s">
        <v>3347</v>
      </c>
      <c r="H211" s="12" t="s">
        <v>3451</v>
      </c>
      <c r="I211" s="10">
        <v>0.93604166666666666</v>
      </c>
      <c r="J211" s="13">
        <v>11</v>
      </c>
      <c r="K211" s="14">
        <v>8280</v>
      </c>
      <c r="L211" s="15">
        <v>4572</v>
      </c>
      <c r="M211" s="1"/>
      <c r="O211" s="3"/>
      <c r="P211" s="3"/>
      <c r="Q211" s="3"/>
      <c r="R211" s="3"/>
      <c r="S211" s="3"/>
      <c r="T211" s="3"/>
      <c r="U211" s="3"/>
      <c r="V211" s="3"/>
    </row>
    <row r="212" spans="1:22" ht="28.5" x14ac:dyDescent="0.2">
      <c r="A212" s="24">
        <v>2026</v>
      </c>
      <c r="B212" s="24">
        <v>2029</v>
      </c>
      <c r="C212" s="24">
        <v>10</v>
      </c>
      <c r="D212" s="24" t="s">
        <v>232</v>
      </c>
      <c r="E212" s="25" t="s">
        <v>1428</v>
      </c>
      <c r="F212" s="23" t="s">
        <v>2479</v>
      </c>
      <c r="G212" s="11" t="s">
        <v>3339</v>
      </c>
      <c r="H212" s="12" t="s">
        <v>3443</v>
      </c>
      <c r="I212" s="10">
        <v>0.93510416666666663</v>
      </c>
      <c r="J212" s="13">
        <v>12</v>
      </c>
      <c r="K212" s="14">
        <v>11935</v>
      </c>
      <c r="L212" s="15">
        <v>6498</v>
      </c>
      <c r="M212" s="1" t="s">
        <v>3509</v>
      </c>
      <c r="O212" s="3"/>
      <c r="P212" s="3"/>
      <c r="Q212" s="3"/>
      <c r="R212" s="3"/>
      <c r="S212" s="3"/>
      <c r="T212" s="3"/>
      <c r="U212" s="3"/>
      <c r="V212" s="3"/>
    </row>
    <row r="213" spans="1:22" ht="71.25" x14ac:dyDescent="0.2">
      <c r="A213" s="10">
        <v>2026</v>
      </c>
      <c r="B213" s="10">
        <v>2029</v>
      </c>
      <c r="C213" s="10">
        <v>10</v>
      </c>
      <c r="D213" s="10" t="s">
        <v>233</v>
      </c>
      <c r="E213" s="11" t="s">
        <v>3797</v>
      </c>
      <c r="F213" s="23" t="s">
        <v>2486</v>
      </c>
      <c r="G213" s="11" t="s">
        <v>3347</v>
      </c>
      <c r="H213" s="12" t="s">
        <v>3451</v>
      </c>
      <c r="I213" s="10">
        <v>0.9346875</v>
      </c>
      <c r="J213" s="13">
        <v>13</v>
      </c>
      <c r="K213" s="14">
        <v>7130</v>
      </c>
      <c r="L213" s="15">
        <v>3828</v>
      </c>
      <c r="M213" s="1"/>
      <c r="O213" s="3"/>
      <c r="P213" s="3"/>
      <c r="Q213" s="3"/>
      <c r="R213" s="3"/>
      <c r="S213" s="3"/>
      <c r="T213" s="3"/>
      <c r="U213" s="3"/>
      <c r="V213" s="3"/>
    </row>
    <row r="214" spans="1:22" ht="28.5" x14ac:dyDescent="0.2">
      <c r="A214" s="10">
        <v>2026</v>
      </c>
      <c r="B214" s="10">
        <v>2029</v>
      </c>
      <c r="C214" s="10">
        <v>10</v>
      </c>
      <c r="D214" s="10" t="s">
        <v>234</v>
      </c>
      <c r="E214" s="11" t="s">
        <v>1429</v>
      </c>
      <c r="F214" s="23" t="s">
        <v>2487</v>
      </c>
      <c r="G214" s="11" t="s">
        <v>3345</v>
      </c>
      <c r="H214" s="12" t="s">
        <v>3449</v>
      </c>
      <c r="I214" s="10">
        <v>0.93333333333333324</v>
      </c>
      <c r="J214" s="13">
        <v>14</v>
      </c>
      <c r="K214" s="14">
        <v>15048</v>
      </c>
      <c r="L214" s="15">
        <v>7963</v>
      </c>
      <c r="M214" s="1"/>
      <c r="O214" s="3"/>
      <c r="P214" s="3"/>
      <c r="Q214" s="3"/>
      <c r="R214" s="3"/>
      <c r="S214" s="3"/>
      <c r="T214" s="3"/>
      <c r="U214" s="3"/>
      <c r="V214" s="3"/>
    </row>
    <row r="215" spans="1:22" ht="71.25" x14ac:dyDescent="0.2">
      <c r="A215" s="10">
        <v>2026</v>
      </c>
      <c r="B215" s="10">
        <v>2028</v>
      </c>
      <c r="C215" s="10">
        <v>10</v>
      </c>
      <c r="D215" s="10" t="s">
        <v>235</v>
      </c>
      <c r="E215" s="11" t="s">
        <v>3741</v>
      </c>
      <c r="F215" s="23" t="s">
        <v>2488</v>
      </c>
      <c r="G215" s="11" t="s">
        <v>3345</v>
      </c>
      <c r="H215" s="12" t="s">
        <v>3449</v>
      </c>
      <c r="I215" s="10">
        <v>0.9330208333333333</v>
      </c>
      <c r="J215" s="13">
        <v>15</v>
      </c>
      <c r="K215" s="14">
        <v>10638</v>
      </c>
      <c r="L215" s="15">
        <v>5548</v>
      </c>
      <c r="M215" s="1"/>
      <c r="O215" s="3"/>
      <c r="P215" s="3"/>
      <c r="Q215" s="3"/>
      <c r="R215" s="3"/>
      <c r="S215" s="3"/>
      <c r="T215" s="3"/>
      <c r="U215" s="3"/>
      <c r="V215" s="3"/>
    </row>
    <row r="216" spans="1:22" ht="42.75" x14ac:dyDescent="0.2">
      <c r="A216" s="10">
        <v>2026</v>
      </c>
      <c r="B216" s="10">
        <v>2028</v>
      </c>
      <c r="C216" s="10">
        <v>10</v>
      </c>
      <c r="D216" s="10" t="s">
        <v>236</v>
      </c>
      <c r="E216" s="11" t="s">
        <v>1430</v>
      </c>
      <c r="F216" s="23" t="s">
        <v>2489</v>
      </c>
      <c r="G216" s="11" t="s">
        <v>3348</v>
      </c>
      <c r="H216" s="12" t="s">
        <v>3452</v>
      </c>
      <c r="I216" s="10">
        <v>0.93156249999999996</v>
      </c>
      <c r="J216" s="13">
        <v>16</v>
      </c>
      <c r="K216" s="14">
        <v>5215</v>
      </c>
      <c r="L216" s="15">
        <v>2680</v>
      </c>
      <c r="M216" s="1"/>
      <c r="O216" s="3"/>
      <c r="P216" s="3"/>
      <c r="Q216" s="3"/>
      <c r="R216" s="3"/>
      <c r="S216" s="3"/>
      <c r="T216" s="3"/>
      <c r="U216" s="3"/>
      <c r="V216" s="3"/>
    </row>
    <row r="217" spans="1:22" ht="28.5" x14ac:dyDescent="0.2">
      <c r="A217" s="10">
        <v>2026</v>
      </c>
      <c r="B217" s="10">
        <v>2029</v>
      </c>
      <c r="C217" s="10">
        <v>10</v>
      </c>
      <c r="D217" s="10" t="s">
        <v>237</v>
      </c>
      <c r="E217" s="11" t="s">
        <v>3742</v>
      </c>
      <c r="F217" s="23" t="s">
        <v>2490</v>
      </c>
      <c r="G217" s="11" t="s">
        <v>3343</v>
      </c>
      <c r="H217" s="12" t="s">
        <v>3447</v>
      </c>
      <c r="I217" s="10">
        <v>0.93125000000000002</v>
      </c>
      <c r="J217" s="13">
        <v>17</v>
      </c>
      <c r="K217" s="14">
        <v>9786</v>
      </c>
      <c r="L217" s="15">
        <v>4953</v>
      </c>
      <c r="M217" s="1"/>
      <c r="O217" s="3"/>
      <c r="P217" s="3"/>
      <c r="Q217" s="3"/>
      <c r="R217" s="3"/>
      <c r="S217" s="3"/>
      <c r="T217" s="3"/>
      <c r="U217" s="3"/>
      <c r="V217" s="3"/>
    </row>
    <row r="218" spans="1:22" ht="28.5" x14ac:dyDescent="0.2">
      <c r="A218" s="24">
        <v>2026</v>
      </c>
      <c r="B218" s="24">
        <v>2029</v>
      </c>
      <c r="C218" s="24">
        <v>10</v>
      </c>
      <c r="D218" s="24" t="s">
        <v>238</v>
      </c>
      <c r="E218" s="25" t="s">
        <v>1431</v>
      </c>
      <c r="F218" s="23" t="s">
        <v>3527</v>
      </c>
      <c r="G218" s="11" t="s">
        <v>3348</v>
      </c>
      <c r="H218" s="12" t="s">
        <v>3452</v>
      </c>
      <c r="I218" s="10">
        <v>0.93104166666666677</v>
      </c>
      <c r="J218" s="13">
        <v>18</v>
      </c>
      <c r="K218" s="14">
        <v>3852</v>
      </c>
      <c r="L218" s="15">
        <v>1920</v>
      </c>
      <c r="M218" s="1" t="s">
        <v>3509</v>
      </c>
      <c r="O218" s="3"/>
      <c r="P218" s="3"/>
      <c r="Q218" s="3"/>
      <c r="R218" s="3"/>
      <c r="S218" s="3"/>
      <c r="T218" s="3"/>
      <c r="U218" s="3"/>
      <c r="V218" s="3"/>
    </row>
    <row r="219" spans="1:22" ht="42.75" x14ac:dyDescent="0.2">
      <c r="A219" s="10">
        <v>2026</v>
      </c>
      <c r="B219" s="10">
        <v>2029</v>
      </c>
      <c r="C219" s="10">
        <v>10</v>
      </c>
      <c r="D219" s="10" t="s">
        <v>239</v>
      </c>
      <c r="E219" s="11" t="s">
        <v>1432</v>
      </c>
      <c r="F219" s="23" t="s">
        <v>2491</v>
      </c>
      <c r="G219" s="11" t="s">
        <v>3341</v>
      </c>
      <c r="H219" s="12" t="s">
        <v>3445</v>
      </c>
      <c r="I219" s="10">
        <v>0.92947916666666675</v>
      </c>
      <c r="J219" s="13">
        <v>19</v>
      </c>
      <c r="K219" s="14">
        <v>5405</v>
      </c>
      <c r="L219" s="15">
        <v>2653</v>
      </c>
      <c r="M219" s="1"/>
      <c r="O219" s="3"/>
      <c r="P219" s="3"/>
      <c r="Q219" s="3"/>
      <c r="R219" s="3"/>
      <c r="S219" s="3"/>
      <c r="T219" s="3"/>
      <c r="U219" s="3"/>
      <c r="V219" s="3"/>
    </row>
    <row r="220" spans="1:22" ht="42.75" x14ac:dyDescent="0.2">
      <c r="A220" s="10">
        <v>2026</v>
      </c>
      <c r="B220" s="10">
        <v>2029</v>
      </c>
      <c r="C220" s="10">
        <v>10</v>
      </c>
      <c r="D220" s="10" t="s">
        <v>240</v>
      </c>
      <c r="E220" s="11" t="s">
        <v>1433</v>
      </c>
      <c r="F220" s="23" t="s">
        <v>2492</v>
      </c>
      <c r="G220" s="11" t="s">
        <v>3341</v>
      </c>
      <c r="H220" s="12" t="s">
        <v>3445</v>
      </c>
      <c r="I220" s="10">
        <v>0.92385416666666653</v>
      </c>
      <c r="J220" s="13">
        <v>20</v>
      </c>
      <c r="K220" s="14">
        <v>17730</v>
      </c>
      <c r="L220" s="15">
        <v>8567</v>
      </c>
      <c r="M220" s="1"/>
      <c r="O220" s="3"/>
      <c r="P220" s="3"/>
      <c r="Q220" s="3"/>
      <c r="R220" s="3"/>
      <c r="S220" s="3"/>
      <c r="T220" s="3"/>
      <c r="U220" s="3"/>
      <c r="V220" s="3"/>
    </row>
    <row r="221" spans="1:22" ht="57" x14ac:dyDescent="0.2">
      <c r="A221" s="10">
        <v>2026</v>
      </c>
      <c r="B221" s="10">
        <v>2029</v>
      </c>
      <c r="C221" s="10">
        <v>10</v>
      </c>
      <c r="D221" s="10" t="s">
        <v>241</v>
      </c>
      <c r="E221" s="11" t="s">
        <v>1434</v>
      </c>
      <c r="F221" s="23" t="s">
        <v>2493</v>
      </c>
      <c r="G221" s="11" t="s">
        <v>3349</v>
      </c>
      <c r="H221" s="12" t="s">
        <v>3453</v>
      </c>
      <c r="I221" s="10">
        <v>0.92229166666666673</v>
      </c>
      <c r="J221" s="13">
        <v>21</v>
      </c>
      <c r="K221" s="14">
        <v>8964</v>
      </c>
      <c r="L221" s="15">
        <v>4263</v>
      </c>
      <c r="M221" s="1"/>
      <c r="O221" s="3"/>
      <c r="P221" s="3"/>
      <c r="Q221" s="3"/>
      <c r="R221" s="3"/>
      <c r="S221" s="3"/>
      <c r="T221" s="3"/>
      <c r="U221" s="3"/>
      <c r="V221" s="3"/>
    </row>
    <row r="222" spans="1:22" ht="42.75" x14ac:dyDescent="0.2">
      <c r="A222" s="10">
        <v>2026</v>
      </c>
      <c r="B222" s="10">
        <v>2029</v>
      </c>
      <c r="C222" s="10">
        <v>10</v>
      </c>
      <c r="D222" s="10" t="s">
        <v>242</v>
      </c>
      <c r="E222" s="11" t="s">
        <v>1435</v>
      </c>
      <c r="F222" s="23" t="s">
        <v>3588</v>
      </c>
      <c r="G222" s="11" t="s">
        <v>3344</v>
      </c>
      <c r="H222" s="12" t="s">
        <v>3448</v>
      </c>
      <c r="I222" s="10">
        <v>0.9173958333333333</v>
      </c>
      <c r="J222" s="13">
        <v>22</v>
      </c>
      <c r="K222" s="14">
        <v>12540</v>
      </c>
      <c r="L222" s="15">
        <v>5867</v>
      </c>
      <c r="M222" s="1"/>
      <c r="O222" s="3"/>
      <c r="P222" s="3"/>
      <c r="Q222" s="3"/>
      <c r="R222" s="3"/>
      <c r="S222" s="3"/>
      <c r="T222" s="3"/>
      <c r="U222" s="3"/>
      <c r="V222" s="3"/>
    </row>
    <row r="223" spans="1:22" ht="42.75" x14ac:dyDescent="0.2">
      <c r="A223" s="10">
        <v>2026</v>
      </c>
      <c r="B223" s="10">
        <v>2028</v>
      </c>
      <c r="C223" s="10">
        <v>10</v>
      </c>
      <c r="D223" s="10" t="s">
        <v>243</v>
      </c>
      <c r="E223" s="11" t="s">
        <v>3798</v>
      </c>
      <c r="F223" s="23" t="s">
        <v>2494</v>
      </c>
      <c r="G223" s="11" t="s">
        <v>3343</v>
      </c>
      <c r="H223" s="12" t="s">
        <v>3447</v>
      </c>
      <c r="I223" s="10">
        <v>0.90625</v>
      </c>
      <c r="J223" s="13">
        <v>23</v>
      </c>
      <c r="K223" s="14">
        <v>12082</v>
      </c>
      <c r="L223" s="15">
        <v>5560</v>
      </c>
      <c r="M223" s="1"/>
      <c r="O223" s="3"/>
      <c r="P223" s="3"/>
      <c r="Q223" s="3"/>
      <c r="R223" s="3"/>
      <c r="S223" s="3"/>
      <c r="T223" s="3"/>
      <c r="U223" s="3"/>
      <c r="V223" s="3"/>
    </row>
    <row r="224" spans="1:22" ht="42.75" x14ac:dyDescent="0.2">
      <c r="A224" s="10">
        <v>2026</v>
      </c>
      <c r="B224" s="10">
        <v>2028</v>
      </c>
      <c r="C224" s="10">
        <v>10</v>
      </c>
      <c r="D224" s="10" t="s">
        <v>244</v>
      </c>
      <c r="E224" s="11" t="s">
        <v>1436</v>
      </c>
      <c r="F224" s="23" t="s">
        <v>2495</v>
      </c>
      <c r="G224" s="11" t="s">
        <v>3339</v>
      </c>
      <c r="H224" s="12" t="s">
        <v>3443</v>
      </c>
      <c r="I224" s="10">
        <v>0.9040625000000001</v>
      </c>
      <c r="J224" s="13">
        <v>24</v>
      </c>
      <c r="K224" s="14">
        <v>13310</v>
      </c>
      <c r="L224" s="15">
        <v>6023</v>
      </c>
      <c r="M224" s="1"/>
      <c r="O224" s="3"/>
      <c r="P224" s="3"/>
      <c r="Q224" s="3"/>
      <c r="R224" s="3"/>
      <c r="S224" s="3"/>
      <c r="T224" s="3"/>
      <c r="U224" s="3"/>
      <c r="V224" s="3"/>
    </row>
    <row r="225" spans="1:22" ht="28.5" x14ac:dyDescent="0.2">
      <c r="A225" s="10">
        <v>2026</v>
      </c>
      <c r="B225" s="10">
        <v>2029</v>
      </c>
      <c r="C225" s="10">
        <v>10</v>
      </c>
      <c r="D225" s="10" t="s">
        <v>245</v>
      </c>
      <c r="E225" s="11" t="s">
        <v>1437</v>
      </c>
      <c r="F225" s="23" t="s">
        <v>2496</v>
      </c>
      <c r="G225" s="11" t="s">
        <v>3350</v>
      </c>
      <c r="H225" s="12" t="s">
        <v>3454</v>
      </c>
      <c r="I225" s="10">
        <v>0.89958333333333329</v>
      </c>
      <c r="J225" s="13">
        <v>25</v>
      </c>
      <c r="K225" s="14">
        <v>2645</v>
      </c>
      <c r="L225" s="15">
        <v>1177</v>
      </c>
      <c r="M225" s="1"/>
      <c r="O225" s="3"/>
      <c r="P225" s="3"/>
      <c r="Q225" s="3"/>
      <c r="R225" s="3"/>
      <c r="S225" s="3"/>
      <c r="T225" s="3"/>
      <c r="U225" s="3"/>
      <c r="V225" s="3"/>
    </row>
    <row r="226" spans="1:22" ht="71.25" x14ac:dyDescent="0.2">
      <c r="A226" s="10">
        <v>2026</v>
      </c>
      <c r="B226" s="10">
        <v>2028</v>
      </c>
      <c r="C226" s="10">
        <v>10</v>
      </c>
      <c r="D226" s="10" t="s">
        <v>246</v>
      </c>
      <c r="E226" s="11" t="s">
        <v>3799</v>
      </c>
      <c r="F226" s="23" t="s">
        <v>3589</v>
      </c>
      <c r="G226" s="11" t="s">
        <v>3345</v>
      </c>
      <c r="H226" s="12" t="s">
        <v>3449</v>
      </c>
      <c r="I226" s="10">
        <v>0.88395833333333329</v>
      </c>
      <c r="J226" s="13">
        <v>26</v>
      </c>
      <c r="K226" s="14">
        <v>16563</v>
      </c>
      <c r="L226" s="15">
        <v>7242</v>
      </c>
      <c r="M226" s="1"/>
      <c r="O226" s="3"/>
      <c r="P226" s="3"/>
      <c r="Q226" s="3"/>
      <c r="R226" s="3"/>
      <c r="S226" s="3"/>
      <c r="T226" s="3"/>
      <c r="U226" s="3"/>
      <c r="V226" s="3"/>
    </row>
    <row r="227" spans="1:22" ht="42.75" x14ac:dyDescent="0.2">
      <c r="A227" s="10">
        <v>2026</v>
      </c>
      <c r="B227" s="10">
        <v>2029</v>
      </c>
      <c r="C227" s="10">
        <v>10</v>
      </c>
      <c r="D227" s="10" t="s">
        <v>247</v>
      </c>
      <c r="E227" s="11" t="s">
        <v>1438</v>
      </c>
      <c r="F227" s="23" t="s">
        <v>2497</v>
      </c>
      <c r="G227" s="11" t="s">
        <v>3341</v>
      </c>
      <c r="H227" s="12" t="s">
        <v>3445</v>
      </c>
      <c r="I227" s="10">
        <v>0.8833333333333333</v>
      </c>
      <c r="J227" s="13">
        <v>27</v>
      </c>
      <c r="K227" s="14">
        <v>9200</v>
      </c>
      <c r="L227" s="15">
        <v>3952</v>
      </c>
      <c r="M227" s="1"/>
      <c r="O227" s="3"/>
      <c r="P227" s="3"/>
      <c r="Q227" s="3"/>
      <c r="R227" s="3"/>
      <c r="S227" s="3"/>
      <c r="T227" s="3"/>
      <c r="U227" s="3"/>
      <c r="V227" s="3"/>
    </row>
    <row r="228" spans="1:22" ht="42.75" x14ac:dyDescent="0.2">
      <c r="A228" s="10">
        <v>2026</v>
      </c>
      <c r="B228" s="10">
        <v>2029</v>
      </c>
      <c r="C228" s="10">
        <v>10</v>
      </c>
      <c r="D228" s="10" t="s">
        <v>248</v>
      </c>
      <c r="E228" s="11" t="s">
        <v>1439</v>
      </c>
      <c r="F228" s="23" t="s">
        <v>2498</v>
      </c>
      <c r="G228" s="11" t="s">
        <v>3343</v>
      </c>
      <c r="H228" s="12" t="s">
        <v>3447</v>
      </c>
      <c r="I228" s="10">
        <v>0.88197916666666676</v>
      </c>
      <c r="J228" s="13">
        <v>28</v>
      </c>
      <c r="K228" s="14">
        <v>19115</v>
      </c>
      <c r="L228" s="15">
        <v>8064</v>
      </c>
      <c r="M228" s="1"/>
      <c r="O228" s="3"/>
      <c r="P228" s="3"/>
      <c r="Q228" s="3"/>
      <c r="R228" s="3"/>
      <c r="S228" s="3"/>
      <c r="T228" s="3"/>
      <c r="U228" s="3"/>
      <c r="V228" s="3"/>
    </row>
    <row r="229" spans="1:22" ht="42.75" x14ac:dyDescent="0.2">
      <c r="A229" s="10">
        <v>2026</v>
      </c>
      <c r="B229" s="10">
        <v>2029</v>
      </c>
      <c r="C229" s="10">
        <v>10</v>
      </c>
      <c r="D229" s="10" t="s">
        <v>249</v>
      </c>
      <c r="E229" s="11" t="s">
        <v>1440</v>
      </c>
      <c r="F229" s="23" t="s">
        <v>2499</v>
      </c>
      <c r="G229" s="11" t="s">
        <v>3339</v>
      </c>
      <c r="H229" s="12" t="s">
        <v>3443</v>
      </c>
      <c r="I229" s="10">
        <v>0.88166666666666671</v>
      </c>
      <c r="J229" s="13">
        <v>29</v>
      </c>
      <c r="K229" s="14">
        <v>7590</v>
      </c>
      <c r="L229" s="15">
        <v>3144</v>
      </c>
      <c r="M229" s="1"/>
      <c r="O229" s="3"/>
      <c r="P229" s="3"/>
      <c r="Q229" s="3"/>
      <c r="R229" s="3"/>
      <c r="S229" s="3"/>
      <c r="T229" s="3"/>
      <c r="U229" s="3"/>
      <c r="V229" s="3"/>
    </row>
    <row r="230" spans="1:22" ht="28.5" x14ac:dyDescent="0.2">
      <c r="A230" s="10">
        <v>2026</v>
      </c>
      <c r="B230" s="10">
        <v>2029</v>
      </c>
      <c r="C230" s="10">
        <v>10</v>
      </c>
      <c r="D230" s="10" t="s">
        <v>250</v>
      </c>
      <c r="E230" s="11" t="s">
        <v>1441</v>
      </c>
      <c r="F230" s="23" t="s">
        <v>2500</v>
      </c>
      <c r="G230" s="11" t="s">
        <v>3349</v>
      </c>
      <c r="H230" s="12" t="s">
        <v>3453</v>
      </c>
      <c r="I230" s="10">
        <v>0.87875000000000003</v>
      </c>
      <c r="J230" s="13">
        <v>30</v>
      </c>
      <c r="K230" s="14">
        <v>19183</v>
      </c>
      <c r="L230" s="15">
        <v>7799</v>
      </c>
      <c r="M230" s="1"/>
      <c r="O230" s="3"/>
      <c r="P230" s="3"/>
      <c r="Q230" s="3"/>
      <c r="R230" s="3"/>
      <c r="S230" s="3"/>
      <c r="T230" s="3"/>
      <c r="U230" s="3"/>
      <c r="V230" s="3"/>
    </row>
    <row r="231" spans="1:22" ht="57" x14ac:dyDescent="0.2">
      <c r="A231" s="10">
        <v>2026</v>
      </c>
      <c r="B231" s="10">
        <v>2028</v>
      </c>
      <c r="C231" s="10">
        <v>10</v>
      </c>
      <c r="D231" s="10" t="s">
        <v>251</v>
      </c>
      <c r="E231" s="11" t="s">
        <v>1442</v>
      </c>
      <c r="F231" s="23" t="s">
        <v>2501</v>
      </c>
      <c r="G231" s="11" t="s">
        <v>3351</v>
      </c>
      <c r="H231" s="12" t="s">
        <v>3455</v>
      </c>
      <c r="I231" s="10">
        <v>0.87572916666666656</v>
      </c>
      <c r="J231" s="13">
        <v>31</v>
      </c>
      <c r="K231" s="14">
        <v>5572</v>
      </c>
      <c r="L231" s="15">
        <v>2223</v>
      </c>
      <c r="M231" s="1"/>
      <c r="O231" s="3"/>
      <c r="P231" s="3"/>
      <c r="Q231" s="3"/>
      <c r="R231" s="3"/>
      <c r="S231" s="3"/>
      <c r="T231" s="3"/>
      <c r="U231" s="3"/>
      <c r="V231" s="3"/>
    </row>
    <row r="232" spans="1:22" ht="42.75" x14ac:dyDescent="0.2">
      <c r="A232" s="10">
        <v>2026</v>
      </c>
      <c r="B232" s="10">
        <v>2029</v>
      </c>
      <c r="C232" s="10">
        <v>10</v>
      </c>
      <c r="D232" s="10" t="s">
        <v>252</v>
      </c>
      <c r="E232" s="11" t="s">
        <v>3743</v>
      </c>
      <c r="F232" s="23" t="s">
        <v>2502</v>
      </c>
      <c r="G232" s="11" t="s">
        <v>3341</v>
      </c>
      <c r="H232" s="12" t="s">
        <v>3445</v>
      </c>
      <c r="I232" s="10">
        <v>0.87572916666666656</v>
      </c>
      <c r="J232" s="13">
        <v>31</v>
      </c>
      <c r="K232" s="14">
        <v>18285</v>
      </c>
      <c r="L232" s="15">
        <v>7294</v>
      </c>
      <c r="M232" s="1"/>
      <c r="O232" s="3"/>
      <c r="P232" s="3"/>
      <c r="Q232" s="3"/>
      <c r="R232" s="3"/>
      <c r="S232" s="3"/>
      <c r="T232" s="3"/>
      <c r="U232" s="3"/>
      <c r="V232" s="3"/>
    </row>
    <row r="233" spans="1:22" ht="42.75" x14ac:dyDescent="0.2">
      <c r="A233" s="10">
        <v>2026</v>
      </c>
      <c r="B233" s="10">
        <v>2029</v>
      </c>
      <c r="C233" s="10">
        <v>10</v>
      </c>
      <c r="D233" s="10" t="s">
        <v>253</v>
      </c>
      <c r="E233" s="11" t="s">
        <v>1443</v>
      </c>
      <c r="F233" s="23" t="s">
        <v>3590</v>
      </c>
      <c r="G233" s="11" t="s">
        <v>3315</v>
      </c>
      <c r="H233" s="12" t="s">
        <v>3419</v>
      </c>
      <c r="I233" s="10">
        <v>0.875</v>
      </c>
      <c r="J233" s="13">
        <v>32</v>
      </c>
      <c r="K233" s="14">
        <v>9010</v>
      </c>
      <c r="L233" s="15">
        <v>3525</v>
      </c>
      <c r="M233" s="1"/>
      <c r="O233" s="3"/>
      <c r="P233" s="3"/>
      <c r="Q233" s="3"/>
      <c r="R233" s="3"/>
      <c r="S233" s="3"/>
      <c r="T233" s="3"/>
      <c r="U233" s="3"/>
      <c r="V233" s="3"/>
    </row>
    <row r="234" spans="1:22" ht="28.5" x14ac:dyDescent="0.2">
      <c r="A234" s="10">
        <v>2026</v>
      </c>
      <c r="B234" s="10">
        <v>2029</v>
      </c>
      <c r="C234" s="10">
        <v>11</v>
      </c>
      <c r="D234" s="10" t="s">
        <v>254</v>
      </c>
      <c r="E234" s="11" t="s">
        <v>1444</v>
      </c>
      <c r="F234" s="23" t="s">
        <v>2503</v>
      </c>
      <c r="G234" s="11" t="s">
        <v>3314</v>
      </c>
      <c r="H234" s="12" t="s">
        <v>3418</v>
      </c>
      <c r="I234" s="10">
        <v>1</v>
      </c>
      <c r="J234" s="13">
        <v>1</v>
      </c>
      <c r="K234" s="14">
        <v>13800</v>
      </c>
      <c r="L234" s="15">
        <v>8677</v>
      </c>
      <c r="M234" s="1"/>
      <c r="O234" s="3"/>
      <c r="P234" s="3"/>
      <c r="Q234" s="3"/>
      <c r="R234" s="3"/>
      <c r="S234" s="3"/>
      <c r="T234" s="3"/>
      <c r="U234" s="3"/>
      <c r="V234" s="3"/>
    </row>
    <row r="235" spans="1:22" ht="42.75" x14ac:dyDescent="0.2">
      <c r="A235" s="10">
        <v>2026</v>
      </c>
      <c r="B235" s="10">
        <v>2028</v>
      </c>
      <c r="C235" s="10">
        <v>11</v>
      </c>
      <c r="D235" s="10" t="s">
        <v>255</v>
      </c>
      <c r="E235" s="11" t="s">
        <v>1445</v>
      </c>
      <c r="F235" s="23" t="s">
        <v>2504</v>
      </c>
      <c r="G235" s="11" t="s">
        <v>3348</v>
      </c>
      <c r="H235" s="12" t="s">
        <v>3452</v>
      </c>
      <c r="I235" s="10">
        <v>0.99626943005181345</v>
      </c>
      <c r="J235" s="13">
        <v>2</v>
      </c>
      <c r="K235" s="14">
        <v>7251</v>
      </c>
      <c r="L235" s="15">
        <v>4500</v>
      </c>
      <c r="M235" s="1"/>
      <c r="O235" s="3"/>
      <c r="P235" s="3"/>
      <c r="Q235" s="3"/>
      <c r="R235" s="3"/>
      <c r="S235" s="3"/>
      <c r="T235" s="3"/>
      <c r="U235" s="3"/>
      <c r="V235" s="3"/>
    </row>
    <row r="236" spans="1:22" ht="42.75" x14ac:dyDescent="0.2">
      <c r="A236" s="10">
        <v>2026</v>
      </c>
      <c r="B236" s="10">
        <v>2028</v>
      </c>
      <c r="C236" s="10">
        <v>11</v>
      </c>
      <c r="D236" s="10" t="s">
        <v>256</v>
      </c>
      <c r="E236" s="11" t="s">
        <v>1446</v>
      </c>
      <c r="F236" s="23" t="s">
        <v>2505</v>
      </c>
      <c r="G236" s="11" t="s">
        <v>3348</v>
      </c>
      <c r="H236" s="12" t="s">
        <v>3452</v>
      </c>
      <c r="I236" s="10">
        <v>0.96818652849740938</v>
      </c>
      <c r="J236" s="13">
        <v>3</v>
      </c>
      <c r="K236" s="14">
        <v>19436</v>
      </c>
      <c r="L236" s="15">
        <v>11902</v>
      </c>
      <c r="M236" s="1"/>
      <c r="O236" s="3"/>
      <c r="P236" s="3"/>
      <c r="Q236" s="3"/>
      <c r="R236" s="3"/>
      <c r="S236" s="3"/>
      <c r="T236" s="3"/>
      <c r="U236" s="3"/>
      <c r="V236" s="3"/>
    </row>
    <row r="237" spans="1:22" ht="71.25" x14ac:dyDescent="0.2">
      <c r="A237" s="10">
        <v>2026</v>
      </c>
      <c r="B237" s="10">
        <v>2029</v>
      </c>
      <c r="C237" s="10">
        <v>11</v>
      </c>
      <c r="D237" s="10" t="s">
        <v>257</v>
      </c>
      <c r="E237" s="11" t="s">
        <v>1447</v>
      </c>
      <c r="F237" s="23" t="s">
        <v>2506</v>
      </c>
      <c r="G237" s="11" t="s">
        <v>3352</v>
      </c>
      <c r="H237" s="12" t="s">
        <v>3456</v>
      </c>
      <c r="I237" s="10">
        <v>0.95730569948186528</v>
      </c>
      <c r="J237" s="13">
        <v>4</v>
      </c>
      <c r="K237" s="14">
        <v>17820</v>
      </c>
      <c r="L237" s="15">
        <v>10767</v>
      </c>
      <c r="M237" s="1"/>
      <c r="O237" s="3"/>
      <c r="P237" s="3"/>
      <c r="Q237" s="3"/>
      <c r="R237" s="3"/>
      <c r="S237" s="3"/>
      <c r="T237" s="3"/>
      <c r="U237" s="3"/>
      <c r="V237" s="3"/>
    </row>
    <row r="238" spans="1:22" ht="71.25" x14ac:dyDescent="0.2">
      <c r="A238" s="10">
        <v>2026</v>
      </c>
      <c r="B238" s="10">
        <v>2028</v>
      </c>
      <c r="C238" s="10">
        <v>11</v>
      </c>
      <c r="D238" s="10" t="s">
        <v>258</v>
      </c>
      <c r="E238" s="11" t="s">
        <v>3800</v>
      </c>
      <c r="F238" s="23" t="s">
        <v>2507</v>
      </c>
      <c r="G238" s="11" t="s">
        <v>3352</v>
      </c>
      <c r="H238" s="12" t="s">
        <v>3456</v>
      </c>
      <c r="I238" s="10">
        <v>0.9548186528497411</v>
      </c>
      <c r="J238" s="13">
        <v>5</v>
      </c>
      <c r="K238" s="14">
        <v>11822</v>
      </c>
      <c r="L238" s="15">
        <v>7046</v>
      </c>
      <c r="M238" s="1"/>
      <c r="O238" s="3"/>
      <c r="P238" s="3"/>
      <c r="Q238" s="3"/>
      <c r="R238" s="3"/>
      <c r="S238" s="3"/>
      <c r="T238" s="3"/>
      <c r="U238" s="3"/>
      <c r="V238" s="3"/>
    </row>
    <row r="239" spans="1:22" ht="42.75" x14ac:dyDescent="0.2">
      <c r="A239" s="10">
        <v>2026</v>
      </c>
      <c r="B239" s="10">
        <v>2029</v>
      </c>
      <c r="C239" s="10">
        <v>11</v>
      </c>
      <c r="D239" s="10" t="s">
        <v>259</v>
      </c>
      <c r="E239" s="11" t="s">
        <v>1448</v>
      </c>
      <c r="F239" s="23" t="s">
        <v>2508</v>
      </c>
      <c r="G239" s="11" t="s">
        <v>3339</v>
      </c>
      <c r="H239" s="12" t="s">
        <v>3443</v>
      </c>
      <c r="I239" s="10">
        <v>0.95336787564766834</v>
      </c>
      <c r="J239" s="13">
        <v>6</v>
      </c>
      <c r="K239" s="14">
        <v>15620</v>
      </c>
      <c r="L239" s="15">
        <v>9182</v>
      </c>
      <c r="M239" s="1"/>
      <c r="O239" s="3"/>
      <c r="P239" s="3"/>
      <c r="Q239" s="3"/>
      <c r="R239" s="3"/>
      <c r="S239" s="3"/>
      <c r="T239" s="3"/>
      <c r="U239" s="3"/>
      <c r="V239" s="3"/>
    </row>
    <row r="240" spans="1:22" ht="28.5" x14ac:dyDescent="0.2">
      <c r="A240" s="10">
        <v>2026</v>
      </c>
      <c r="B240" s="10">
        <v>2029</v>
      </c>
      <c r="C240" s="10">
        <v>11</v>
      </c>
      <c r="D240" s="10" t="s">
        <v>260</v>
      </c>
      <c r="E240" s="11" t="s">
        <v>1449</v>
      </c>
      <c r="F240" s="23" t="s">
        <v>2509</v>
      </c>
      <c r="G240" s="11" t="s">
        <v>3348</v>
      </c>
      <c r="H240" s="12" t="s">
        <v>3452</v>
      </c>
      <c r="I240" s="10">
        <v>0.94227979274611395</v>
      </c>
      <c r="J240" s="13">
        <v>7</v>
      </c>
      <c r="K240" s="14">
        <v>12757</v>
      </c>
      <c r="L240" s="15">
        <v>7394</v>
      </c>
      <c r="M240" s="1"/>
      <c r="O240" s="3"/>
      <c r="P240" s="3"/>
      <c r="Q240" s="3"/>
      <c r="R240" s="3"/>
      <c r="S240" s="3"/>
      <c r="T240" s="3"/>
      <c r="U240" s="3"/>
      <c r="V240" s="3"/>
    </row>
    <row r="241" spans="1:22" ht="42.75" x14ac:dyDescent="0.2">
      <c r="A241" s="10">
        <v>2026</v>
      </c>
      <c r="B241" s="10">
        <v>2029</v>
      </c>
      <c r="C241" s="10">
        <v>11</v>
      </c>
      <c r="D241" s="10" t="s">
        <v>261</v>
      </c>
      <c r="E241" s="11" t="s">
        <v>1450</v>
      </c>
      <c r="F241" s="23" t="s">
        <v>2510</v>
      </c>
      <c r="G241" s="11" t="s">
        <v>3302</v>
      </c>
      <c r="H241" s="12" t="s">
        <v>3406</v>
      </c>
      <c r="I241" s="10">
        <v>0.93585492227979272</v>
      </c>
      <c r="J241" s="13">
        <v>8</v>
      </c>
      <c r="K241" s="14">
        <v>16471</v>
      </c>
      <c r="L241" s="15">
        <v>9412</v>
      </c>
      <c r="M241" s="1"/>
      <c r="O241" s="3"/>
      <c r="P241" s="3"/>
      <c r="Q241" s="3"/>
      <c r="R241" s="3"/>
      <c r="S241" s="3"/>
      <c r="T241" s="3"/>
      <c r="U241" s="3"/>
      <c r="V241" s="3"/>
    </row>
    <row r="242" spans="1:22" ht="42.75" x14ac:dyDescent="0.2">
      <c r="A242" s="10">
        <v>2026</v>
      </c>
      <c r="B242" s="10">
        <v>2028</v>
      </c>
      <c r="C242" s="10">
        <v>11</v>
      </c>
      <c r="D242" s="10" t="s">
        <v>262</v>
      </c>
      <c r="E242" s="11" t="s">
        <v>3801</v>
      </c>
      <c r="F242" s="23" t="s">
        <v>2511</v>
      </c>
      <c r="G242" s="11" t="s">
        <v>3353</v>
      </c>
      <c r="H242" s="12" t="s">
        <v>3457</v>
      </c>
      <c r="I242" s="10">
        <v>0.93481865284974086</v>
      </c>
      <c r="J242" s="13">
        <v>9</v>
      </c>
      <c r="K242" s="14">
        <v>9516</v>
      </c>
      <c r="L242" s="15">
        <v>5360</v>
      </c>
      <c r="M242" s="1"/>
      <c r="O242" s="3"/>
      <c r="P242" s="3"/>
      <c r="Q242" s="3"/>
      <c r="R242" s="3"/>
      <c r="S242" s="3"/>
      <c r="T242" s="3"/>
      <c r="U242" s="3"/>
      <c r="V242" s="3"/>
    </row>
    <row r="243" spans="1:22" ht="57" x14ac:dyDescent="0.2">
      <c r="A243" s="10">
        <v>2026</v>
      </c>
      <c r="B243" s="10">
        <v>2029</v>
      </c>
      <c r="C243" s="10">
        <v>11</v>
      </c>
      <c r="D243" s="10" t="s">
        <v>263</v>
      </c>
      <c r="E243" s="11" t="s">
        <v>1451</v>
      </c>
      <c r="F243" s="23" t="s">
        <v>2512</v>
      </c>
      <c r="G243" s="11" t="s">
        <v>3304</v>
      </c>
      <c r="H243" s="12" t="s">
        <v>3408</v>
      </c>
      <c r="I243" s="10">
        <v>0.9231088082901554</v>
      </c>
      <c r="J243" s="13">
        <v>10</v>
      </c>
      <c r="K243" s="14">
        <v>16077</v>
      </c>
      <c r="L243" s="15">
        <v>8924</v>
      </c>
      <c r="M243" s="1"/>
      <c r="O243" s="3"/>
      <c r="P243" s="3"/>
      <c r="Q243" s="3"/>
      <c r="R243" s="3"/>
      <c r="S243" s="3"/>
      <c r="T243" s="3"/>
      <c r="U243" s="3"/>
      <c r="V243" s="3"/>
    </row>
    <row r="244" spans="1:22" ht="85.5" x14ac:dyDescent="0.2">
      <c r="A244" s="10">
        <v>2026</v>
      </c>
      <c r="B244" s="10">
        <v>2029</v>
      </c>
      <c r="C244" s="10">
        <v>11</v>
      </c>
      <c r="D244" s="10" t="s">
        <v>264</v>
      </c>
      <c r="E244" s="11" t="s">
        <v>1452</v>
      </c>
      <c r="F244" s="23" t="s">
        <v>2513</v>
      </c>
      <c r="G244" s="11" t="s">
        <v>3354</v>
      </c>
      <c r="H244" s="12" t="s">
        <v>3458</v>
      </c>
      <c r="I244" s="10">
        <v>0.92227979274611405</v>
      </c>
      <c r="J244" s="13">
        <v>11</v>
      </c>
      <c r="K244" s="14">
        <v>21001</v>
      </c>
      <c r="L244" s="15">
        <v>11485</v>
      </c>
      <c r="M244" s="1"/>
      <c r="O244" s="3"/>
      <c r="P244" s="3"/>
      <c r="Q244" s="3"/>
      <c r="R244" s="3"/>
      <c r="S244" s="3"/>
      <c r="T244" s="3"/>
      <c r="U244" s="3"/>
      <c r="V244" s="3"/>
    </row>
    <row r="245" spans="1:22" ht="57" x14ac:dyDescent="0.2">
      <c r="A245" s="10">
        <v>2026</v>
      </c>
      <c r="B245" s="10">
        <v>2029</v>
      </c>
      <c r="C245" s="10">
        <v>11</v>
      </c>
      <c r="D245" s="10" t="s">
        <v>265</v>
      </c>
      <c r="E245" s="11" t="s">
        <v>1453</v>
      </c>
      <c r="F245" s="23" t="s">
        <v>2514</v>
      </c>
      <c r="G245" s="11" t="s">
        <v>3354</v>
      </c>
      <c r="H245" s="12" t="s">
        <v>3458</v>
      </c>
      <c r="I245" s="10">
        <v>0.91512953367875649</v>
      </c>
      <c r="J245" s="13">
        <v>12</v>
      </c>
      <c r="K245" s="14">
        <v>29522</v>
      </c>
      <c r="L245" s="15">
        <v>15903</v>
      </c>
      <c r="M245" s="1"/>
      <c r="O245" s="3"/>
      <c r="P245" s="3"/>
      <c r="Q245" s="3"/>
      <c r="R245" s="3"/>
      <c r="S245" s="3"/>
      <c r="T245" s="3"/>
      <c r="U245" s="3"/>
      <c r="V245" s="3"/>
    </row>
    <row r="246" spans="1:22" ht="71.25" x14ac:dyDescent="0.2">
      <c r="A246" s="10">
        <v>2026</v>
      </c>
      <c r="B246" s="10">
        <v>2028</v>
      </c>
      <c r="C246" s="10">
        <v>11</v>
      </c>
      <c r="D246" s="10" t="s">
        <v>266</v>
      </c>
      <c r="E246" s="11" t="s">
        <v>1454</v>
      </c>
      <c r="F246" s="23" t="s">
        <v>2515</v>
      </c>
      <c r="G246" s="11" t="s">
        <v>3355</v>
      </c>
      <c r="H246" s="12" t="s">
        <v>3459</v>
      </c>
      <c r="I246" s="10">
        <v>0.91347150259067367</v>
      </c>
      <c r="J246" s="13">
        <v>13</v>
      </c>
      <c r="K246" s="14">
        <v>12822</v>
      </c>
      <c r="L246" s="15">
        <v>6802</v>
      </c>
      <c r="M246" s="1"/>
      <c r="O246" s="3"/>
      <c r="P246" s="3"/>
      <c r="Q246" s="3"/>
      <c r="R246" s="3"/>
      <c r="S246" s="3"/>
      <c r="T246" s="3"/>
      <c r="U246" s="3"/>
      <c r="V246" s="3"/>
    </row>
    <row r="247" spans="1:22" ht="57" x14ac:dyDescent="0.2">
      <c r="A247" s="10">
        <v>2026</v>
      </c>
      <c r="B247" s="10">
        <v>2028</v>
      </c>
      <c r="C247" s="10">
        <v>11</v>
      </c>
      <c r="D247" s="10" t="s">
        <v>267</v>
      </c>
      <c r="E247" s="11" t="s">
        <v>1455</v>
      </c>
      <c r="F247" s="23" t="s">
        <v>2516</v>
      </c>
      <c r="G247" s="11" t="s">
        <v>3352</v>
      </c>
      <c r="H247" s="12" t="s">
        <v>3456</v>
      </c>
      <c r="I247" s="10">
        <v>0.90673575129533679</v>
      </c>
      <c r="J247" s="13">
        <v>14</v>
      </c>
      <c r="K247" s="14">
        <v>24955</v>
      </c>
      <c r="L247" s="15">
        <v>13034</v>
      </c>
      <c r="M247" s="1"/>
      <c r="O247" s="3"/>
      <c r="P247" s="3"/>
      <c r="Q247" s="3"/>
      <c r="R247" s="3"/>
      <c r="S247" s="3"/>
      <c r="T247" s="3"/>
      <c r="U247" s="3"/>
      <c r="V247" s="3"/>
    </row>
    <row r="248" spans="1:22" ht="71.25" x14ac:dyDescent="0.2">
      <c r="A248" s="10">
        <v>2026</v>
      </c>
      <c r="B248" s="10">
        <v>2028</v>
      </c>
      <c r="C248" s="10">
        <v>11</v>
      </c>
      <c r="D248" s="10" t="s">
        <v>268</v>
      </c>
      <c r="E248" s="11" t="s">
        <v>1456</v>
      </c>
      <c r="F248" s="23" t="s">
        <v>3591</v>
      </c>
      <c r="G248" s="11" t="s">
        <v>3356</v>
      </c>
      <c r="H248" s="12" t="s">
        <v>3460</v>
      </c>
      <c r="I248" s="10">
        <v>0.90227979274611381</v>
      </c>
      <c r="J248" s="13">
        <v>15</v>
      </c>
      <c r="K248" s="14">
        <v>6785</v>
      </c>
      <c r="L248" s="15">
        <v>3488</v>
      </c>
      <c r="M248" s="1"/>
      <c r="O248" s="3"/>
      <c r="P248" s="3"/>
      <c r="Q248" s="3"/>
      <c r="R248" s="3"/>
      <c r="S248" s="3"/>
      <c r="T248" s="3"/>
      <c r="U248" s="3"/>
      <c r="V248" s="3"/>
    </row>
    <row r="249" spans="1:22" ht="71.25" x14ac:dyDescent="0.2">
      <c r="A249" s="10">
        <v>2026</v>
      </c>
      <c r="B249" s="10">
        <v>2029</v>
      </c>
      <c r="C249" s="10">
        <v>11</v>
      </c>
      <c r="D249" s="10" t="s">
        <v>269</v>
      </c>
      <c r="E249" s="11" t="s">
        <v>1457</v>
      </c>
      <c r="F249" s="23" t="s">
        <v>2517</v>
      </c>
      <c r="G249" s="11" t="s">
        <v>3355</v>
      </c>
      <c r="H249" s="12" t="s">
        <v>3459</v>
      </c>
      <c r="I249" s="10">
        <v>0.89046632124352343</v>
      </c>
      <c r="J249" s="13">
        <v>16</v>
      </c>
      <c r="K249" s="14">
        <v>12995</v>
      </c>
      <c r="L249" s="15">
        <v>6574</v>
      </c>
      <c r="M249" s="1"/>
      <c r="O249" s="3"/>
      <c r="P249" s="3"/>
      <c r="Q249" s="3"/>
      <c r="R249" s="3"/>
      <c r="S249" s="3"/>
      <c r="T249" s="3"/>
      <c r="U249" s="3"/>
      <c r="V249" s="3"/>
    </row>
    <row r="250" spans="1:22" ht="28.5" x14ac:dyDescent="0.2">
      <c r="A250" s="10">
        <v>2026</v>
      </c>
      <c r="B250" s="10">
        <v>2029</v>
      </c>
      <c r="C250" s="10">
        <v>11</v>
      </c>
      <c r="D250" s="10" t="s">
        <v>270</v>
      </c>
      <c r="E250" s="11" t="s">
        <v>1458</v>
      </c>
      <c r="F250" s="23" t="s">
        <v>2518</v>
      </c>
      <c r="G250" s="11" t="s">
        <v>3314</v>
      </c>
      <c r="H250" s="12" t="s">
        <v>3418</v>
      </c>
      <c r="I250" s="10">
        <v>0.88165803108808294</v>
      </c>
      <c r="J250" s="13">
        <v>17</v>
      </c>
      <c r="K250" s="14">
        <v>13177</v>
      </c>
      <c r="L250" s="15">
        <v>6558</v>
      </c>
      <c r="M250" s="1"/>
      <c r="O250" s="3"/>
      <c r="P250" s="3"/>
      <c r="Q250" s="3"/>
      <c r="R250" s="3"/>
      <c r="S250" s="3"/>
      <c r="T250" s="3"/>
      <c r="U250" s="3"/>
      <c r="V250" s="3"/>
    </row>
    <row r="251" spans="1:22" ht="57" x14ac:dyDescent="0.2">
      <c r="A251" s="10">
        <v>2026</v>
      </c>
      <c r="B251" s="10">
        <v>2028</v>
      </c>
      <c r="C251" s="10">
        <v>11</v>
      </c>
      <c r="D251" s="10" t="s">
        <v>271</v>
      </c>
      <c r="E251" s="11" t="s">
        <v>1459</v>
      </c>
      <c r="F251" s="23" t="s">
        <v>2519</v>
      </c>
      <c r="G251" s="11" t="s">
        <v>3357</v>
      </c>
      <c r="H251" s="12" t="s">
        <v>3461</v>
      </c>
      <c r="I251" s="10">
        <v>0.87492227979274617</v>
      </c>
      <c r="J251" s="13">
        <v>18</v>
      </c>
      <c r="K251" s="14">
        <v>20470</v>
      </c>
      <c r="L251" s="15">
        <v>10021</v>
      </c>
      <c r="M251" s="1"/>
      <c r="O251" s="3"/>
      <c r="P251" s="3"/>
      <c r="Q251" s="3"/>
      <c r="R251" s="3"/>
      <c r="S251" s="3"/>
      <c r="T251" s="3"/>
      <c r="U251" s="3"/>
      <c r="V251" s="3"/>
    </row>
    <row r="252" spans="1:22" ht="42.75" x14ac:dyDescent="0.2">
      <c r="A252" s="10">
        <v>2026</v>
      </c>
      <c r="B252" s="10">
        <v>2028</v>
      </c>
      <c r="C252" s="10">
        <v>11</v>
      </c>
      <c r="D252" s="10" t="s">
        <v>272</v>
      </c>
      <c r="E252" s="11" t="s">
        <v>1460</v>
      </c>
      <c r="F252" s="23" t="s">
        <v>2520</v>
      </c>
      <c r="G252" s="11" t="s">
        <v>3301</v>
      </c>
      <c r="H252" s="12" t="s">
        <v>3405</v>
      </c>
      <c r="I252" s="10">
        <v>0.87440414507772024</v>
      </c>
      <c r="J252" s="13">
        <v>19</v>
      </c>
      <c r="K252" s="14">
        <v>8395</v>
      </c>
      <c r="L252" s="15">
        <v>4041</v>
      </c>
      <c r="M252" s="1"/>
      <c r="O252" s="3"/>
      <c r="P252" s="3"/>
      <c r="Q252" s="3"/>
      <c r="R252" s="3"/>
      <c r="S252" s="3"/>
      <c r="T252" s="3"/>
      <c r="U252" s="3"/>
      <c r="V252" s="3"/>
    </row>
    <row r="253" spans="1:22" ht="42.75" x14ac:dyDescent="0.2">
      <c r="A253" s="10">
        <v>2026</v>
      </c>
      <c r="B253" s="10">
        <v>2029</v>
      </c>
      <c r="C253" s="10">
        <v>11</v>
      </c>
      <c r="D253" s="10" t="s">
        <v>273</v>
      </c>
      <c r="E253" s="11" t="s">
        <v>1461</v>
      </c>
      <c r="F253" s="23" t="s">
        <v>2521</v>
      </c>
      <c r="G253" s="11" t="s">
        <v>3301</v>
      </c>
      <c r="H253" s="12" t="s">
        <v>3405</v>
      </c>
      <c r="I253" s="10">
        <v>0.87202072538860109</v>
      </c>
      <c r="J253" s="13">
        <v>20</v>
      </c>
      <c r="K253" s="14">
        <v>16100</v>
      </c>
      <c r="L253" s="15">
        <v>7618</v>
      </c>
      <c r="M253" s="1"/>
      <c r="O253" s="3"/>
      <c r="P253" s="3"/>
      <c r="Q253" s="3"/>
      <c r="R253" s="3"/>
      <c r="S253" s="3"/>
      <c r="T253" s="3"/>
      <c r="U253" s="3"/>
      <c r="V253" s="3"/>
    </row>
    <row r="254" spans="1:22" ht="28.5" x14ac:dyDescent="0.2">
      <c r="A254" s="10">
        <v>2026</v>
      </c>
      <c r="B254" s="10">
        <v>2029</v>
      </c>
      <c r="C254" s="10">
        <v>11</v>
      </c>
      <c r="D254" s="10" t="s">
        <v>274</v>
      </c>
      <c r="E254" s="11" t="s">
        <v>1462</v>
      </c>
      <c r="F254" s="23" t="s">
        <v>2522</v>
      </c>
      <c r="G254" s="11" t="s">
        <v>3340</v>
      </c>
      <c r="H254" s="12" t="s">
        <v>3444</v>
      </c>
      <c r="I254" s="10">
        <v>0.86528497409326421</v>
      </c>
      <c r="J254" s="13">
        <v>21</v>
      </c>
      <c r="K254" s="14">
        <v>9200</v>
      </c>
      <c r="L254" s="15">
        <v>4278</v>
      </c>
      <c r="M254" s="1"/>
      <c r="O254" s="3"/>
      <c r="P254" s="3"/>
      <c r="Q254" s="3"/>
      <c r="R254" s="3"/>
      <c r="S254" s="3"/>
      <c r="T254" s="3"/>
      <c r="U254" s="3"/>
      <c r="V254" s="3"/>
    </row>
    <row r="255" spans="1:22" ht="28.5" x14ac:dyDescent="0.2">
      <c r="A255" s="10">
        <v>2026</v>
      </c>
      <c r="B255" s="10">
        <v>2029</v>
      </c>
      <c r="C255" s="10">
        <v>11</v>
      </c>
      <c r="D255" s="10" t="s">
        <v>275</v>
      </c>
      <c r="E255" s="11" t="s">
        <v>1463</v>
      </c>
      <c r="F255" s="23" t="s">
        <v>2523</v>
      </c>
      <c r="G255" s="11" t="s">
        <v>3352</v>
      </c>
      <c r="H255" s="12" t="s">
        <v>3456</v>
      </c>
      <c r="I255" s="10">
        <v>0.86383419689119167</v>
      </c>
      <c r="J255" s="13">
        <v>22</v>
      </c>
      <c r="K255" s="14">
        <v>27439</v>
      </c>
      <c r="L255" s="15">
        <v>12533</v>
      </c>
      <c r="M255" s="1"/>
      <c r="O255" s="3"/>
      <c r="P255" s="3"/>
      <c r="Q255" s="3"/>
      <c r="R255" s="3"/>
      <c r="S255" s="3"/>
      <c r="T255" s="3"/>
      <c r="U255" s="3"/>
      <c r="V255" s="3"/>
    </row>
    <row r="256" spans="1:22" ht="57" x14ac:dyDescent="0.2">
      <c r="A256" s="10">
        <v>2026</v>
      </c>
      <c r="B256" s="10">
        <v>2028</v>
      </c>
      <c r="C256" s="10">
        <v>11</v>
      </c>
      <c r="D256" s="10" t="s">
        <v>276</v>
      </c>
      <c r="E256" s="11" t="s">
        <v>1464</v>
      </c>
      <c r="F256" s="23" t="s">
        <v>2524</v>
      </c>
      <c r="G256" s="11" t="s">
        <v>3357</v>
      </c>
      <c r="H256" s="12" t="s">
        <v>3461</v>
      </c>
      <c r="I256" s="10">
        <v>0.86155440414507778</v>
      </c>
      <c r="J256" s="13">
        <v>23</v>
      </c>
      <c r="K256" s="14">
        <v>8423</v>
      </c>
      <c r="L256" s="15">
        <v>3778</v>
      </c>
      <c r="M256" s="1"/>
      <c r="O256" s="3"/>
      <c r="P256" s="3"/>
      <c r="Q256" s="3"/>
      <c r="R256" s="3"/>
      <c r="S256" s="3"/>
      <c r="T256" s="3"/>
      <c r="U256" s="3"/>
      <c r="V256" s="3"/>
    </row>
    <row r="257" spans="1:22" ht="71.25" x14ac:dyDescent="0.2">
      <c r="A257" s="10">
        <v>2026</v>
      </c>
      <c r="B257" s="10">
        <v>2028</v>
      </c>
      <c r="C257" s="10">
        <v>11</v>
      </c>
      <c r="D257" s="10" t="s">
        <v>277</v>
      </c>
      <c r="E257" s="11" t="s">
        <v>1465</v>
      </c>
      <c r="F257" s="23" t="s">
        <v>2525</v>
      </c>
      <c r="G257" s="11" t="s">
        <v>3358</v>
      </c>
      <c r="H257" s="12" t="s">
        <v>3462</v>
      </c>
      <c r="I257" s="10">
        <v>0.8489119170984456</v>
      </c>
      <c r="J257" s="13">
        <v>24</v>
      </c>
      <c r="K257" s="14">
        <v>9488</v>
      </c>
      <c r="L257" s="15">
        <v>4178</v>
      </c>
      <c r="M257" s="1"/>
      <c r="O257" s="3"/>
      <c r="P257" s="3"/>
      <c r="Q257" s="3"/>
      <c r="R257" s="3"/>
      <c r="S257" s="3"/>
      <c r="T257" s="3"/>
      <c r="U257" s="3"/>
      <c r="V257" s="3"/>
    </row>
    <row r="258" spans="1:22" ht="57" x14ac:dyDescent="0.2">
      <c r="A258" s="10">
        <v>2026</v>
      </c>
      <c r="B258" s="10">
        <v>2029</v>
      </c>
      <c r="C258" s="10">
        <v>11</v>
      </c>
      <c r="D258" s="10" t="s">
        <v>278</v>
      </c>
      <c r="E258" s="11" t="s">
        <v>1466</v>
      </c>
      <c r="F258" s="23" t="s">
        <v>2526</v>
      </c>
      <c r="G258" s="11" t="s">
        <v>3341</v>
      </c>
      <c r="H258" s="12" t="s">
        <v>3445</v>
      </c>
      <c r="I258" s="10">
        <v>0.84818652849740928</v>
      </c>
      <c r="J258" s="13">
        <v>25</v>
      </c>
      <c r="K258" s="14">
        <v>11270</v>
      </c>
      <c r="L258" s="15">
        <v>4871</v>
      </c>
      <c r="M258" s="1"/>
      <c r="O258" s="3"/>
      <c r="P258" s="3"/>
      <c r="Q258" s="3"/>
      <c r="R258" s="3"/>
      <c r="S258" s="3"/>
      <c r="T258" s="3"/>
      <c r="U258" s="3"/>
      <c r="V258" s="3"/>
    </row>
    <row r="259" spans="1:22" ht="42.75" x14ac:dyDescent="0.2">
      <c r="A259" s="10">
        <v>2026</v>
      </c>
      <c r="B259" s="10">
        <v>2029</v>
      </c>
      <c r="C259" s="10">
        <v>11</v>
      </c>
      <c r="D259" s="10" t="s">
        <v>279</v>
      </c>
      <c r="E259" s="11" t="s">
        <v>1467</v>
      </c>
      <c r="F259" s="23" t="s">
        <v>2527</v>
      </c>
      <c r="G259" s="11" t="s">
        <v>3339</v>
      </c>
      <c r="H259" s="12" t="s">
        <v>3443</v>
      </c>
      <c r="I259" s="10">
        <v>0.83854922279792743</v>
      </c>
      <c r="J259" s="13">
        <v>26</v>
      </c>
      <c r="K259" s="14">
        <v>15620</v>
      </c>
      <c r="L259" s="15">
        <v>6623</v>
      </c>
      <c r="M259" s="1"/>
      <c r="O259" s="3"/>
      <c r="P259" s="3"/>
      <c r="Q259" s="3"/>
      <c r="R259" s="3"/>
      <c r="S259" s="3"/>
      <c r="T259" s="3"/>
      <c r="U259" s="3"/>
      <c r="V259" s="3"/>
    </row>
    <row r="260" spans="1:22" ht="71.25" x14ac:dyDescent="0.2">
      <c r="A260" s="10">
        <v>2026</v>
      </c>
      <c r="B260" s="10">
        <v>2028</v>
      </c>
      <c r="C260" s="10">
        <v>11</v>
      </c>
      <c r="D260" s="10" t="s">
        <v>280</v>
      </c>
      <c r="E260" s="11" t="s">
        <v>3802</v>
      </c>
      <c r="F260" s="23" t="s">
        <v>2528</v>
      </c>
      <c r="G260" s="11" t="s">
        <v>3348</v>
      </c>
      <c r="H260" s="12" t="s">
        <v>3452</v>
      </c>
      <c r="I260" s="10">
        <v>0.82455958549222785</v>
      </c>
      <c r="J260" s="13">
        <v>27</v>
      </c>
      <c r="K260" s="14">
        <v>8661</v>
      </c>
      <c r="L260" s="15">
        <v>3601</v>
      </c>
      <c r="M260" s="1"/>
      <c r="O260" s="3"/>
      <c r="P260" s="3"/>
      <c r="Q260" s="3"/>
      <c r="R260" s="3"/>
      <c r="S260" s="3"/>
      <c r="T260" s="3"/>
      <c r="U260" s="3"/>
      <c r="V260" s="3"/>
    </row>
    <row r="261" spans="1:22" ht="57" x14ac:dyDescent="0.2">
      <c r="A261" s="10">
        <v>2026</v>
      </c>
      <c r="B261" s="10">
        <v>2029</v>
      </c>
      <c r="C261" s="10">
        <v>11</v>
      </c>
      <c r="D261" s="10" t="s">
        <v>281</v>
      </c>
      <c r="E261" s="11" t="s">
        <v>1468</v>
      </c>
      <c r="F261" s="23" t="s">
        <v>2529</v>
      </c>
      <c r="G261" s="11" t="s">
        <v>3316</v>
      </c>
      <c r="H261" s="12" t="s">
        <v>3420</v>
      </c>
      <c r="I261" s="10">
        <v>0.81720207253886012</v>
      </c>
      <c r="J261" s="13">
        <v>28</v>
      </c>
      <c r="K261" s="14">
        <v>13915</v>
      </c>
      <c r="L261" s="15">
        <v>5672</v>
      </c>
      <c r="M261" s="1"/>
      <c r="O261" s="3"/>
      <c r="P261" s="3"/>
      <c r="Q261" s="3"/>
      <c r="R261" s="3"/>
      <c r="S261" s="3"/>
      <c r="T261" s="3"/>
      <c r="U261" s="3"/>
      <c r="V261" s="3"/>
    </row>
    <row r="262" spans="1:22" ht="28.5" x14ac:dyDescent="0.2">
      <c r="A262" s="10">
        <v>2026</v>
      </c>
      <c r="B262" s="10">
        <v>2028</v>
      </c>
      <c r="C262" s="10">
        <v>11</v>
      </c>
      <c r="D262" s="10" t="s">
        <v>282</v>
      </c>
      <c r="E262" s="11" t="s">
        <v>1469</v>
      </c>
      <c r="F262" s="23" t="s">
        <v>2530</v>
      </c>
      <c r="G262" s="11" t="s">
        <v>3355</v>
      </c>
      <c r="H262" s="12" t="s">
        <v>3459</v>
      </c>
      <c r="I262" s="10">
        <v>0.81419689119170979</v>
      </c>
      <c r="J262" s="13">
        <v>29</v>
      </c>
      <c r="K262" s="14">
        <v>10638</v>
      </c>
      <c r="L262" s="15">
        <v>4249</v>
      </c>
      <c r="M262" s="1"/>
      <c r="O262" s="3"/>
      <c r="P262" s="3"/>
      <c r="Q262" s="3"/>
      <c r="R262" s="3"/>
      <c r="S262" s="3"/>
      <c r="T262" s="3"/>
      <c r="U262" s="3"/>
      <c r="V262" s="3"/>
    </row>
    <row r="263" spans="1:22" ht="42.75" x14ac:dyDescent="0.2">
      <c r="A263" s="10">
        <v>2026</v>
      </c>
      <c r="B263" s="10">
        <v>2029</v>
      </c>
      <c r="C263" s="10">
        <v>11</v>
      </c>
      <c r="D263" s="10" t="s">
        <v>283</v>
      </c>
      <c r="E263" s="11" t="s">
        <v>1470</v>
      </c>
      <c r="F263" s="23" t="s">
        <v>2531</v>
      </c>
      <c r="G263" s="11" t="s">
        <v>3337</v>
      </c>
      <c r="H263" s="12" t="s">
        <v>3441</v>
      </c>
      <c r="I263" s="10">
        <v>0.80010362694300508</v>
      </c>
      <c r="J263" s="13">
        <v>30</v>
      </c>
      <c r="K263" s="14">
        <v>5990</v>
      </c>
      <c r="L263" s="15">
        <v>2344</v>
      </c>
      <c r="M263" s="1"/>
      <c r="O263" s="3"/>
      <c r="P263" s="3"/>
      <c r="Q263" s="3"/>
      <c r="R263" s="3"/>
      <c r="S263" s="3"/>
      <c r="T263" s="3"/>
      <c r="U263" s="3"/>
      <c r="V263" s="3"/>
    </row>
    <row r="264" spans="1:22" ht="42.75" x14ac:dyDescent="0.2">
      <c r="A264" s="10">
        <v>2026</v>
      </c>
      <c r="B264" s="10">
        <v>2028</v>
      </c>
      <c r="C264" s="10">
        <v>12</v>
      </c>
      <c r="D264" s="10" t="s">
        <v>284</v>
      </c>
      <c r="E264" s="11" t="s">
        <v>1471</v>
      </c>
      <c r="F264" s="23" t="s">
        <v>3592</v>
      </c>
      <c r="G264" s="11" t="s">
        <v>3359</v>
      </c>
      <c r="H264" s="12" t="s">
        <v>3463</v>
      </c>
      <c r="I264" s="10">
        <v>1</v>
      </c>
      <c r="J264" s="13">
        <v>1</v>
      </c>
      <c r="K264" s="14">
        <v>9602</v>
      </c>
      <c r="L264" s="15">
        <v>6037</v>
      </c>
      <c r="M264" s="1"/>
      <c r="O264" s="3"/>
      <c r="P264" s="3"/>
      <c r="Q264" s="3"/>
      <c r="R264" s="3"/>
      <c r="S264" s="3"/>
      <c r="T264" s="3"/>
      <c r="U264" s="3"/>
      <c r="V264" s="3"/>
    </row>
    <row r="265" spans="1:22" ht="42.75" x14ac:dyDescent="0.2">
      <c r="A265" s="10">
        <v>2026</v>
      </c>
      <c r="B265" s="10">
        <v>2028</v>
      </c>
      <c r="C265" s="10">
        <v>12</v>
      </c>
      <c r="D265" s="10" t="s">
        <v>285</v>
      </c>
      <c r="E265" s="11" t="s">
        <v>1472</v>
      </c>
      <c r="F265" s="23" t="s">
        <v>2532</v>
      </c>
      <c r="G265" s="11" t="s">
        <v>3345</v>
      </c>
      <c r="H265" s="12" t="s">
        <v>3449</v>
      </c>
      <c r="I265" s="10">
        <v>0.99417773237997953</v>
      </c>
      <c r="J265" s="13">
        <v>2</v>
      </c>
      <c r="K265" s="14">
        <v>14635</v>
      </c>
      <c r="L265" s="15">
        <v>9051</v>
      </c>
      <c r="M265" s="1"/>
      <c r="O265" s="3"/>
      <c r="P265" s="3"/>
      <c r="Q265" s="3"/>
      <c r="R265" s="3"/>
      <c r="S265" s="3"/>
      <c r="T265" s="3"/>
      <c r="U265" s="3"/>
      <c r="V265" s="3"/>
    </row>
    <row r="266" spans="1:22" ht="28.5" x14ac:dyDescent="0.2">
      <c r="A266" s="10">
        <v>2026</v>
      </c>
      <c r="B266" s="10">
        <v>2029</v>
      </c>
      <c r="C266" s="10">
        <v>12</v>
      </c>
      <c r="D266" s="10" t="s">
        <v>286</v>
      </c>
      <c r="E266" s="11" t="s">
        <v>1473</v>
      </c>
      <c r="F266" s="23" t="s">
        <v>2533</v>
      </c>
      <c r="G266" s="11" t="s">
        <v>3343</v>
      </c>
      <c r="H266" s="12" t="s">
        <v>3447</v>
      </c>
      <c r="I266" s="10">
        <v>0.98508682328907038</v>
      </c>
      <c r="J266" s="13">
        <v>3</v>
      </c>
      <c r="K266" s="14">
        <v>12155</v>
      </c>
      <c r="L266" s="15">
        <v>7392</v>
      </c>
      <c r="M266" s="1"/>
      <c r="O266" s="3"/>
      <c r="P266" s="3"/>
      <c r="Q266" s="3"/>
      <c r="R266" s="3"/>
      <c r="S266" s="3"/>
      <c r="T266" s="3"/>
      <c r="U266" s="3"/>
      <c r="V266" s="3"/>
    </row>
    <row r="267" spans="1:22" ht="71.25" x14ac:dyDescent="0.2">
      <c r="A267" s="10">
        <v>2026</v>
      </c>
      <c r="B267" s="10">
        <v>2028</v>
      </c>
      <c r="C267" s="10">
        <v>12</v>
      </c>
      <c r="D267" s="10" t="s">
        <v>287</v>
      </c>
      <c r="E267" s="11" t="s">
        <v>3803</v>
      </c>
      <c r="F267" s="23" t="s">
        <v>2534</v>
      </c>
      <c r="G267" s="11" t="s">
        <v>3336</v>
      </c>
      <c r="H267" s="12" t="s">
        <v>3440</v>
      </c>
      <c r="I267" s="10">
        <v>0.97752808988764039</v>
      </c>
      <c r="J267" s="13">
        <v>4</v>
      </c>
      <c r="K267" s="14">
        <v>16675</v>
      </c>
      <c r="L267" s="15">
        <v>9968</v>
      </c>
      <c r="M267" s="1"/>
      <c r="O267" s="3"/>
      <c r="P267" s="3"/>
      <c r="Q267" s="3"/>
      <c r="R267" s="3"/>
      <c r="S267" s="3"/>
      <c r="T267" s="3"/>
      <c r="U267" s="3"/>
      <c r="V267" s="3"/>
    </row>
    <row r="268" spans="1:22" ht="57" x14ac:dyDescent="0.2">
      <c r="A268" s="10">
        <v>2026</v>
      </c>
      <c r="B268" s="10">
        <v>2029</v>
      </c>
      <c r="C268" s="10">
        <v>12</v>
      </c>
      <c r="D268" s="10" t="s">
        <v>288</v>
      </c>
      <c r="E268" s="11" t="s">
        <v>1474</v>
      </c>
      <c r="F268" s="23" t="s">
        <v>2535</v>
      </c>
      <c r="G268" s="11" t="s">
        <v>3345</v>
      </c>
      <c r="H268" s="12" t="s">
        <v>3449</v>
      </c>
      <c r="I268" s="10">
        <v>0.97650663942798777</v>
      </c>
      <c r="J268" s="13">
        <v>5</v>
      </c>
      <c r="K268" s="14">
        <v>14997</v>
      </c>
      <c r="L268" s="15">
        <v>8810</v>
      </c>
      <c r="M268" s="1"/>
      <c r="O268" s="3"/>
      <c r="P268" s="3"/>
      <c r="Q268" s="3"/>
      <c r="R268" s="3"/>
      <c r="S268" s="3"/>
      <c r="T268" s="3"/>
      <c r="U268" s="3"/>
      <c r="V268" s="3"/>
    </row>
    <row r="269" spans="1:22" ht="42.75" x14ac:dyDescent="0.2">
      <c r="A269" s="10">
        <v>2026</v>
      </c>
      <c r="B269" s="10">
        <v>2028</v>
      </c>
      <c r="C269" s="10">
        <v>12</v>
      </c>
      <c r="D269" s="10" t="s">
        <v>289</v>
      </c>
      <c r="E269" s="11" t="s">
        <v>1475</v>
      </c>
      <c r="F269" s="23" t="s">
        <v>3593</v>
      </c>
      <c r="G269" s="11" t="s">
        <v>3343</v>
      </c>
      <c r="H269" s="12" t="s">
        <v>3447</v>
      </c>
      <c r="I269" s="10">
        <v>0.97344228804902955</v>
      </c>
      <c r="J269" s="13">
        <v>6</v>
      </c>
      <c r="K269" s="14">
        <v>6969</v>
      </c>
      <c r="L269" s="15">
        <v>4022</v>
      </c>
      <c r="M269" s="1"/>
      <c r="O269" s="3"/>
      <c r="P269" s="3"/>
      <c r="Q269" s="3"/>
      <c r="R269" s="3"/>
      <c r="S269" s="3"/>
      <c r="T269" s="3"/>
      <c r="U269" s="3"/>
      <c r="V269" s="3"/>
    </row>
    <row r="270" spans="1:22" ht="28.5" x14ac:dyDescent="0.2">
      <c r="A270" s="24">
        <v>2026</v>
      </c>
      <c r="B270" s="24">
        <v>2029</v>
      </c>
      <c r="C270" s="24">
        <v>12</v>
      </c>
      <c r="D270" s="24" t="s">
        <v>290</v>
      </c>
      <c r="E270" s="25" t="s">
        <v>1476</v>
      </c>
      <c r="F270" s="23" t="s">
        <v>3528</v>
      </c>
      <c r="G270" s="11" t="s">
        <v>3348</v>
      </c>
      <c r="H270" s="12" t="s">
        <v>3452</v>
      </c>
      <c r="I270" s="10">
        <v>0.96915219611848813</v>
      </c>
      <c r="J270" s="13">
        <v>7</v>
      </c>
      <c r="K270" s="14">
        <v>4071</v>
      </c>
      <c r="L270" s="15">
        <v>2307</v>
      </c>
      <c r="M270" s="1" t="s">
        <v>3509</v>
      </c>
      <c r="O270" s="3"/>
      <c r="P270" s="3"/>
      <c r="Q270" s="3"/>
      <c r="R270" s="3"/>
      <c r="S270" s="3"/>
      <c r="T270" s="3"/>
      <c r="U270" s="3"/>
      <c r="V270" s="3"/>
    </row>
    <row r="271" spans="1:22" ht="57" x14ac:dyDescent="0.2">
      <c r="A271" s="10">
        <v>2026</v>
      </c>
      <c r="B271" s="10">
        <v>2029</v>
      </c>
      <c r="C271" s="10">
        <v>12</v>
      </c>
      <c r="D271" s="10" t="s">
        <v>291</v>
      </c>
      <c r="E271" s="11" t="s">
        <v>1477</v>
      </c>
      <c r="F271" s="23" t="s">
        <v>2536</v>
      </c>
      <c r="G271" s="11" t="s">
        <v>3345</v>
      </c>
      <c r="H271" s="12" t="s">
        <v>3449</v>
      </c>
      <c r="I271" s="10">
        <v>0.96833503575076596</v>
      </c>
      <c r="J271" s="13">
        <v>8</v>
      </c>
      <c r="K271" s="14">
        <v>25919</v>
      </c>
      <c r="L271" s="15">
        <v>14423</v>
      </c>
      <c r="M271" s="1"/>
      <c r="O271" s="3"/>
      <c r="P271" s="3"/>
      <c r="Q271" s="3"/>
      <c r="R271" s="3"/>
      <c r="S271" s="3"/>
      <c r="T271" s="3"/>
      <c r="U271" s="3"/>
      <c r="V271" s="3"/>
    </row>
    <row r="272" spans="1:22" ht="28.5" x14ac:dyDescent="0.2">
      <c r="A272" s="10">
        <v>2026</v>
      </c>
      <c r="B272" s="10">
        <v>2028</v>
      </c>
      <c r="C272" s="10">
        <v>12</v>
      </c>
      <c r="D272" s="10" t="s">
        <v>292</v>
      </c>
      <c r="E272" s="11" t="s">
        <v>1478</v>
      </c>
      <c r="F272" s="23" t="s">
        <v>2537</v>
      </c>
      <c r="G272" s="11" t="s">
        <v>3341</v>
      </c>
      <c r="H272" s="12" t="s">
        <v>3445</v>
      </c>
      <c r="I272" s="10">
        <v>0.96629213483146059</v>
      </c>
      <c r="J272" s="13">
        <v>9</v>
      </c>
      <c r="K272" s="14">
        <v>8520</v>
      </c>
      <c r="L272" s="15">
        <v>4653</v>
      </c>
      <c r="M272" s="1"/>
      <c r="O272" s="3"/>
      <c r="P272" s="3"/>
      <c r="Q272" s="3"/>
      <c r="R272" s="3"/>
      <c r="S272" s="3"/>
      <c r="T272" s="3"/>
      <c r="U272" s="3"/>
      <c r="V272" s="3"/>
    </row>
    <row r="273" spans="1:22" ht="15" x14ac:dyDescent="0.2">
      <c r="A273" s="10">
        <v>2026</v>
      </c>
      <c r="B273" s="10">
        <v>2029</v>
      </c>
      <c r="C273" s="10">
        <v>12</v>
      </c>
      <c r="D273" s="10" t="s">
        <v>293</v>
      </c>
      <c r="E273" s="11" t="s">
        <v>1479</v>
      </c>
      <c r="F273" s="23" t="s">
        <v>2538</v>
      </c>
      <c r="G273" s="11" t="s">
        <v>3314</v>
      </c>
      <c r="H273" s="12" t="s">
        <v>3418</v>
      </c>
      <c r="I273" s="10">
        <v>0.96588355464759956</v>
      </c>
      <c r="J273" s="13">
        <v>10</v>
      </c>
      <c r="K273" s="14">
        <v>4485</v>
      </c>
      <c r="L273" s="15">
        <v>2403</v>
      </c>
      <c r="M273" s="1"/>
      <c r="O273" s="3"/>
      <c r="P273" s="3"/>
      <c r="Q273" s="3"/>
      <c r="R273" s="3"/>
      <c r="S273" s="3"/>
      <c r="T273" s="3"/>
      <c r="U273" s="3"/>
      <c r="V273" s="3"/>
    </row>
    <row r="274" spans="1:22" ht="15" x14ac:dyDescent="0.2">
      <c r="A274" s="10">
        <v>2026</v>
      </c>
      <c r="B274" s="10">
        <v>2029</v>
      </c>
      <c r="C274" s="10">
        <v>12</v>
      </c>
      <c r="D274" s="10" t="s">
        <v>294</v>
      </c>
      <c r="E274" s="11" t="s">
        <v>1480</v>
      </c>
      <c r="F274" s="23" t="s">
        <v>2539</v>
      </c>
      <c r="G274" s="11" t="s">
        <v>3341</v>
      </c>
      <c r="H274" s="12" t="s">
        <v>3445</v>
      </c>
      <c r="I274" s="10">
        <v>0.96220633299284986</v>
      </c>
      <c r="J274" s="13">
        <v>11</v>
      </c>
      <c r="K274" s="14">
        <v>10522</v>
      </c>
      <c r="L274" s="15">
        <v>5529</v>
      </c>
      <c r="M274" s="1"/>
      <c r="O274" s="3"/>
      <c r="P274" s="3"/>
      <c r="Q274" s="3"/>
      <c r="R274" s="3"/>
      <c r="S274" s="3"/>
      <c r="T274" s="3"/>
      <c r="U274" s="3"/>
      <c r="V274" s="3"/>
    </row>
    <row r="275" spans="1:22" ht="42.75" x14ac:dyDescent="0.2">
      <c r="A275" s="10">
        <v>2026</v>
      </c>
      <c r="B275" s="10">
        <v>2028</v>
      </c>
      <c r="C275" s="10">
        <v>12</v>
      </c>
      <c r="D275" s="10" t="s">
        <v>295</v>
      </c>
      <c r="E275" s="11" t="s">
        <v>3744</v>
      </c>
      <c r="F275" s="23" t="s">
        <v>2540</v>
      </c>
      <c r="G275" s="11" t="s">
        <v>3341</v>
      </c>
      <c r="H275" s="12" t="s">
        <v>3445</v>
      </c>
      <c r="I275" s="10">
        <v>0.96138917262512757</v>
      </c>
      <c r="J275" s="13">
        <v>12</v>
      </c>
      <c r="K275" s="14">
        <v>3854</v>
      </c>
      <c r="L275" s="15">
        <v>1985</v>
      </c>
      <c r="M275" s="1"/>
      <c r="O275" s="3"/>
      <c r="P275" s="3"/>
      <c r="Q275" s="3"/>
      <c r="R275" s="3"/>
      <c r="S275" s="3"/>
      <c r="T275" s="3"/>
      <c r="U275" s="3"/>
      <c r="V275" s="3"/>
    </row>
    <row r="276" spans="1:22" ht="42.75" x14ac:dyDescent="0.2">
      <c r="A276" s="10">
        <v>2026</v>
      </c>
      <c r="B276" s="10">
        <v>2028</v>
      </c>
      <c r="C276" s="10">
        <v>12</v>
      </c>
      <c r="D276" s="10" t="s">
        <v>296</v>
      </c>
      <c r="E276" s="11" t="s">
        <v>1481</v>
      </c>
      <c r="F276" s="23" t="s">
        <v>2541</v>
      </c>
      <c r="G276" s="11" t="s">
        <v>3341</v>
      </c>
      <c r="H276" s="12" t="s">
        <v>3445</v>
      </c>
      <c r="I276" s="10">
        <v>0.961184882533197</v>
      </c>
      <c r="J276" s="13">
        <v>13</v>
      </c>
      <c r="K276" s="14">
        <v>13771</v>
      </c>
      <c r="L276" s="15">
        <v>6952</v>
      </c>
      <c r="M276" s="1"/>
      <c r="O276" s="3"/>
      <c r="P276" s="3"/>
      <c r="Q276" s="3"/>
      <c r="R276" s="3"/>
      <c r="S276" s="3"/>
      <c r="T276" s="3"/>
      <c r="U276" s="3"/>
      <c r="V276" s="3"/>
    </row>
    <row r="277" spans="1:22" ht="15" x14ac:dyDescent="0.2">
      <c r="A277" s="10">
        <v>2026</v>
      </c>
      <c r="B277" s="10">
        <v>2029</v>
      </c>
      <c r="C277" s="10">
        <v>12</v>
      </c>
      <c r="D277" s="10" t="s">
        <v>297</v>
      </c>
      <c r="E277" s="11" t="s">
        <v>1482</v>
      </c>
      <c r="F277" s="23" t="s">
        <v>3594</v>
      </c>
      <c r="G277" s="11" t="s">
        <v>3360</v>
      </c>
      <c r="H277" s="12" t="s">
        <v>3464</v>
      </c>
      <c r="I277" s="10">
        <v>0.96016343207354438</v>
      </c>
      <c r="J277" s="13">
        <v>14</v>
      </c>
      <c r="K277" s="14">
        <v>2000</v>
      </c>
      <c r="L277" s="15">
        <v>989</v>
      </c>
      <c r="M277" s="1"/>
      <c r="O277" s="3"/>
      <c r="P277" s="3"/>
      <c r="Q277" s="3"/>
      <c r="R277" s="3"/>
      <c r="S277" s="3"/>
      <c r="T277" s="3"/>
      <c r="U277" s="3"/>
      <c r="V277" s="3"/>
    </row>
    <row r="278" spans="1:22" ht="42.75" x14ac:dyDescent="0.2">
      <c r="A278" s="10">
        <v>2026</v>
      </c>
      <c r="B278" s="10">
        <v>2028</v>
      </c>
      <c r="C278" s="10">
        <v>12</v>
      </c>
      <c r="D278" s="10" t="s">
        <v>298</v>
      </c>
      <c r="E278" s="11" t="s">
        <v>1483</v>
      </c>
      <c r="F278" s="23" t="s">
        <v>2542</v>
      </c>
      <c r="G278" s="11" t="s">
        <v>3343</v>
      </c>
      <c r="H278" s="12" t="s">
        <v>3447</v>
      </c>
      <c r="I278" s="10">
        <v>0.95914198161389175</v>
      </c>
      <c r="J278" s="13">
        <v>15</v>
      </c>
      <c r="K278" s="14">
        <v>6256</v>
      </c>
      <c r="L278" s="15">
        <v>3029</v>
      </c>
      <c r="M278" s="1"/>
      <c r="O278" s="3"/>
      <c r="P278" s="3"/>
      <c r="Q278" s="3"/>
      <c r="R278" s="3"/>
      <c r="S278" s="3"/>
      <c r="T278" s="3"/>
      <c r="U278" s="3"/>
      <c r="V278" s="3"/>
    </row>
    <row r="279" spans="1:22" ht="42.75" x14ac:dyDescent="0.2">
      <c r="A279" s="10">
        <v>2026</v>
      </c>
      <c r="B279" s="10">
        <v>2028</v>
      </c>
      <c r="C279" s="10">
        <v>12</v>
      </c>
      <c r="D279" s="10" t="s">
        <v>299</v>
      </c>
      <c r="E279" s="11" t="s">
        <v>1484</v>
      </c>
      <c r="F279" s="23" t="s">
        <v>2543</v>
      </c>
      <c r="G279" s="11" t="s">
        <v>3341</v>
      </c>
      <c r="H279" s="12" t="s">
        <v>3445</v>
      </c>
      <c r="I279" s="10">
        <v>0.9581205311542389</v>
      </c>
      <c r="J279" s="13">
        <v>16</v>
      </c>
      <c r="K279" s="14">
        <v>4610</v>
      </c>
      <c r="L279" s="15">
        <v>2184</v>
      </c>
      <c r="M279" s="1"/>
      <c r="O279" s="3"/>
      <c r="P279" s="3"/>
      <c r="Q279" s="3"/>
      <c r="R279" s="3"/>
      <c r="S279" s="3"/>
      <c r="T279" s="3"/>
      <c r="U279" s="3"/>
      <c r="V279" s="3"/>
    </row>
    <row r="280" spans="1:22" ht="28.5" x14ac:dyDescent="0.2">
      <c r="A280" s="10">
        <v>2026</v>
      </c>
      <c r="B280" s="10">
        <v>2029</v>
      </c>
      <c r="C280" s="10">
        <v>12</v>
      </c>
      <c r="D280" s="10" t="s">
        <v>300</v>
      </c>
      <c r="E280" s="11" t="s">
        <v>1485</v>
      </c>
      <c r="F280" s="23" t="s">
        <v>2544</v>
      </c>
      <c r="G280" s="11" t="s">
        <v>3341</v>
      </c>
      <c r="H280" s="12" t="s">
        <v>3445</v>
      </c>
      <c r="I280" s="10">
        <v>0.95679264555669041</v>
      </c>
      <c r="J280" s="13">
        <v>17</v>
      </c>
      <c r="K280" s="14">
        <v>8282</v>
      </c>
      <c r="L280" s="15">
        <v>3839</v>
      </c>
      <c r="M280" s="1"/>
      <c r="O280" s="3"/>
      <c r="P280" s="3"/>
      <c r="Q280" s="3"/>
      <c r="R280" s="3"/>
      <c r="S280" s="3"/>
      <c r="T280" s="3"/>
      <c r="U280" s="3"/>
      <c r="V280" s="3"/>
    </row>
    <row r="281" spans="1:22" ht="28.5" x14ac:dyDescent="0.2">
      <c r="A281" s="10">
        <v>2026</v>
      </c>
      <c r="B281" s="10">
        <v>2028</v>
      </c>
      <c r="C281" s="10">
        <v>12</v>
      </c>
      <c r="D281" s="10" t="s">
        <v>301</v>
      </c>
      <c r="E281" s="11" t="s">
        <v>1486</v>
      </c>
      <c r="F281" s="23" t="s">
        <v>2545</v>
      </c>
      <c r="G281" s="11" t="s">
        <v>3345</v>
      </c>
      <c r="H281" s="12" t="s">
        <v>3449</v>
      </c>
      <c r="I281" s="10">
        <v>0.95607763023493353</v>
      </c>
      <c r="J281" s="13">
        <v>18</v>
      </c>
      <c r="K281" s="14">
        <v>12995</v>
      </c>
      <c r="L281" s="15">
        <v>5889</v>
      </c>
      <c r="M281" s="1"/>
      <c r="O281" s="3"/>
      <c r="P281" s="3"/>
      <c r="Q281" s="3"/>
      <c r="R281" s="3"/>
      <c r="S281" s="3"/>
      <c r="T281" s="3"/>
      <c r="U281" s="3"/>
      <c r="V281" s="3"/>
    </row>
    <row r="282" spans="1:22" ht="42.75" x14ac:dyDescent="0.2">
      <c r="A282" s="10">
        <v>2026</v>
      </c>
      <c r="B282" s="10">
        <v>2028</v>
      </c>
      <c r="C282" s="10">
        <v>12</v>
      </c>
      <c r="D282" s="10" t="s">
        <v>302</v>
      </c>
      <c r="E282" s="11" t="s">
        <v>1487</v>
      </c>
      <c r="F282" s="23" t="s">
        <v>2546</v>
      </c>
      <c r="G282" s="11" t="s">
        <v>3358</v>
      </c>
      <c r="H282" s="12" t="s">
        <v>3462</v>
      </c>
      <c r="I282" s="10">
        <v>0.9519918283963229</v>
      </c>
      <c r="J282" s="13">
        <v>19</v>
      </c>
      <c r="K282" s="14">
        <v>14750</v>
      </c>
      <c r="L282" s="15">
        <v>6532</v>
      </c>
      <c r="M282" s="1"/>
      <c r="O282" s="3"/>
      <c r="P282" s="3"/>
      <c r="Q282" s="3"/>
      <c r="R282" s="3"/>
      <c r="S282" s="3"/>
      <c r="T282" s="3"/>
      <c r="U282" s="3"/>
      <c r="V282" s="3"/>
    </row>
    <row r="283" spans="1:22" ht="42.75" x14ac:dyDescent="0.2">
      <c r="A283" s="10">
        <v>2026</v>
      </c>
      <c r="B283" s="10">
        <v>2029</v>
      </c>
      <c r="C283" s="10">
        <v>12</v>
      </c>
      <c r="D283" s="10" t="s">
        <v>303</v>
      </c>
      <c r="E283" s="11" t="s">
        <v>1488</v>
      </c>
      <c r="F283" s="23" t="s">
        <v>2547</v>
      </c>
      <c r="G283" s="11" t="s">
        <v>3341</v>
      </c>
      <c r="H283" s="12" t="s">
        <v>3445</v>
      </c>
      <c r="I283" s="10">
        <v>0.94994892747701731</v>
      </c>
      <c r="J283" s="13">
        <v>20</v>
      </c>
      <c r="K283" s="14">
        <v>7359</v>
      </c>
      <c r="L283" s="15">
        <v>3183</v>
      </c>
      <c r="M283" s="1"/>
      <c r="O283" s="3"/>
      <c r="P283" s="3"/>
      <c r="Q283" s="3"/>
      <c r="R283" s="3"/>
      <c r="S283" s="3"/>
      <c r="T283" s="3"/>
      <c r="U283" s="3"/>
      <c r="V283" s="3"/>
    </row>
    <row r="284" spans="1:22" ht="42.75" x14ac:dyDescent="0.2">
      <c r="A284" s="10">
        <v>2026</v>
      </c>
      <c r="B284" s="10">
        <v>2029</v>
      </c>
      <c r="C284" s="10">
        <v>12</v>
      </c>
      <c r="D284" s="10" t="s">
        <v>304</v>
      </c>
      <c r="E284" s="11" t="s">
        <v>1489</v>
      </c>
      <c r="F284" s="23" t="s">
        <v>2548</v>
      </c>
      <c r="G284" s="11" t="s">
        <v>3361</v>
      </c>
      <c r="H284" s="12" t="s">
        <v>3465</v>
      </c>
      <c r="I284" s="10">
        <v>0.94279877425944836</v>
      </c>
      <c r="J284" s="13">
        <v>21</v>
      </c>
      <c r="K284" s="14">
        <v>10670</v>
      </c>
      <c r="L284" s="15">
        <v>4505</v>
      </c>
      <c r="M284" s="1"/>
      <c r="O284" s="3"/>
      <c r="P284" s="3"/>
      <c r="Q284" s="3"/>
      <c r="R284" s="3"/>
      <c r="S284" s="3"/>
      <c r="T284" s="3"/>
      <c r="U284" s="3"/>
      <c r="V284" s="3"/>
    </row>
    <row r="285" spans="1:22" ht="42.75" x14ac:dyDescent="0.2">
      <c r="A285" s="10">
        <v>2026</v>
      </c>
      <c r="B285" s="10">
        <v>2029</v>
      </c>
      <c r="C285" s="10">
        <v>12</v>
      </c>
      <c r="D285" s="10" t="s">
        <v>305</v>
      </c>
      <c r="E285" s="11" t="s">
        <v>1490</v>
      </c>
      <c r="F285" s="23" t="s">
        <v>3595</v>
      </c>
      <c r="G285" s="11" t="s">
        <v>3349</v>
      </c>
      <c r="H285" s="12" t="s">
        <v>3453</v>
      </c>
      <c r="I285" s="10">
        <v>0.93871297242083751</v>
      </c>
      <c r="J285" s="13">
        <v>22</v>
      </c>
      <c r="K285" s="14">
        <v>18700</v>
      </c>
      <c r="L285" s="15">
        <v>7702</v>
      </c>
      <c r="M285" s="1"/>
      <c r="O285" s="3"/>
      <c r="P285" s="3"/>
      <c r="Q285" s="3"/>
      <c r="R285" s="3"/>
      <c r="S285" s="3"/>
      <c r="T285" s="3"/>
      <c r="U285" s="3"/>
      <c r="V285" s="3"/>
    </row>
    <row r="286" spans="1:22" ht="42.75" x14ac:dyDescent="0.2">
      <c r="A286" s="10">
        <v>2026</v>
      </c>
      <c r="B286" s="10">
        <v>2029</v>
      </c>
      <c r="C286" s="10">
        <v>12</v>
      </c>
      <c r="D286" s="10" t="s">
        <v>306</v>
      </c>
      <c r="E286" s="11" t="s">
        <v>3745</v>
      </c>
      <c r="F286" s="23" t="s">
        <v>2549</v>
      </c>
      <c r="G286" s="11" t="s">
        <v>3345</v>
      </c>
      <c r="H286" s="12" t="s">
        <v>3449</v>
      </c>
      <c r="I286" s="10">
        <v>0.93769152196118488</v>
      </c>
      <c r="J286" s="13">
        <v>23</v>
      </c>
      <c r="K286" s="14">
        <v>20291</v>
      </c>
      <c r="L286" s="15">
        <v>8148</v>
      </c>
      <c r="M286" s="1"/>
      <c r="O286" s="3"/>
      <c r="P286" s="3"/>
      <c r="Q286" s="3"/>
      <c r="R286" s="3"/>
      <c r="S286" s="3"/>
      <c r="T286" s="3"/>
      <c r="U286" s="3"/>
      <c r="V286" s="3"/>
    </row>
    <row r="287" spans="1:22" ht="42.75" x14ac:dyDescent="0.2">
      <c r="A287" s="10">
        <v>2026</v>
      </c>
      <c r="B287" s="10">
        <v>2028</v>
      </c>
      <c r="C287" s="10">
        <v>12</v>
      </c>
      <c r="D287" s="10" t="s">
        <v>307</v>
      </c>
      <c r="E287" s="11" t="s">
        <v>1491</v>
      </c>
      <c r="F287" s="23" t="s">
        <v>2550</v>
      </c>
      <c r="G287" s="11" t="s">
        <v>3345</v>
      </c>
      <c r="H287" s="12" t="s">
        <v>3449</v>
      </c>
      <c r="I287" s="10">
        <v>0.93258426966292129</v>
      </c>
      <c r="J287" s="13">
        <v>24</v>
      </c>
      <c r="K287" s="14">
        <v>14605</v>
      </c>
      <c r="L287" s="15">
        <v>5714</v>
      </c>
      <c r="M287" s="1"/>
      <c r="O287" s="3"/>
      <c r="P287" s="3"/>
      <c r="Q287" s="3"/>
      <c r="R287" s="3"/>
      <c r="S287" s="3"/>
      <c r="T287" s="3"/>
      <c r="U287" s="3"/>
      <c r="V287" s="3"/>
    </row>
    <row r="288" spans="1:22" ht="28.5" x14ac:dyDescent="0.2">
      <c r="A288" s="10">
        <v>2026</v>
      </c>
      <c r="B288" s="10">
        <v>2028</v>
      </c>
      <c r="C288" s="10">
        <v>13</v>
      </c>
      <c r="D288" s="10" t="s">
        <v>308</v>
      </c>
      <c r="E288" s="11" t="s">
        <v>1492</v>
      </c>
      <c r="F288" s="23" t="s">
        <v>2551</v>
      </c>
      <c r="G288" s="11" t="s">
        <v>3313</v>
      </c>
      <c r="H288" s="12" t="s">
        <v>3417</v>
      </c>
      <c r="I288" s="10">
        <v>1</v>
      </c>
      <c r="J288" s="13">
        <v>1</v>
      </c>
      <c r="K288" s="14">
        <v>7712</v>
      </c>
      <c r="L288" s="15">
        <v>4849</v>
      </c>
      <c r="M288" s="1"/>
      <c r="O288" s="3"/>
      <c r="P288" s="3"/>
      <c r="Q288" s="3"/>
      <c r="R288" s="3"/>
      <c r="S288" s="3"/>
      <c r="T288" s="3"/>
      <c r="U288" s="3"/>
      <c r="V288" s="3"/>
    </row>
    <row r="289" spans="1:22" ht="42.75" x14ac:dyDescent="0.2">
      <c r="A289" s="10">
        <v>2026</v>
      </c>
      <c r="B289" s="10">
        <v>2029</v>
      </c>
      <c r="C289" s="10">
        <v>13</v>
      </c>
      <c r="D289" s="10" t="s">
        <v>309</v>
      </c>
      <c r="E289" s="11" t="s">
        <v>1493</v>
      </c>
      <c r="F289" s="23" t="s">
        <v>2552</v>
      </c>
      <c r="G289" s="11" t="s">
        <v>3362</v>
      </c>
      <c r="H289" s="12" t="s">
        <v>3466</v>
      </c>
      <c r="I289" s="10">
        <v>0.98296350825533696</v>
      </c>
      <c r="J289" s="13">
        <v>2</v>
      </c>
      <c r="K289" s="14">
        <v>22896</v>
      </c>
      <c r="L289" s="15">
        <v>14297</v>
      </c>
      <c r="M289" s="1"/>
      <c r="O289" s="3"/>
      <c r="P289" s="3"/>
      <c r="Q289" s="3"/>
      <c r="R289" s="3"/>
      <c r="S289" s="3"/>
      <c r="T289" s="3"/>
      <c r="U289" s="3"/>
      <c r="V289" s="3"/>
    </row>
    <row r="290" spans="1:22" ht="57" x14ac:dyDescent="0.2">
      <c r="A290" s="10">
        <v>2026</v>
      </c>
      <c r="B290" s="10">
        <v>2029</v>
      </c>
      <c r="C290" s="10">
        <v>13</v>
      </c>
      <c r="D290" s="10" t="s">
        <v>310</v>
      </c>
      <c r="E290" s="11" t="s">
        <v>3804</v>
      </c>
      <c r="F290" s="23" t="s">
        <v>2553</v>
      </c>
      <c r="G290" s="11" t="s">
        <v>3363</v>
      </c>
      <c r="H290" s="12" t="s">
        <v>3467</v>
      </c>
      <c r="I290" s="10">
        <v>0.97318330003154907</v>
      </c>
      <c r="J290" s="13">
        <v>3</v>
      </c>
      <c r="K290" s="14">
        <v>21890</v>
      </c>
      <c r="L290" s="15">
        <v>13575</v>
      </c>
      <c r="M290" s="1"/>
      <c r="O290" s="3"/>
      <c r="P290" s="3"/>
      <c r="Q290" s="3"/>
      <c r="R290" s="3"/>
      <c r="S290" s="3"/>
      <c r="T290" s="3"/>
      <c r="U290" s="3"/>
      <c r="V290" s="3"/>
    </row>
    <row r="291" spans="1:22" ht="57" x14ac:dyDescent="0.2">
      <c r="A291" s="10">
        <v>2026</v>
      </c>
      <c r="B291" s="10">
        <v>2028</v>
      </c>
      <c r="C291" s="10">
        <v>13</v>
      </c>
      <c r="D291" s="10" t="s">
        <v>311</v>
      </c>
      <c r="E291" s="11" t="s">
        <v>1494</v>
      </c>
      <c r="F291" s="23" t="s">
        <v>3596</v>
      </c>
      <c r="G291" s="11" t="s">
        <v>3340</v>
      </c>
      <c r="H291" s="12" t="s">
        <v>3444</v>
      </c>
      <c r="I291" s="10">
        <v>0.96834577768429908</v>
      </c>
      <c r="J291" s="13">
        <v>4</v>
      </c>
      <c r="K291" s="14">
        <v>8954</v>
      </c>
      <c r="L291" s="15">
        <v>5514</v>
      </c>
      <c r="M291" s="1"/>
      <c r="O291" s="3"/>
      <c r="P291" s="3"/>
      <c r="Q291" s="3"/>
      <c r="R291" s="3"/>
      <c r="S291" s="3"/>
      <c r="T291" s="3"/>
      <c r="U291" s="3"/>
      <c r="V291" s="3"/>
    </row>
    <row r="292" spans="1:22" ht="42.75" x14ac:dyDescent="0.2">
      <c r="A292" s="10">
        <v>2026</v>
      </c>
      <c r="B292" s="10">
        <v>2028</v>
      </c>
      <c r="C292" s="10">
        <v>13</v>
      </c>
      <c r="D292" s="10" t="s">
        <v>312</v>
      </c>
      <c r="E292" s="11" t="s">
        <v>1495</v>
      </c>
      <c r="F292" s="23" t="s">
        <v>2554</v>
      </c>
      <c r="G292" s="11" t="s">
        <v>3362</v>
      </c>
      <c r="H292" s="12" t="s">
        <v>3466</v>
      </c>
      <c r="I292" s="10">
        <v>0.9648753812177937</v>
      </c>
      <c r="J292" s="13">
        <v>5</v>
      </c>
      <c r="K292" s="14">
        <v>14761</v>
      </c>
      <c r="L292" s="15">
        <v>9026</v>
      </c>
      <c r="M292" s="1"/>
      <c r="O292" s="3"/>
      <c r="P292" s="3"/>
      <c r="Q292" s="3"/>
      <c r="R292" s="3"/>
      <c r="S292" s="3"/>
      <c r="T292" s="3"/>
      <c r="U292" s="3"/>
      <c r="V292" s="3"/>
    </row>
    <row r="293" spans="1:22" ht="57" x14ac:dyDescent="0.2">
      <c r="A293" s="10">
        <v>2026</v>
      </c>
      <c r="B293" s="10">
        <v>2028</v>
      </c>
      <c r="C293" s="10">
        <v>13</v>
      </c>
      <c r="D293" s="10" t="s">
        <v>313</v>
      </c>
      <c r="E293" s="11" t="s">
        <v>1496</v>
      </c>
      <c r="F293" s="23" t="s">
        <v>2555</v>
      </c>
      <c r="G293" s="11" t="s">
        <v>3364</v>
      </c>
      <c r="H293" s="12" t="s">
        <v>3468</v>
      </c>
      <c r="I293" s="10">
        <v>0.9640340729834892</v>
      </c>
      <c r="J293" s="13">
        <v>6</v>
      </c>
      <c r="K293" s="14">
        <v>17940</v>
      </c>
      <c r="L293" s="15">
        <v>10893</v>
      </c>
      <c r="M293" s="1"/>
      <c r="O293" s="3"/>
      <c r="P293" s="3"/>
      <c r="Q293" s="3"/>
      <c r="R293" s="3"/>
      <c r="S293" s="3"/>
      <c r="T293" s="3"/>
      <c r="U293" s="3"/>
      <c r="V293" s="3"/>
    </row>
    <row r="294" spans="1:22" ht="57" x14ac:dyDescent="0.2">
      <c r="A294" s="10">
        <v>2026</v>
      </c>
      <c r="B294" s="10">
        <v>2028</v>
      </c>
      <c r="C294" s="10">
        <v>13</v>
      </c>
      <c r="D294" s="10" t="s">
        <v>314</v>
      </c>
      <c r="E294" s="11" t="s">
        <v>1497</v>
      </c>
      <c r="F294" s="23" t="s">
        <v>2556</v>
      </c>
      <c r="G294" s="11" t="s">
        <v>3365</v>
      </c>
      <c r="H294" s="12" t="s">
        <v>3469</v>
      </c>
      <c r="I294" s="10">
        <v>0.96193080239772843</v>
      </c>
      <c r="J294" s="13">
        <v>7</v>
      </c>
      <c r="K294" s="14">
        <v>23862</v>
      </c>
      <c r="L294" s="15">
        <v>14385</v>
      </c>
      <c r="M294" s="1"/>
      <c r="O294" s="3"/>
      <c r="P294" s="3"/>
      <c r="Q294" s="3"/>
      <c r="R294" s="3"/>
      <c r="S294" s="3"/>
      <c r="T294" s="3"/>
      <c r="U294" s="3"/>
      <c r="V294" s="3"/>
    </row>
    <row r="295" spans="1:22" ht="57" x14ac:dyDescent="0.2">
      <c r="A295" s="10">
        <v>2026</v>
      </c>
      <c r="B295" s="10">
        <v>2029</v>
      </c>
      <c r="C295" s="10">
        <v>13</v>
      </c>
      <c r="D295" s="10" t="s">
        <v>315</v>
      </c>
      <c r="E295" s="11" t="s">
        <v>1498</v>
      </c>
      <c r="F295" s="23" t="s">
        <v>2557</v>
      </c>
      <c r="G295" s="11" t="s">
        <v>3366</v>
      </c>
      <c r="H295" s="12" t="s">
        <v>3470</v>
      </c>
      <c r="I295" s="10">
        <v>0.96077400357555998</v>
      </c>
      <c r="J295" s="13">
        <v>8</v>
      </c>
      <c r="K295" s="14">
        <v>29008</v>
      </c>
      <c r="L295" s="15">
        <v>17362</v>
      </c>
      <c r="M295" s="1"/>
      <c r="O295" s="3"/>
      <c r="P295" s="3"/>
      <c r="Q295" s="3"/>
      <c r="R295" s="3"/>
      <c r="S295" s="3"/>
      <c r="T295" s="3"/>
      <c r="U295" s="3"/>
      <c r="V295" s="3"/>
    </row>
    <row r="296" spans="1:22" ht="28.5" x14ac:dyDescent="0.2">
      <c r="A296" s="10">
        <v>2026</v>
      </c>
      <c r="B296" s="10">
        <v>2029</v>
      </c>
      <c r="C296" s="10">
        <v>13</v>
      </c>
      <c r="D296" s="10" t="s">
        <v>316</v>
      </c>
      <c r="E296" s="11" t="s">
        <v>1499</v>
      </c>
      <c r="F296" s="23" t="s">
        <v>2558</v>
      </c>
      <c r="G296" s="11" t="s">
        <v>3367</v>
      </c>
      <c r="H296" s="12" t="s">
        <v>3471</v>
      </c>
      <c r="I296" s="10">
        <v>0.96077400357555998</v>
      </c>
      <c r="J296" s="13">
        <v>8</v>
      </c>
      <c r="K296" s="14">
        <v>23862</v>
      </c>
      <c r="L296" s="15">
        <v>14282</v>
      </c>
      <c r="M296" s="1"/>
      <c r="O296" s="3"/>
      <c r="P296" s="3"/>
      <c r="Q296" s="3"/>
      <c r="R296" s="3"/>
      <c r="S296" s="3"/>
      <c r="T296" s="3"/>
      <c r="U296" s="3"/>
      <c r="V296" s="3"/>
    </row>
    <row r="297" spans="1:22" ht="42.75" x14ac:dyDescent="0.2">
      <c r="A297" s="10">
        <v>2026</v>
      </c>
      <c r="B297" s="10">
        <v>2028</v>
      </c>
      <c r="C297" s="10">
        <v>13</v>
      </c>
      <c r="D297" s="10" t="s">
        <v>317</v>
      </c>
      <c r="E297" s="11" t="s">
        <v>1500</v>
      </c>
      <c r="F297" s="23" t="s">
        <v>2559</v>
      </c>
      <c r="G297" s="11" t="s">
        <v>3365</v>
      </c>
      <c r="H297" s="12" t="s">
        <v>3469</v>
      </c>
      <c r="I297" s="10">
        <v>0.9604585129876958</v>
      </c>
      <c r="J297" s="13">
        <v>9</v>
      </c>
      <c r="K297" s="14">
        <v>25101</v>
      </c>
      <c r="L297" s="15">
        <v>14916</v>
      </c>
      <c r="M297" s="1"/>
      <c r="O297" s="3"/>
      <c r="P297" s="3"/>
      <c r="Q297" s="3"/>
      <c r="R297" s="3"/>
      <c r="S297" s="3"/>
      <c r="T297" s="3"/>
      <c r="U297" s="3"/>
      <c r="V297" s="3"/>
    </row>
    <row r="298" spans="1:22" ht="57" x14ac:dyDescent="0.2">
      <c r="A298" s="10">
        <v>2026</v>
      </c>
      <c r="B298" s="10">
        <v>2029</v>
      </c>
      <c r="C298" s="10">
        <v>13</v>
      </c>
      <c r="D298" s="10" t="s">
        <v>318</v>
      </c>
      <c r="E298" s="11" t="s">
        <v>1501</v>
      </c>
      <c r="F298" s="23" t="s">
        <v>2560</v>
      </c>
      <c r="G298" s="11" t="s">
        <v>3368</v>
      </c>
      <c r="H298" s="12" t="s">
        <v>3472</v>
      </c>
      <c r="I298" s="10">
        <v>0.95961720475339152</v>
      </c>
      <c r="J298" s="13">
        <v>10</v>
      </c>
      <c r="K298" s="14">
        <v>19032</v>
      </c>
      <c r="L298" s="15">
        <v>11227</v>
      </c>
      <c r="M298" s="1"/>
      <c r="O298" s="3"/>
      <c r="P298" s="3"/>
      <c r="Q298" s="3"/>
      <c r="R298" s="3"/>
      <c r="S298" s="3"/>
      <c r="T298" s="3"/>
      <c r="U298" s="3"/>
      <c r="V298" s="3"/>
    </row>
    <row r="299" spans="1:22" ht="42.75" x14ac:dyDescent="0.2">
      <c r="A299" s="10">
        <v>2026</v>
      </c>
      <c r="B299" s="10">
        <v>2028</v>
      </c>
      <c r="C299" s="10">
        <v>13</v>
      </c>
      <c r="D299" s="10" t="s">
        <v>319</v>
      </c>
      <c r="E299" s="11" t="s">
        <v>1502</v>
      </c>
      <c r="F299" s="23" t="s">
        <v>2561</v>
      </c>
      <c r="G299" s="11" t="s">
        <v>3365</v>
      </c>
      <c r="H299" s="12" t="s">
        <v>3469</v>
      </c>
      <c r="I299" s="10">
        <v>0.95509517299400559</v>
      </c>
      <c r="J299" s="13">
        <v>11</v>
      </c>
      <c r="K299" s="14">
        <v>17596</v>
      </c>
      <c r="L299" s="15">
        <v>10304</v>
      </c>
      <c r="M299" s="1"/>
      <c r="O299" s="3"/>
      <c r="P299" s="3"/>
      <c r="Q299" s="3"/>
      <c r="R299" s="3"/>
      <c r="S299" s="3"/>
      <c r="T299" s="3"/>
      <c r="U299" s="3"/>
      <c r="V299" s="3"/>
    </row>
    <row r="300" spans="1:22" ht="42.75" x14ac:dyDescent="0.2">
      <c r="A300" s="10">
        <v>2026</v>
      </c>
      <c r="B300" s="10">
        <v>2028</v>
      </c>
      <c r="C300" s="10">
        <v>13</v>
      </c>
      <c r="D300" s="10" t="s">
        <v>320</v>
      </c>
      <c r="E300" s="11" t="s">
        <v>1503</v>
      </c>
      <c r="F300" s="23" t="s">
        <v>2562</v>
      </c>
      <c r="G300" s="11" t="s">
        <v>3363</v>
      </c>
      <c r="H300" s="12" t="s">
        <v>3467</v>
      </c>
      <c r="I300" s="10">
        <v>0.95456935534756537</v>
      </c>
      <c r="J300" s="13">
        <v>12</v>
      </c>
      <c r="K300" s="14">
        <v>18263</v>
      </c>
      <c r="L300" s="15">
        <v>10616</v>
      </c>
      <c r="M300" s="1"/>
      <c r="O300" s="3"/>
      <c r="P300" s="3"/>
      <c r="Q300" s="3"/>
      <c r="R300" s="3"/>
      <c r="S300" s="3"/>
      <c r="T300" s="3"/>
      <c r="U300" s="3"/>
      <c r="V300" s="3"/>
    </row>
    <row r="301" spans="1:22" ht="57" x14ac:dyDescent="0.2">
      <c r="A301" s="10">
        <v>2026</v>
      </c>
      <c r="B301" s="10">
        <v>2028</v>
      </c>
      <c r="C301" s="10">
        <v>13</v>
      </c>
      <c r="D301" s="10" t="s">
        <v>321</v>
      </c>
      <c r="E301" s="11" t="s">
        <v>1504</v>
      </c>
      <c r="F301" s="23" t="s">
        <v>2563</v>
      </c>
      <c r="G301" s="11" t="s">
        <v>3363</v>
      </c>
      <c r="H301" s="12" t="s">
        <v>3467</v>
      </c>
      <c r="I301" s="10">
        <v>0.95141444946892417</v>
      </c>
      <c r="J301" s="13">
        <v>13</v>
      </c>
      <c r="K301" s="14">
        <v>29440</v>
      </c>
      <c r="L301" s="15">
        <v>16985</v>
      </c>
      <c r="M301" s="1"/>
      <c r="O301" s="3"/>
      <c r="P301" s="3"/>
      <c r="Q301" s="3"/>
      <c r="R301" s="3"/>
      <c r="S301" s="3"/>
      <c r="T301" s="3"/>
      <c r="U301" s="3"/>
      <c r="V301" s="3"/>
    </row>
    <row r="302" spans="1:22" ht="42.75" x14ac:dyDescent="0.2">
      <c r="A302" s="10">
        <v>2026</v>
      </c>
      <c r="B302" s="10">
        <v>2028</v>
      </c>
      <c r="C302" s="10">
        <v>13</v>
      </c>
      <c r="D302" s="10" t="s">
        <v>322</v>
      </c>
      <c r="E302" s="11" t="s">
        <v>1505</v>
      </c>
      <c r="F302" s="23" t="s">
        <v>2564</v>
      </c>
      <c r="G302" s="11" t="s">
        <v>3365</v>
      </c>
      <c r="H302" s="12" t="s">
        <v>3469</v>
      </c>
      <c r="I302" s="10">
        <v>0.94952150594173945</v>
      </c>
      <c r="J302" s="13">
        <v>14</v>
      </c>
      <c r="K302" s="14">
        <v>15985</v>
      </c>
      <c r="L302" s="15">
        <v>9153</v>
      </c>
      <c r="M302" s="1"/>
      <c r="O302" s="3"/>
      <c r="P302" s="3"/>
      <c r="Q302" s="3"/>
      <c r="R302" s="3"/>
      <c r="S302" s="3"/>
      <c r="T302" s="3"/>
      <c r="U302" s="3"/>
      <c r="V302" s="3"/>
    </row>
    <row r="303" spans="1:22" ht="42.75" x14ac:dyDescent="0.2">
      <c r="A303" s="10">
        <v>2026</v>
      </c>
      <c r="B303" s="10">
        <v>2029</v>
      </c>
      <c r="C303" s="10">
        <v>13</v>
      </c>
      <c r="D303" s="10" t="s">
        <v>323</v>
      </c>
      <c r="E303" s="11" t="s">
        <v>1506</v>
      </c>
      <c r="F303" s="23" t="s">
        <v>3597</v>
      </c>
      <c r="G303" s="11" t="s">
        <v>3369</v>
      </c>
      <c r="H303" s="12" t="s">
        <v>3473</v>
      </c>
      <c r="I303" s="10">
        <v>0.94868019770743506</v>
      </c>
      <c r="J303" s="13">
        <v>15</v>
      </c>
      <c r="K303" s="14">
        <v>18515</v>
      </c>
      <c r="L303" s="15">
        <v>10522</v>
      </c>
      <c r="M303" s="1"/>
      <c r="O303" s="3"/>
      <c r="P303" s="3"/>
      <c r="Q303" s="3"/>
      <c r="R303" s="3"/>
      <c r="S303" s="3"/>
      <c r="T303" s="3"/>
      <c r="U303" s="3"/>
      <c r="V303" s="3"/>
    </row>
    <row r="304" spans="1:22" ht="71.25" x14ac:dyDescent="0.2">
      <c r="A304" s="10">
        <v>2026</v>
      </c>
      <c r="B304" s="10">
        <v>2028</v>
      </c>
      <c r="C304" s="10">
        <v>13</v>
      </c>
      <c r="D304" s="10" t="s">
        <v>324</v>
      </c>
      <c r="E304" s="11" t="s">
        <v>1507</v>
      </c>
      <c r="F304" s="23" t="s">
        <v>2565</v>
      </c>
      <c r="G304" s="11" t="s">
        <v>3365</v>
      </c>
      <c r="H304" s="12" t="s">
        <v>3469</v>
      </c>
      <c r="I304" s="10">
        <v>0.94794405300241857</v>
      </c>
      <c r="J304" s="13">
        <v>16</v>
      </c>
      <c r="K304" s="14">
        <v>17490</v>
      </c>
      <c r="L304" s="15">
        <v>9864</v>
      </c>
      <c r="M304" s="1"/>
      <c r="O304" s="3"/>
      <c r="P304" s="3"/>
      <c r="Q304" s="3"/>
      <c r="R304" s="3"/>
      <c r="S304" s="3"/>
      <c r="T304" s="3"/>
      <c r="U304" s="3"/>
      <c r="V304" s="3"/>
    </row>
    <row r="305" spans="1:22" ht="42.75" x14ac:dyDescent="0.2">
      <c r="A305" s="10">
        <v>2026</v>
      </c>
      <c r="B305" s="10">
        <v>2028</v>
      </c>
      <c r="C305" s="10">
        <v>13</v>
      </c>
      <c r="D305" s="10" t="s">
        <v>325</v>
      </c>
      <c r="E305" s="11" t="s">
        <v>3746</v>
      </c>
      <c r="F305" s="23" t="s">
        <v>2566</v>
      </c>
      <c r="G305" s="11" t="s">
        <v>3362</v>
      </c>
      <c r="H305" s="12" t="s">
        <v>3466</v>
      </c>
      <c r="I305" s="10">
        <v>0.9472079082974022</v>
      </c>
      <c r="J305" s="13">
        <v>17</v>
      </c>
      <c r="K305" s="14">
        <v>19559</v>
      </c>
      <c r="L305" s="15">
        <v>10947</v>
      </c>
      <c r="M305" s="1"/>
      <c r="O305" s="3"/>
      <c r="P305" s="3"/>
      <c r="Q305" s="3"/>
      <c r="R305" s="3"/>
      <c r="S305" s="3"/>
      <c r="T305" s="3"/>
      <c r="U305" s="3"/>
      <c r="V305" s="3"/>
    </row>
    <row r="306" spans="1:22" ht="28.5" x14ac:dyDescent="0.2">
      <c r="A306" s="10">
        <v>2026</v>
      </c>
      <c r="B306" s="10">
        <v>2028</v>
      </c>
      <c r="C306" s="10">
        <v>13</v>
      </c>
      <c r="D306" s="10" t="s">
        <v>326</v>
      </c>
      <c r="E306" s="11" t="s">
        <v>1508</v>
      </c>
      <c r="F306" s="23" t="s">
        <v>2567</v>
      </c>
      <c r="G306" s="11" t="s">
        <v>3370</v>
      </c>
      <c r="H306" s="12" t="s">
        <v>3474</v>
      </c>
      <c r="I306" s="10">
        <v>0.9472079082974022</v>
      </c>
      <c r="J306" s="13">
        <v>17</v>
      </c>
      <c r="K306" s="14">
        <v>25875</v>
      </c>
      <c r="L306" s="15">
        <v>14481</v>
      </c>
      <c r="M306" s="1"/>
      <c r="O306" s="3"/>
      <c r="P306" s="3"/>
      <c r="Q306" s="3"/>
      <c r="R306" s="3"/>
      <c r="S306" s="3"/>
      <c r="T306" s="3"/>
      <c r="U306" s="3"/>
      <c r="V306" s="3"/>
    </row>
    <row r="307" spans="1:22" ht="28.5" x14ac:dyDescent="0.2">
      <c r="A307" s="10">
        <v>2026</v>
      </c>
      <c r="B307" s="10">
        <v>2028</v>
      </c>
      <c r="C307" s="10">
        <v>13</v>
      </c>
      <c r="D307" s="10" t="s">
        <v>327</v>
      </c>
      <c r="E307" s="11" t="s">
        <v>1509</v>
      </c>
      <c r="F307" s="23" t="s">
        <v>2568</v>
      </c>
      <c r="G307" s="11" t="s">
        <v>3371</v>
      </c>
      <c r="H307" s="12" t="s">
        <v>3475</v>
      </c>
      <c r="I307" s="10">
        <v>0.9471027447681144</v>
      </c>
      <c r="J307" s="13">
        <v>18</v>
      </c>
      <c r="K307" s="14">
        <v>20111</v>
      </c>
      <c r="L307" s="15">
        <v>11169</v>
      </c>
      <c r="M307" s="1"/>
      <c r="O307" s="3"/>
      <c r="P307" s="3"/>
      <c r="Q307" s="3"/>
      <c r="R307" s="3"/>
      <c r="S307" s="3"/>
      <c r="T307" s="3"/>
      <c r="U307" s="3"/>
      <c r="V307" s="3"/>
    </row>
    <row r="308" spans="1:22" ht="42.75" x14ac:dyDescent="0.2">
      <c r="A308" s="10">
        <v>2026</v>
      </c>
      <c r="B308" s="10">
        <v>2028</v>
      </c>
      <c r="C308" s="10">
        <v>13</v>
      </c>
      <c r="D308" s="10" t="s">
        <v>328</v>
      </c>
      <c r="E308" s="11" t="s">
        <v>1510</v>
      </c>
      <c r="F308" s="23" t="s">
        <v>2569</v>
      </c>
      <c r="G308" s="11" t="s">
        <v>3365</v>
      </c>
      <c r="H308" s="12" t="s">
        <v>3469</v>
      </c>
      <c r="I308" s="10">
        <v>0.94563045535808177</v>
      </c>
      <c r="J308" s="13">
        <v>19</v>
      </c>
      <c r="K308" s="14">
        <v>21562</v>
      </c>
      <c r="L308" s="15">
        <v>11881</v>
      </c>
      <c r="M308" s="1"/>
      <c r="O308" s="3"/>
      <c r="P308" s="3"/>
      <c r="Q308" s="3"/>
      <c r="R308" s="3"/>
      <c r="S308" s="3"/>
      <c r="T308" s="3"/>
      <c r="U308" s="3"/>
      <c r="V308" s="3"/>
    </row>
    <row r="309" spans="1:22" ht="57" x14ac:dyDescent="0.2">
      <c r="A309" s="10">
        <v>2026</v>
      </c>
      <c r="B309" s="10">
        <v>2028</v>
      </c>
      <c r="C309" s="10">
        <v>13</v>
      </c>
      <c r="D309" s="10" t="s">
        <v>329</v>
      </c>
      <c r="E309" s="11" t="s">
        <v>1511</v>
      </c>
      <c r="F309" s="23" t="s">
        <v>2570</v>
      </c>
      <c r="G309" s="11" t="s">
        <v>3372</v>
      </c>
      <c r="H309" s="12" t="s">
        <v>3476</v>
      </c>
      <c r="I309" s="10">
        <v>0.94563045535808177</v>
      </c>
      <c r="J309" s="13">
        <v>19</v>
      </c>
      <c r="K309" s="14">
        <v>12344</v>
      </c>
      <c r="L309" s="15">
        <v>6802</v>
      </c>
      <c r="M309" s="1"/>
      <c r="O309" s="3"/>
      <c r="P309" s="3"/>
      <c r="Q309" s="3"/>
      <c r="R309" s="3"/>
      <c r="S309" s="3"/>
      <c r="T309" s="3"/>
      <c r="U309" s="3"/>
      <c r="V309" s="3"/>
    </row>
    <row r="310" spans="1:22" ht="28.5" x14ac:dyDescent="0.2">
      <c r="A310" s="10">
        <v>2026</v>
      </c>
      <c r="B310" s="10">
        <v>2028</v>
      </c>
      <c r="C310" s="10">
        <v>13</v>
      </c>
      <c r="D310" s="10" t="s">
        <v>330</v>
      </c>
      <c r="E310" s="11" t="s">
        <v>1512</v>
      </c>
      <c r="F310" s="23" t="s">
        <v>2571</v>
      </c>
      <c r="G310" s="11" t="s">
        <v>3371</v>
      </c>
      <c r="H310" s="12" t="s">
        <v>3475</v>
      </c>
      <c r="I310" s="10">
        <v>0.944053002418761</v>
      </c>
      <c r="J310" s="13">
        <v>20</v>
      </c>
      <c r="K310" s="14">
        <v>19067</v>
      </c>
      <c r="L310" s="15">
        <v>10424</v>
      </c>
      <c r="M310" s="1"/>
      <c r="O310" s="3"/>
      <c r="P310" s="3"/>
      <c r="Q310" s="3"/>
      <c r="R310" s="3"/>
      <c r="S310" s="3"/>
      <c r="T310" s="3"/>
      <c r="U310" s="3"/>
      <c r="V310" s="3"/>
    </row>
    <row r="311" spans="1:22" ht="42.75" x14ac:dyDescent="0.2">
      <c r="A311" s="10">
        <v>2026</v>
      </c>
      <c r="B311" s="10">
        <v>2028</v>
      </c>
      <c r="C311" s="10">
        <v>13</v>
      </c>
      <c r="D311" s="10" t="s">
        <v>331</v>
      </c>
      <c r="E311" s="11" t="s">
        <v>1513</v>
      </c>
      <c r="F311" s="23" t="s">
        <v>2572</v>
      </c>
      <c r="G311" s="11" t="s">
        <v>3373</v>
      </c>
      <c r="H311" s="12" t="s">
        <v>3477</v>
      </c>
      <c r="I311" s="10">
        <v>0.94247554947944057</v>
      </c>
      <c r="J311" s="13">
        <v>21</v>
      </c>
      <c r="K311" s="14">
        <v>13400</v>
      </c>
      <c r="L311" s="15">
        <v>7268</v>
      </c>
      <c r="M311" s="1"/>
      <c r="O311" s="3"/>
      <c r="P311" s="3"/>
      <c r="Q311" s="3"/>
      <c r="R311" s="3"/>
      <c r="S311" s="3"/>
      <c r="T311" s="3"/>
      <c r="U311" s="3"/>
      <c r="V311" s="3"/>
    </row>
    <row r="312" spans="1:22" ht="42.75" x14ac:dyDescent="0.2">
      <c r="A312" s="10">
        <v>2026</v>
      </c>
      <c r="B312" s="10">
        <v>2028</v>
      </c>
      <c r="C312" s="10">
        <v>13</v>
      </c>
      <c r="D312" s="10" t="s">
        <v>332</v>
      </c>
      <c r="E312" s="11" t="s">
        <v>1514</v>
      </c>
      <c r="F312" s="23" t="s">
        <v>2573</v>
      </c>
      <c r="G312" s="11" t="s">
        <v>3374</v>
      </c>
      <c r="H312" s="12" t="s">
        <v>3478</v>
      </c>
      <c r="I312" s="10">
        <v>0.94247554947944057</v>
      </c>
      <c r="J312" s="13">
        <v>21</v>
      </c>
      <c r="K312" s="14">
        <v>16085</v>
      </c>
      <c r="L312" s="15">
        <v>8724</v>
      </c>
      <c r="M312" s="1"/>
      <c r="O312" s="3"/>
      <c r="P312" s="3"/>
      <c r="Q312" s="3"/>
      <c r="R312" s="3"/>
      <c r="S312" s="3"/>
      <c r="T312" s="3"/>
      <c r="U312" s="3"/>
      <c r="V312" s="3"/>
    </row>
    <row r="313" spans="1:22" ht="28.5" x14ac:dyDescent="0.2">
      <c r="A313" s="10">
        <v>2026</v>
      </c>
      <c r="B313" s="10">
        <v>2029</v>
      </c>
      <c r="C313" s="10">
        <v>13</v>
      </c>
      <c r="D313" s="10" t="s">
        <v>333</v>
      </c>
      <c r="E313" s="11" t="s">
        <v>1515</v>
      </c>
      <c r="F313" s="23" t="s">
        <v>2574</v>
      </c>
      <c r="G313" s="11" t="s">
        <v>3374</v>
      </c>
      <c r="H313" s="12" t="s">
        <v>3478</v>
      </c>
      <c r="I313" s="10">
        <v>0.94079293301083178</v>
      </c>
      <c r="J313" s="13">
        <v>22</v>
      </c>
      <c r="K313" s="14">
        <v>10350</v>
      </c>
      <c r="L313" s="15">
        <v>5569</v>
      </c>
      <c r="M313" s="1"/>
      <c r="O313" s="3"/>
      <c r="P313" s="3"/>
      <c r="Q313" s="3"/>
      <c r="R313" s="3"/>
      <c r="S313" s="3"/>
      <c r="T313" s="3"/>
      <c r="U313" s="3"/>
      <c r="V313" s="3"/>
    </row>
    <row r="314" spans="1:22" ht="42.75" x14ac:dyDescent="0.2">
      <c r="A314" s="10">
        <v>2026</v>
      </c>
      <c r="B314" s="10">
        <v>2029</v>
      </c>
      <c r="C314" s="10">
        <v>13</v>
      </c>
      <c r="D314" s="10" t="s">
        <v>334</v>
      </c>
      <c r="E314" s="11" t="s">
        <v>1516</v>
      </c>
      <c r="F314" s="23" t="s">
        <v>2575</v>
      </c>
      <c r="G314" s="11" t="s">
        <v>3375</v>
      </c>
      <c r="H314" s="12" t="s">
        <v>3479</v>
      </c>
      <c r="I314" s="10">
        <v>0.94047744242296771</v>
      </c>
      <c r="J314" s="13">
        <v>23</v>
      </c>
      <c r="K314" s="14">
        <v>24757</v>
      </c>
      <c r="L314" s="15">
        <v>13214</v>
      </c>
      <c r="M314" s="1"/>
      <c r="O314" s="3"/>
      <c r="P314" s="3"/>
      <c r="Q314" s="3"/>
      <c r="R314" s="3"/>
      <c r="S314" s="3"/>
      <c r="T314" s="3"/>
      <c r="U314" s="3"/>
      <c r="V314" s="3"/>
    </row>
    <row r="315" spans="1:22" ht="42.75" x14ac:dyDescent="0.2">
      <c r="A315" s="10">
        <v>2026</v>
      </c>
      <c r="B315" s="10">
        <v>2027</v>
      </c>
      <c r="C315" s="10">
        <v>13</v>
      </c>
      <c r="D315" s="10" t="s">
        <v>335</v>
      </c>
      <c r="E315" s="11" t="s">
        <v>1517</v>
      </c>
      <c r="F315" s="23" t="s">
        <v>2576</v>
      </c>
      <c r="G315" s="11" t="s">
        <v>3376</v>
      </c>
      <c r="H315" s="12" t="s">
        <v>3480</v>
      </c>
      <c r="I315" s="10">
        <v>0.93995162477652738</v>
      </c>
      <c r="J315" s="13">
        <v>24</v>
      </c>
      <c r="K315" s="14">
        <v>9200</v>
      </c>
      <c r="L315" s="15">
        <v>4871</v>
      </c>
      <c r="M315" s="1"/>
      <c r="O315" s="3"/>
      <c r="P315" s="3"/>
      <c r="Q315" s="3"/>
      <c r="R315" s="3"/>
      <c r="S315" s="3"/>
      <c r="T315" s="3"/>
      <c r="U315" s="3"/>
      <c r="V315" s="3"/>
    </row>
    <row r="316" spans="1:22" ht="28.5" x14ac:dyDescent="0.2">
      <c r="A316" s="10">
        <v>2026</v>
      </c>
      <c r="B316" s="10">
        <v>2029</v>
      </c>
      <c r="C316" s="10">
        <v>13</v>
      </c>
      <c r="D316" s="10" t="s">
        <v>336</v>
      </c>
      <c r="E316" s="11" t="s">
        <v>1518</v>
      </c>
      <c r="F316" s="23" t="s">
        <v>2577</v>
      </c>
      <c r="G316" s="11" t="s">
        <v>3377</v>
      </c>
      <c r="H316" s="12" t="s">
        <v>3481</v>
      </c>
      <c r="I316" s="10">
        <v>0.93900515301293519</v>
      </c>
      <c r="J316" s="13">
        <v>25</v>
      </c>
      <c r="K316" s="14">
        <v>10938</v>
      </c>
      <c r="L316" s="15">
        <v>5744</v>
      </c>
      <c r="M316" s="1"/>
      <c r="O316" s="3"/>
      <c r="P316" s="3"/>
      <c r="Q316" s="3"/>
      <c r="R316" s="3"/>
      <c r="S316" s="3"/>
      <c r="T316" s="3"/>
      <c r="U316" s="3"/>
      <c r="V316" s="3"/>
    </row>
    <row r="317" spans="1:22" ht="42.75" x14ac:dyDescent="0.2">
      <c r="A317" s="10">
        <v>2026</v>
      </c>
      <c r="B317" s="10">
        <v>2028</v>
      </c>
      <c r="C317" s="10">
        <v>13</v>
      </c>
      <c r="D317" s="10" t="s">
        <v>337</v>
      </c>
      <c r="E317" s="11" t="s">
        <v>1519</v>
      </c>
      <c r="F317" s="23" t="s">
        <v>2578</v>
      </c>
      <c r="G317" s="11" t="s">
        <v>3378</v>
      </c>
      <c r="H317" s="12" t="s">
        <v>3482</v>
      </c>
      <c r="I317" s="10">
        <v>0.93858449889578277</v>
      </c>
      <c r="J317" s="13">
        <v>26</v>
      </c>
      <c r="K317" s="14">
        <v>13225</v>
      </c>
      <c r="L317" s="15">
        <v>6888</v>
      </c>
      <c r="M317" s="1"/>
      <c r="O317" s="3"/>
      <c r="P317" s="3"/>
      <c r="Q317" s="3"/>
      <c r="R317" s="3"/>
      <c r="S317" s="3"/>
      <c r="T317" s="3"/>
      <c r="U317" s="3"/>
      <c r="V317" s="3"/>
    </row>
    <row r="318" spans="1:22" ht="28.5" x14ac:dyDescent="0.2">
      <c r="A318" s="10">
        <v>2026</v>
      </c>
      <c r="B318" s="10">
        <v>2028</v>
      </c>
      <c r="C318" s="10">
        <v>13</v>
      </c>
      <c r="D318" s="10" t="s">
        <v>338</v>
      </c>
      <c r="E318" s="11" t="s">
        <v>1520</v>
      </c>
      <c r="F318" s="23" t="s">
        <v>2579</v>
      </c>
      <c r="G318" s="11" t="s">
        <v>3378</v>
      </c>
      <c r="H318" s="12" t="s">
        <v>3482</v>
      </c>
      <c r="I318" s="10">
        <v>0.93816384477863068</v>
      </c>
      <c r="J318" s="13">
        <v>27</v>
      </c>
      <c r="K318" s="14">
        <v>18474</v>
      </c>
      <c r="L318" s="15">
        <v>9541</v>
      </c>
      <c r="M318" s="1"/>
      <c r="O318" s="3"/>
      <c r="P318" s="3"/>
      <c r="Q318" s="3"/>
      <c r="R318" s="3"/>
      <c r="S318" s="3"/>
      <c r="T318" s="3"/>
      <c r="U318" s="3"/>
      <c r="V318" s="3"/>
    </row>
    <row r="319" spans="1:22" ht="42.75" x14ac:dyDescent="0.2">
      <c r="A319" s="10">
        <v>2026</v>
      </c>
      <c r="B319" s="10">
        <v>2029</v>
      </c>
      <c r="C319" s="10">
        <v>13</v>
      </c>
      <c r="D319" s="10" t="s">
        <v>339</v>
      </c>
      <c r="E319" s="11" t="s">
        <v>1521</v>
      </c>
      <c r="F319" s="23" t="s">
        <v>2580</v>
      </c>
      <c r="G319" s="11" t="s">
        <v>3377</v>
      </c>
      <c r="H319" s="12" t="s">
        <v>3481</v>
      </c>
      <c r="I319" s="10">
        <v>0.93795351772005464</v>
      </c>
      <c r="J319" s="13">
        <v>28</v>
      </c>
      <c r="K319" s="14">
        <v>20383</v>
      </c>
      <c r="L319" s="15">
        <v>10439</v>
      </c>
      <c r="M319" s="1"/>
      <c r="O319" s="3"/>
      <c r="P319" s="3"/>
      <c r="Q319" s="3"/>
      <c r="R319" s="3"/>
      <c r="S319" s="3"/>
      <c r="T319" s="3"/>
      <c r="U319" s="3"/>
      <c r="V319" s="3"/>
    </row>
    <row r="320" spans="1:22" ht="85.5" x14ac:dyDescent="0.2">
      <c r="A320" s="10">
        <v>2026</v>
      </c>
      <c r="B320" s="10">
        <v>2028</v>
      </c>
      <c r="C320" s="10">
        <v>13</v>
      </c>
      <c r="D320" s="10" t="s">
        <v>340</v>
      </c>
      <c r="E320" s="11" t="s">
        <v>1522</v>
      </c>
      <c r="F320" s="23" t="s">
        <v>2581</v>
      </c>
      <c r="G320" s="11" t="s">
        <v>3335</v>
      </c>
      <c r="H320" s="12" t="s">
        <v>3439</v>
      </c>
      <c r="I320" s="10">
        <v>0.9373225365443264</v>
      </c>
      <c r="J320" s="13">
        <v>29</v>
      </c>
      <c r="K320" s="14">
        <v>14950</v>
      </c>
      <c r="L320" s="15">
        <v>7592</v>
      </c>
      <c r="M320" s="1"/>
      <c r="O320" s="3"/>
      <c r="P320" s="3"/>
      <c r="Q320" s="3"/>
      <c r="R320" s="3"/>
      <c r="S320" s="3"/>
      <c r="T320" s="3"/>
      <c r="U320" s="3"/>
      <c r="V320" s="3"/>
    </row>
    <row r="321" spans="1:22" ht="42.75" x14ac:dyDescent="0.2">
      <c r="A321" s="10">
        <v>2026</v>
      </c>
      <c r="B321" s="10">
        <v>2029</v>
      </c>
      <c r="C321" s="10">
        <v>13</v>
      </c>
      <c r="D321" s="10" t="s">
        <v>341</v>
      </c>
      <c r="E321" s="11" t="s">
        <v>1523</v>
      </c>
      <c r="F321" s="23" t="s">
        <v>2582</v>
      </c>
      <c r="G321" s="11" t="s">
        <v>3364</v>
      </c>
      <c r="H321" s="12" t="s">
        <v>3468</v>
      </c>
      <c r="I321" s="10">
        <v>0.93595541066358179</v>
      </c>
      <c r="J321" s="13">
        <v>30</v>
      </c>
      <c r="K321" s="14">
        <v>20447</v>
      </c>
      <c r="L321" s="15">
        <v>10296</v>
      </c>
      <c r="M321" s="1"/>
      <c r="O321" s="3"/>
      <c r="P321" s="3"/>
      <c r="Q321" s="3"/>
      <c r="R321" s="3"/>
      <c r="S321" s="3"/>
      <c r="T321" s="3"/>
      <c r="U321" s="3"/>
      <c r="V321" s="3"/>
    </row>
    <row r="322" spans="1:22" ht="57" x14ac:dyDescent="0.2">
      <c r="A322" s="10">
        <v>2026</v>
      </c>
      <c r="B322" s="10">
        <v>2028</v>
      </c>
      <c r="C322" s="10">
        <v>13</v>
      </c>
      <c r="D322" s="10" t="s">
        <v>342</v>
      </c>
      <c r="E322" s="11" t="s">
        <v>1524</v>
      </c>
      <c r="F322" s="23" t="s">
        <v>2583</v>
      </c>
      <c r="G322" s="11" t="s">
        <v>3379</v>
      </c>
      <c r="H322" s="12" t="s">
        <v>3483</v>
      </c>
      <c r="I322" s="10">
        <v>0.93595541066358179</v>
      </c>
      <c r="J322" s="13">
        <v>30</v>
      </c>
      <c r="K322" s="14">
        <v>11686</v>
      </c>
      <c r="L322" s="15">
        <v>5884</v>
      </c>
      <c r="M322" s="1"/>
      <c r="O322" s="3"/>
      <c r="P322" s="3"/>
      <c r="Q322" s="3"/>
      <c r="R322" s="3"/>
      <c r="S322" s="3"/>
      <c r="T322" s="3"/>
      <c r="U322" s="3"/>
      <c r="V322" s="3"/>
    </row>
    <row r="323" spans="1:22" ht="42.75" x14ac:dyDescent="0.2">
      <c r="A323" s="10">
        <v>2026</v>
      </c>
      <c r="B323" s="10">
        <v>2028</v>
      </c>
      <c r="C323" s="10">
        <v>13</v>
      </c>
      <c r="D323" s="10" t="s">
        <v>343</v>
      </c>
      <c r="E323" s="11" t="s">
        <v>1525</v>
      </c>
      <c r="F323" s="23" t="s">
        <v>2584</v>
      </c>
      <c r="G323" s="11" t="s">
        <v>3380</v>
      </c>
      <c r="H323" s="12" t="s">
        <v>3484</v>
      </c>
      <c r="I323" s="10">
        <v>0.93385214007782091</v>
      </c>
      <c r="J323" s="13">
        <v>31</v>
      </c>
      <c r="K323" s="14">
        <v>13685</v>
      </c>
      <c r="L323" s="15">
        <v>6832</v>
      </c>
      <c r="M323" s="1"/>
      <c r="O323" s="3"/>
      <c r="P323" s="3"/>
      <c r="Q323" s="3"/>
      <c r="R323" s="3"/>
      <c r="S323" s="3"/>
      <c r="T323" s="3"/>
      <c r="U323" s="3"/>
      <c r="V323" s="3"/>
    </row>
    <row r="324" spans="1:22" ht="71.25" x14ac:dyDescent="0.2">
      <c r="A324" s="10">
        <v>2026</v>
      </c>
      <c r="B324" s="10">
        <v>2028</v>
      </c>
      <c r="C324" s="10">
        <v>13</v>
      </c>
      <c r="D324" s="10" t="s">
        <v>344</v>
      </c>
      <c r="E324" s="11" t="s">
        <v>1526</v>
      </c>
      <c r="F324" s="23" t="s">
        <v>2585</v>
      </c>
      <c r="G324" s="11" t="s">
        <v>3366</v>
      </c>
      <c r="H324" s="12" t="s">
        <v>3470</v>
      </c>
      <c r="I324" s="10">
        <v>0.93269534125565245</v>
      </c>
      <c r="J324" s="13">
        <v>32</v>
      </c>
      <c r="K324" s="14">
        <v>21965</v>
      </c>
      <c r="L324" s="15">
        <v>10870</v>
      </c>
      <c r="M324" s="1"/>
      <c r="O324" s="3"/>
      <c r="P324" s="3"/>
      <c r="Q324" s="3"/>
      <c r="R324" s="3"/>
      <c r="S324" s="3"/>
      <c r="T324" s="3"/>
      <c r="U324" s="3"/>
      <c r="V324" s="3"/>
    </row>
    <row r="325" spans="1:22" ht="28.5" x14ac:dyDescent="0.2">
      <c r="A325" s="10">
        <v>2026</v>
      </c>
      <c r="B325" s="10">
        <v>2028</v>
      </c>
      <c r="C325" s="10">
        <v>13</v>
      </c>
      <c r="D325" s="10" t="s">
        <v>345</v>
      </c>
      <c r="E325" s="11" t="s">
        <v>1527</v>
      </c>
      <c r="F325" s="23" t="s">
        <v>2586</v>
      </c>
      <c r="G325" s="11" t="s">
        <v>3374</v>
      </c>
      <c r="H325" s="12" t="s">
        <v>3478</v>
      </c>
      <c r="I325" s="10">
        <v>0.93216952360921246</v>
      </c>
      <c r="J325" s="13">
        <v>33</v>
      </c>
      <c r="K325" s="14">
        <v>15342</v>
      </c>
      <c r="L325" s="15">
        <v>7526</v>
      </c>
      <c r="M325" s="1"/>
      <c r="O325" s="3"/>
      <c r="P325" s="3"/>
      <c r="Q325" s="3"/>
      <c r="R325" s="3"/>
      <c r="S325" s="3"/>
      <c r="T325" s="3"/>
      <c r="U325" s="3"/>
      <c r="V325" s="3"/>
    </row>
    <row r="326" spans="1:22" ht="57" x14ac:dyDescent="0.2">
      <c r="A326" s="10">
        <v>2026</v>
      </c>
      <c r="B326" s="10">
        <v>2028</v>
      </c>
      <c r="C326" s="10">
        <v>13</v>
      </c>
      <c r="D326" s="10" t="s">
        <v>346</v>
      </c>
      <c r="E326" s="11" t="s">
        <v>1528</v>
      </c>
      <c r="F326" s="23" t="s">
        <v>2587</v>
      </c>
      <c r="G326" s="11" t="s">
        <v>3381</v>
      </c>
      <c r="H326" s="12" t="s">
        <v>3485</v>
      </c>
      <c r="I326" s="10">
        <v>0.92722683773267434</v>
      </c>
      <c r="J326" s="13">
        <v>34</v>
      </c>
      <c r="K326" s="14">
        <v>24920</v>
      </c>
      <c r="L326" s="15">
        <v>12117</v>
      </c>
      <c r="M326" s="1"/>
      <c r="O326" s="3"/>
      <c r="P326" s="3"/>
      <c r="Q326" s="3"/>
      <c r="R326" s="3"/>
      <c r="S326" s="3"/>
      <c r="T326" s="3"/>
      <c r="U326" s="3"/>
      <c r="V326" s="3"/>
    </row>
    <row r="327" spans="1:22" ht="42.75" x14ac:dyDescent="0.2">
      <c r="A327" s="10">
        <v>2026</v>
      </c>
      <c r="B327" s="10">
        <v>2029</v>
      </c>
      <c r="C327" s="10">
        <v>13</v>
      </c>
      <c r="D327" s="10" t="s">
        <v>347</v>
      </c>
      <c r="E327" s="11" t="s">
        <v>1529</v>
      </c>
      <c r="F327" s="23" t="s">
        <v>2588</v>
      </c>
      <c r="G327" s="11" t="s">
        <v>3335</v>
      </c>
      <c r="H327" s="12" t="s">
        <v>3439</v>
      </c>
      <c r="I327" s="10">
        <v>0.92691134714481005</v>
      </c>
      <c r="J327" s="13">
        <v>35</v>
      </c>
      <c r="K327" s="14">
        <v>15065</v>
      </c>
      <c r="L327" s="15">
        <v>7260</v>
      </c>
      <c r="M327" s="1"/>
      <c r="O327" s="3"/>
      <c r="P327" s="3"/>
      <c r="Q327" s="3"/>
      <c r="R327" s="3"/>
      <c r="S327" s="3"/>
      <c r="T327" s="3"/>
      <c r="U327" s="3"/>
      <c r="V327" s="3"/>
    </row>
    <row r="328" spans="1:22" ht="28.5" x14ac:dyDescent="0.2">
      <c r="A328" s="10">
        <v>2026</v>
      </c>
      <c r="B328" s="10">
        <v>2028</v>
      </c>
      <c r="C328" s="10">
        <v>13</v>
      </c>
      <c r="D328" s="10" t="s">
        <v>348</v>
      </c>
      <c r="E328" s="11" t="s">
        <v>1530</v>
      </c>
      <c r="F328" s="23" t="s">
        <v>2589</v>
      </c>
      <c r="G328" s="11" t="s">
        <v>3371</v>
      </c>
      <c r="H328" s="12" t="s">
        <v>3475</v>
      </c>
      <c r="I328" s="10">
        <v>0.92691134714481005</v>
      </c>
      <c r="J328" s="13">
        <v>35</v>
      </c>
      <c r="K328" s="14">
        <v>19365</v>
      </c>
      <c r="L328" s="15">
        <v>9333</v>
      </c>
      <c r="M328" s="1"/>
      <c r="O328" s="3"/>
      <c r="P328" s="3"/>
      <c r="Q328" s="3"/>
      <c r="R328" s="3"/>
      <c r="S328" s="3"/>
      <c r="T328" s="3"/>
      <c r="U328" s="3"/>
      <c r="V328" s="3"/>
    </row>
    <row r="329" spans="1:22" ht="57" x14ac:dyDescent="0.2">
      <c r="A329" s="10">
        <v>2026</v>
      </c>
      <c r="B329" s="10">
        <v>2028</v>
      </c>
      <c r="C329" s="10">
        <v>13</v>
      </c>
      <c r="D329" s="10" t="s">
        <v>349</v>
      </c>
      <c r="E329" s="11" t="s">
        <v>3805</v>
      </c>
      <c r="F329" s="23" t="s">
        <v>2590</v>
      </c>
      <c r="G329" s="11" t="s">
        <v>3375</v>
      </c>
      <c r="H329" s="12" t="s">
        <v>3479</v>
      </c>
      <c r="I329" s="10">
        <v>0.92470291302976126</v>
      </c>
      <c r="J329" s="13">
        <v>36</v>
      </c>
      <c r="K329" s="14">
        <v>7820</v>
      </c>
      <c r="L329" s="15">
        <v>3735</v>
      </c>
      <c r="M329" s="1"/>
      <c r="O329" s="3"/>
      <c r="P329" s="3"/>
      <c r="Q329" s="3"/>
      <c r="R329" s="3"/>
      <c r="S329" s="3"/>
      <c r="T329" s="3"/>
      <c r="U329" s="3"/>
      <c r="V329" s="3"/>
    </row>
    <row r="330" spans="1:22" ht="28.5" x14ac:dyDescent="0.2">
      <c r="A330" s="10">
        <v>2026</v>
      </c>
      <c r="B330" s="10">
        <v>2029</v>
      </c>
      <c r="C330" s="10">
        <v>13</v>
      </c>
      <c r="D330" s="10" t="s">
        <v>350</v>
      </c>
      <c r="E330" s="11" t="s">
        <v>1531</v>
      </c>
      <c r="F330" s="23" t="s">
        <v>2591</v>
      </c>
      <c r="G330" s="11" t="s">
        <v>3362</v>
      </c>
      <c r="H330" s="12" t="s">
        <v>3466</v>
      </c>
      <c r="I330" s="10">
        <v>0.92459774950047313</v>
      </c>
      <c r="J330" s="13">
        <v>37</v>
      </c>
      <c r="K330" s="14">
        <v>11158</v>
      </c>
      <c r="L330" s="15">
        <v>5281</v>
      </c>
      <c r="M330" s="1"/>
      <c r="O330" s="3"/>
      <c r="P330" s="3"/>
      <c r="Q330" s="3"/>
      <c r="R330" s="3"/>
      <c r="S330" s="3"/>
      <c r="T330" s="3"/>
      <c r="U330" s="3"/>
      <c r="V330" s="3"/>
    </row>
    <row r="331" spans="1:22" ht="57" x14ac:dyDescent="0.2">
      <c r="A331" s="10">
        <v>2026</v>
      </c>
      <c r="B331" s="10">
        <v>2029</v>
      </c>
      <c r="C331" s="10">
        <v>13</v>
      </c>
      <c r="D331" s="10" t="s">
        <v>351</v>
      </c>
      <c r="E331" s="11" t="s">
        <v>3806</v>
      </c>
      <c r="F331" s="23" t="s">
        <v>2592</v>
      </c>
      <c r="G331" s="11" t="s">
        <v>3367</v>
      </c>
      <c r="H331" s="12" t="s">
        <v>3471</v>
      </c>
      <c r="I331" s="10">
        <v>0.92060153538752754</v>
      </c>
      <c r="J331" s="13">
        <v>38</v>
      </c>
      <c r="K331" s="14">
        <v>19952</v>
      </c>
      <c r="L331" s="15">
        <v>9357</v>
      </c>
      <c r="M331" s="1"/>
      <c r="O331" s="3"/>
      <c r="P331" s="3"/>
      <c r="Q331" s="3"/>
      <c r="R331" s="3"/>
      <c r="S331" s="3"/>
      <c r="T331" s="3"/>
      <c r="U331" s="3"/>
      <c r="V331" s="3"/>
    </row>
    <row r="332" spans="1:22" ht="42.75" x14ac:dyDescent="0.2">
      <c r="A332" s="10">
        <v>2026</v>
      </c>
      <c r="B332" s="10">
        <v>2029</v>
      </c>
      <c r="C332" s="10">
        <v>13</v>
      </c>
      <c r="D332" s="10" t="s">
        <v>352</v>
      </c>
      <c r="E332" s="11" t="s">
        <v>1532</v>
      </c>
      <c r="F332" s="23" t="s">
        <v>2593</v>
      </c>
      <c r="G332" s="11" t="s">
        <v>3370</v>
      </c>
      <c r="H332" s="12" t="s">
        <v>3474</v>
      </c>
      <c r="I332" s="10">
        <v>0.92049637185823951</v>
      </c>
      <c r="J332" s="13">
        <v>39</v>
      </c>
      <c r="K332" s="14">
        <v>16675</v>
      </c>
      <c r="L332" s="15">
        <v>7748</v>
      </c>
      <c r="M332" s="1"/>
      <c r="O332" s="3"/>
      <c r="P332" s="3"/>
      <c r="Q332" s="3"/>
      <c r="R332" s="3"/>
      <c r="S332" s="3"/>
      <c r="T332" s="3"/>
      <c r="U332" s="3"/>
      <c r="V332" s="3"/>
    </row>
    <row r="333" spans="1:22" ht="28.5" x14ac:dyDescent="0.2">
      <c r="A333" s="10">
        <v>2026</v>
      </c>
      <c r="B333" s="10">
        <v>2027</v>
      </c>
      <c r="C333" s="10">
        <v>13</v>
      </c>
      <c r="D333" s="10" t="s">
        <v>353</v>
      </c>
      <c r="E333" s="11" t="s">
        <v>1533</v>
      </c>
      <c r="F333" s="23" t="s">
        <v>2594</v>
      </c>
      <c r="G333" s="11" t="s">
        <v>3374</v>
      </c>
      <c r="H333" s="12" t="s">
        <v>3478</v>
      </c>
      <c r="I333" s="10">
        <v>0.92018088127037545</v>
      </c>
      <c r="J333" s="13">
        <v>40</v>
      </c>
      <c r="K333" s="14">
        <v>6738</v>
      </c>
      <c r="L333" s="15">
        <v>3102</v>
      </c>
      <c r="M333" s="1"/>
      <c r="O333" s="3"/>
      <c r="P333" s="3"/>
      <c r="Q333" s="3"/>
      <c r="R333" s="3"/>
      <c r="S333" s="3"/>
      <c r="T333" s="3"/>
      <c r="U333" s="3"/>
      <c r="V333" s="3"/>
    </row>
    <row r="334" spans="1:22" ht="42.75" x14ac:dyDescent="0.2">
      <c r="A334" s="10">
        <v>2026</v>
      </c>
      <c r="B334" s="10">
        <v>2028</v>
      </c>
      <c r="C334" s="10">
        <v>13</v>
      </c>
      <c r="D334" s="10" t="s">
        <v>354</v>
      </c>
      <c r="E334" s="11" t="s">
        <v>1534</v>
      </c>
      <c r="F334" s="23" t="s">
        <v>2595</v>
      </c>
      <c r="G334" s="11" t="s">
        <v>3368</v>
      </c>
      <c r="H334" s="12" t="s">
        <v>3472</v>
      </c>
      <c r="I334" s="10">
        <v>0.91755179303817447</v>
      </c>
      <c r="J334" s="13">
        <v>41</v>
      </c>
      <c r="K334" s="14">
        <v>9732</v>
      </c>
      <c r="L334" s="15">
        <v>4438</v>
      </c>
      <c r="M334" s="1"/>
      <c r="O334" s="3"/>
      <c r="P334" s="3"/>
      <c r="Q334" s="3"/>
      <c r="R334" s="3"/>
      <c r="S334" s="3"/>
      <c r="T334" s="3"/>
      <c r="U334" s="3"/>
      <c r="V334" s="3"/>
    </row>
    <row r="335" spans="1:22" ht="42.75" x14ac:dyDescent="0.2">
      <c r="A335" s="10">
        <v>2026</v>
      </c>
      <c r="B335" s="10">
        <v>2029</v>
      </c>
      <c r="C335" s="10">
        <v>13</v>
      </c>
      <c r="D335" s="10" t="s">
        <v>355</v>
      </c>
      <c r="E335" s="11" t="s">
        <v>1535</v>
      </c>
      <c r="F335" s="23" t="s">
        <v>2596</v>
      </c>
      <c r="G335" s="11" t="s">
        <v>3367</v>
      </c>
      <c r="H335" s="12" t="s">
        <v>3471</v>
      </c>
      <c r="I335" s="10">
        <v>0.91681564833315798</v>
      </c>
      <c r="J335" s="13">
        <v>42</v>
      </c>
      <c r="K335" s="14">
        <v>17325</v>
      </c>
      <c r="L335" s="15">
        <v>7826</v>
      </c>
      <c r="M335" s="1"/>
      <c r="O335" s="3"/>
      <c r="P335" s="3"/>
      <c r="Q335" s="3"/>
      <c r="R335" s="3"/>
      <c r="S335" s="3"/>
      <c r="T335" s="3"/>
      <c r="U335" s="3"/>
      <c r="V335" s="3"/>
    </row>
    <row r="336" spans="1:22" ht="42.75" x14ac:dyDescent="0.2">
      <c r="A336" s="10">
        <v>2026</v>
      </c>
      <c r="B336" s="10">
        <v>2029</v>
      </c>
      <c r="C336" s="10">
        <v>13</v>
      </c>
      <c r="D336" s="10" t="s">
        <v>356</v>
      </c>
      <c r="E336" s="11" t="s">
        <v>1536</v>
      </c>
      <c r="F336" s="23" t="s">
        <v>2597</v>
      </c>
      <c r="G336" s="11" t="s">
        <v>3364</v>
      </c>
      <c r="H336" s="12" t="s">
        <v>3468</v>
      </c>
      <c r="I336" s="10">
        <v>0.91671048480386996</v>
      </c>
      <c r="J336" s="13">
        <v>43</v>
      </c>
      <c r="K336" s="14">
        <v>19979</v>
      </c>
      <c r="L336" s="15">
        <v>8938</v>
      </c>
      <c r="M336" s="1"/>
      <c r="O336" s="3"/>
      <c r="P336" s="3"/>
      <c r="Q336" s="3"/>
      <c r="R336" s="3"/>
      <c r="S336" s="3"/>
      <c r="T336" s="3"/>
      <c r="U336" s="3"/>
      <c r="V336" s="3"/>
    </row>
    <row r="337" spans="1:22" ht="42.75" x14ac:dyDescent="0.2">
      <c r="A337" s="10">
        <v>2026</v>
      </c>
      <c r="B337" s="10">
        <v>2028</v>
      </c>
      <c r="C337" s="10">
        <v>13</v>
      </c>
      <c r="D337" s="10" t="s">
        <v>357</v>
      </c>
      <c r="E337" s="11" t="s">
        <v>1537</v>
      </c>
      <c r="F337" s="23" t="s">
        <v>2598</v>
      </c>
      <c r="G337" s="11" t="s">
        <v>3340</v>
      </c>
      <c r="H337" s="12" t="s">
        <v>3444</v>
      </c>
      <c r="I337" s="10">
        <v>0.91607950362814161</v>
      </c>
      <c r="J337" s="13">
        <v>44</v>
      </c>
      <c r="K337" s="14">
        <v>8572</v>
      </c>
      <c r="L337" s="15">
        <v>3798</v>
      </c>
      <c r="M337" s="1"/>
      <c r="O337" s="3"/>
      <c r="P337" s="3"/>
      <c r="Q337" s="3"/>
      <c r="R337" s="3"/>
      <c r="S337" s="3"/>
      <c r="T337" s="3"/>
      <c r="U337" s="3"/>
      <c r="V337" s="3"/>
    </row>
    <row r="338" spans="1:22" ht="57" x14ac:dyDescent="0.2">
      <c r="A338" s="10">
        <v>2026</v>
      </c>
      <c r="B338" s="10">
        <v>2028</v>
      </c>
      <c r="C338" s="10">
        <v>13</v>
      </c>
      <c r="D338" s="10" t="s">
        <v>358</v>
      </c>
      <c r="E338" s="11" t="s">
        <v>1538</v>
      </c>
      <c r="F338" s="23" t="s">
        <v>2599</v>
      </c>
      <c r="G338" s="11" t="s">
        <v>3366</v>
      </c>
      <c r="H338" s="12" t="s">
        <v>3470</v>
      </c>
      <c r="I338" s="10">
        <v>0.91565884951098953</v>
      </c>
      <c r="J338" s="13">
        <v>45</v>
      </c>
      <c r="K338" s="14">
        <v>21620</v>
      </c>
      <c r="L338" s="15">
        <v>9486</v>
      </c>
      <c r="M338" s="1"/>
      <c r="O338" s="3"/>
      <c r="P338" s="3"/>
      <c r="Q338" s="3"/>
      <c r="R338" s="3"/>
      <c r="S338" s="3"/>
      <c r="T338" s="3"/>
      <c r="U338" s="3"/>
      <c r="V338" s="3"/>
    </row>
    <row r="339" spans="1:22" ht="42.75" x14ac:dyDescent="0.2">
      <c r="A339" s="10">
        <v>2026</v>
      </c>
      <c r="B339" s="10">
        <v>2029</v>
      </c>
      <c r="C339" s="10">
        <v>13</v>
      </c>
      <c r="D339" s="10" t="s">
        <v>359</v>
      </c>
      <c r="E339" s="11" t="s">
        <v>1539</v>
      </c>
      <c r="F339" s="23" t="s">
        <v>2600</v>
      </c>
      <c r="G339" s="11" t="s">
        <v>3364</v>
      </c>
      <c r="H339" s="12" t="s">
        <v>3468</v>
      </c>
      <c r="I339" s="10">
        <v>0.91492270480597326</v>
      </c>
      <c r="J339" s="13">
        <v>46</v>
      </c>
      <c r="K339" s="14">
        <v>15569</v>
      </c>
      <c r="L339" s="15">
        <v>6764</v>
      </c>
      <c r="M339" s="1"/>
      <c r="O339" s="3"/>
      <c r="P339" s="3"/>
      <c r="Q339" s="3"/>
      <c r="R339" s="3"/>
      <c r="S339" s="3"/>
      <c r="T339" s="3"/>
      <c r="U339" s="3"/>
      <c r="V339" s="3"/>
    </row>
    <row r="340" spans="1:22" ht="57" x14ac:dyDescent="0.2">
      <c r="A340" s="10">
        <v>2026</v>
      </c>
      <c r="B340" s="10">
        <v>2029</v>
      </c>
      <c r="C340" s="10">
        <v>13</v>
      </c>
      <c r="D340" s="10" t="s">
        <v>360</v>
      </c>
      <c r="E340" s="11" t="s">
        <v>1540</v>
      </c>
      <c r="F340" s="23" t="s">
        <v>3598</v>
      </c>
      <c r="G340" s="11" t="s">
        <v>3382</v>
      </c>
      <c r="H340" s="12" t="s">
        <v>3486</v>
      </c>
      <c r="I340" s="10">
        <v>0.91408139657166898</v>
      </c>
      <c r="J340" s="13">
        <v>47</v>
      </c>
      <c r="K340" s="14">
        <v>11558</v>
      </c>
      <c r="L340" s="15">
        <v>4971</v>
      </c>
      <c r="M340" s="1"/>
      <c r="O340" s="3"/>
      <c r="P340" s="3"/>
      <c r="Q340" s="3"/>
      <c r="R340" s="3"/>
      <c r="S340" s="3"/>
      <c r="T340" s="3"/>
      <c r="U340" s="3"/>
      <c r="V340" s="3"/>
    </row>
    <row r="341" spans="1:22" ht="42.75" x14ac:dyDescent="0.2">
      <c r="A341" s="10">
        <v>2026</v>
      </c>
      <c r="B341" s="10">
        <v>2029</v>
      </c>
      <c r="C341" s="10">
        <v>13</v>
      </c>
      <c r="D341" s="10" t="s">
        <v>361</v>
      </c>
      <c r="E341" s="11" t="s">
        <v>1541</v>
      </c>
      <c r="F341" s="23" t="s">
        <v>2601</v>
      </c>
      <c r="G341" s="11" t="s">
        <v>3364</v>
      </c>
      <c r="H341" s="12" t="s">
        <v>3468</v>
      </c>
      <c r="I341" s="10">
        <v>0.91334525186665261</v>
      </c>
      <c r="J341" s="13">
        <v>48</v>
      </c>
      <c r="K341" s="14">
        <v>15684</v>
      </c>
      <c r="L341" s="15">
        <v>6678</v>
      </c>
      <c r="M341" s="1"/>
      <c r="O341" s="3"/>
      <c r="P341" s="3"/>
      <c r="Q341" s="3"/>
      <c r="R341" s="3"/>
      <c r="S341" s="3"/>
      <c r="T341" s="3"/>
      <c r="U341" s="3"/>
      <c r="V341" s="3"/>
    </row>
    <row r="342" spans="1:22" ht="42.75" x14ac:dyDescent="0.2">
      <c r="A342" s="10">
        <v>2026</v>
      </c>
      <c r="B342" s="10">
        <v>2028</v>
      </c>
      <c r="C342" s="10">
        <v>13</v>
      </c>
      <c r="D342" s="10" t="s">
        <v>362</v>
      </c>
      <c r="E342" s="11" t="s">
        <v>1542</v>
      </c>
      <c r="F342" s="23" t="s">
        <v>2602</v>
      </c>
      <c r="G342" s="11" t="s">
        <v>3364</v>
      </c>
      <c r="H342" s="12" t="s">
        <v>3468</v>
      </c>
      <c r="I342" s="10">
        <v>0.91334525186665261</v>
      </c>
      <c r="J342" s="13">
        <v>48</v>
      </c>
      <c r="K342" s="14">
        <v>15224</v>
      </c>
      <c r="L342" s="15">
        <v>6482</v>
      </c>
      <c r="M342" s="1"/>
      <c r="O342" s="3"/>
      <c r="P342" s="3"/>
      <c r="Q342" s="3"/>
      <c r="R342" s="3"/>
      <c r="S342" s="3"/>
      <c r="T342" s="3"/>
      <c r="U342" s="3"/>
      <c r="V342" s="3"/>
    </row>
    <row r="343" spans="1:22" ht="28.5" x14ac:dyDescent="0.2">
      <c r="A343" s="10">
        <v>2026</v>
      </c>
      <c r="B343" s="10">
        <v>2029</v>
      </c>
      <c r="C343" s="10">
        <v>13</v>
      </c>
      <c r="D343" s="10" t="s">
        <v>363</v>
      </c>
      <c r="E343" s="11" t="s">
        <v>1543</v>
      </c>
      <c r="F343" s="23" t="s">
        <v>2603</v>
      </c>
      <c r="G343" s="11" t="s">
        <v>3374</v>
      </c>
      <c r="H343" s="12" t="s">
        <v>3478</v>
      </c>
      <c r="I343" s="10">
        <v>0.91313492480807634</v>
      </c>
      <c r="J343" s="13">
        <v>49</v>
      </c>
      <c r="K343" s="14">
        <v>5060</v>
      </c>
      <c r="L343" s="15">
        <v>2133</v>
      </c>
      <c r="M343" s="1"/>
      <c r="O343" s="3"/>
      <c r="P343" s="3"/>
      <c r="Q343" s="3"/>
      <c r="R343" s="3"/>
      <c r="S343" s="3"/>
      <c r="T343" s="3"/>
      <c r="U343" s="3"/>
      <c r="V343" s="3"/>
    </row>
    <row r="344" spans="1:22" ht="57" x14ac:dyDescent="0.2">
      <c r="A344" s="10">
        <v>2026</v>
      </c>
      <c r="B344" s="10">
        <v>2028</v>
      </c>
      <c r="C344" s="10">
        <v>13</v>
      </c>
      <c r="D344" s="10" t="s">
        <v>364</v>
      </c>
      <c r="E344" s="11" t="s">
        <v>1544</v>
      </c>
      <c r="F344" s="23" t="s">
        <v>2604</v>
      </c>
      <c r="G344" s="11" t="s">
        <v>3383</v>
      </c>
      <c r="H344" s="12" t="s">
        <v>3487</v>
      </c>
      <c r="I344" s="10">
        <v>0.91250394363234821</v>
      </c>
      <c r="J344" s="13">
        <v>50</v>
      </c>
      <c r="K344" s="14">
        <v>23308</v>
      </c>
      <c r="L344" s="15">
        <v>9723</v>
      </c>
      <c r="M344" s="1"/>
      <c r="O344" s="3"/>
      <c r="P344" s="3"/>
      <c r="Q344" s="3"/>
      <c r="R344" s="3"/>
      <c r="S344" s="3"/>
      <c r="T344" s="3"/>
      <c r="U344" s="3"/>
      <c r="V344" s="3"/>
    </row>
    <row r="345" spans="1:22" ht="57" x14ac:dyDescent="0.2">
      <c r="A345" s="10">
        <v>2026</v>
      </c>
      <c r="B345" s="10">
        <v>2028</v>
      </c>
      <c r="C345" s="10">
        <v>13</v>
      </c>
      <c r="D345" s="10" t="s">
        <v>365</v>
      </c>
      <c r="E345" s="11" t="s">
        <v>1545</v>
      </c>
      <c r="F345" s="23" t="s">
        <v>2605</v>
      </c>
      <c r="G345" s="11" t="s">
        <v>3362</v>
      </c>
      <c r="H345" s="12" t="s">
        <v>3466</v>
      </c>
      <c r="I345" s="10">
        <v>0.91208328951519624</v>
      </c>
      <c r="J345" s="13">
        <v>51</v>
      </c>
      <c r="K345" s="14">
        <v>18342</v>
      </c>
      <c r="L345" s="15">
        <v>7572</v>
      </c>
      <c r="M345" s="1"/>
      <c r="O345" s="3"/>
      <c r="P345" s="3"/>
      <c r="Q345" s="3"/>
      <c r="R345" s="3"/>
      <c r="S345" s="3"/>
      <c r="T345" s="3"/>
      <c r="U345" s="3"/>
      <c r="V345" s="3"/>
    </row>
    <row r="346" spans="1:22" ht="57" x14ac:dyDescent="0.2">
      <c r="A346" s="10">
        <v>2026</v>
      </c>
      <c r="B346" s="10">
        <v>2028</v>
      </c>
      <c r="C346" s="10">
        <v>13</v>
      </c>
      <c r="D346" s="10" t="s">
        <v>366</v>
      </c>
      <c r="E346" s="11" t="s">
        <v>1546</v>
      </c>
      <c r="F346" s="23" t="s">
        <v>2606</v>
      </c>
      <c r="G346" s="11" t="s">
        <v>3382</v>
      </c>
      <c r="H346" s="12" t="s">
        <v>3486</v>
      </c>
      <c r="I346" s="10">
        <v>0.91166263539804393</v>
      </c>
      <c r="J346" s="13">
        <v>52</v>
      </c>
      <c r="K346" s="14">
        <v>10465</v>
      </c>
      <c r="L346" s="15">
        <v>4275</v>
      </c>
      <c r="M346" s="1"/>
      <c r="O346" s="3"/>
      <c r="P346" s="3"/>
      <c r="Q346" s="3"/>
      <c r="R346" s="3"/>
      <c r="S346" s="3"/>
      <c r="T346" s="3"/>
      <c r="U346" s="3"/>
      <c r="V346" s="3"/>
    </row>
    <row r="347" spans="1:22" ht="57" x14ac:dyDescent="0.2">
      <c r="A347" s="10">
        <v>2026</v>
      </c>
      <c r="B347" s="10">
        <v>2028</v>
      </c>
      <c r="C347" s="10">
        <v>13</v>
      </c>
      <c r="D347" s="10" t="s">
        <v>367</v>
      </c>
      <c r="E347" s="11" t="s">
        <v>1547</v>
      </c>
      <c r="F347" s="23" t="s">
        <v>2607</v>
      </c>
      <c r="G347" s="11" t="s">
        <v>3370</v>
      </c>
      <c r="H347" s="12" t="s">
        <v>3474</v>
      </c>
      <c r="I347" s="10">
        <v>0.90924387422441877</v>
      </c>
      <c r="J347" s="13">
        <v>53</v>
      </c>
      <c r="K347" s="14">
        <v>17388</v>
      </c>
      <c r="L347" s="15">
        <v>7028</v>
      </c>
      <c r="M347" s="1"/>
      <c r="O347" s="3"/>
      <c r="P347" s="3"/>
      <c r="Q347" s="3"/>
      <c r="R347" s="3"/>
      <c r="S347" s="3"/>
      <c r="T347" s="3"/>
      <c r="U347" s="3"/>
      <c r="V347" s="3"/>
    </row>
    <row r="348" spans="1:22" ht="42.75" x14ac:dyDescent="0.2">
      <c r="A348" s="10">
        <v>2026</v>
      </c>
      <c r="B348" s="10">
        <v>2028</v>
      </c>
      <c r="C348" s="10">
        <v>13</v>
      </c>
      <c r="D348" s="10" t="s">
        <v>368</v>
      </c>
      <c r="E348" s="11" t="s">
        <v>1548</v>
      </c>
      <c r="F348" s="23" t="s">
        <v>2608</v>
      </c>
      <c r="G348" s="11" t="s">
        <v>3384</v>
      </c>
      <c r="H348" s="12" t="s">
        <v>3488</v>
      </c>
      <c r="I348" s="10">
        <v>0.90514249658218515</v>
      </c>
      <c r="J348" s="13">
        <v>54</v>
      </c>
      <c r="K348" s="14">
        <v>17255</v>
      </c>
      <c r="L348" s="15">
        <v>6900</v>
      </c>
      <c r="M348" s="1"/>
      <c r="O348" s="3"/>
      <c r="P348" s="3"/>
      <c r="Q348" s="3"/>
      <c r="R348" s="3"/>
      <c r="S348" s="3"/>
      <c r="T348" s="3"/>
      <c r="U348" s="3"/>
      <c r="V348" s="3"/>
    </row>
    <row r="349" spans="1:22" ht="28.5" x14ac:dyDescent="0.2">
      <c r="A349" s="10">
        <v>2026</v>
      </c>
      <c r="B349" s="10">
        <v>2027</v>
      </c>
      <c r="C349" s="10">
        <v>13</v>
      </c>
      <c r="D349" s="10" t="s">
        <v>369</v>
      </c>
      <c r="E349" s="11" t="s">
        <v>1549</v>
      </c>
      <c r="F349" s="23" t="s">
        <v>3599</v>
      </c>
      <c r="G349" s="11" t="s">
        <v>3364</v>
      </c>
      <c r="H349" s="12" t="s">
        <v>3468</v>
      </c>
      <c r="I349" s="10">
        <v>0.90440635187716911</v>
      </c>
      <c r="J349" s="13">
        <v>55</v>
      </c>
      <c r="K349" s="14">
        <v>15065</v>
      </c>
      <c r="L349" s="15">
        <v>5959</v>
      </c>
      <c r="M349" s="1"/>
      <c r="O349" s="3"/>
      <c r="P349" s="3"/>
      <c r="Q349" s="3"/>
      <c r="R349" s="3"/>
      <c r="S349" s="3"/>
      <c r="T349" s="3"/>
      <c r="U349" s="3"/>
      <c r="V349" s="3"/>
    </row>
    <row r="350" spans="1:22" ht="42.75" x14ac:dyDescent="0.2">
      <c r="A350" s="10">
        <v>2026</v>
      </c>
      <c r="B350" s="10">
        <v>2028</v>
      </c>
      <c r="C350" s="10">
        <v>13</v>
      </c>
      <c r="D350" s="10" t="s">
        <v>370</v>
      </c>
      <c r="E350" s="11" t="s">
        <v>1550</v>
      </c>
      <c r="F350" s="23" t="s">
        <v>2609</v>
      </c>
      <c r="G350" s="11" t="s">
        <v>3377</v>
      </c>
      <c r="H350" s="12" t="s">
        <v>3481</v>
      </c>
      <c r="I350" s="10">
        <v>0.90177726364496791</v>
      </c>
      <c r="J350" s="13">
        <v>56</v>
      </c>
      <c r="K350" s="14">
        <v>11094</v>
      </c>
      <c r="L350" s="15">
        <v>4340</v>
      </c>
      <c r="M350" s="1"/>
      <c r="O350" s="3"/>
      <c r="P350" s="3"/>
      <c r="Q350" s="3"/>
      <c r="R350" s="3"/>
      <c r="S350" s="3"/>
      <c r="T350" s="3"/>
      <c r="U350" s="3"/>
      <c r="V350" s="3"/>
    </row>
    <row r="351" spans="1:22" ht="42.75" x14ac:dyDescent="0.2">
      <c r="A351" s="10">
        <v>2025</v>
      </c>
      <c r="B351" s="10">
        <v>2028</v>
      </c>
      <c r="C351" s="10">
        <v>1</v>
      </c>
      <c r="D351" s="10" t="s">
        <v>371</v>
      </c>
      <c r="E351" s="11" t="s">
        <v>1551</v>
      </c>
      <c r="F351" s="23" t="s">
        <v>2610</v>
      </c>
      <c r="G351" s="11" t="s">
        <v>3302</v>
      </c>
      <c r="H351" s="12" t="s">
        <v>3406</v>
      </c>
      <c r="I351" s="10">
        <v>1</v>
      </c>
      <c r="J351" s="13">
        <v>1</v>
      </c>
      <c r="K351" s="14">
        <v>16695</v>
      </c>
      <c r="L351" s="15">
        <v>10513</v>
      </c>
      <c r="M351" s="1"/>
      <c r="O351" s="3"/>
      <c r="P351" s="3"/>
      <c r="Q351" s="3"/>
      <c r="R351" s="3"/>
      <c r="S351" s="3"/>
      <c r="T351" s="3"/>
      <c r="U351" s="3"/>
      <c r="V351" s="3"/>
    </row>
    <row r="352" spans="1:22" ht="57" x14ac:dyDescent="0.2">
      <c r="A352" s="24">
        <v>2025</v>
      </c>
      <c r="B352" s="24">
        <v>2028</v>
      </c>
      <c r="C352" s="24">
        <v>1</v>
      </c>
      <c r="D352" s="24" t="s">
        <v>372</v>
      </c>
      <c r="E352" s="25" t="s">
        <v>1552</v>
      </c>
      <c r="F352" s="23" t="s">
        <v>2611</v>
      </c>
      <c r="G352" s="11" t="s">
        <v>3301</v>
      </c>
      <c r="H352" s="12" t="s">
        <v>3405</v>
      </c>
      <c r="I352" s="10">
        <v>0.99460449964369335</v>
      </c>
      <c r="J352" s="13">
        <v>2</v>
      </c>
      <c r="K352" s="14">
        <v>12000</v>
      </c>
      <c r="L352" s="15">
        <v>7353</v>
      </c>
      <c r="M352" s="1" t="s">
        <v>3509</v>
      </c>
      <c r="O352" s="3"/>
      <c r="P352" s="3"/>
      <c r="Q352" s="3"/>
      <c r="R352" s="3"/>
      <c r="S352" s="3"/>
      <c r="T352" s="3"/>
      <c r="U352" s="3"/>
      <c r="V352" s="3"/>
    </row>
    <row r="353" spans="1:22" ht="28.5" x14ac:dyDescent="0.2">
      <c r="A353" s="10">
        <v>2025</v>
      </c>
      <c r="B353" s="10">
        <v>2028</v>
      </c>
      <c r="C353" s="10">
        <v>1</v>
      </c>
      <c r="D353" s="10" t="s">
        <v>373</v>
      </c>
      <c r="E353" s="11" t="s">
        <v>1553</v>
      </c>
      <c r="F353" s="23" t="s">
        <v>2612</v>
      </c>
      <c r="G353" s="11" t="s">
        <v>3302</v>
      </c>
      <c r="H353" s="12" t="s">
        <v>3406</v>
      </c>
      <c r="I353" s="10">
        <v>0.99256846177338898</v>
      </c>
      <c r="J353" s="13">
        <v>3</v>
      </c>
      <c r="K353" s="14">
        <v>17666</v>
      </c>
      <c r="L353" s="15">
        <v>10524</v>
      </c>
      <c r="M353" s="1"/>
      <c r="O353" s="3"/>
      <c r="P353" s="3"/>
      <c r="Q353" s="3"/>
      <c r="R353" s="3"/>
      <c r="S353" s="3"/>
      <c r="T353" s="3"/>
      <c r="U353" s="3"/>
      <c r="V353" s="3"/>
    </row>
    <row r="354" spans="1:22" ht="28.5" x14ac:dyDescent="0.2">
      <c r="A354" s="10">
        <v>2025</v>
      </c>
      <c r="B354" s="10">
        <v>2028</v>
      </c>
      <c r="C354" s="10">
        <v>1</v>
      </c>
      <c r="D354" s="10" t="s">
        <v>374</v>
      </c>
      <c r="E354" s="11" t="s">
        <v>1554</v>
      </c>
      <c r="F354" s="23" t="s">
        <v>2613</v>
      </c>
      <c r="G354" s="11" t="s">
        <v>3308</v>
      </c>
      <c r="H354" s="12" t="s">
        <v>3412</v>
      </c>
      <c r="I354" s="10">
        <v>0.98574773490786927</v>
      </c>
      <c r="J354" s="13">
        <v>4</v>
      </c>
      <c r="K354" s="14">
        <v>23000</v>
      </c>
      <c r="L354" s="15">
        <v>13311</v>
      </c>
      <c r="M354" s="1"/>
      <c r="O354" s="3"/>
      <c r="P354" s="3"/>
      <c r="Q354" s="3"/>
      <c r="R354" s="3"/>
      <c r="S354" s="3"/>
      <c r="T354" s="3"/>
      <c r="U354" s="3"/>
      <c r="V354" s="3"/>
    </row>
    <row r="355" spans="1:22" ht="28.5" x14ac:dyDescent="0.2">
      <c r="A355" s="10">
        <v>2025</v>
      </c>
      <c r="B355" s="10">
        <v>2028</v>
      </c>
      <c r="C355" s="10">
        <v>1</v>
      </c>
      <c r="D355" s="10" t="s">
        <v>375</v>
      </c>
      <c r="E355" s="11" t="s">
        <v>1555</v>
      </c>
      <c r="F355" s="23" t="s">
        <v>3776</v>
      </c>
      <c r="G355" s="11" t="s">
        <v>3302</v>
      </c>
      <c r="H355" s="12" t="s">
        <v>3406</v>
      </c>
      <c r="I355" s="10">
        <v>0.97729817774610606</v>
      </c>
      <c r="J355" s="13">
        <v>5</v>
      </c>
      <c r="K355" s="14">
        <v>15366</v>
      </c>
      <c r="L355" s="15">
        <v>8632</v>
      </c>
      <c r="M355" s="1"/>
      <c r="O355" s="3"/>
      <c r="P355" s="3"/>
      <c r="Q355" s="3"/>
      <c r="R355" s="3"/>
      <c r="S355" s="3"/>
      <c r="T355" s="3"/>
      <c r="U355" s="3"/>
      <c r="V355" s="3"/>
    </row>
    <row r="356" spans="1:22" ht="28.5" x14ac:dyDescent="0.2">
      <c r="A356" s="10">
        <v>2025</v>
      </c>
      <c r="B356" s="10">
        <v>2028</v>
      </c>
      <c r="C356" s="10">
        <v>1</v>
      </c>
      <c r="D356" s="10" t="s">
        <v>376</v>
      </c>
      <c r="E356" s="11" t="s">
        <v>1556</v>
      </c>
      <c r="F356" s="23" t="s">
        <v>2614</v>
      </c>
      <c r="G356" s="11" t="s">
        <v>3301</v>
      </c>
      <c r="H356" s="12" t="s">
        <v>3405</v>
      </c>
      <c r="I356" s="10">
        <v>0.97638196070446914</v>
      </c>
      <c r="J356" s="13">
        <v>6</v>
      </c>
      <c r="K356" s="14">
        <v>11442</v>
      </c>
      <c r="L356" s="15">
        <v>6233</v>
      </c>
      <c r="M356" s="1"/>
      <c r="O356" s="3"/>
      <c r="P356" s="3"/>
      <c r="Q356" s="3"/>
      <c r="R356" s="3"/>
      <c r="S356" s="3"/>
      <c r="T356" s="3"/>
      <c r="U356" s="3"/>
      <c r="V356" s="3"/>
    </row>
    <row r="357" spans="1:22" ht="28.5" x14ac:dyDescent="0.2">
      <c r="A357" s="10">
        <v>2025</v>
      </c>
      <c r="B357" s="10">
        <v>2028</v>
      </c>
      <c r="C357" s="10">
        <v>1</v>
      </c>
      <c r="D357" s="10" t="s">
        <v>377</v>
      </c>
      <c r="E357" s="11" t="s">
        <v>1557</v>
      </c>
      <c r="F357" s="23" t="s">
        <v>2615</v>
      </c>
      <c r="G357" s="11" t="s">
        <v>3301</v>
      </c>
      <c r="H357" s="12" t="s">
        <v>3405</v>
      </c>
      <c r="I357" s="10">
        <v>0.97342970579252774</v>
      </c>
      <c r="J357" s="13">
        <v>7</v>
      </c>
      <c r="K357" s="14">
        <v>9402</v>
      </c>
      <c r="L357" s="15">
        <v>4962</v>
      </c>
      <c r="M357" s="1"/>
      <c r="O357" s="3"/>
      <c r="P357" s="3"/>
      <c r="Q357" s="3"/>
      <c r="R357" s="3"/>
      <c r="S357" s="3"/>
      <c r="T357" s="3"/>
      <c r="U357" s="3"/>
      <c r="V357" s="3"/>
    </row>
    <row r="358" spans="1:22" ht="28.5" x14ac:dyDescent="0.2">
      <c r="A358" s="10">
        <v>2025</v>
      </c>
      <c r="B358" s="10">
        <v>2027</v>
      </c>
      <c r="C358" s="10">
        <v>1</v>
      </c>
      <c r="D358" s="10" t="s">
        <v>378</v>
      </c>
      <c r="E358" s="11" t="s">
        <v>1558</v>
      </c>
      <c r="F358" s="23" t="s">
        <v>3600</v>
      </c>
      <c r="G358" s="11" t="s">
        <v>3301</v>
      </c>
      <c r="H358" s="12" t="s">
        <v>3405</v>
      </c>
      <c r="I358" s="10">
        <v>0.97139366792222337</v>
      </c>
      <c r="J358" s="13">
        <v>8</v>
      </c>
      <c r="K358" s="14">
        <v>9775</v>
      </c>
      <c r="L358" s="15">
        <v>4993</v>
      </c>
      <c r="M358" s="1"/>
      <c r="O358" s="3"/>
      <c r="P358" s="3"/>
      <c r="Q358" s="3"/>
      <c r="R358" s="3"/>
      <c r="S358" s="3"/>
      <c r="T358" s="3"/>
      <c r="U358" s="3"/>
      <c r="V358" s="3"/>
    </row>
    <row r="359" spans="1:22" ht="28.5" x14ac:dyDescent="0.2">
      <c r="A359" s="10">
        <v>2025</v>
      </c>
      <c r="B359" s="10">
        <v>2028</v>
      </c>
      <c r="C359" s="10">
        <v>1</v>
      </c>
      <c r="D359" s="10" t="s">
        <v>379</v>
      </c>
      <c r="E359" s="11" t="s">
        <v>1559</v>
      </c>
      <c r="F359" s="23" t="s">
        <v>3601</v>
      </c>
      <c r="G359" s="11" t="s">
        <v>3301</v>
      </c>
      <c r="H359" s="12" t="s">
        <v>3405</v>
      </c>
      <c r="I359" s="10">
        <v>0.97047745088058635</v>
      </c>
      <c r="J359" s="13">
        <v>9</v>
      </c>
      <c r="K359" s="14">
        <v>8050</v>
      </c>
      <c r="L359" s="15">
        <v>3975</v>
      </c>
      <c r="M359" s="1"/>
      <c r="O359" s="3"/>
      <c r="P359" s="3"/>
      <c r="Q359" s="3"/>
      <c r="R359" s="3"/>
      <c r="S359" s="3"/>
      <c r="T359" s="3"/>
      <c r="U359" s="3"/>
      <c r="V359" s="3"/>
    </row>
    <row r="360" spans="1:22" ht="28.5" x14ac:dyDescent="0.2">
      <c r="A360" s="10">
        <v>2025</v>
      </c>
      <c r="B360" s="10">
        <v>2028</v>
      </c>
      <c r="C360" s="10">
        <v>1</v>
      </c>
      <c r="D360" s="10" t="s">
        <v>380</v>
      </c>
      <c r="E360" s="11" t="s">
        <v>1560</v>
      </c>
      <c r="F360" s="23" t="s">
        <v>2616</v>
      </c>
      <c r="G360" s="11" t="s">
        <v>3376</v>
      </c>
      <c r="H360" s="12" t="s">
        <v>3480</v>
      </c>
      <c r="I360" s="10">
        <v>0.97027384709355591</v>
      </c>
      <c r="J360" s="13">
        <v>10</v>
      </c>
      <c r="K360" s="14">
        <v>6670</v>
      </c>
      <c r="L360" s="15">
        <v>3180</v>
      </c>
      <c r="M360" s="1"/>
      <c r="O360" s="3"/>
      <c r="P360" s="3"/>
      <c r="Q360" s="3"/>
      <c r="R360" s="3"/>
      <c r="S360" s="3"/>
      <c r="T360" s="3"/>
      <c r="U360" s="3"/>
      <c r="V360" s="3"/>
    </row>
    <row r="361" spans="1:22" ht="57" x14ac:dyDescent="0.2">
      <c r="A361" s="10">
        <v>2025</v>
      </c>
      <c r="B361" s="10">
        <v>2028</v>
      </c>
      <c r="C361" s="10">
        <v>1</v>
      </c>
      <c r="D361" s="10" t="s">
        <v>381</v>
      </c>
      <c r="E361" s="11" t="s">
        <v>3807</v>
      </c>
      <c r="F361" s="23" t="s">
        <v>3602</v>
      </c>
      <c r="G361" s="11" t="s">
        <v>3302</v>
      </c>
      <c r="H361" s="12" t="s">
        <v>3406</v>
      </c>
      <c r="I361" s="10">
        <v>0.9696630357324646</v>
      </c>
      <c r="J361" s="13">
        <v>11</v>
      </c>
      <c r="K361" s="14">
        <v>14835</v>
      </c>
      <c r="L361" s="15">
        <v>6821</v>
      </c>
      <c r="M361" s="1"/>
      <c r="O361" s="3"/>
      <c r="P361" s="3"/>
      <c r="Q361" s="3"/>
      <c r="R361" s="3"/>
      <c r="S361" s="3"/>
      <c r="T361" s="3"/>
      <c r="U361" s="3"/>
      <c r="V361" s="3"/>
    </row>
    <row r="362" spans="1:22" ht="57" x14ac:dyDescent="0.2">
      <c r="A362" s="10">
        <v>2025</v>
      </c>
      <c r="B362" s="10">
        <v>2028</v>
      </c>
      <c r="C362" s="10">
        <v>1</v>
      </c>
      <c r="D362" s="10" t="s">
        <v>382</v>
      </c>
      <c r="E362" s="11" t="s">
        <v>3808</v>
      </c>
      <c r="F362" s="23" t="s">
        <v>2617</v>
      </c>
      <c r="G362" s="11" t="s">
        <v>3301</v>
      </c>
      <c r="H362" s="12" t="s">
        <v>3405</v>
      </c>
      <c r="I362" s="10">
        <v>0.96711798839458407</v>
      </c>
      <c r="J362" s="13">
        <v>12</v>
      </c>
      <c r="K362" s="14">
        <v>29650</v>
      </c>
      <c r="L362" s="15">
        <v>13129</v>
      </c>
      <c r="M362" s="1"/>
      <c r="O362" s="3"/>
      <c r="P362" s="3"/>
      <c r="Q362" s="3"/>
      <c r="R362" s="3"/>
      <c r="S362" s="3"/>
      <c r="T362" s="3"/>
      <c r="U362" s="3"/>
      <c r="V362" s="3"/>
    </row>
    <row r="363" spans="1:22" ht="28.5" x14ac:dyDescent="0.2">
      <c r="A363" s="10">
        <v>2025</v>
      </c>
      <c r="B363" s="10">
        <v>2027</v>
      </c>
      <c r="C363" s="10">
        <v>1</v>
      </c>
      <c r="D363" s="10" t="s">
        <v>383</v>
      </c>
      <c r="E363" s="11" t="s">
        <v>1561</v>
      </c>
      <c r="F363" s="23" t="s">
        <v>2618</v>
      </c>
      <c r="G363" s="11" t="s">
        <v>3385</v>
      </c>
      <c r="H363" s="12" t="s">
        <v>3489</v>
      </c>
      <c r="I363" s="10">
        <v>0.96324951644100576</v>
      </c>
      <c r="J363" s="13">
        <v>13</v>
      </c>
      <c r="K363" s="14">
        <v>21037</v>
      </c>
      <c r="L363" s="15">
        <v>8958</v>
      </c>
      <c r="M363" s="1"/>
      <c r="O363" s="3"/>
      <c r="P363" s="3"/>
      <c r="Q363" s="3"/>
      <c r="R363" s="3"/>
      <c r="S363" s="3"/>
      <c r="T363" s="3"/>
      <c r="U363" s="3"/>
      <c r="V363" s="3"/>
    </row>
    <row r="364" spans="1:22" ht="28.5" x14ac:dyDescent="0.2">
      <c r="A364" s="10">
        <v>2025</v>
      </c>
      <c r="B364" s="10">
        <v>2028</v>
      </c>
      <c r="C364" s="10">
        <v>1</v>
      </c>
      <c r="D364" s="10" t="s">
        <v>384</v>
      </c>
      <c r="E364" s="11" t="s">
        <v>1562</v>
      </c>
      <c r="F364" s="23" t="s">
        <v>2619</v>
      </c>
      <c r="G364" s="11" t="s">
        <v>3301</v>
      </c>
      <c r="H364" s="12" t="s">
        <v>3405</v>
      </c>
      <c r="I364" s="10">
        <v>0.96284230886694488</v>
      </c>
      <c r="J364" s="13">
        <v>14</v>
      </c>
      <c r="K364" s="14">
        <v>27830</v>
      </c>
      <c r="L364" s="15">
        <v>11377</v>
      </c>
      <c r="M364" s="1"/>
      <c r="O364" s="3"/>
      <c r="P364" s="3"/>
      <c r="Q364" s="3"/>
      <c r="R364" s="3"/>
      <c r="S364" s="3"/>
      <c r="T364" s="3"/>
      <c r="U364" s="3"/>
      <c r="V364" s="3"/>
    </row>
    <row r="365" spans="1:22" ht="28.5" x14ac:dyDescent="0.2">
      <c r="A365" s="10">
        <v>2025</v>
      </c>
      <c r="B365" s="10">
        <v>2027</v>
      </c>
      <c r="C365" s="10">
        <v>1</v>
      </c>
      <c r="D365" s="10" t="s">
        <v>385</v>
      </c>
      <c r="E365" s="11" t="s">
        <v>1563</v>
      </c>
      <c r="F365" s="23" t="s">
        <v>2620</v>
      </c>
      <c r="G365" s="11" t="s">
        <v>3301</v>
      </c>
      <c r="H365" s="12" t="s">
        <v>3405</v>
      </c>
      <c r="I365" s="10">
        <v>0.96029726152906436</v>
      </c>
      <c r="J365" s="13">
        <v>15</v>
      </c>
      <c r="K365" s="14">
        <v>7475</v>
      </c>
      <c r="L365" s="15">
        <v>2929</v>
      </c>
      <c r="M365" s="1"/>
      <c r="O365" s="3"/>
      <c r="P365" s="3"/>
      <c r="Q365" s="3"/>
      <c r="R365" s="3"/>
      <c r="S365" s="3"/>
      <c r="T365" s="3"/>
      <c r="U365" s="3"/>
      <c r="V365" s="3"/>
    </row>
    <row r="366" spans="1:22" ht="42.75" x14ac:dyDescent="0.2">
      <c r="A366" s="10">
        <v>2025</v>
      </c>
      <c r="B366" s="10">
        <v>2028</v>
      </c>
      <c r="C366" s="10">
        <v>2</v>
      </c>
      <c r="D366" s="10" t="s">
        <v>386</v>
      </c>
      <c r="E366" s="11" t="s">
        <v>1564</v>
      </c>
      <c r="F366" s="23" t="s">
        <v>2621</v>
      </c>
      <c r="G366" s="11" t="s">
        <v>3307</v>
      </c>
      <c r="H366" s="12" t="s">
        <v>3411</v>
      </c>
      <c r="I366" s="10">
        <v>1</v>
      </c>
      <c r="J366" s="13">
        <v>1</v>
      </c>
      <c r="K366" s="14">
        <v>21229</v>
      </c>
      <c r="L366" s="15">
        <v>13368</v>
      </c>
      <c r="M366" s="1"/>
      <c r="O366" s="3"/>
      <c r="P366" s="3"/>
      <c r="Q366" s="3"/>
      <c r="R366" s="3"/>
      <c r="S366" s="3"/>
      <c r="T366" s="3"/>
      <c r="U366" s="3"/>
      <c r="V366" s="3"/>
    </row>
    <row r="367" spans="1:22" ht="71.25" x14ac:dyDescent="0.2">
      <c r="A367" s="24">
        <v>2025</v>
      </c>
      <c r="B367" s="24">
        <v>2028</v>
      </c>
      <c r="C367" s="24">
        <v>2</v>
      </c>
      <c r="D367" s="24" t="s">
        <v>387</v>
      </c>
      <c r="E367" s="25" t="s">
        <v>1565</v>
      </c>
      <c r="F367" s="23" t="s">
        <v>3603</v>
      </c>
      <c r="G367" s="11" t="s">
        <v>3331</v>
      </c>
      <c r="H367" s="12" t="s">
        <v>3435</v>
      </c>
      <c r="I367" s="10">
        <v>0.99865702479338847</v>
      </c>
      <c r="J367" s="13">
        <v>2</v>
      </c>
      <c r="K367" s="14">
        <v>9200</v>
      </c>
      <c r="L367" s="15">
        <v>5648</v>
      </c>
      <c r="M367" s="1" t="s">
        <v>3509</v>
      </c>
      <c r="O367" s="3"/>
      <c r="P367" s="3"/>
      <c r="Q367" s="3"/>
      <c r="R367" s="3"/>
      <c r="S367" s="3"/>
      <c r="T367" s="3"/>
      <c r="U367" s="3"/>
      <c r="V367" s="3"/>
    </row>
    <row r="368" spans="1:22" ht="57" x14ac:dyDescent="0.2">
      <c r="A368" s="10">
        <v>2025</v>
      </c>
      <c r="B368" s="10">
        <v>2028</v>
      </c>
      <c r="C368" s="10">
        <v>2</v>
      </c>
      <c r="D368" s="10" t="s">
        <v>388</v>
      </c>
      <c r="E368" s="11" t="s">
        <v>1566</v>
      </c>
      <c r="F368" s="23" t="s">
        <v>2622</v>
      </c>
      <c r="G368" s="11" t="s">
        <v>3310</v>
      </c>
      <c r="H368" s="12" t="s">
        <v>3414</v>
      </c>
      <c r="I368" s="10">
        <v>0.99617768595041345</v>
      </c>
      <c r="J368" s="13">
        <v>3</v>
      </c>
      <c r="K368" s="14">
        <v>29923</v>
      </c>
      <c r="L368" s="15">
        <v>17894</v>
      </c>
      <c r="M368" s="1"/>
      <c r="O368" s="3"/>
      <c r="P368" s="3"/>
      <c r="Q368" s="3"/>
      <c r="R368" s="3"/>
      <c r="S368" s="3"/>
      <c r="T368" s="3"/>
      <c r="U368" s="3"/>
      <c r="V368" s="3"/>
    </row>
    <row r="369" spans="1:22" ht="71.25" x14ac:dyDescent="0.2">
      <c r="A369" s="10">
        <v>2025</v>
      </c>
      <c r="B369" s="10">
        <v>2028</v>
      </c>
      <c r="C369" s="10">
        <v>2</v>
      </c>
      <c r="D369" s="10" t="s">
        <v>389</v>
      </c>
      <c r="E369" s="11" t="s">
        <v>1567</v>
      </c>
      <c r="F369" s="23" t="s">
        <v>2623</v>
      </c>
      <c r="G369" s="11" t="s">
        <v>3308</v>
      </c>
      <c r="H369" s="12" t="s">
        <v>3412</v>
      </c>
      <c r="I369" s="10">
        <v>0.99369834710743798</v>
      </c>
      <c r="J369" s="13">
        <v>4</v>
      </c>
      <c r="K369" s="14">
        <v>22804</v>
      </c>
      <c r="L369" s="15">
        <v>13275</v>
      </c>
      <c r="M369" s="1"/>
      <c r="O369" s="3"/>
      <c r="P369" s="3"/>
      <c r="Q369" s="3"/>
      <c r="R369" s="3"/>
      <c r="S369" s="3"/>
      <c r="T369" s="3"/>
      <c r="U369" s="3"/>
      <c r="V369" s="3"/>
    </row>
    <row r="370" spans="1:22" ht="57" x14ac:dyDescent="0.2">
      <c r="A370" s="10">
        <v>2025</v>
      </c>
      <c r="B370" s="10">
        <v>2028</v>
      </c>
      <c r="C370" s="10">
        <v>2</v>
      </c>
      <c r="D370" s="10" t="s">
        <v>390</v>
      </c>
      <c r="E370" s="11" t="s">
        <v>1568</v>
      </c>
      <c r="F370" s="23" t="s">
        <v>2624</v>
      </c>
      <c r="G370" s="11" t="s">
        <v>3304</v>
      </c>
      <c r="H370" s="12" t="s">
        <v>3408</v>
      </c>
      <c r="I370" s="10">
        <v>0.98657024793388426</v>
      </c>
      <c r="J370" s="13">
        <v>5</v>
      </c>
      <c r="K370" s="14">
        <v>24774</v>
      </c>
      <c r="L370" s="15">
        <v>14029</v>
      </c>
      <c r="M370" s="1"/>
      <c r="O370" s="3"/>
      <c r="P370" s="3"/>
      <c r="Q370" s="3"/>
      <c r="R370" s="3"/>
      <c r="S370" s="3"/>
      <c r="T370" s="3"/>
      <c r="U370" s="3"/>
      <c r="V370" s="3"/>
    </row>
    <row r="371" spans="1:22" ht="99.75" x14ac:dyDescent="0.2">
      <c r="A371" s="10">
        <v>2025</v>
      </c>
      <c r="B371" s="10">
        <v>2027</v>
      </c>
      <c r="C371" s="10">
        <v>2</v>
      </c>
      <c r="D371" s="10" t="s">
        <v>391</v>
      </c>
      <c r="E371" s="11" t="s">
        <v>1569</v>
      </c>
      <c r="F371" s="23" t="s">
        <v>2625</v>
      </c>
      <c r="G371" s="11" t="s">
        <v>3313</v>
      </c>
      <c r="H371" s="12" t="s">
        <v>3417</v>
      </c>
      <c r="I371" s="10">
        <v>0.98460743801652895</v>
      </c>
      <c r="J371" s="13">
        <v>6</v>
      </c>
      <c r="K371" s="14">
        <v>16199</v>
      </c>
      <c r="L371" s="15">
        <v>8916</v>
      </c>
      <c r="M371" s="1"/>
      <c r="O371" s="3"/>
      <c r="P371" s="3"/>
      <c r="Q371" s="3"/>
      <c r="R371" s="3"/>
      <c r="S371" s="3"/>
      <c r="T371" s="3"/>
      <c r="U371" s="3"/>
      <c r="V371" s="3"/>
    </row>
    <row r="372" spans="1:22" ht="57" x14ac:dyDescent="0.2">
      <c r="A372" s="10">
        <v>2025</v>
      </c>
      <c r="B372" s="10">
        <v>2028</v>
      </c>
      <c r="C372" s="10">
        <v>2</v>
      </c>
      <c r="D372" s="10" t="s">
        <v>392</v>
      </c>
      <c r="E372" s="11" t="s">
        <v>1570</v>
      </c>
      <c r="F372" s="23" t="s">
        <v>2626</v>
      </c>
      <c r="G372" s="11" t="s">
        <v>3311</v>
      </c>
      <c r="H372" s="12" t="s">
        <v>3415</v>
      </c>
      <c r="I372" s="10">
        <v>0.98440082644628124</v>
      </c>
      <c r="J372" s="13">
        <v>7</v>
      </c>
      <c r="K372" s="14">
        <v>28181</v>
      </c>
      <c r="L372" s="15">
        <v>15065</v>
      </c>
      <c r="M372" s="1"/>
      <c r="O372" s="3"/>
      <c r="P372" s="3"/>
      <c r="Q372" s="3"/>
      <c r="R372" s="3"/>
      <c r="S372" s="3"/>
      <c r="T372" s="3"/>
      <c r="U372" s="3"/>
      <c r="V372" s="3"/>
    </row>
    <row r="373" spans="1:22" ht="57" x14ac:dyDescent="0.2">
      <c r="A373" s="24">
        <v>2025</v>
      </c>
      <c r="B373" s="24">
        <v>2028</v>
      </c>
      <c r="C373" s="24">
        <v>2</v>
      </c>
      <c r="D373" s="24" t="s">
        <v>393</v>
      </c>
      <c r="E373" s="25" t="s">
        <v>1571</v>
      </c>
      <c r="F373" s="23" t="s">
        <v>3174</v>
      </c>
      <c r="G373" s="11" t="s">
        <v>3308</v>
      </c>
      <c r="H373" s="12" t="s">
        <v>3412</v>
      </c>
      <c r="I373" s="10">
        <v>0.9835743801652892</v>
      </c>
      <c r="J373" s="13">
        <v>8</v>
      </c>
      <c r="K373" s="14">
        <v>13633</v>
      </c>
      <c r="L373" s="15">
        <v>7072</v>
      </c>
      <c r="M373" s="1" t="s">
        <v>3509</v>
      </c>
      <c r="O373" s="3"/>
      <c r="P373" s="3"/>
      <c r="Q373" s="3"/>
      <c r="R373" s="3"/>
      <c r="S373" s="3"/>
      <c r="T373" s="3"/>
      <c r="U373" s="3"/>
      <c r="V373" s="3"/>
    </row>
    <row r="374" spans="1:22" ht="42.75" x14ac:dyDescent="0.2">
      <c r="A374" s="10">
        <v>2025</v>
      </c>
      <c r="B374" s="10">
        <v>2028</v>
      </c>
      <c r="C374" s="10">
        <v>2</v>
      </c>
      <c r="D374" s="10" t="s">
        <v>394</v>
      </c>
      <c r="E374" s="11" t="s">
        <v>1572</v>
      </c>
      <c r="F374" s="23" t="s">
        <v>2627</v>
      </c>
      <c r="G374" s="11" t="s">
        <v>3311</v>
      </c>
      <c r="H374" s="12" t="s">
        <v>3415</v>
      </c>
      <c r="I374" s="10">
        <v>0.98326446280991742</v>
      </c>
      <c r="J374" s="13">
        <v>9</v>
      </c>
      <c r="K374" s="14">
        <v>25951</v>
      </c>
      <c r="L374" s="15">
        <v>13049</v>
      </c>
      <c r="M374" s="1"/>
      <c r="O374" s="3"/>
      <c r="P374" s="3"/>
      <c r="Q374" s="3"/>
      <c r="R374" s="3"/>
      <c r="S374" s="3"/>
      <c r="T374" s="3"/>
      <c r="U374" s="3"/>
      <c r="V374" s="3"/>
    </row>
    <row r="375" spans="1:22" ht="28.5" x14ac:dyDescent="0.2">
      <c r="A375" s="10">
        <v>2025</v>
      </c>
      <c r="B375" s="10">
        <v>2028</v>
      </c>
      <c r="C375" s="10">
        <v>2</v>
      </c>
      <c r="D375" s="10" t="s">
        <v>395</v>
      </c>
      <c r="E375" s="11" t="s">
        <v>1573</v>
      </c>
      <c r="F375" s="23" t="s">
        <v>2628</v>
      </c>
      <c r="G375" s="11" t="s">
        <v>3302</v>
      </c>
      <c r="H375" s="12" t="s">
        <v>3406</v>
      </c>
      <c r="I375" s="10">
        <v>0.98202479338842996</v>
      </c>
      <c r="J375" s="13">
        <v>10</v>
      </c>
      <c r="K375" s="14">
        <v>27671</v>
      </c>
      <c r="L375" s="15">
        <v>13475</v>
      </c>
      <c r="M375" s="1"/>
      <c r="O375" s="3"/>
      <c r="P375" s="3"/>
      <c r="Q375" s="3"/>
      <c r="R375" s="3"/>
      <c r="S375" s="3"/>
      <c r="T375" s="3"/>
      <c r="U375" s="3"/>
      <c r="V375" s="3"/>
    </row>
    <row r="376" spans="1:22" ht="57" x14ac:dyDescent="0.2">
      <c r="A376" s="10">
        <v>2025</v>
      </c>
      <c r="B376" s="10">
        <v>2028</v>
      </c>
      <c r="C376" s="10">
        <v>2</v>
      </c>
      <c r="D376" s="10" t="s">
        <v>396</v>
      </c>
      <c r="E376" s="11" t="s">
        <v>1574</v>
      </c>
      <c r="F376" s="23" t="s">
        <v>2629</v>
      </c>
      <c r="G376" s="11" t="s">
        <v>3304</v>
      </c>
      <c r="H376" s="12" t="s">
        <v>3408</v>
      </c>
      <c r="I376" s="10">
        <v>0.98016528925619828</v>
      </c>
      <c r="J376" s="13">
        <v>11</v>
      </c>
      <c r="K376" s="14">
        <v>19961</v>
      </c>
      <c r="L376" s="15">
        <v>9404</v>
      </c>
      <c r="M376" s="1"/>
      <c r="O376" s="3"/>
      <c r="P376" s="3"/>
      <c r="Q376" s="3"/>
      <c r="R376" s="3"/>
      <c r="S376" s="3"/>
      <c r="T376" s="3"/>
      <c r="U376" s="3"/>
      <c r="V376" s="3"/>
    </row>
    <row r="377" spans="1:22" ht="28.5" x14ac:dyDescent="0.2">
      <c r="A377" s="10">
        <v>2025</v>
      </c>
      <c r="B377" s="10">
        <v>2028</v>
      </c>
      <c r="C377" s="10">
        <v>2</v>
      </c>
      <c r="D377" s="10" t="s">
        <v>397</v>
      </c>
      <c r="E377" s="11" t="s">
        <v>3747</v>
      </c>
      <c r="F377" s="23" t="s">
        <v>2630</v>
      </c>
      <c r="G377" s="11" t="s">
        <v>3386</v>
      </c>
      <c r="H377" s="12" t="s">
        <v>3490</v>
      </c>
      <c r="I377" s="10">
        <v>0.97840909090909089</v>
      </c>
      <c r="J377" s="13">
        <v>12</v>
      </c>
      <c r="K377" s="14">
        <v>24725</v>
      </c>
      <c r="L377" s="15">
        <v>11256</v>
      </c>
      <c r="M377" s="1"/>
      <c r="O377" s="3"/>
      <c r="P377" s="3"/>
      <c r="Q377" s="3"/>
      <c r="R377" s="3"/>
      <c r="S377" s="3"/>
      <c r="T377" s="3"/>
      <c r="U377" s="3"/>
      <c r="V377" s="3"/>
    </row>
    <row r="378" spans="1:22" ht="28.5" x14ac:dyDescent="0.2">
      <c r="A378" s="24">
        <v>2025</v>
      </c>
      <c r="B378" s="24">
        <v>2028</v>
      </c>
      <c r="C378" s="24">
        <v>2</v>
      </c>
      <c r="D378" s="24" t="s">
        <v>398</v>
      </c>
      <c r="E378" s="25" t="s">
        <v>1575</v>
      </c>
      <c r="F378" s="23" t="s">
        <v>3604</v>
      </c>
      <c r="G378" s="11" t="s">
        <v>3308</v>
      </c>
      <c r="H378" s="12" t="s">
        <v>3412</v>
      </c>
      <c r="I378" s="10">
        <v>0.97840909090909089</v>
      </c>
      <c r="J378" s="13">
        <v>12</v>
      </c>
      <c r="K378" s="14">
        <v>7475</v>
      </c>
      <c r="L378" s="15">
        <v>3403</v>
      </c>
      <c r="M378" s="1" t="s">
        <v>3509</v>
      </c>
      <c r="O378" s="3"/>
      <c r="P378" s="3"/>
      <c r="Q378" s="3"/>
      <c r="R378" s="3"/>
      <c r="S378" s="3"/>
      <c r="T378" s="3"/>
      <c r="U378" s="3"/>
      <c r="V378" s="3"/>
    </row>
    <row r="379" spans="1:22" ht="71.25" x14ac:dyDescent="0.2">
      <c r="A379" s="10">
        <v>2025</v>
      </c>
      <c r="B379" s="10">
        <v>2028</v>
      </c>
      <c r="C379" s="10">
        <v>2</v>
      </c>
      <c r="D379" s="10" t="s">
        <v>399</v>
      </c>
      <c r="E379" s="11" t="s">
        <v>1576</v>
      </c>
      <c r="F379" s="23" t="s">
        <v>2631</v>
      </c>
      <c r="G379" s="11" t="s">
        <v>3304</v>
      </c>
      <c r="H379" s="12" t="s">
        <v>3408</v>
      </c>
      <c r="I379" s="10">
        <v>0.97778925619834722</v>
      </c>
      <c r="J379" s="13">
        <v>13</v>
      </c>
      <c r="K379" s="14">
        <v>22822</v>
      </c>
      <c r="L379" s="15">
        <v>10028</v>
      </c>
      <c r="M379" s="1"/>
      <c r="O379" s="3"/>
      <c r="P379" s="3"/>
      <c r="Q379" s="3"/>
      <c r="R379" s="3"/>
      <c r="S379" s="3"/>
      <c r="T379" s="3"/>
      <c r="U379" s="3"/>
      <c r="V379" s="3"/>
    </row>
    <row r="380" spans="1:22" ht="71.25" x14ac:dyDescent="0.2">
      <c r="A380" s="24">
        <v>2025</v>
      </c>
      <c r="B380" s="24">
        <v>2028</v>
      </c>
      <c r="C380" s="24">
        <v>2</v>
      </c>
      <c r="D380" s="24" t="s">
        <v>400</v>
      </c>
      <c r="E380" s="25" t="s">
        <v>3748</v>
      </c>
      <c r="F380" s="23" t="s">
        <v>2632</v>
      </c>
      <c r="G380" s="11" t="s">
        <v>3304</v>
      </c>
      <c r="H380" s="12" t="s">
        <v>3408</v>
      </c>
      <c r="I380" s="10">
        <v>0.97241735537190077</v>
      </c>
      <c r="J380" s="13">
        <v>14</v>
      </c>
      <c r="K380" s="14">
        <v>9948</v>
      </c>
      <c r="L380" s="15">
        <v>4213</v>
      </c>
      <c r="M380" s="1" t="s">
        <v>3509</v>
      </c>
      <c r="O380" s="3"/>
      <c r="P380" s="3"/>
      <c r="Q380" s="3"/>
      <c r="R380" s="3"/>
      <c r="S380" s="3"/>
      <c r="T380" s="3"/>
      <c r="U380" s="3"/>
      <c r="V380" s="3"/>
    </row>
    <row r="381" spans="1:22" ht="42.75" x14ac:dyDescent="0.2">
      <c r="A381" s="10">
        <v>2025</v>
      </c>
      <c r="B381" s="10">
        <v>2028</v>
      </c>
      <c r="C381" s="10">
        <v>2</v>
      </c>
      <c r="D381" s="10" t="s">
        <v>401</v>
      </c>
      <c r="E381" s="11" t="s">
        <v>1577</v>
      </c>
      <c r="F381" s="23" t="s">
        <v>2633</v>
      </c>
      <c r="G381" s="11" t="s">
        <v>3304</v>
      </c>
      <c r="H381" s="12" t="s">
        <v>3408</v>
      </c>
      <c r="I381" s="10">
        <v>0.97169421487603314</v>
      </c>
      <c r="J381" s="13">
        <v>15</v>
      </c>
      <c r="K381" s="14">
        <v>14657</v>
      </c>
      <c r="L381" s="15">
        <v>5975</v>
      </c>
      <c r="M381" s="1"/>
      <c r="O381" s="3"/>
      <c r="P381" s="3"/>
      <c r="Q381" s="3"/>
      <c r="R381" s="3"/>
      <c r="S381" s="3"/>
      <c r="T381" s="3"/>
      <c r="U381" s="3"/>
      <c r="V381" s="3"/>
    </row>
    <row r="382" spans="1:22" ht="42.75" x14ac:dyDescent="0.2">
      <c r="A382" s="10">
        <v>2025</v>
      </c>
      <c r="B382" s="10">
        <v>2028</v>
      </c>
      <c r="C382" s="10">
        <v>2</v>
      </c>
      <c r="D382" s="10" t="s">
        <v>402</v>
      </c>
      <c r="E382" s="11" t="s">
        <v>1578</v>
      </c>
      <c r="F382" s="23" t="s">
        <v>2634</v>
      </c>
      <c r="G382" s="11" t="s">
        <v>3308</v>
      </c>
      <c r="H382" s="12" t="s">
        <v>3412</v>
      </c>
      <c r="I382" s="10">
        <v>0.97169421487603314</v>
      </c>
      <c r="J382" s="13">
        <v>15</v>
      </c>
      <c r="K382" s="14">
        <v>20758</v>
      </c>
      <c r="L382" s="15">
        <v>8463</v>
      </c>
      <c r="M382" s="1"/>
      <c r="O382" s="3"/>
      <c r="P382" s="3"/>
      <c r="Q382" s="3"/>
      <c r="R382" s="3"/>
      <c r="S382" s="3"/>
      <c r="T382" s="3"/>
      <c r="U382" s="3"/>
      <c r="V382" s="3"/>
    </row>
    <row r="383" spans="1:22" ht="42.75" x14ac:dyDescent="0.2">
      <c r="A383" s="10">
        <v>2025</v>
      </c>
      <c r="B383" s="10">
        <v>2028</v>
      </c>
      <c r="C383" s="10">
        <v>2</v>
      </c>
      <c r="D383" s="10" t="s">
        <v>403</v>
      </c>
      <c r="E383" s="11" t="s">
        <v>1579</v>
      </c>
      <c r="F383" s="23" t="s">
        <v>2635</v>
      </c>
      <c r="G383" s="11" t="s">
        <v>3301</v>
      </c>
      <c r="H383" s="12" t="s">
        <v>3405</v>
      </c>
      <c r="I383" s="10">
        <v>0.97107438016528935</v>
      </c>
      <c r="J383" s="13">
        <v>16</v>
      </c>
      <c r="K383" s="14">
        <v>12995</v>
      </c>
      <c r="L383" s="15">
        <v>5092</v>
      </c>
      <c r="M383" s="1"/>
      <c r="O383" s="3"/>
      <c r="P383" s="3"/>
      <c r="Q383" s="3"/>
      <c r="R383" s="3"/>
      <c r="S383" s="3"/>
      <c r="T383" s="3"/>
      <c r="U383" s="3"/>
      <c r="V383" s="3"/>
    </row>
    <row r="384" spans="1:22" ht="28.5" x14ac:dyDescent="0.2">
      <c r="A384" s="10">
        <v>2025</v>
      </c>
      <c r="B384" s="10">
        <v>2028</v>
      </c>
      <c r="C384" s="10">
        <v>3</v>
      </c>
      <c r="D384" s="10" t="s">
        <v>404</v>
      </c>
      <c r="E384" s="11" t="s">
        <v>1580</v>
      </c>
      <c r="F384" s="23" t="s">
        <v>2636</v>
      </c>
      <c r="G384" s="11" t="s">
        <v>3302</v>
      </c>
      <c r="H384" s="12" t="s">
        <v>3406</v>
      </c>
      <c r="I384" s="10">
        <v>1</v>
      </c>
      <c r="J384" s="13">
        <v>1</v>
      </c>
      <c r="K384" s="14">
        <v>20509</v>
      </c>
      <c r="L384" s="15">
        <v>12915</v>
      </c>
      <c r="M384" s="1"/>
      <c r="O384" s="3"/>
      <c r="P384" s="3"/>
      <c r="Q384" s="3"/>
      <c r="R384" s="3"/>
      <c r="S384" s="3"/>
      <c r="T384" s="3"/>
      <c r="U384" s="3"/>
      <c r="V384" s="3"/>
    </row>
    <row r="385" spans="1:22" ht="42.75" x14ac:dyDescent="0.2">
      <c r="A385" s="10">
        <v>2025</v>
      </c>
      <c r="B385" s="10">
        <v>2028</v>
      </c>
      <c r="C385" s="10">
        <v>3</v>
      </c>
      <c r="D385" s="10" t="s">
        <v>405</v>
      </c>
      <c r="E385" s="11" t="s">
        <v>1581</v>
      </c>
      <c r="F385" s="23" t="s">
        <v>2637</v>
      </c>
      <c r="G385" s="11" t="s">
        <v>3304</v>
      </c>
      <c r="H385" s="12" t="s">
        <v>3408</v>
      </c>
      <c r="I385" s="10">
        <v>0.99500883851512933</v>
      </c>
      <c r="J385" s="13">
        <v>2</v>
      </c>
      <c r="K385" s="14">
        <v>29856</v>
      </c>
      <c r="L385" s="15">
        <v>17913</v>
      </c>
      <c r="M385" s="1"/>
      <c r="O385" s="3"/>
      <c r="P385" s="3"/>
      <c r="Q385" s="3"/>
      <c r="R385" s="3"/>
      <c r="S385" s="3"/>
      <c r="T385" s="3"/>
      <c r="U385" s="3"/>
      <c r="V385" s="3"/>
    </row>
    <row r="386" spans="1:22" ht="42.75" x14ac:dyDescent="0.2">
      <c r="A386" s="10">
        <v>2025</v>
      </c>
      <c r="B386" s="10">
        <v>2028</v>
      </c>
      <c r="C386" s="10">
        <v>3</v>
      </c>
      <c r="D386" s="10" t="s">
        <v>406</v>
      </c>
      <c r="E386" s="11" t="s">
        <v>1582</v>
      </c>
      <c r="F386" s="23" t="s">
        <v>2638</v>
      </c>
      <c r="G386" s="11" t="s">
        <v>3304</v>
      </c>
      <c r="H386" s="12" t="s">
        <v>3408</v>
      </c>
      <c r="I386" s="10">
        <v>0.96526983466777583</v>
      </c>
      <c r="J386" s="13">
        <v>3</v>
      </c>
      <c r="K386" s="14">
        <v>20700</v>
      </c>
      <c r="L386" s="15">
        <v>11804</v>
      </c>
      <c r="M386" s="1"/>
      <c r="O386" s="3"/>
      <c r="P386" s="3"/>
      <c r="Q386" s="3"/>
      <c r="R386" s="3"/>
      <c r="S386" s="3"/>
      <c r="T386" s="3"/>
      <c r="U386" s="3"/>
      <c r="V386" s="3"/>
    </row>
    <row r="387" spans="1:22" ht="42.75" x14ac:dyDescent="0.2">
      <c r="A387" s="10">
        <v>2025</v>
      </c>
      <c r="B387" s="10">
        <v>2028</v>
      </c>
      <c r="C387" s="10">
        <v>3</v>
      </c>
      <c r="D387" s="10" t="s">
        <v>407</v>
      </c>
      <c r="E387" s="11" t="s">
        <v>1583</v>
      </c>
      <c r="F387" s="23" t="s">
        <v>2639</v>
      </c>
      <c r="G387" s="11" t="s">
        <v>3312</v>
      </c>
      <c r="H387" s="12" t="s">
        <v>3416</v>
      </c>
      <c r="I387" s="10">
        <v>0.96464593948216693</v>
      </c>
      <c r="J387" s="13">
        <v>4</v>
      </c>
      <c r="K387" s="14">
        <v>24955</v>
      </c>
      <c r="L387" s="15">
        <v>13488</v>
      </c>
      <c r="M387" s="1"/>
      <c r="O387" s="3"/>
      <c r="P387" s="3"/>
      <c r="Q387" s="3"/>
      <c r="R387" s="3"/>
      <c r="S387" s="3"/>
      <c r="T387" s="3"/>
      <c r="U387" s="3"/>
      <c r="V387" s="3"/>
    </row>
    <row r="388" spans="1:22" ht="57" x14ac:dyDescent="0.2">
      <c r="A388" s="10">
        <v>2025</v>
      </c>
      <c r="B388" s="10">
        <v>2028</v>
      </c>
      <c r="C388" s="10">
        <v>3</v>
      </c>
      <c r="D388" s="10" t="s">
        <v>408</v>
      </c>
      <c r="E388" s="11" t="s">
        <v>1584</v>
      </c>
      <c r="F388" s="23" t="s">
        <v>2640</v>
      </c>
      <c r="G388" s="11" t="s">
        <v>3312</v>
      </c>
      <c r="H388" s="12" t="s">
        <v>3416</v>
      </c>
      <c r="I388" s="10">
        <v>0.96443797442029733</v>
      </c>
      <c r="J388" s="13">
        <v>5</v>
      </c>
      <c r="K388" s="14">
        <v>15525</v>
      </c>
      <c r="L388" s="15">
        <v>7930</v>
      </c>
      <c r="M388" s="1"/>
      <c r="O388" s="3"/>
      <c r="P388" s="3"/>
      <c r="Q388" s="3"/>
      <c r="R388" s="3"/>
      <c r="S388" s="3"/>
      <c r="T388" s="3"/>
      <c r="U388" s="3"/>
      <c r="V388" s="3"/>
    </row>
    <row r="389" spans="1:22" ht="28.5" x14ac:dyDescent="0.2">
      <c r="A389" s="10">
        <v>2025</v>
      </c>
      <c r="B389" s="10">
        <v>2028</v>
      </c>
      <c r="C389" s="10">
        <v>3</v>
      </c>
      <c r="D389" s="10" t="s">
        <v>409</v>
      </c>
      <c r="E389" s="11" t="s">
        <v>1585</v>
      </c>
      <c r="F389" s="23" t="s">
        <v>2641</v>
      </c>
      <c r="G389" s="11" t="s">
        <v>3302</v>
      </c>
      <c r="H389" s="12" t="s">
        <v>3406</v>
      </c>
      <c r="I389" s="10">
        <v>0.95227201830092545</v>
      </c>
      <c r="J389" s="13">
        <v>6</v>
      </c>
      <c r="K389" s="14">
        <v>20102</v>
      </c>
      <c r="L389" s="15">
        <v>9670</v>
      </c>
      <c r="M389" s="1"/>
      <c r="O389" s="3"/>
      <c r="P389" s="3"/>
      <c r="Q389" s="3"/>
      <c r="R389" s="3"/>
      <c r="S389" s="3"/>
      <c r="T389" s="3"/>
      <c r="U389" s="3"/>
      <c r="V389" s="3"/>
    </row>
    <row r="390" spans="1:22" ht="42.75" x14ac:dyDescent="0.2">
      <c r="A390" s="10">
        <v>2025</v>
      </c>
      <c r="B390" s="10">
        <v>2028</v>
      </c>
      <c r="C390" s="10">
        <v>3</v>
      </c>
      <c r="D390" s="10" t="s">
        <v>410</v>
      </c>
      <c r="E390" s="11" t="s">
        <v>1586</v>
      </c>
      <c r="F390" s="23" t="s">
        <v>3605</v>
      </c>
      <c r="G390" s="11" t="s">
        <v>3302</v>
      </c>
      <c r="H390" s="12" t="s">
        <v>3406</v>
      </c>
      <c r="I390" s="10">
        <v>0.95227201830092545</v>
      </c>
      <c r="J390" s="13">
        <v>6</v>
      </c>
      <c r="K390" s="14">
        <v>28175</v>
      </c>
      <c r="L390" s="15">
        <v>13553</v>
      </c>
      <c r="M390" s="1"/>
      <c r="O390" s="3"/>
      <c r="P390" s="3"/>
      <c r="Q390" s="3"/>
      <c r="R390" s="3"/>
      <c r="S390" s="3"/>
      <c r="T390" s="3"/>
      <c r="U390" s="3"/>
      <c r="V390" s="3"/>
    </row>
    <row r="391" spans="1:22" ht="28.5" x14ac:dyDescent="0.2">
      <c r="A391" s="10">
        <v>2025</v>
      </c>
      <c r="B391" s="10">
        <v>2028</v>
      </c>
      <c r="C391" s="10">
        <v>3</v>
      </c>
      <c r="D391" s="10" t="s">
        <v>411</v>
      </c>
      <c r="E391" s="11" t="s">
        <v>1587</v>
      </c>
      <c r="F391" s="23" t="s">
        <v>2642</v>
      </c>
      <c r="G391" s="11" t="s">
        <v>3304</v>
      </c>
      <c r="H391" s="12" t="s">
        <v>3408</v>
      </c>
      <c r="I391" s="10">
        <v>0.95144015805344695</v>
      </c>
      <c r="J391" s="13">
        <v>7</v>
      </c>
      <c r="K391" s="14">
        <v>20749</v>
      </c>
      <c r="L391" s="15">
        <v>9364</v>
      </c>
      <c r="M391" s="1"/>
      <c r="O391" s="3"/>
      <c r="P391" s="3"/>
      <c r="Q391" s="3"/>
      <c r="R391" s="3"/>
      <c r="S391" s="3"/>
      <c r="T391" s="3"/>
      <c r="U391" s="3"/>
      <c r="V391" s="3"/>
    </row>
    <row r="392" spans="1:22" ht="57" x14ac:dyDescent="0.2">
      <c r="A392" s="10">
        <v>2025</v>
      </c>
      <c r="B392" s="10">
        <v>2028</v>
      </c>
      <c r="C392" s="10">
        <v>3</v>
      </c>
      <c r="D392" s="10" t="s">
        <v>412</v>
      </c>
      <c r="E392" s="11" t="s">
        <v>1588</v>
      </c>
      <c r="F392" s="23" t="s">
        <v>2643</v>
      </c>
      <c r="G392" s="11" t="s">
        <v>3304</v>
      </c>
      <c r="H392" s="12" t="s">
        <v>3408</v>
      </c>
      <c r="I392" s="10">
        <v>0.94364146823333683</v>
      </c>
      <c r="J392" s="13">
        <v>8</v>
      </c>
      <c r="K392" s="14">
        <v>16516</v>
      </c>
      <c r="L392" s="15">
        <v>6963</v>
      </c>
      <c r="M392" s="1"/>
      <c r="O392" s="3"/>
      <c r="P392" s="3"/>
      <c r="Q392" s="3"/>
      <c r="R392" s="3"/>
      <c r="S392" s="3"/>
      <c r="T392" s="3"/>
      <c r="U392" s="3"/>
      <c r="V392" s="3"/>
    </row>
    <row r="393" spans="1:22" ht="57" x14ac:dyDescent="0.2">
      <c r="A393" s="10">
        <v>2025</v>
      </c>
      <c r="B393" s="10">
        <v>2028</v>
      </c>
      <c r="C393" s="10">
        <v>3</v>
      </c>
      <c r="D393" s="10" t="s">
        <v>413</v>
      </c>
      <c r="E393" s="11" t="s">
        <v>1589</v>
      </c>
      <c r="F393" s="23" t="s">
        <v>2644</v>
      </c>
      <c r="G393" s="11" t="s">
        <v>3304</v>
      </c>
      <c r="H393" s="12" t="s">
        <v>3408</v>
      </c>
      <c r="I393" s="10">
        <v>0.94021004471248826</v>
      </c>
      <c r="J393" s="13">
        <v>9</v>
      </c>
      <c r="K393" s="14">
        <v>29999</v>
      </c>
      <c r="L393" s="15">
        <v>11754</v>
      </c>
      <c r="M393" s="1"/>
      <c r="O393" s="3"/>
      <c r="P393" s="3"/>
      <c r="Q393" s="3"/>
      <c r="R393" s="3"/>
      <c r="S393" s="3"/>
      <c r="T393" s="3"/>
      <c r="U393" s="3"/>
      <c r="V393" s="3"/>
    </row>
    <row r="394" spans="1:22" ht="42.75" x14ac:dyDescent="0.2">
      <c r="A394" s="10">
        <v>2025</v>
      </c>
      <c r="B394" s="10">
        <v>2028</v>
      </c>
      <c r="C394" s="10">
        <v>4</v>
      </c>
      <c r="D394" s="10" t="s">
        <v>414</v>
      </c>
      <c r="E394" s="11" t="s">
        <v>1590</v>
      </c>
      <c r="F394" s="23" t="s">
        <v>3606</v>
      </c>
      <c r="G394" s="11" t="s">
        <v>3304</v>
      </c>
      <c r="H394" s="12" t="s">
        <v>3408</v>
      </c>
      <c r="I394" s="10">
        <v>1</v>
      </c>
      <c r="J394" s="13">
        <v>1</v>
      </c>
      <c r="K394" s="14">
        <v>26636</v>
      </c>
      <c r="L394" s="15">
        <v>16773</v>
      </c>
      <c r="M394" s="1"/>
      <c r="O394" s="3"/>
      <c r="P394" s="3"/>
      <c r="Q394" s="3"/>
      <c r="R394" s="3"/>
      <c r="S394" s="3"/>
      <c r="T394" s="3"/>
      <c r="U394" s="3"/>
      <c r="V394" s="3"/>
    </row>
    <row r="395" spans="1:22" ht="28.5" x14ac:dyDescent="0.2">
      <c r="A395" s="10">
        <v>2025</v>
      </c>
      <c r="B395" s="10">
        <v>2028</v>
      </c>
      <c r="C395" s="10">
        <v>4</v>
      </c>
      <c r="D395" s="10" t="s">
        <v>415</v>
      </c>
      <c r="E395" s="11" t="s">
        <v>1591</v>
      </c>
      <c r="F395" s="23" t="s">
        <v>2645</v>
      </c>
      <c r="G395" s="11" t="s">
        <v>3305</v>
      </c>
      <c r="H395" s="12" t="s">
        <v>3409</v>
      </c>
      <c r="I395" s="10">
        <v>0.9964230965763925</v>
      </c>
      <c r="J395" s="13">
        <v>2</v>
      </c>
      <c r="K395" s="14">
        <v>25508</v>
      </c>
      <c r="L395" s="15">
        <v>15684</v>
      </c>
      <c r="M395" s="1"/>
      <c r="O395" s="3"/>
      <c r="P395" s="3"/>
      <c r="Q395" s="3"/>
      <c r="R395" s="3"/>
      <c r="S395" s="3"/>
      <c r="T395" s="3"/>
      <c r="U395" s="3"/>
      <c r="V395" s="3"/>
    </row>
    <row r="396" spans="1:22" ht="57" x14ac:dyDescent="0.2">
      <c r="A396" s="24">
        <v>2025</v>
      </c>
      <c r="B396" s="24">
        <v>2028</v>
      </c>
      <c r="C396" s="24">
        <v>4</v>
      </c>
      <c r="D396" s="24" t="s">
        <v>416</v>
      </c>
      <c r="E396" s="25" t="s">
        <v>1592</v>
      </c>
      <c r="F396" s="23" t="s">
        <v>3198</v>
      </c>
      <c r="G396" s="11" t="s">
        <v>3304</v>
      </c>
      <c r="H396" s="12" t="s">
        <v>3408</v>
      </c>
      <c r="I396" s="10">
        <v>0.99049565661727146</v>
      </c>
      <c r="J396" s="13">
        <v>3</v>
      </c>
      <c r="K396" s="14">
        <v>26450</v>
      </c>
      <c r="L396" s="15">
        <v>15870</v>
      </c>
      <c r="M396" s="1" t="s">
        <v>3509</v>
      </c>
      <c r="O396" s="3"/>
      <c r="P396" s="3"/>
      <c r="Q396" s="3"/>
      <c r="R396" s="3"/>
      <c r="S396" s="3"/>
      <c r="T396" s="3"/>
      <c r="U396" s="3"/>
      <c r="V396" s="3"/>
    </row>
    <row r="397" spans="1:22" ht="57" x14ac:dyDescent="0.2">
      <c r="A397" s="10">
        <v>2025</v>
      </c>
      <c r="B397" s="10">
        <v>2028</v>
      </c>
      <c r="C397" s="10">
        <v>4</v>
      </c>
      <c r="D397" s="10" t="s">
        <v>417</v>
      </c>
      <c r="E397" s="11" t="s">
        <v>1593</v>
      </c>
      <c r="F397" s="23" t="s">
        <v>2646</v>
      </c>
      <c r="G397" s="11" t="s">
        <v>3387</v>
      </c>
      <c r="H397" s="12" t="s">
        <v>3491</v>
      </c>
      <c r="I397" s="10">
        <v>0.97812979049565674</v>
      </c>
      <c r="J397" s="13">
        <v>4</v>
      </c>
      <c r="K397" s="14">
        <v>26096</v>
      </c>
      <c r="L397" s="15">
        <v>15269</v>
      </c>
      <c r="M397" s="1"/>
      <c r="O397" s="3"/>
      <c r="P397" s="3"/>
      <c r="Q397" s="3"/>
      <c r="R397" s="3"/>
      <c r="S397" s="3"/>
      <c r="T397" s="3"/>
      <c r="U397" s="3"/>
      <c r="V397" s="3"/>
    </row>
    <row r="398" spans="1:22" ht="42.75" x14ac:dyDescent="0.2">
      <c r="A398" s="10">
        <v>2025</v>
      </c>
      <c r="B398" s="10">
        <v>2028</v>
      </c>
      <c r="C398" s="10">
        <v>4</v>
      </c>
      <c r="D398" s="10" t="s">
        <v>418</v>
      </c>
      <c r="E398" s="11" t="s">
        <v>1594</v>
      </c>
      <c r="F398" s="23" t="s">
        <v>2647</v>
      </c>
      <c r="G398" s="11" t="s">
        <v>3302</v>
      </c>
      <c r="H398" s="12" t="s">
        <v>3406</v>
      </c>
      <c r="I398" s="10">
        <v>0.97680122636688826</v>
      </c>
      <c r="J398" s="13">
        <v>5</v>
      </c>
      <c r="K398" s="14">
        <v>16182</v>
      </c>
      <c r="L398" s="15">
        <v>9228</v>
      </c>
      <c r="M398" s="1"/>
      <c r="O398" s="3"/>
      <c r="P398" s="3"/>
      <c r="Q398" s="3"/>
      <c r="R398" s="3"/>
      <c r="S398" s="3"/>
      <c r="T398" s="3"/>
      <c r="U398" s="3"/>
      <c r="V398" s="3"/>
    </row>
    <row r="399" spans="1:22" ht="42.75" x14ac:dyDescent="0.2">
      <c r="A399" s="10">
        <v>2025</v>
      </c>
      <c r="B399" s="10">
        <v>2027</v>
      </c>
      <c r="C399" s="10">
        <v>4</v>
      </c>
      <c r="D399" s="10" t="s">
        <v>419</v>
      </c>
      <c r="E399" s="11" t="s">
        <v>1595</v>
      </c>
      <c r="F399" s="23" t="s">
        <v>2648</v>
      </c>
      <c r="G399" s="11" t="s">
        <v>3310</v>
      </c>
      <c r="H399" s="12" t="s">
        <v>3414</v>
      </c>
      <c r="I399" s="10">
        <v>0.97598364844149221</v>
      </c>
      <c r="J399" s="13">
        <v>6</v>
      </c>
      <c r="K399" s="14">
        <v>15481</v>
      </c>
      <c r="L399" s="15">
        <v>8598</v>
      </c>
      <c r="M399" s="1"/>
      <c r="O399" s="3"/>
      <c r="P399" s="3"/>
      <c r="Q399" s="3"/>
      <c r="R399" s="3"/>
      <c r="S399" s="3"/>
      <c r="T399" s="3"/>
      <c r="U399" s="3"/>
      <c r="V399" s="3"/>
    </row>
    <row r="400" spans="1:22" ht="42.75" x14ac:dyDescent="0.2">
      <c r="A400" s="10">
        <v>2025</v>
      </c>
      <c r="B400" s="10">
        <v>2027</v>
      </c>
      <c r="C400" s="10">
        <v>4</v>
      </c>
      <c r="D400" s="10" t="s">
        <v>420</v>
      </c>
      <c r="E400" s="11" t="s">
        <v>3809</v>
      </c>
      <c r="F400" s="23" t="s">
        <v>3607</v>
      </c>
      <c r="G400" s="11" t="s">
        <v>3304</v>
      </c>
      <c r="H400" s="12" t="s">
        <v>3408</v>
      </c>
      <c r="I400" s="10">
        <v>0.97383750638732769</v>
      </c>
      <c r="J400" s="13">
        <v>7</v>
      </c>
      <c r="K400" s="14">
        <v>20988</v>
      </c>
      <c r="L400" s="15">
        <v>11344</v>
      </c>
      <c r="M400" s="1"/>
      <c r="O400" s="3"/>
      <c r="P400" s="3"/>
      <c r="Q400" s="3"/>
      <c r="R400" s="3"/>
      <c r="S400" s="3"/>
      <c r="T400" s="3"/>
      <c r="U400" s="3"/>
      <c r="V400" s="3"/>
    </row>
    <row r="401" spans="1:22" ht="42.75" x14ac:dyDescent="0.2">
      <c r="A401" s="10">
        <v>2025</v>
      </c>
      <c r="B401" s="10">
        <v>2027</v>
      </c>
      <c r="C401" s="10">
        <v>4</v>
      </c>
      <c r="D401" s="10" t="s">
        <v>421</v>
      </c>
      <c r="E401" s="11" t="s">
        <v>1596</v>
      </c>
      <c r="F401" s="23" t="s">
        <v>2649</v>
      </c>
      <c r="G401" s="11" t="s">
        <v>3337</v>
      </c>
      <c r="H401" s="12" t="s">
        <v>3441</v>
      </c>
      <c r="I401" s="10">
        <v>0.96791006642820643</v>
      </c>
      <c r="J401" s="13">
        <v>8</v>
      </c>
      <c r="K401" s="14">
        <v>29527</v>
      </c>
      <c r="L401" s="15">
        <v>15521</v>
      </c>
      <c r="M401" s="1"/>
      <c r="O401" s="3"/>
      <c r="P401" s="3"/>
      <c r="Q401" s="3"/>
      <c r="R401" s="3"/>
      <c r="S401" s="3"/>
      <c r="T401" s="3"/>
      <c r="U401" s="3"/>
      <c r="V401" s="3"/>
    </row>
    <row r="402" spans="1:22" ht="42.75" x14ac:dyDescent="0.2">
      <c r="A402" s="10">
        <v>2025</v>
      </c>
      <c r="B402" s="10">
        <v>2028</v>
      </c>
      <c r="C402" s="10">
        <v>4</v>
      </c>
      <c r="D402" s="10" t="s">
        <v>422</v>
      </c>
      <c r="E402" s="11" t="s">
        <v>1597</v>
      </c>
      <c r="F402" s="23" t="s">
        <v>2650</v>
      </c>
      <c r="G402" s="11" t="s">
        <v>3304</v>
      </c>
      <c r="H402" s="12" t="s">
        <v>3408</v>
      </c>
      <c r="I402" s="10">
        <v>0.96699029126213598</v>
      </c>
      <c r="J402" s="13">
        <v>9</v>
      </c>
      <c r="K402" s="14">
        <v>22388</v>
      </c>
      <c r="L402" s="15">
        <v>11435</v>
      </c>
      <c r="M402" s="1"/>
      <c r="O402" s="3"/>
      <c r="P402" s="3"/>
      <c r="Q402" s="3"/>
      <c r="R402" s="3"/>
      <c r="S402" s="3"/>
      <c r="T402" s="3"/>
      <c r="U402" s="3"/>
      <c r="V402" s="3"/>
    </row>
    <row r="403" spans="1:22" ht="42.75" x14ac:dyDescent="0.2">
      <c r="A403" s="10">
        <v>2025</v>
      </c>
      <c r="B403" s="10">
        <v>2028</v>
      </c>
      <c r="C403" s="10">
        <v>4</v>
      </c>
      <c r="D403" s="10" t="s">
        <v>423</v>
      </c>
      <c r="E403" s="11" t="s">
        <v>1598</v>
      </c>
      <c r="F403" s="23" t="s">
        <v>2651</v>
      </c>
      <c r="G403" s="11" t="s">
        <v>3304</v>
      </c>
      <c r="H403" s="12" t="s">
        <v>3408</v>
      </c>
      <c r="I403" s="10">
        <v>0.95769034236075623</v>
      </c>
      <c r="J403" s="13">
        <v>10</v>
      </c>
      <c r="K403" s="14">
        <v>21231</v>
      </c>
      <c r="L403" s="15">
        <v>10529</v>
      </c>
      <c r="M403" s="1"/>
      <c r="O403" s="3"/>
      <c r="P403" s="3"/>
      <c r="Q403" s="3"/>
      <c r="R403" s="3"/>
      <c r="S403" s="3"/>
      <c r="T403" s="3"/>
      <c r="U403" s="3"/>
      <c r="V403" s="3"/>
    </row>
    <row r="404" spans="1:22" ht="85.5" x14ac:dyDescent="0.2">
      <c r="A404" s="10">
        <v>2025</v>
      </c>
      <c r="B404" s="10">
        <v>2028</v>
      </c>
      <c r="C404" s="10">
        <v>4</v>
      </c>
      <c r="D404" s="10" t="s">
        <v>424</v>
      </c>
      <c r="E404" s="11" t="s">
        <v>1599</v>
      </c>
      <c r="F404" s="23" t="s">
        <v>2652</v>
      </c>
      <c r="G404" s="11" t="s">
        <v>3302</v>
      </c>
      <c r="H404" s="12" t="s">
        <v>3406</v>
      </c>
      <c r="I404" s="10">
        <v>0.95728155339805843</v>
      </c>
      <c r="J404" s="13">
        <v>11</v>
      </c>
      <c r="K404" s="14">
        <v>27074</v>
      </c>
      <c r="L404" s="15">
        <v>13024</v>
      </c>
      <c r="M404" s="1"/>
      <c r="O404" s="3"/>
      <c r="P404" s="3"/>
      <c r="Q404" s="3"/>
      <c r="R404" s="3"/>
      <c r="S404" s="3"/>
      <c r="T404" s="3"/>
      <c r="U404" s="3"/>
      <c r="V404" s="3"/>
    </row>
    <row r="405" spans="1:22" ht="71.25" x14ac:dyDescent="0.2">
      <c r="A405" s="10">
        <v>2025</v>
      </c>
      <c r="B405" s="10">
        <v>2028</v>
      </c>
      <c r="C405" s="10">
        <v>4</v>
      </c>
      <c r="D405" s="10" t="s">
        <v>425</v>
      </c>
      <c r="E405" s="11" t="s">
        <v>1600</v>
      </c>
      <c r="F405" s="23" t="s">
        <v>2653</v>
      </c>
      <c r="G405" s="11" t="s">
        <v>3337</v>
      </c>
      <c r="H405" s="12" t="s">
        <v>3441</v>
      </c>
      <c r="I405" s="10">
        <v>0.95482881962187038</v>
      </c>
      <c r="J405" s="13">
        <v>12</v>
      </c>
      <c r="K405" s="14">
        <v>29592</v>
      </c>
      <c r="L405" s="15">
        <v>13795</v>
      </c>
      <c r="M405" s="1"/>
      <c r="O405" s="3"/>
      <c r="P405" s="3"/>
      <c r="Q405" s="3"/>
      <c r="R405" s="3"/>
      <c r="S405" s="3"/>
      <c r="T405" s="3"/>
      <c r="U405" s="3"/>
      <c r="V405" s="3"/>
    </row>
    <row r="406" spans="1:22" ht="42.75" x14ac:dyDescent="0.2">
      <c r="A406" s="10">
        <v>2025</v>
      </c>
      <c r="B406" s="10">
        <v>2027</v>
      </c>
      <c r="C406" s="10">
        <v>4</v>
      </c>
      <c r="D406" s="10" t="s">
        <v>426</v>
      </c>
      <c r="E406" s="11" t="s">
        <v>1601</v>
      </c>
      <c r="F406" s="23" t="s">
        <v>2654</v>
      </c>
      <c r="G406" s="11" t="s">
        <v>3387</v>
      </c>
      <c r="H406" s="12" t="s">
        <v>3491</v>
      </c>
      <c r="I406" s="10">
        <v>0.95411343893714873</v>
      </c>
      <c r="J406" s="13">
        <v>13</v>
      </c>
      <c r="K406" s="14">
        <v>28120</v>
      </c>
      <c r="L406" s="15">
        <v>12691</v>
      </c>
      <c r="M406" s="1"/>
      <c r="O406" s="3"/>
      <c r="P406" s="3"/>
      <c r="Q406" s="3"/>
      <c r="R406" s="3"/>
      <c r="S406" s="3"/>
      <c r="T406" s="3"/>
      <c r="U406" s="3"/>
      <c r="V406" s="3"/>
    </row>
    <row r="407" spans="1:22" ht="57" x14ac:dyDescent="0.2">
      <c r="A407" s="10">
        <v>2025</v>
      </c>
      <c r="B407" s="10">
        <v>2028</v>
      </c>
      <c r="C407" s="10">
        <v>4</v>
      </c>
      <c r="D407" s="10" t="s">
        <v>427</v>
      </c>
      <c r="E407" s="11" t="s">
        <v>1602</v>
      </c>
      <c r="F407" s="23" t="s">
        <v>2655</v>
      </c>
      <c r="G407" s="11" t="s">
        <v>3304</v>
      </c>
      <c r="H407" s="12" t="s">
        <v>3408</v>
      </c>
      <c r="I407" s="10">
        <v>0.94726622381195713</v>
      </c>
      <c r="J407" s="13">
        <v>14</v>
      </c>
      <c r="K407" s="14">
        <v>29726</v>
      </c>
      <c r="L407" s="15">
        <v>12973</v>
      </c>
      <c r="M407" s="1"/>
      <c r="O407" s="3"/>
      <c r="P407" s="3"/>
      <c r="Q407" s="3"/>
      <c r="R407" s="3"/>
      <c r="S407" s="3"/>
      <c r="T407" s="3"/>
      <c r="U407" s="3"/>
      <c r="V407" s="3"/>
    </row>
    <row r="408" spans="1:22" ht="42.75" x14ac:dyDescent="0.2">
      <c r="A408" s="10">
        <v>2025</v>
      </c>
      <c r="B408" s="10">
        <v>2028</v>
      </c>
      <c r="C408" s="10">
        <v>4</v>
      </c>
      <c r="D408" s="10" t="s">
        <v>428</v>
      </c>
      <c r="E408" s="11" t="s">
        <v>1603</v>
      </c>
      <c r="F408" s="23" t="s">
        <v>2656</v>
      </c>
      <c r="G408" s="11" t="s">
        <v>3304</v>
      </c>
      <c r="H408" s="12" t="s">
        <v>3408</v>
      </c>
      <c r="I408" s="10">
        <v>0.9465508431272357</v>
      </c>
      <c r="J408" s="13">
        <v>15</v>
      </c>
      <c r="K408" s="14">
        <v>20855</v>
      </c>
      <c r="L408" s="15">
        <v>8792</v>
      </c>
      <c r="M408" s="1"/>
      <c r="O408" s="3"/>
      <c r="P408" s="3"/>
      <c r="Q408" s="3"/>
      <c r="R408" s="3"/>
      <c r="S408" s="3"/>
      <c r="T408" s="3"/>
      <c r="U408" s="3"/>
      <c r="V408" s="3"/>
    </row>
    <row r="409" spans="1:22" ht="57" x14ac:dyDescent="0.2">
      <c r="A409" s="10">
        <v>2025</v>
      </c>
      <c r="B409" s="10">
        <v>2028</v>
      </c>
      <c r="C409" s="10">
        <v>4</v>
      </c>
      <c r="D409" s="10" t="s">
        <v>429</v>
      </c>
      <c r="E409" s="11" t="s">
        <v>1604</v>
      </c>
      <c r="F409" s="23" t="s">
        <v>2657</v>
      </c>
      <c r="G409" s="11" t="s">
        <v>3337</v>
      </c>
      <c r="H409" s="12" t="s">
        <v>3441</v>
      </c>
      <c r="I409" s="10">
        <v>0.94614205416453756</v>
      </c>
      <c r="J409" s="13">
        <v>16</v>
      </c>
      <c r="K409" s="14">
        <v>24267</v>
      </c>
      <c r="L409" s="15">
        <v>9869</v>
      </c>
      <c r="M409" s="1"/>
      <c r="O409" s="3"/>
      <c r="P409" s="3"/>
      <c r="Q409" s="3"/>
      <c r="R409" s="3"/>
      <c r="S409" s="3"/>
      <c r="T409" s="3"/>
      <c r="U409" s="3"/>
      <c r="V409" s="3"/>
    </row>
    <row r="410" spans="1:22" ht="57" x14ac:dyDescent="0.2">
      <c r="A410" s="10">
        <v>2025</v>
      </c>
      <c r="B410" s="10">
        <v>2028</v>
      </c>
      <c r="C410" s="10">
        <v>4</v>
      </c>
      <c r="D410" s="10" t="s">
        <v>430</v>
      </c>
      <c r="E410" s="11" t="s">
        <v>1605</v>
      </c>
      <c r="F410" s="23" t="s">
        <v>2658</v>
      </c>
      <c r="G410" s="11" t="s">
        <v>3304</v>
      </c>
      <c r="H410" s="12" t="s">
        <v>3408</v>
      </c>
      <c r="I410" s="10">
        <v>0.94409810935104754</v>
      </c>
      <c r="J410" s="13">
        <v>17</v>
      </c>
      <c r="K410" s="14">
        <v>29728</v>
      </c>
      <c r="L410" s="15">
        <v>11648</v>
      </c>
      <c r="M410" s="1"/>
      <c r="O410" s="3"/>
      <c r="P410" s="3"/>
      <c r="Q410" s="3"/>
      <c r="R410" s="3"/>
      <c r="S410" s="3"/>
      <c r="T410" s="3"/>
      <c r="U410" s="3"/>
      <c r="V410" s="3"/>
    </row>
    <row r="411" spans="1:22" ht="42.75" x14ac:dyDescent="0.2">
      <c r="A411" s="10">
        <v>2025</v>
      </c>
      <c r="B411" s="10">
        <v>2027</v>
      </c>
      <c r="C411" s="10">
        <v>5</v>
      </c>
      <c r="D411" s="10" t="s">
        <v>431</v>
      </c>
      <c r="E411" s="11" t="s">
        <v>1606</v>
      </c>
      <c r="F411" s="23" t="s">
        <v>2659</v>
      </c>
      <c r="G411" s="11" t="s">
        <v>3303</v>
      </c>
      <c r="H411" s="12" t="s">
        <v>3407</v>
      </c>
      <c r="I411" s="10">
        <v>1</v>
      </c>
      <c r="J411" s="13">
        <v>1</v>
      </c>
      <c r="K411" s="14">
        <v>16100</v>
      </c>
      <c r="L411" s="15">
        <v>10139</v>
      </c>
      <c r="M411" s="1"/>
      <c r="O411" s="3"/>
      <c r="P411" s="3"/>
      <c r="Q411" s="3"/>
      <c r="R411" s="3"/>
      <c r="S411" s="3"/>
      <c r="T411" s="3"/>
      <c r="U411" s="3"/>
      <c r="V411" s="3"/>
    </row>
    <row r="412" spans="1:22" ht="28.5" x14ac:dyDescent="0.2">
      <c r="A412" s="10">
        <v>2025</v>
      </c>
      <c r="B412" s="10">
        <v>2028</v>
      </c>
      <c r="C412" s="10">
        <v>5</v>
      </c>
      <c r="D412" s="10" t="s">
        <v>432</v>
      </c>
      <c r="E412" s="11" t="s">
        <v>1607</v>
      </c>
      <c r="F412" s="23" t="s">
        <v>3608</v>
      </c>
      <c r="G412" s="11" t="s">
        <v>3370</v>
      </c>
      <c r="H412" s="12" t="s">
        <v>3474</v>
      </c>
      <c r="I412" s="10">
        <v>0.99753365532833205</v>
      </c>
      <c r="J412" s="13">
        <v>2</v>
      </c>
      <c r="K412" s="14">
        <v>19358</v>
      </c>
      <c r="L412" s="15">
        <v>11948</v>
      </c>
      <c r="M412" s="1"/>
      <c r="O412" s="3"/>
      <c r="P412" s="3"/>
      <c r="Q412" s="3"/>
      <c r="R412" s="3"/>
      <c r="S412" s="3"/>
      <c r="T412" s="3"/>
      <c r="U412" s="3"/>
      <c r="V412" s="3"/>
    </row>
    <row r="413" spans="1:22" ht="42.75" x14ac:dyDescent="0.2">
      <c r="A413" s="10">
        <v>2025</v>
      </c>
      <c r="B413" s="10">
        <v>2028</v>
      </c>
      <c r="C413" s="10">
        <v>5</v>
      </c>
      <c r="D413" s="10" t="s">
        <v>433</v>
      </c>
      <c r="E413" s="11" t="s">
        <v>1608</v>
      </c>
      <c r="F413" s="23" t="s">
        <v>2660</v>
      </c>
      <c r="G413" s="11" t="s">
        <v>3388</v>
      </c>
      <c r="H413" s="12" t="s">
        <v>3492</v>
      </c>
      <c r="I413" s="10">
        <v>0.99681430479909561</v>
      </c>
      <c r="J413" s="13">
        <v>3</v>
      </c>
      <c r="K413" s="14">
        <v>28348</v>
      </c>
      <c r="L413" s="15">
        <v>17142</v>
      </c>
      <c r="M413" s="1"/>
      <c r="O413" s="3"/>
      <c r="P413" s="3"/>
      <c r="Q413" s="3"/>
      <c r="R413" s="3"/>
      <c r="S413" s="3"/>
      <c r="T413" s="3"/>
      <c r="U413" s="3"/>
      <c r="V413" s="3"/>
    </row>
    <row r="414" spans="1:22" ht="42.75" x14ac:dyDescent="0.2">
      <c r="A414" s="10">
        <v>2025</v>
      </c>
      <c r="B414" s="10">
        <v>2028</v>
      </c>
      <c r="C414" s="10">
        <v>5</v>
      </c>
      <c r="D414" s="10" t="s">
        <v>434</v>
      </c>
      <c r="E414" s="11" t="s">
        <v>1609</v>
      </c>
      <c r="F414" s="23" t="s">
        <v>2661</v>
      </c>
      <c r="G414" s="11" t="s">
        <v>3317</v>
      </c>
      <c r="H414" s="12" t="s">
        <v>3421</v>
      </c>
      <c r="I414" s="10">
        <v>0.99609495426985928</v>
      </c>
      <c r="J414" s="13">
        <v>4</v>
      </c>
      <c r="K414" s="14">
        <v>28980</v>
      </c>
      <c r="L414" s="15">
        <v>17161</v>
      </c>
      <c r="M414" s="1"/>
      <c r="O414" s="3"/>
      <c r="P414" s="3"/>
      <c r="Q414" s="3"/>
      <c r="R414" s="3"/>
      <c r="S414" s="3"/>
      <c r="T414" s="3"/>
      <c r="U414" s="3"/>
      <c r="V414" s="3"/>
    </row>
    <row r="415" spans="1:22" ht="57" x14ac:dyDescent="0.2">
      <c r="A415" s="10">
        <v>2025</v>
      </c>
      <c r="B415" s="10">
        <v>2028</v>
      </c>
      <c r="C415" s="10">
        <v>5</v>
      </c>
      <c r="D415" s="10" t="s">
        <v>435</v>
      </c>
      <c r="E415" s="11" t="s">
        <v>1610</v>
      </c>
      <c r="F415" s="23" t="s">
        <v>2662</v>
      </c>
      <c r="G415" s="11" t="s">
        <v>3319</v>
      </c>
      <c r="H415" s="12" t="s">
        <v>3423</v>
      </c>
      <c r="I415" s="10">
        <v>0.99475901757270568</v>
      </c>
      <c r="J415" s="13">
        <v>5</v>
      </c>
      <c r="K415" s="14">
        <v>29699</v>
      </c>
      <c r="L415" s="15">
        <v>17215</v>
      </c>
      <c r="M415" s="1"/>
      <c r="O415" s="3"/>
      <c r="P415" s="3"/>
      <c r="Q415" s="3"/>
      <c r="R415" s="3"/>
      <c r="S415" s="3"/>
      <c r="T415" s="3"/>
      <c r="U415" s="3"/>
      <c r="V415" s="3"/>
    </row>
    <row r="416" spans="1:22" ht="57" x14ac:dyDescent="0.2">
      <c r="A416" s="10">
        <v>2025</v>
      </c>
      <c r="B416" s="10">
        <v>2028</v>
      </c>
      <c r="C416" s="10">
        <v>5</v>
      </c>
      <c r="D416" s="10" t="s">
        <v>436</v>
      </c>
      <c r="E416" s="11" t="s">
        <v>1611</v>
      </c>
      <c r="F416" s="23" t="s">
        <v>2663</v>
      </c>
      <c r="G416" s="11" t="s">
        <v>3325</v>
      </c>
      <c r="H416" s="12" t="s">
        <v>3429</v>
      </c>
      <c r="I416" s="10">
        <v>0.99403966704346947</v>
      </c>
      <c r="J416" s="13">
        <v>6</v>
      </c>
      <c r="K416" s="14">
        <v>14883</v>
      </c>
      <c r="L416" s="15">
        <v>8440</v>
      </c>
      <c r="M416" s="1"/>
      <c r="O416" s="3"/>
      <c r="P416" s="3"/>
      <c r="Q416" s="3"/>
      <c r="R416" s="3"/>
      <c r="S416" s="3"/>
      <c r="T416" s="3"/>
      <c r="U416" s="3"/>
      <c r="V416" s="3"/>
    </row>
    <row r="417" spans="1:22" ht="28.5" x14ac:dyDescent="0.2">
      <c r="A417" s="10">
        <v>2025</v>
      </c>
      <c r="B417" s="10">
        <v>2028</v>
      </c>
      <c r="C417" s="10">
        <v>5</v>
      </c>
      <c r="D417" s="10" t="s">
        <v>437</v>
      </c>
      <c r="E417" s="11" t="s">
        <v>1612</v>
      </c>
      <c r="F417" s="23" t="s">
        <v>2664</v>
      </c>
      <c r="G417" s="11" t="s">
        <v>3301</v>
      </c>
      <c r="H417" s="12" t="s">
        <v>3405</v>
      </c>
      <c r="I417" s="10">
        <v>0.99095673620388458</v>
      </c>
      <c r="J417" s="13">
        <v>7</v>
      </c>
      <c r="K417" s="14">
        <v>24035</v>
      </c>
      <c r="L417" s="15">
        <v>13330</v>
      </c>
      <c r="M417" s="1"/>
      <c r="O417" s="3"/>
      <c r="P417" s="3"/>
      <c r="Q417" s="3"/>
      <c r="R417" s="3"/>
      <c r="S417" s="3"/>
      <c r="T417" s="3"/>
      <c r="U417" s="3"/>
      <c r="V417" s="3"/>
    </row>
    <row r="418" spans="1:22" ht="28.5" x14ac:dyDescent="0.2">
      <c r="A418" s="10">
        <v>2025</v>
      </c>
      <c r="B418" s="10">
        <v>2028</v>
      </c>
      <c r="C418" s="10">
        <v>5</v>
      </c>
      <c r="D418" s="10" t="s">
        <v>438</v>
      </c>
      <c r="E418" s="11" t="s">
        <v>1613</v>
      </c>
      <c r="F418" s="23" t="s">
        <v>2665</v>
      </c>
      <c r="G418" s="11" t="s">
        <v>3301</v>
      </c>
      <c r="H418" s="12" t="s">
        <v>3405</v>
      </c>
      <c r="I418" s="10">
        <v>0.98735998355770216</v>
      </c>
      <c r="J418" s="13">
        <v>8</v>
      </c>
      <c r="K418" s="14">
        <v>29986</v>
      </c>
      <c r="L418" s="15">
        <v>16255</v>
      </c>
      <c r="M418" s="1"/>
      <c r="O418" s="3"/>
      <c r="P418" s="3"/>
      <c r="Q418" s="3"/>
      <c r="R418" s="3"/>
      <c r="S418" s="3"/>
      <c r="T418" s="3"/>
      <c r="U418" s="3"/>
      <c r="V418" s="3"/>
    </row>
    <row r="419" spans="1:22" ht="42.75" x14ac:dyDescent="0.2">
      <c r="A419" s="10">
        <v>2025</v>
      </c>
      <c r="B419" s="10">
        <v>2028</v>
      </c>
      <c r="C419" s="10">
        <v>5</v>
      </c>
      <c r="D419" s="10" t="s">
        <v>439</v>
      </c>
      <c r="E419" s="11" t="s">
        <v>1614</v>
      </c>
      <c r="F419" s="23" t="s">
        <v>3609</v>
      </c>
      <c r="G419" s="11" t="s">
        <v>3370</v>
      </c>
      <c r="H419" s="12" t="s">
        <v>3474</v>
      </c>
      <c r="I419" s="10">
        <v>0.98653786866714621</v>
      </c>
      <c r="J419" s="13">
        <v>9</v>
      </c>
      <c r="K419" s="14">
        <v>16194</v>
      </c>
      <c r="L419" s="15">
        <v>8576</v>
      </c>
      <c r="M419" s="1"/>
      <c r="O419" s="3"/>
      <c r="P419" s="3"/>
      <c r="Q419" s="3"/>
      <c r="R419" s="3"/>
      <c r="S419" s="3"/>
      <c r="T419" s="3"/>
      <c r="U419" s="3"/>
      <c r="V419" s="3"/>
    </row>
    <row r="420" spans="1:22" ht="57" x14ac:dyDescent="0.2">
      <c r="A420" s="10">
        <v>2025</v>
      </c>
      <c r="B420" s="10">
        <v>2028</v>
      </c>
      <c r="C420" s="10">
        <v>5</v>
      </c>
      <c r="D420" s="10" t="s">
        <v>440</v>
      </c>
      <c r="E420" s="11" t="s">
        <v>1615</v>
      </c>
      <c r="F420" s="23" t="s">
        <v>2666</v>
      </c>
      <c r="G420" s="11" t="s">
        <v>3317</v>
      </c>
      <c r="H420" s="12" t="s">
        <v>3421</v>
      </c>
      <c r="I420" s="10">
        <v>0.98068030007193518</v>
      </c>
      <c r="J420" s="13">
        <v>10</v>
      </c>
      <c r="K420" s="14">
        <v>29041</v>
      </c>
      <c r="L420" s="15">
        <v>15015</v>
      </c>
      <c r="M420" s="1"/>
      <c r="O420" s="3"/>
      <c r="P420" s="3"/>
      <c r="Q420" s="3"/>
      <c r="R420" s="3"/>
      <c r="S420" s="3"/>
      <c r="T420" s="3"/>
      <c r="U420" s="3"/>
      <c r="V420" s="3"/>
    </row>
    <row r="421" spans="1:22" ht="71.25" x14ac:dyDescent="0.2">
      <c r="A421" s="10">
        <v>2025</v>
      </c>
      <c r="B421" s="10">
        <v>2028</v>
      </c>
      <c r="C421" s="10">
        <v>5</v>
      </c>
      <c r="D421" s="10" t="s">
        <v>441</v>
      </c>
      <c r="E421" s="11" t="s">
        <v>1616</v>
      </c>
      <c r="F421" s="23" t="s">
        <v>2667</v>
      </c>
      <c r="G421" s="11" t="s">
        <v>3385</v>
      </c>
      <c r="H421" s="12" t="s">
        <v>3489</v>
      </c>
      <c r="I421" s="10">
        <v>0.97965265645874011</v>
      </c>
      <c r="J421" s="13">
        <v>11</v>
      </c>
      <c r="K421" s="14">
        <v>20700</v>
      </c>
      <c r="L421" s="15">
        <v>10443</v>
      </c>
      <c r="M421" s="1"/>
      <c r="O421" s="3"/>
      <c r="P421" s="3"/>
      <c r="Q421" s="3"/>
      <c r="R421" s="3"/>
      <c r="S421" s="3"/>
      <c r="T421" s="3"/>
      <c r="U421" s="3"/>
      <c r="V421" s="3"/>
    </row>
    <row r="422" spans="1:22" ht="42.75" x14ac:dyDescent="0.2">
      <c r="A422" s="10">
        <v>2025</v>
      </c>
      <c r="B422" s="10">
        <v>2027</v>
      </c>
      <c r="C422" s="10">
        <v>5</v>
      </c>
      <c r="D422" s="10" t="s">
        <v>442</v>
      </c>
      <c r="E422" s="11" t="s">
        <v>1617</v>
      </c>
      <c r="F422" s="23" t="s">
        <v>2668</v>
      </c>
      <c r="G422" s="11" t="s">
        <v>3320</v>
      </c>
      <c r="H422" s="12" t="s">
        <v>3424</v>
      </c>
      <c r="I422" s="10">
        <v>0.97492549583804344</v>
      </c>
      <c r="J422" s="13">
        <v>12</v>
      </c>
      <c r="K422" s="14">
        <v>14260</v>
      </c>
      <c r="L422" s="15">
        <v>7016</v>
      </c>
      <c r="M422" s="1"/>
      <c r="O422" s="3"/>
      <c r="P422" s="3"/>
      <c r="Q422" s="3"/>
      <c r="R422" s="3"/>
      <c r="S422" s="3"/>
      <c r="T422" s="3"/>
      <c r="U422" s="3"/>
      <c r="V422" s="3"/>
    </row>
    <row r="423" spans="1:22" ht="28.5" x14ac:dyDescent="0.2">
      <c r="A423" s="10">
        <v>2025</v>
      </c>
      <c r="B423" s="10">
        <v>2027</v>
      </c>
      <c r="C423" s="10">
        <v>5</v>
      </c>
      <c r="D423" s="10" t="s">
        <v>443</v>
      </c>
      <c r="E423" s="11" t="s">
        <v>1618</v>
      </c>
      <c r="F423" s="23" t="s">
        <v>3610</v>
      </c>
      <c r="G423" s="11" t="s">
        <v>3313</v>
      </c>
      <c r="H423" s="12" t="s">
        <v>3417</v>
      </c>
      <c r="I423" s="10">
        <v>0.97471996711540432</v>
      </c>
      <c r="J423" s="13">
        <v>13</v>
      </c>
      <c r="K423" s="14">
        <v>19210</v>
      </c>
      <c r="L423" s="15">
        <v>9211</v>
      </c>
      <c r="M423" s="1"/>
      <c r="O423" s="3"/>
      <c r="P423" s="3"/>
      <c r="Q423" s="3"/>
      <c r="R423" s="3"/>
      <c r="S423" s="3"/>
      <c r="T423" s="3"/>
      <c r="U423" s="3"/>
      <c r="V423" s="3"/>
    </row>
    <row r="424" spans="1:22" ht="57" x14ac:dyDescent="0.2">
      <c r="A424" s="10">
        <v>2025</v>
      </c>
      <c r="B424" s="10">
        <v>2027</v>
      </c>
      <c r="C424" s="10">
        <v>5</v>
      </c>
      <c r="D424" s="10" t="s">
        <v>444</v>
      </c>
      <c r="E424" s="11" t="s">
        <v>3810</v>
      </c>
      <c r="F424" s="23" t="s">
        <v>3611</v>
      </c>
      <c r="G424" s="11" t="s">
        <v>3388</v>
      </c>
      <c r="H424" s="12" t="s">
        <v>3492</v>
      </c>
      <c r="I424" s="10">
        <v>0.97348679477957045</v>
      </c>
      <c r="J424" s="13">
        <v>14</v>
      </c>
      <c r="K424" s="14">
        <v>15811</v>
      </c>
      <c r="L424" s="15">
        <v>7383</v>
      </c>
      <c r="M424" s="1"/>
      <c r="O424" s="3"/>
      <c r="P424" s="3"/>
      <c r="Q424" s="3"/>
      <c r="R424" s="3"/>
      <c r="S424" s="3"/>
      <c r="T424" s="3"/>
      <c r="U424" s="3"/>
      <c r="V424" s="3"/>
    </row>
    <row r="425" spans="1:22" ht="28.5" x14ac:dyDescent="0.2">
      <c r="A425" s="10">
        <v>2025</v>
      </c>
      <c r="B425" s="10">
        <v>2027</v>
      </c>
      <c r="C425" s="10">
        <v>5</v>
      </c>
      <c r="D425" s="10" t="s">
        <v>445</v>
      </c>
      <c r="E425" s="11" t="s">
        <v>1619</v>
      </c>
      <c r="F425" s="23" t="s">
        <v>2669</v>
      </c>
      <c r="G425" s="11" t="s">
        <v>3317</v>
      </c>
      <c r="H425" s="12" t="s">
        <v>3421</v>
      </c>
      <c r="I425" s="10">
        <v>0.97215085808241697</v>
      </c>
      <c r="J425" s="13">
        <v>15</v>
      </c>
      <c r="K425" s="14">
        <v>24754</v>
      </c>
      <c r="L425" s="15">
        <v>11249</v>
      </c>
      <c r="M425" s="1"/>
      <c r="O425" s="3"/>
      <c r="P425" s="3"/>
      <c r="Q425" s="3"/>
      <c r="R425" s="3"/>
      <c r="S425" s="3"/>
      <c r="T425" s="3"/>
      <c r="U425" s="3"/>
      <c r="V425" s="3"/>
    </row>
    <row r="426" spans="1:22" ht="71.25" x14ac:dyDescent="0.2">
      <c r="A426" s="10">
        <v>2025</v>
      </c>
      <c r="B426" s="10">
        <v>2028</v>
      </c>
      <c r="C426" s="10">
        <v>5</v>
      </c>
      <c r="D426" s="10" t="s">
        <v>446</v>
      </c>
      <c r="E426" s="11" t="s">
        <v>1620</v>
      </c>
      <c r="F426" s="23" t="s">
        <v>2670</v>
      </c>
      <c r="G426" s="11" t="s">
        <v>3317</v>
      </c>
      <c r="H426" s="12" t="s">
        <v>3421</v>
      </c>
      <c r="I426" s="10">
        <v>0.97153427191450026</v>
      </c>
      <c r="J426" s="13">
        <v>16</v>
      </c>
      <c r="K426" s="14">
        <v>23711</v>
      </c>
      <c r="L426" s="15">
        <v>10478</v>
      </c>
      <c r="M426" s="1"/>
      <c r="O426" s="3"/>
      <c r="P426" s="3"/>
      <c r="Q426" s="3"/>
      <c r="R426" s="3"/>
      <c r="S426" s="3"/>
      <c r="T426" s="3"/>
      <c r="U426" s="3"/>
      <c r="V426" s="3"/>
    </row>
    <row r="427" spans="1:22" ht="42.75" x14ac:dyDescent="0.2">
      <c r="A427" s="10">
        <v>2025</v>
      </c>
      <c r="B427" s="10">
        <v>2027</v>
      </c>
      <c r="C427" s="10">
        <v>5</v>
      </c>
      <c r="D427" s="10" t="s">
        <v>447</v>
      </c>
      <c r="E427" s="11" t="s">
        <v>1621</v>
      </c>
      <c r="F427" s="23" t="s">
        <v>2671</v>
      </c>
      <c r="G427" s="11" t="s">
        <v>3302</v>
      </c>
      <c r="H427" s="12" t="s">
        <v>3406</v>
      </c>
      <c r="I427" s="10">
        <v>0.97143150755318042</v>
      </c>
      <c r="J427" s="13">
        <v>17</v>
      </c>
      <c r="K427" s="14">
        <v>10925</v>
      </c>
      <c r="L427" s="15">
        <v>4691</v>
      </c>
      <c r="M427" s="1"/>
      <c r="O427" s="3"/>
      <c r="P427" s="3"/>
      <c r="Q427" s="3"/>
      <c r="R427" s="3"/>
      <c r="S427" s="3"/>
      <c r="T427" s="3"/>
      <c r="U427" s="3"/>
      <c r="V427" s="3"/>
    </row>
    <row r="428" spans="1:22" ht="42.75" x14ac:dyDescent="0.2">
      <c r="A428" s="10">
        <v>2025</v>
      </c>
      <c r="B428" s="10">
        <v>2028</v>
      </c>
      <c r="C428" s="10">
        <v>5</v>
      </c>
      <c r="D428" s="10" t="s">
        <v>448</v>
      </c>
      <c r="E428" s="11" t="s">
        <v>1622</v>
      </c>
      <c r="F428" s="23" t="s">
        <v>2672</v>
      </c>
      <c r="G428" s="11" t="s">
        <v>3312</v>
      </c>
      <c r="H428" s="12" t="s">
        <v>3416</v>
      </c>
      <c r="I428" s="10">
        <v>0.9711232144692219</v>
      </c>
      <c r="J428" s="13">
        <v>18</v>
      </c>
      <c r="K428" s="14">
        <v>29406</v>
      </c>
      <c r="L428" s="15">
        <v>12258</v>
      </c>
      <c r="M428" s="1"/>
      <c r="O428" s="3"/>
      <c r="P428" s="3"/>
      <c r="Q428" s="3"/>
      <c r="R428" s="3"/>
      <c r="S428" s="3"/>
      <c r="T428" s="3"/>
      <c r="U428" s="3"/>
      <c r="V428" s="3"/>
    </row>
    <row r="429" spans="1:22" ht="42.75" x14ac:dyDescent="0.2">
      <c r="A429" s="10">
        <v>2025</v>
      </c>
      <c r="B429" s="10">
        <v>2028</v>
      </c>
      <c r="C429" s="10">
        <v>5</v>
      </c>
      <c r="D429" s="10" t="s">
        <v>449</v>
      </c>
      <c r="E429" s="11" t="s">
        <v>1623</v>
      </c>
      <c r="F429" s="23" t="s">
        <v>2673</v>
      </c>
      <c r="G429" s="11" t="s">
        <v>3317</v>
      </c>
      <c r="H429" s="12" t="s">
        <v>3421</v>
      </c>
      <c r="I429" s="10">
        <v>0.97009557085602727</v>
      </c>
      <c r="J429" s="13">
        <v>19</v>
      </c>
      <c r="K429" s="14">
        <v>29841</v>
      </c>
      <c r="L429" s="15">
        <v>12066</v>
      </c>
      <c r="M429" s="1"/>
      <c r="O429" s="3"/>
      <c r="P429" s="3"/>
      <c r="Q429" s="3"/>
      <c r="R429" s="3"/>
      <c r="S429" s="3"/>
      <c r="T429" s="3"/>
      <c r="U429" s="3"/>
      <c r="V429" s="3"/>
    </row>
    <row r="430" spans="1:22" ht="42.75" x14ac:dyDescent="0.2">
      <c r="A430" s="10">
        <v>2025</v>
      </c>
      <c r="B430" s="10">
        <v>2028</v>
      </c>
      <c r="C430" s="10">
        <v>5</v>
      </c>
      <c r="D430" s="10" t="s">
        <v>450</v>
      </c>
      <c r="E430" s="11" t="s">
        <v>1624</v>
      </c>
      <c r="F430" s="23" t="s">
        <v>2674</v>
      </c>
      <c r="G430" s="11" t="s">
        <v>3317</v>
      </c>
      <c r="H430" s="12" t="s">
        <v>3421</v>
      </c>
      <c r="I430" s="10">
        <v>0.96968451341074913</v>
      </c>
      <c r="J430" s="13">
        <v>20</v>
      </c>
      <c r="K430" s="14">
        <v>24797</v>
      </c>
      <c r="L430" s="15">
        <v>9716</v>
      </c>
      <c r="M430" s="1"/>
      <c r="O430" s="3"/>
      <c r="P430" s="3"/>
      <c r="Q430" s="3"/>
      <c r="R430" s="3"/>
      <c r="S430" s="3"/>
      <c r="T430" s="3"/>
      <c r="U430" s="3"/>
      <c r="V430" s="3"/>
    </row>
    <row r="431" spans="1:22" ht="42.75" x14ac:dyDescent="0.2">
      <c r="A431" s="10">
        <v>2025</v>
      </c>
      <c r="B431" s="10">
        <v>2028</v>
      </c>
      <c r="C431" s="10">
        <v>6</v>
      </c>
      <c r="D431" s="10" t="s">
        <v>451</v>
      </c>
      <c r="E431" s="11" t="s">
        <v>1625</v>
      </c>
      <c r="F431" s="23" t="s">
        <v>2675</v>
      </c>
      <c r="G431" s="11" t="s">
        <v>3321</v>
      </c>
      <c r="H431" s="12" t="s">
        <v>3425</v>
      </c>
      <c r="I431" s="10">
        <v>1</v>
      </c>
      <c r="J431" s="13">
        <v>1</v>
      </c>
      <c r="K431" s="14">
        <v>26022</v>
      </c>
      <c r="L431" s="15">
        <v>16387</v>
      </c>
      <c r="M431" s="1"/>
      <c r="O431" s="3"/>
      <c r="P431" s="3"/>
      <c r="Q431" s="3"/>
      <c r="R431" s="3"/>
      <c r="S431" s="3"/>
      <c r="T431" s="3"/>
      <c r="U431" s="3"/>
      <c r="V431" s="3"/>
    </row>
    <row r="432" spans="1:22" ht="142.5" x14ac:dyDescent="0.2">
      <c r="A432" s="10">
        <v>2025</v>
      </c>
      <c r="B432" s="10">
        <v>2028</v>
      </c>
      <c r="C432" s="10">
        <v>6</v>
      </c>
      <c r="D432" s="10" t="s">
        <v>452</v>
      </c>
      <c r="E432" s="11" t="s">
        <v>3811</v>
      </c>
      <c r="F432" s="23" t="s">
        <v>2676</v>
      </c>
      <c r="G432" s="11" t="s">
        <v>3308</v>
      </c>
      <c r="H432" s="12" t="s">
        <v>3412</v>
      </c>
      <c r="I432" s="10">
        <v>0.99928897917724724</v>
      </c>
      <c r="J432" s="13">
        <v>2</v>
      </c>
      <c r="K432" s="14">
        <v>29900</v>
      </c>
      <c r="L432" s="15">
        <v>18505</v>
      </c>
      <c r="M432" s="1"/>
      <c r="O432" s="3"/>
      <c r="P432" s="3"/>
      <c r="Q432" s="3"/>
      <c r="R432" s="3"/>
      <c r="S432" s="3"/>
      <c r="T432" s="3"/>
      <c r="U432" s="3"/>
      <c r="V432" s="3"/>
    </row>
    <row r="433" spans="1:22" ht="42.75" x14ac:dyDescent="0.2">
      <c r="A433" s="10">
        <v>2025</v>
      </c>
      <c r="B433" s="10">
        <v>2028</v>
      </c>
      <c r="C433" s="10">
        <v>6</v>
      </c>
      <c r="D433" s="10" t="s">
        <v>453</v>
      </c>
      <c r="E433" s="11" t="s">
        <v>3812</v>
      </c>
      <c r="F433" s="23" t="s">
        <v>2677</v>
      </c>
      <c r="G433" s="11" t="s">
        <v>3321</v>
      </c>
      <c r="H433" s="12" t="s">
        <v>3425</v>
      </c>
      <c r="I433" s="10">
        <v>0.99695276790248866</v>
      </c>
      <c r="J433" s="13">
        <v>3</v>
      </c>
      <c r="K433" s="14">
        <v>21899</v>
      </c>
      <c r="L433" s="15">
        <v>13317</v>
      </c>
      <c r="M433" s="1"/>
      <c r="O433" s="3"/>
      <c r="P433" s="3"/>
      <c r="Q433" s="3"/>
      <c r="R433" s="3"/>
      <c r="S433" s="3"/>
      <c r="T433" s="3"/>
      <c r="U433" s="3"/>
      <c r="V433" s="3"/>
    </row>
    <row r="434" spans="1:22" ht="85.5" x14ac:dyDescent="0.2">
      <c r="A434" s="10">
        <v>2025</v>
      </c>
      <c r="B434" s="10">
        <v>2028</v>
      </c>
      <c r="C434" s="10">
        <v>6</v>
      </c>
      <c r="D434" s="10" t="s">
        <v>454</v>
      </c>
      <c r="E434" s="11" t="s">
        <v>1626</v>
      </c>
      <c r="F434" s="23" t="s">
        <v>2678</v>
      </c>
      <c r="G434" s="11" t="s">
        <v>3321</v>
      </c>
      <c r="H434" s="12" t="s">
        <v>3425</v>
      </c>
      <c r="I434" s="10">
        <v>0.9962417470797359</v>
      </c>
      <c r="J434" s="13">
        <v>4</v>
      </c>
      <c r="K434" s="14">
        <v>25996</v>
      </c>
      <c r="L434" s="15">
        <v>15527</v>
      </c>
      <c r="M434" s="1"/>
      <c r="O434" s="3"/>
      <c r="P434" s="3"/>
      <c r="Q434" s="3"/>
      <c r="R434" s="3"/>
      <c r="S434" s="3"/>
      <c r="T434" s="3"/>
      <c r="U434" s="3"/>
      <c r="V434" s="3"/>
    </row>
    <row r="435" spans="1:22" ht="57" x14ac:dyDescent="0.2">
      <c r="A435" s="10">
        <v>2025</v>
      </c>
      <c r="B435" s="10">
        <v>2027</v>
      </c>
      <c r="C435" s="10">
        <v>6</v>
      </c>
      <c r="D435" s="10" t="s">
        <v>455</v>
      </c>
      <c r="E435" s="11" t="s">
        <v>1627</v>
      </c>
      <c r="F435" s="23" t="s">
        <v>3612</v>
      </c>
      <c r="G435" s="11" t="s">
        <v>3309</v>
      </c>
      <c r="H435" s="12" t="s">
        <v>3413</v>
      </c>
      <c r="I435" s="10">
        <v>0.99542915185373293</v>
      </c>
      <c r="J435" s="13">
        <v>5</v>
      </c>
      <c r="K435" s="14">
        <v>26289</v>
      </c>
      <c r="L435" s="15">
        <v>15418</v>
      </c>
      <c r="M435" s="1"/>
      <c r="O435" s="3"/>
      <c r="P435" s="3"/>
      <c r="Q435" s="3"/>
      <c r="R435" s="3"/>
      <c r="S435" s="3"/>
      <c r="T435" s="3"/>
      <c r="U435" s="3"/>
      <c r="V435" s="3"/>
    </row>
    <row r="436" spans="1:22" ht="42.75" x14ac:dyDescent="0.2">
      <c r="A436" s="10">
        <v>2025</v>
      </c>
      <c r="B436" s="10">
        <v>2027</v>
      </c>
      <c r="C436" s="10">
        <v>6</v>
      </c>
      <c r="D436" s="10" t="s">
        <v>456</v>
      </c>
      <c r="E436" s="11" t="s">
        <v>1628</v>
      </c>
      <c r="F436" s="23" t="s">
        <v>2679</v>
      </c>
      <c r="G436" s="11" t="s">
        <v>3308</v>
      </c>
      <c r="H436" s="12" t="s">
        <v>3412</v>
      </c>
      <c r="I436" s="10">
        <v>0.99542915185373293</v>
      </c>
      <c r="J436" s="13">
        <v>5</v>
      </c>
      <c r="K436" s="14">
        <v>26910</v>
      </c>
      <c r="L436" s="15">
        <v>15782</v>
      </c>
      <c r="M436" s="1"/>
      <c r="O436" s="3"/>
      <c r="P436" s="3"/>
      <c r="Q436" s="3"/>
      <c r="R436" s="3"/>
      <c r="S436" s="3"/>
      <c r="T436" s="3"/>
      <c r="U436" s="3"/>
      <c r="V436" s="3"/>
    </row>
    <row r="437" spans="1:22" ht="42.75" x14ac:dyDescent="0.2">
      <c r="A437" s="10">
        <v>2025</v>
      </c>
      <c r="B437" s="10">
        <v>2028</v>
      </c>
      <c r="C437" s="10">
        <v>6</v>
      </c>
      <c r="D437" s="10" t="s">
        <v>457</v>
      </c>
      <c r="E437" s="11" t="s">
        <v>1629</v>
      </c>
      <c r="F437" s="23" t="s">
        <v>2680</v>
      </c>
      <c r="G437" s="11" t="s">
        <v>3308</v>
      </c>
      <c r="H437" s="12" t="s">
        <v>3412</v>
      </c>
      <c r="I437" s="10">
        <v>0.99461655662772985</v>
      </c>
      <c r="J437" s="13">
        <v>6</v>
      </c>
      <c r="K437" s="14">
        <v>16422</v>
      </c>
      <c r="L437" s="15">
        <v>9453</v>
      </c>
      <c r="M437" s="1"/>
      <c r="O437" s="3"/>
      <c r="P437" s="3"/>
      <c r="Q437" s="3"/>
      <c r="R437" s="3"/>
      <c r="S437" s="3"/>
      <c r="T437" s="3"/>
      <c r="U437" s="3"/>
      <c r="V437" s="3"/>
    </row>
    <row r="438" spans="1:22" ht="42.75" x14ac:dyDescent="0.2">
      <c r="A438" s="10">
        <v>2025</v>
      </c>
      <c r="B438" s="10">
        <v>2028</v>
      </c>
      <c r="C438" s="10">
        <v>6</v>
      </c>
      <c r="D438" s="10" t="s">
        <v>458</v>
      </c>
      <c r="E438" s="11" t="s">
        <v>1630</v>
      </c>
      <c r="F438" s="23" t="s">
        <v>2681</v>
      </c>
      <c r="G438" s="11" t="s">
        <v>3385</v>
      </c>
      <c r="H438" s="12" t="s">
        <v>3489</v>
      </c>
      <c r="I438" s="10">
        <v>0.99461655662772985</v>
      </c>
      <c r="J438" s="13">
        <v>6</v>
      </c>
      <c r="K438" s="14">
        <v>17250</v>
      </c>
      <c r="L438" s="15">
        <v>9930</v>
      </c>
      <c r="M438" s="1"/>
      <c r="O438" s="3"/>
      <c r="P438" s="3"/>
      <c r="Q438" s="3"/>
      <c r="R438" s="3"/>
      <c r="S438" s="3"/>
      <c r="T438" s="3"/>
      <c r="U438" s="3"/>
      <c r="V438" s="3"/>
    </row>
    <row r="439" spans="1:22" ht="28.5" x14ac:dyDescent="0.2">
      <c r="A439" s="10">
        <v>2025</v>
      </c>
      <c r="B439" s="10">
        <v>2028</v>
      </c>
      <c r="C439" s="10">
        <v>6</v>
      </c>
      <c r="D439" s="10" t="s">
        <v>459</v>
      </c>
      <c r="E439" s="11" t="s">
        <v>1631</v>
      </c>
      <c r="F439" s="23" t="s">
        <v>2682</v>
      </c>
      <c r="G439" s="11" t="s">
        <v>3308</v>
      </c>
      <c r="H439" s="12" t="s">
        <v>3412</v>
      </c>
      <c r="I439" s="10">
        <v>0.99288979177247327</v>
      </c>
      <c r="J439" s="13">
        <v>7</v>
      </c>
      <c r="K439" s="14">
        <v>22966</v>
      </c>
      <c r="L439" s="15">
        <v>12972</v>
      </c>
      <c r="M439" s="1"/>
      <c r="O439" s="3"/>
      <c r="P439" s="3"/>
      <c r="Q439" s="3"/>
      <c r="R439" s="3"/>
      <c r="S439" s="3"/>
      <c r="T439" s="3"/>
      <c r="U439" s="3"/>
      <c r="V439" s="3"/>
    </row>
    <row r="440" spans="1:22" ht="57" x14ac:dyDescent="0.2">
      <c r="A440" s="10">
        <v>2025</v>
      </c>
      <c r="B440" s="10">
        <v>2028</v>
      </c>
      <c r="C440" s="10">
        <v>6</v>
      </c>
      <c r="D440" s="10" t="s">
        <v>460</v>
      </c>
      <c r="E440" s="11" t="s">
        <v>3749</v>
      </c>
      <c r="F440" s="23" t="s">
        <v>3613</v>
      </c>
      <c r="G440" s="11" t="s">
        <v>3321</v>
      </c>
      <c r="H440" s="12" t="s">
        <v>3425</v>
      </c>
      <c r="I440" s="10">
        <v>0.99228034535297094</v>
      </c>
      <c r="J440" s="13">
        <v>8</v>
      </c>
      <c r="K440" s="14">
        <v>18285</v>
      </c>
      <c r="L440" s="15">
        <v>10130</v>
      </c>
      <c r="M440" s="1"/>
      <c r="O440" s="3"/>
      <c r="P440" s="3"/>
      <c r="Q440" s="3"/>
      <c r="R440" s="3"/>
      <c r="S440" s="3"/>
      <c r="T440" s="3"/>
      <c r="U440" s="3"/>
      <c r="V440" s="3"/>
    </row>
    <row r="441" spans="1:22" ht="42.75" x14ac:dyDescent="0.2">
      <c r="A441" s="10">
        <v>2025</v>
      </c>
      <c r="B441" s="10">
        <v>2028</v>
      </c>
      <c r="C441" s="10">
        <v>6</v>
      </c>
      <c r="D441" s="10" t="s">
        <v>461</v>
      </c>
      <c r="E441" s="11" t="s">
        <v>1632</v>
      </c>
      <c r="F441" s="23" t="s">
        <v>2683</v>
      </c>
      <c r="G441" s="11" t="s">
        <v>3323</v>
      </c>
      <c r="H441" s="12" t="s">
        <v>3427</v>
      </c>
      <c r="I441" s="10">
        <v>0.99228034535297094</v>
      </c>
      <c r="J441" s="13">
        <v>8</v>
      </c>
      <c r="K441" s="14">
        <v>25260</v>
      </c>
      <c r="L441" s="15">
        <v>13995</v>
      </c>
      <c r="M441" s="1"/>
      <c r="O441" s="3"/>
      <c r="P441" s="3"/>
      <c r="Q441" s="3"/>
      <c r="R441" s="3"/>
      <c r="S441" s="3"/>
      <c r="T441" s="3"/>
      <c r="U441" s="3"/>
      <c r="V441" s="3"/>
    </row>
    <row r="442" spans="1:22" ht="42.75" x14ac:dyDescent="0.2">
      <c r="A442" s="10">
        <v>2025</v>
      </c>
      <c r="B442" s="10">
        <v>2027</v>
      </c>
      <c r="C442" s="10">
        <v>6</v>
      </c>
      <c r="D442" s="10" t="s">
        <v>462</v>
      </c>
      <c r="E442" s="11" t="s">
        <v>1633</v>
      </c>
      <c r="F442" s="23" t="s">
        <v>3614</v>
      </c>
      <c r="G442" s="11" t="s">
        <v>3308</v>
      </c>
      <c r="H442" s="12" t="s">
        <v>3412</v>
      </c>
      <c r="I442" s="10">
        <v>0.99207719654647031</v>
      </c>
      <c r="J442" s="13">
        <v>9</v>
      </c>
      <c r="K442" s="14">
        <v>29845</v>
      </c>
      <c r="L442" s="15">
        <v>16212</v>
      </c>
      <c r="M442" s="1"/>
      <c r="O442" s="3"/>
      <c r="P442" s="3"/>
      <c r="Q442" s="3"/>
      <c r="R442" s="3"/>
      <c r="S442" s="3"/>
      <c r="T442" s="3"/>
      <c r="U442" s="3"/>
      <c r="V442" s="3"/>
    </row>
    <row r="443" spans="1:22" ht="85.5" x14ac:dyDescent="0.2">
      <c r="A443" s="10">
        <v>2025</v>
      </c>
      <c r="B443" s="10">
        <v>2028</v>
      </c>
      <c r="C443" s="10">
        <v>6</v>
      </c>
      <c r="D443" s="10" t="s">
        <v>463</v>
      </c>
      <c r="E443" s="11" t="s">
        <v>1634</v>
      </c>
      <c r="F443" s="23" t="s">
        <v>2684</v>
      </c>
      <c r="G443" s="11" t="s">
        <v>3304</v>
      </c>
      <c r="H443" s="12" t="s">
        <v>3408</v>
      </c>
      <c r="I443" s="10">
        <v>0.98842051802945652</v>
      </c>
      <c r="J443" s="13">
        <v>10</v>
      </c>
      <c r="K443" s="14">
        <v>27638</v>
      </c>
      <c r="L443" s="15">
        <v>14715</v>
      </c>
      <c r="M443" s="1"/>
      <c r="O443" s="3"/>
      <c r="P443" s="3"/>
      <c r="Q443" s="3"/>
      <c r="R443" s="3"/>
      <c r="S443" s="3"/>
      <c r="T443" s="3"/>
      <c r="U443" s="3"/>
      <c r="V443" s="3"/>
    </row>
    <row r="444" spans="1:22" ht="128.25" x14ac:dyDescent="0.2">
      <c r="A444" s="10">
        <v>2025</v>
      </c>
      <c r="B444" s="10">
        <v>2027</v>
      </c>
      <c r="C444" s="10">
        <v>6</v>
      </c>
      <c r="D444" s="10" t="s">
        <v>464</v>
      </c>
      <c r="E444" s="11" t="s">
        <v>1635</v>
      </c>
      <c r="F444" s="23" t="s">
        <v>3615</v>
      </c>
      <c r="G444" s="11" t="s">
        <v>3309</v>
      </c>
      <c r="H444" s="12" t="s">
        <v>3413</v>
      </c>
      <c r="I444" s="10">
        <v>0.98760792280345355</v>
      </c>
      <c r="J444" s="13">
        <v>11</v>
      </c>
      <c r="K444" s="14">
        <v>26789</v>
      </c>
      <c r="L444" s="15">
        <v>13973</v>
      </c>
      <c r="M444" s="1"/>
      <c r="O444" s="3"/>
      <c r="P444" s="3"/>
      <c r="Q444" s="3"/>
      <c r="R444" s="3"/>
      <c r="S444" s="3"/>
      <c r="T444" s="3"/>
      <c r="U444" s="3"/>
      <c r="V444" s="3"/>
    </row>
    <row r="445" spans="1:22" ht="42.75" x14ac:dyDescent="0.2">
      <c r="A445" s="10">
        <v>2025</v>
      </c>
      <c r="B445" s="10">
        <v>2027</v>
      </c>
      <c r="C445" s="10">
        <v>6</v>
      </c>
      <c r="D445" s="10" t="s">
        <v>465</v>
      </c>
      <c r="E445" s="11" t="s">
        <v>1636</v>
      </c>
      <c r="F445" s="23" t="s">
        <v>2685</v>
      </c>
      <c r="G445" s="11" t="s">
        <v>3323</v>
      </c>
      <c r="H445" s="12" t="s">
        <v>3427</v>
      </c>
      <c r="I445" s="10">
        <v>0.98445911630269167</v>
      </c>
      <c r="J445" s="13">
        <v>12</v>
      </c>
      <c r="K445" s="14">
        <v>25082</v>
      </c>
      <c r="L445" s="15">
        <v>12811</v>
      </c>
      <c r="M445" s="1"/>
      <c r="O445" s="3"/>
      <c r="P445" s="3"/>
      <c r="Q445" s="3"/>
      <c r="R445" s="3"/>
      <c r="S445" s="3"/>
      <c r="T445" s="3"/>
      <c r="U445" s="3"/>
      <c r="V445" s="3"/>
    </row>
    <row r="446" spans="1:22" ht="42.75" x14ac:dyDescent="0.2">
      <c r="A446" s="10">
        <v>2025</v>
      </c>
      <c r="B446" s="10">
        <v>2027</v>
      </c>
      <c r="C446" s="10">
        <v>6</v>
      </c>
      <c r="D446" s="10" t="s">
        <v>466</v>
      </c>
      <c r="E446" s="11" t="s">
        <v>1637</v>
      </c>
      <c r="F446" s="23" t="s">
        <v>2686</v>
      </c>
      <c r="G446" s="11" t="s">
        <v>3323</v>
      </c>
      <c r="H446" s="12" t="s">
        <v>3427</v>
      </c>
      <c r="I446" s="10">
        <v>0.9827323514474352</v>
      </c>
      <c r="J446" s="13">
        <v>13</v>
      </c>
      <c r="K446" s="14">
        <v>27577</v>
      </c>
      <c r="L446" s="15">
        <v>13787</v>
      </c>
      <c r="M446" s="1"/>
      <c r="O446" s="3"/>
      <c r="P446" s="3"/>
      <c r="Q446" s="3"/>
      <c r="R446" s="3"/>
      <c r="S446" s="3"/>
      <c r="T446" s="3"/>
      <c r="U446" s="3"/>
      <c r="V446" s="3"/>
    </row>
    <row r="447" spans="1:22" ht="42.75" x14ac:dyDescent="0.2">
      <c r="A447" s="10">
        <v>2025</v>
      </c>
      <c r="B447" s="10">
        <v>2028</v>
      </c>
      <c r="C447" s="10">
        <v>6</v>
      </c>
      <c r="D447" s="10" t="s">
        <v>467</v>
      </c>
      <c r="E447" s="11" t="s">
        <v>1638</v>
      </c>
      <c r="F447" s="23" t="s">
        <v>3616</v>
      </c>
      <c r="G447" s="11" t="s">
        <v>3309</v>
      </c>
      <c r="H447" s="12" t="s">
        <v>3413</v>
      </c>
      <c r="I447" s="10">
        <v>0.98212290502793276</v>
      </c>
      <c r="J447" s="13">
        <v>14</v>
      </c>
      <c r="K447" s="14">
        <v>28871</v>
      </c>
      <c r="L447" s="15">
        <v>14122</v>
      </c>
      <c r="M447" s="1"/>
      <c r="O447" s="3"/>
      <c r="P447" s="3"/>
      <c r="Q447" s="3"/>
      <c r="R447" s="3"/>
      <c r="S447" s="3"/>
      <c r="T447" s="3"/>
      <c r="U447" s="3"/>
      <c r="V447" s="3"/>
    </row>
    <row r="448" spans="1:22" ht="57" x14ac:dyDescent="0.2">
      <c r="A448" s="10">
        <v>2025</v>
      </c>
      <c r="B448" s="10">
        <v>2028</v>
      </c>
      <c r="C448" s="10">
        <v>6</v>
      </c>
      <c r="D448" s="10" t="s">
        <v>468</v>
      </c>
      <c r="E448" s="11" t="s">
        <v>1639</v>
      </c>
      <c r="F448" s="23" t="s">
        <v>2687</v>
      </c>
      <c r="G448" s="11" t="s">
        <v>3323</v>
      </c>
      <c r="H448" s="12" t="s">
        <v>3427</v>
      </c>
      <c r="I448" s="10">
        <v>0.98100558659217862</v>
      </c>
      <c r="J448" s="13">
        <v>15</v>
      </c>
      <c r="K448" s="14">
        <v>29900</v>
      </c>
      <c r="L448" s="15">
        <v>14302</v>
      </c>
      <c r="M448" s="1"/>
      <c r="O448" s="3"/>
      <c r="P448" s="3"/>
      <c r="Q448" s="3"/>
      <c r="R448" s="3"/>
      <c r="S448" s="3"/>
      <c r="T448" s="3"/>
      <c r="U448" s="3"/>
      <c r="V448" s="3"/>
    </row>
    <row r="449" spans="1:22" ht="42.75" x14ac:dyDescent="0.2">
      <c r="A449" s="10">
        <v>2025</v>
      </c>
      <c r="B449" s="10">
        <v>2028</v>
      </c>
      <c r="C449" s="10">
        <v>6</v>
      </c>
      <c r="D449" s="10" t="s">
        <v>469</v>
      </c>
      <c r="E449" s="11" t="s">
        <v>1640</v>
      </c>
      <c r="F449" s="23" t="s">
        <v>2688</v>
      </c>
      <c r="G449" s="11" t="s">
        <v>3322</v>
      </c>
      <c r="H449" s="12" t="s">
        <v>3426</v>
      </c>
      <c r="I449" s="10">
        <v>0.98019299136617566</v>
      </c>
      <c r="J449" s="13">
        <v>16</v>
      </c>
      <c r="K449" s="14">
        <v>27676</v>
      </c>
      <c r="L449" s="15">
        <v>12939</v>
      </c>
      <c r="M449" s="1"/>
      <c r="O449" s="3"/>
      <c r="P449" s="3"/>
      <c r="Q449" s="3"/>
      <c r="R449" s="3"/>
      <c r="S449" s="3"/>
      <c r="T449" s="3"/>
      <c r="U449" s="3"/>
      <c r="V449" s="3"/>
    </row>
    <row r="450" spans="1:22" ht="85.5" x14ac:dyDescent="0.2">
      <c r="A450" s="10">
        <v>2025</v>
      </c>
      <c r="B450" s="10">
        <v>2028</v>
      </c>
      <c r="C450" s="10">
        <v>6</v>
      </c>
      <c r="D450" s="10" t="s">
        <v>470</v>
      </c>
      <c r="E450" s="11" t="s">
        <v>1641</v>
      </c>
      <c r="F450" s="23" t="s">
        <v>2689</v>
      </c>
      <c r="G450" s="11" t="s">
        <v>3309</v>
      </c>
      <c r="H450" s="12" t="s">
        <v>3413</v>
      </c>
      <c r="I450" s="10">
        <v>0.97978669375317406</v>
      </c>
      <c r="J450" s="13">
        <v>17</v>
      </c>
      <c r="K450" s="14">
        <v>29838</v>
      </c>
      <c r="L450" s="15">
        <v>13627</v>
      </c>
      <c r="M450" s="1"/>
      <c r="O450" s="3"/>
      <c r="P450" s="3"/>
      <c r="Q450" s="3"/>
      <c r="R450" s="3"/>
      <c r="S450" s="3"/>
      <c r="T450" s="3"/>
      <c r="U450" s="3"/>
      <c r="V450" s="3"/>
    </row>
    <row r="451" spans="1:22" ht="57" x14ac:dyDescent="0.2">
      <c r="A451" s="10">
        <v>2025</v>
      </c>
      <c r="B451" s="10">
        <v>2027</v>
      </c>
      <c r="C451" s="10">
        <v>6</v>
      </c>
      <c r="D451" s="10" t="s">
        <v>471</v>
      </c>
      <c r="E451" s="11" t="s">
        <v>1642</v>
      </c>
      <c r="F451" s="23" t="s">
        <v>2690</v>
      </c>
      <c r="G451" s="11" t="s">
        <v>3322</v>
      </c>
      <c r="H451" s="12" t="s">
        <v>3426</v>
      </c>
      <c r="I451" s="10">
        <v>0.97938039614017269</v>
      </c>
      <c r="J451" s="13">
        <v>18</v>
      </c>
      <c r="K451" s="14">
        <v>15930</v>
      </c>
      <c r="L451" s="15">
        <v>7103</v>
      </c>
      <c r="M451" s="1"/>
      <c r="O451" s="3"/>
      <c r="P451" s="3"/>
      <c r="Q451" s="3"/>
      <c r="R451" s="3"/>
      <c r="S451" s="3"/>
      <c r="T451" s="3"/>
      <c r="U451" s="3"/>
      <c r="V451" s="3"/>
    </row>
    <row r="452" spans="1:22" ht="57" x14ac:dyDescent="0.2">
      <c r="A452" s="10">
        <v>2025</v>
      </c>
      <c r="B452" s="10">
        <v>2027</v>
      </c>
      <c r="C452" s="10">
        <v>6</v>
      </c>
      <c r="D452" s="10" t="s">
        <v>472</v>
      </c>
      <c r="E452" s="11" t="s">
        <v>3813</v>
      </c>
      <c r="F452" s="23" t="s">
        <v>2691</v>
      </c>
      <c r="G452" s="11" t="s">
        <v>3323</v>
      </c>
      <c r="H452" s="12" t="s">
        <v>3427</v>
      </c>
      <c r="I452" s="10">
        <v>0.97511427120365668</v>
      </c>
      <c r="J452" s="13">
        <v>19</v>
      </c>
      <c r="K452" s="14">
        <v>17940</v>
      </c>
      <c r="L452" s="15">
        <v>7805</v>
      </c>
      <c r="M452" s="1"/>
      <c r="O452" s="3"/>
      <c r="P452" s="3"/>
      <c r="Q452" s="3"/>
      <c r="R452" s="3"/>
      <c r="S452" s="3"/>
      <c r="T452" s="3"/>
      <c r="U452" s="3"/>
      <c r="V452" s="3"/>
    </row>
    <row r="453" spans="1:22" ht="42.75" x14ac:dyDescent="0.2">
      <c r="A453" s="10">
        <v>2025</v>
      </c>
      <c r="B453" s="10">
        <v>2027</v>
      </c>
      <c r="C453" s="10">
        <v>6</v>
      </c>
      <c r="D453" s="10" t="s">
        <v>473</v>
      </c>
      <c r="E453" s="11" t="s">
        <v>1643</v>
      </c>
      <c r="F453" s="23" t="s">
        <v>2692</v>
      </c>
      <c r="G453" s="11" t="s">
        <v>3322</v>
      </c>
      <c r="H453" s="12" t="s">
        <v>3426</v>
      </c>
      <c r="I453" s="10">
        <v>0.9743016759776536</v>
      </c>
      <c r="J453" s="13">
        <v>20</v>
      </c>
      <c r="K453" s="14">
        <v>27899</v>
      </c>
      <c r="L453" s="15">
        <v>11837</v>
      </c>
      <c r="M453" s="1"/>
      <c r="O453" s="3"/>
      <c r="P453" s="3"/>
      <c r="Q453" s="3"/>
      <c r="R453" s="3"/>
      <c r="S453" s="3"/>
      <c r="T453" s="3"/>
      <c r="U453" s="3"/>
      <c r="V453" s="3"/>
    </row>
    <row r="454" spans="1:22" ht="28.5" x14ac:dyDescent="0.2">
      <c r="A454" s="10">
        <v>2025</v>
      </c>
      <c r="B454" s="10">
        <v>2028</v>
      </c>
      <c r="C454" s="10">
        <v>6</v>
      </c>
      <c r="D454" s="10" t="s">
        <v>474</v>
      </c>
      <c r="E454" s="11" t="s">
        <v>1644</v>
      </c>
      <c r="F454" s="23" t="s">
        <v>2693</v>
      </c>
      <c r="G454" s="11" t="s">
        <v>3308</v>
      </c>
      <c r="H454" s="12" t="s">
        <v>3412</v>
      </c>
      <c r="I454" s="10">
        <v>0.97145759268664289</v>
      </c>
      <c r="J454" s="13">
        <v>21</v>
      </c>
      <c r="K454" s="14">
        <v>23724</v>
      </c>
      <c r="L454" s="15">
        <v>9809</v>
      </c>
      <c r="M454" s="1"/>
      <c r="O454" s="3"/>
      <c r="P454" s="3"/>
      <c r="Q454" s="3"/>
      <c r="R454" s="3"/>
      <c r="S454" s="3"/>
      <c r="T454" s="3"/>
      <c r="U454" s="3"/>
      <c r="V454" s="3"/>
    </row>
    <row r="455" spans="1:22" ht="57" x14ac:dyDescent="0.2">
      <c r="A455" s="10">
        <v>2025</v>
      </c>
      <c r="B455" s="10">
        <v>2028</v>
      </c>
      <c r="C455" s="10">
        <v>6</v>
      </c>
      <c r="D455" s="10" t="s">
        <v>475</v>
      </c>
      <c r="E455" s="11" t="s">
        <v>1645</v>
      </c>
      <c r="F455" s="23" t="s">
        <v>2694</v>
      </c>
      <c r="G455" s="11" t="s">
        <v>3323</v>
      </c>
      <c r="H455" s="12" t="s">
        <v>3427</v>
      </c>
      <c r="I455" s="10">
        <v>0.97084814626714067</v>
      </c>
      <c r="J455" s="13">
        <v>22</v>
      </c>
      <c r="K455" s="14">
        <v>10209</v>
      </c>
      <c r="L455" s="15">
        <v>4111</v>
      </c>
      <c r="M455" s="1"/>
      <c r="O455" s="3"/>
      <c r="P455" s="3"/>
      <c r="Q455" s="3"/>
      <c r="R455" s="3"/>
      <c r="S455" s="3"/>
      <c r="T455" s="3"/>
      <c r="U455" s="3"/>
      <c r="V455" s="3"/>
    </row>
    <row r="456" spans="1:22" ht="42.75" x14ac:dyDescent="0.2">
      <c r="A456" s="10">
        <v>2025</v>
      </c>
      <c r="B456" s="10">
        <v>2027</v>
      </c>
      <c r="C456" s="10">
        <v>6</v>
      </c>
      <c r="D456" s="10" t="s">
        <v>476</v>
      </c>
      <c r="E456" s="11" t="s">
        <v>1646</v>
      </c>
      <c r="F456" s="23" t="s">
        <v>3617</v>
      </c>
      <c r="G456" s="11" t="s">
        <v>3322</v>
      </c>
      <c r="H456" s="12" t="s">
        <v>3426</v>
      </c>
      <c r="I456" s="10">
        <v>0.97003555104113759</v>
      </c>
      <c r="J456" s="13">
        <v>23</v>
      </c>
      <c r="K456" s="14">
        <v>24438</v>
      </c>
      <c r="L456" s="15">
        <v>9575</v>
      </c>
      <c r="M456" s="1"/>
      <c r="O456" s="3"/>
      <c r="P456" s="3"/>
      <c r="Q456" s="3"/>
      <c r="R456" s="3"/>
      <c r="S456" s="3"/>
      <c r="T456" s="3"/>
      <c r="U456" s="3"/>
      <c r="V456" s="3"/>
    </row>
    <row r="457" spans="1:22" ht="57" x14ac:dyDescent="0.2">
      <c r="A457" s="10">
        <v>2025</v>
      </c>
      <c r="B457" s="10">
        <v>2028</v>
      </c>
      <c r="C457" s="10">
        <v>7</v>
      </c>
      <c r="D457" s="10" t="s">
        <v>477</v>
      </c>
      <c r="E457" s="11" t="s">
        <v>1647</v>
      </c>
      <c r="F457" s="23" t="s">
        <v>3618</v>
      </c>
      <c r="G457" s="11" t="s">
        <v>3327</v>
      </c>
      <c r="H457" s="12" t="s">
        <v>3431</v>
      </c>
      <c r="I457" s="10">
        <v>1</v>
      </c>
      <c r="J457" s="13">
        <v>1</v>
      </c>
      <c r="K457" s="14">
        <v>29900</v>
      </c>
      <c r="L457" s="15">
        <v>18829</v>
      </c>
      <c r="M457" s="1"/>
      <c r="O457" s="3"/>
      <c r="P457" s="3"/>
      <c r="Q457" s="3"/>
      <c r="R457" s="3"/>
      <c r="S457" s="3"/>
      <c r="T457" s="3"/>
      <c r="U457" s="3"/>
      <c r="V457" s="3"/>
    </row>
    <row r="458" spans="1:22" ht="57" x14ac:dyDescent="0.2">
      <c r="A458" s="10">
        <v>2025</v>
      </c>
      <c r="B458" s="10">
        <v>2027</v>
      </c>
      <c r="C458" s="10">
        <v>7</v>
      </c>
      <c r="D458" s="10" t="s">
        <v>478</v>
      </c>
      <c r="E458" s="11" t="s">
        <v>1648</v>
      </c>
      <c r="F458" s="23" t="s">
        <v>2695</v>
      </c>
      <c r="G458" s="11" t="s">
        <v>3328</v>
      </c>
      <c r="H458" s="12" t="s">
        <v>3432</v>
      </c>
      <c r="I458" s="10">
        <v>0.99548717948717946</v>
      </c>
      <c r="J458" s="13">
        <v>2</v>
      </c>
      <c r="K458" s="14">
        <v>28060</v>
      </c>
      <c r="L458" s="15">
        <v>17413</v>
      </c>
      <c r="M458" s="1"/>
      <c r="O458" s="3"/>
      <c r="P458" s="3"/>
      <c r="Q458" s="3"/>
      <c r="R458" s="3"/>
      <c r="S458" s="3"/>
      <c r="T458" s="3"/>
      <c r="U458" s="3"/>
      <c r="V458" s="3"/>
    </row>
    <row r="459" spans="1:22" ht="15" x14ac:dyDescent="0.2">
      <c r="A459" s="10">
        <v>2025</v>
      </c>
      <c r="B459" s="10">
        <v>2028</v>
      </c>
      <c r="C459" s="10">
        <v>7</v>
      </c>
      <c r="D459" s="10" t="s">
        <v>479</v>
      </c>
      <c r="E459" s="11" t="s">
        <v>1649</v>
      </c>
      <c r="F459" s="23" t="s">
        <v>2696</v>
      </c>
      <c r="G459" s="11" t="s">
        <v>3327</v>
      </c>
      <c r="H459" s="12" t="s">
        <v>3431</v>
      </c>
      <c r="I459" s="10">
        <v>0.99487179487179489</v>
      </c>
      <c r="J459" s="13">
        <v>3</v>
      </c>
      <c r="K459" s="14">
        <v>24149</v>
      </c>
      <c r="L459" s="15">
        <v>14765</v>
      </c>
      <c r="M459" s="1"/>
      <c r="O459" s="3"/>
      <c r="P459" s="3"/>
      <c r="Q459" s="3"/>
      <c r="R459" s="3"/>
      <c r="S459" s="3"/>
      <c r="T459" s="3"/>
      <c r="U459" s="3"/>
      <c r="V459" s="3"/>
    </row>
    <row r="460" spans="1:22" ht="57" x14ac:dyDescent="0.2">
      <c r="A460" s="10">
        <v>2025</v>
      </c>
      <c r="B460" s="10">
        <v>2028</v>
      </c>
      <c r="C460" s="10">
        <v>7</v>
      </c>
      <c r="D460" s="10" t="s">
        <v>480</v>
      </c>
      <c r="E460" s="11" t="s">
        <v>3814</v>
      </c>
      <c r="F460" s="23" t="s">
        <v>3619</v>
      </c>
      <c r="G460" s="11" t="s">
        <v>3327</v>
      </c>
      <c r="H460" s="12" t="s">
        <v>3431</v>
      </c>
      <c r="I460" s="10">
        <v>0.99425641025641032</v>
      </c>
      <c r="J460" s="13">
        <v>4</v>
      </c>
      <c r="K460" s="14">
        <v>28000</v>
      </c>
      <c r="L460" s="15">
        <v>16864</v>
      </c>
      <c r="M460" s="1"/>
      <c r="O460" s="3"/>
      <c r="P460" s="3"/>
      <c r="Q460" s="3"/>
      <c r="R460" s="3"/>
      <c r="S460" s="3"/>
      <c r="T460" s="3"/>
      <c r="U460" s="3"/>
      <c r="V460" s="3"/>
    </row>
    <row r="461" spans="1:22" ht="42.75" x14ac:dyDescent="0.2">
      <c r="A461" s="10">
        <v>2025</v>
      </c>
      <c r="B461" s="10">
        <v>2028</v>
      </c>
      <c r="C461" s="10">
        <v>7</v>
      </c>
      <c r="D461" s="10" t="s">
        <v>481</v>
      </c>
      <c r="E461" s="11" t="s">
        <v>1650</v>
      </c>
      <c r="F461" s="23" t="s">
        <v>2697</v>
      </c>
      <c r="G461" s="11" t="s">
        <v>3302</v>
      </c>
      <c r="H461" s="12" t="s">
        <v>3406</v>
      </c>
      <c r="I461" s="10">
        <v>0.99425641025641032</v>
      </c>
      <c r="J461" s="13">
        <v>4</v>
      </c>
      <c r="K461" s="14">
        <v>27340</v>
      </c>
      <c r="L461" s="15">
        <v>16466</v>
      </c>
      <c r="M461" s="1"/>
      <c r="O461" s="3"/>
      <c r="P461" s="3"/>
      <c r="Q461" s="3"/>
      <c r="R461" s="3"/>
      <c r="S461" s="3"/>
      <c r="T461" s="3"/>
      <c r="U461" s="3"/>
      <c r="V461" s="3"/>
    </row>
    <row r="462" spans="1:22" ht="42.75" x14ac:dyDescent="0.2">
      <c r="A462" s="10">
        <v>2025</v>
      </c>
      <c r="B462" s="10">
        <v>2027</v>
      </c>
      <c r="C462" s="10">
        <v>7</v>
      </c>
      <c r="D462" s="10" t="s">
        <v>482</v>
      </c>
      <c r="E462" s="11" t="s">
        <v>1651</v>
      </c>
      <c r="F462" s="23" t="s">
        <v>2698</v>
      </c>
      <c r="G462" s="11" t="s">
        <v>3326</v>
      </c>
      <c r="H462" s="12" t="s">
        <v>3430</v>
      </c>
      <c r="I462" s="10">
        <v>0.99189743589743584</v>
      </c>
      <c r="J462" s="13">
        <v>5</v>
      </c>
      <c r="K462" s="14">
        <v>17658</v>
      </c>
      <c r="L462" s="15">
        <v>10473</v>
      </c>
      <c r="M462" s="1"/>
      <c r="O462" s="3"/>
      <c r="P462" s="3"/>
      <c r="Q462" s="3"/>
      <c r="R462" s="3"/>
      <c r="S462" s="3"/>
      <c r="T462" s="3"/>
      <c r="U462" s="3"/>
      <c r="V462" s="3"/>
    </row>
    <row r="463" spans="1:22" ht="42.75" x14ac:dyDescent="0.2">
      <c r="A463" s="10">
        <v>2025</v>
      </c>
      <c r="B463" s="10">
        <v>2028</v>
      </c>
      <c r="C463" s="10">
        <v>7</v>
      </c>
      <c r="D463" s="10" t="s">
        <v>483</v>
      </c>
      <c r="E463" s="11" t="s">
        <v>1652</v>
      </c>
      <c r="F463" s="23" t="s">
        <v>2699</v>
      </c>
      <c r="G463" s="11" t="s">
        <v>3317</v>
      </c>
      <c r="H463" s="12" t="s">
        <v>3421</v>
      </c>
      <c r="I463" s="10">
        <v>0.99066666666666658</v>
      </c>
      <c r="J463" s="13">
        <v>6</v>
      </c>
      <c r="K463" s="14">
        <v>25875</v>
      </c>
      <c r="L463" s="15">
        <v>15110</v>
      </c>
      <c r="M463" s="1"/>
      <c r="O463" s="3"/>
      <c r="P463" s="3"/>
      <c r="Q463" s="3"/>
      <c r="R463" s="3"/>
      <c r="S463" s="3"/>
      <c r="T463" s="3"/>
      <c r="U463" s="3"/>
      <c r="V463" s="3"/>
    </row>
    <row r="464" spans="1:22" ht="28.5" x14ac:dyDescent="0.2">
      <c r="A464" s="10">
        <v>2025</v>
      </c>
      <c r="B464" s="10">
        <v>2028</v>
      </c>
      <c r="C464" s="10">
        <v>7</v>
      </c>
      <c r="D464" s="10" t="s">
        <v>484</v>
      </c>
      <c r="E464" s="11" t="s">
        <v>1653</v>
      </c>
      <c r="F464" s="23" t="s">
        <v>2700</v>
      </c>
      <c r="G464" s="11" t="s">
        <v>3327</v>
      </c>
      <c r="H464" s="12" t="s">
        <v>3431</v>
      </c>
      <c r="I464" s="10">
        <v>0.98974358974358978</v>
      </c>
      <c r="J464" s="13">
        <v>7</v>
      </c>
      <c r="K464" s="14">
        <v>28180</v>
      </c>
      <c r="L464" s="15">
        <v>16199</v>
      </c>
      <c r="M464" s="1"/>
      <c r="O464" s="3"/>
      <c r="P464" s="3"/>
      <c r="Q464" s="3"/>
      <c r="R464" s="3"/>
      <c r="S464" s="3"/>
      <c r="T464" s="3"/>
      <c r="U464" s="3"/>
      <c r="V464" s="3"/>
    </row>
    <row r="465" spans="1:22" ht="42.75" x14ac:dyDescent="0.2">
      <c r="A465" s="10">
        <v>2025</v>
      </c>
      <c r="B465" s="10">
        <v>2028</v>
      </c>
      <c r="C465" s="10">
        <v>7</v>
      </c>
      <c r="D465" s="10" t="s">
        <v>485</v>
      </c>
      <c r="E465" s="11" t="s">
        <v>1654</v>
      </c>
      <c r="F465" s="23" t="s">
        <v>2701</v>
      </c>
      <c r="G465" s="11" t="s">
        <v>3309</v>
      </c>
      <c r="H465" s="12" t="s">
        <v>3413</v>
      </c>
      <c r="I465" s="10">
        <v>0.9877948717948718</v>
      </c>
      <c r="J465" s="13">
        <v>8</v>
      </c>
      <c r="K465" s="14">
        <v>29910</v>
      </c>
      <c r="L465" s="15">
        <v>16919</v>
      </c>
      <c r="M465" s="1"/>
      <c r="O465" s="3"/>
      <c r="P465" s="3"/>
      <c r="Q465" s="3"/>
      <c r="R465" s="3"/>
      <c r="S465" s="3"/>
      <c r="T465" s="3"/>
      <c r="U465" s="3"/>
      <c r="V465" s="3"/>
    </row>
    <row r="466" spans="1:22" ht="42.75" x14ac:dyDescent="0.2">
      <c r="A466" s="10">
        <v>2025</v>
      </c>
      <c r="B466" s="10">
        <v>2028</v>
      </c>
      <c r="C466" s="10">
        <v>7</v>
      </c>
      <c r="D466" s="10" t="s">
        <v>486</v>
      </c>
      <c r="E466" s="11" t="s">
        <v>1655</v>
      </c>
      <c r="F466" s="23" t="s">
        <v>2702</v>
      </c>
      <c r="G466" s="11" t="s">
        <v>3322</v>
      </c>
      <c r="H466" s="12" t="s">
        <v>3426</v>
      </c>
      <c r="I466" s="10">
        <v>0.98717948717948734</v>
      </c>
      <c r="J466" s="13">
        <v>9</v>
      </c>
      <c r="K466" s="14">
        <v>20390</v>
      </c>
      <c r="L466" s="15">
        <v>11348</v>
      </c>
      <c r="M466" s="1"/>
      <c r="O466" s="3"/>
      <c r="P466" s="3"/>
      <c r="Q466" s="3"/>
      <c r="R466" s="3"/>
      <c r="S466" s="3"/>
      <c r="T466" s="3"/>
      <c r="U466" s="3"/>
      <c r="V466" s="3"/>
    </row>
    <row r="467" spans="1:22" ht="57" x14ac:dyDescent="0.2">
      <c r="A467" s="24">
        <v>2025</v>
      </c>
      <c r="B467" s="24">
        <v>2028</v>
      </c>
      <c r="C467" s="24">
        <v>7</v>
      </c>
      <c r="D467" s="24" t="s">
        <v>487</v>
      </c>
      <c r="E467" s="25" t="s">
        <v>3750</v>
      </c>
      <c r="F467" s="23" t="s">
        <v>3230</v>
      </c>
      <c r="G467" s="11" t="s">
        <v>3330</v>
      </c>
      <c r="H467" s="12" t="s">
        <v>3434</v>
      </c>
      <c r="I467" s="10">
        <v>0.98656410256410254</v>
      </c>
      <c r="J467" s="13">
        <v>10</v>
      </c>
      <c r="K467" s="14">
        <v>19550</v>
      </c>
      <c r="L467" s="15">
        <v>10701</v>
      </c>
      <c r="M467" s="1" t="s">
        <v>3509</v>
      </c>
      <c r="O467" s="3"/>
      <c r="P467" s="3"/>
      <c r="Q467" s="3"/>
      <c r="R467" s="3"/>
      <c r="S467" s="3"/>
      <c r="T467" s="3"/>
      <c r="U467" s="3"/>
      <c r="V467" s="3"/>
    </row>
    <row r="468" spans="1:22" ht="99.75" x14ac:dyDescent="0.2">
      <c r="A468" s="10">
        <v>2025</v>
      </c>
      <c r="B468" s="10">
        <v>2028</v>
      </c>
      <c r="C468" s="10">
        <v>7</v>
      </c>
      <c r="D468" s="10" t="s">
        <v>488</v>
      </c>
      <c r="E468" s="11" t="s">
        <v>1656</v>
      </c>
      <c r="F468" s="23" t="s">
        <v>2703</v>
      </c>
      <c r="G468" s="11" t="s">
        <v>3328</v>
      </c>
      <c r="H468" s="12" t="s">
        <v>3432</v>
      </c>
      <c r="I468" s="10">
        <v>0.98461538461538467</v>
      </c>
      <c r="J468" s="13">
        <v>11</v>
      </c>
      <c r="K468" s="14">
        <v>29640</v>
      </c>
      <c r="L468" s="15">
        <v>15953</v>
      </c>
      <c r="M468" s="1"/>
      <c r="O468" s="3"/>
      <c r="P468" s="3"/>
      <c r="Q468" s="3"/>
      <c r="R468" s="3"/>
      <c r="S468" s="3"/>
      <c r="T468" s="3"/>
      <c r="U468" s="3"/>
      <c r="V468" s="3"/>
    </row>
    <row r="469" spans="1:22" ht="42.75" x14ac:dyDescent="0.2">
      <c r="A469" s="10">
        <v>2025</v>
      </c>
      <c r="B469" s="10">
        <v>2028</v>
      </c>
      <c r="C469" s="10">
        <v>7</v>
      </c>
      <c r="D469" s="10" t="s">
        <v>489</v>
      </c>
      <c r="E469" s="11" t="s">
        <v>1657</v>
      </c>
      <c r="F469" s="23" t="s">
        <v>2704</v>
      </c>
      <c r="G469" s="11" t="s">
        <v>3324</v>
      </c>
      <c r="H469" s="12" t="s">
        <v>3428</v>
      </c>
      <c r="I469" s="10">
        <v>0.98461538461538467</v>
      </c>
      <c r="J469" s="13">
        <v>11</v>
      </c>
      <c r="K469" s="14">
        <v>25900</v>
      </c>
      <c r="L469" s="15">
        <v>13940</v>
      </c>
      <c r="M469" s="1"/>
      <c r="O469" s="3"/>
      <c r="P469" s="3"/>
      <c r="Q469" s="3"/>
      <c r="R469" s="3"/>
      <c r="S469" s="3"/>
      <c r="T469" s="3"/>
      <c r="U469" s="3"/>
      <c r="V469" s="3"/>
    </row>
    <row r="470" spans="1:22" ht="57" x14ac:dyDescent="0.2">
      <c r="A470" s="10">
        <v>2025</v>
      </c>
      <c r="B470" s="10">
        <v>2027</v>
      </c>
      <c r="C470" s="10">
        <v>7</v>
      </c>
      <c r="D470" s="10" t="s">
        <v>490</v>
      </c>
      <c r="E470" s="11" t="s">
        <v>1658</v>
      </c>
      <c r="F470" s="23" t="s">
        <v>2705</v>
      </c>
      <c r="G470" s="11" t="s">
        <v>3327</v>
      </c>
      <c r="H470" s="12" t="s">
        <v>3431</v>
      </c>
      <c r="I470" s="10">
        <v>0.9833846153846153</v>
      </c>
      <c r="J470" s="13">
        <v>12</v>
      </c>
      <c r="K470" s="14">
        <v>28922</v>
      </c>
      <c r="L470" s="15">
        <v>15302</v>
      </c>
      <c r="M470" s="1"/>
      <c r="O470" s="3"/>
      <c r="P470" s="3"/>
      <c r="Q470" s="3"/>
      <c r="R470" s="3"/>
      <c r="S470" s="3"/>
      <c r="T470" s="3"/>
      <c r="U470" s="3"/>
      <c r="V470" s="3"/>
    </row>
    <row r="471" spans="1:22" ht="57" x14ac:dyDescent="0.2">
      <c r="A471" s="10">
        <v>2025</v>
      </c>
      <c r="B471" s="10">
        <v>2028</v>
      </c>
      <c r="C471" s="10">
        <v>7</v>
      </c>
      <c r="D471" s="10" t="s">
        <v>491</v>
      </c>
      <c r="E471" s="11" t="s">
        <v>1659</v>
      </c>
      <c r="F471" s="23" t="s">
        <v>2706</v>
      </c>
      <c r="G471" s="11" t="s">
        <v>3327</v>
      </c>
      <c r="H471" s="12" t="s">
        <v>3431</v>
      </c>
      <c r="I471" s="10">
        <v>0.98266666666666669</v>
      </c>
      <c r="J471" s="13">
        <v>13</v>
      </c>
      <c r="K471" s="14">
        <v>23186</v>
      </c>
      <c r="L471" s="15">
        <v>12055</v>
      </c>
      <c r="M471" s="1"/>
      <c r="O471" s="3"/>
      <c r="P471" s="3"/>
      <c r="Q471" s="3"/>
      <c r="R471" s="3"/>
      <c r="S471" s="3"/>
      <c r="T471" s="3"/>
      <c r="U471" s="3"/>
      <c r="V471" s="3"/>
    </row>
    <row r="472" spans="1:22" ht="57" x14ac:dyDescent="0.2">
      <c r="A472" s="10">
        <v>2025</v>
      </c>
      <c r="B472" s="10">
        <v>2028</v>
      </c>
      <c r="C472" s="10">
        <v>7</v>
      </c>
      <c r="D472" s="10" t="s">
        <v>492</v>
      </c>
      <c r="E472" s="11" t="s">
        <v>1660</v>
      </c>
      <c r="F472" s="23" t="s">
        <v>2707</v>
      </c>
      <c r="G472" s="11" t="s">
        <v>3322</v>
      </c>
      <c r="H472" s="12" t="s">
        <v>3426</v>
      </c>
      <c r="I472" s="10">
        <v>0.98215384615384627</v>
      </c>
      <c r="J472" s="13">
        <v>14</v>
      </c>
      <c r="K472" s="14">
        <v>28175</v>
      </c>
      <c r="L472" s="15">
        <v>14391</v>
      </c>
      <c r="M472" s="1"/>
      <c r="O472" s="3"/>
      <c r="P472" s="3"/>
      <c r="Q472" s="3"/>
      <c r="R472" s="3"/>
      <c r="S472" s="3"/>
      <c r="T472" s="3"/>
      <c r="U472" s="3"/>
      <c r="V472" s="3"/>
    </row>
    <row r="473" spans="1:22" ht="71.25" x14ac:dyDescent="0.2">
      <c r="A473" s="10">
        <v>2025</v>
      </c>
      <c r="B473" s="10">
        <v>2028</v>
      </c>
      <c r="C473" s="10">
        <v>7</v>
      </c>
      <c r="D473" s="10" t="s">
        <v>493</v>
      </c>
      <c r="E473" s="11" t="s">
        <v>1661</v>
      </c>
      <c r="F473" s="23" t="s">
        <v>2708</v>
      </c>
      <c r="G473" s="11" t="s">
        <v>3389</v>
      </c>
      <c r="H473" s="12" t="s">
        <v>3493</v>
      </c>
      <c r="I473" s="10">
        <v>0.97979487179487179</v>
      </c>
      <c r="J473" s="13">
        <v>15</v>
      </c>
      <c r="K473" s="14">
        <v>29138</v>
      </c>
      <c r="L473" s="15">
        <v>14616</v>
      </c>
      <c r="M473" s="1"/>
      <c r="O473" s="3"/>
      <c r="P473" s="3"/>
      <c r="Q473" s="3"/>
      <c r="R473" s="3"/>
      <c r="S473" s="3"/>
      <c r="T473" s="3"/>
      <c r="U473" s="3"/>
      <c r="V473" s="3"/>
    </row>
    <row r="474" spans="1:22" ht="42.75" x14ac:dyDescent="0.2">
      <c r="A474" s="10">
        <v>2025</v>
      </c>
      <c r="B474" s="10">
        <v>2028</v>
      </c>
      <c r="C474" s="10">
        <v>7</v>
      </c>
      <c r="D474" s="10" t="s">
        <v>494</v>
      </c>
      <c r="E474" s="11" t="s">
        <v>1662</v>
      </c>
      <c r="F474" s="23" t="s">
        <v>2709</v>
      </c>
      <c r="G474" s="11" t="s">
        <v>3324</v>
      </c>
      <c r="H474" s="12" t="s">
        <v>3428</v>
      </c>
      <c r="I474" s="10">
        <v>0.97856410256410253</v>
      </c>
      <c r="J474" s="13">
        <v>16</v>
      </c>
      <c r="K474" s="14">
        <v>29498</v>
      </c>
      <c r="L474" s="15">
        <v>14527</v>
      </c>
      <c r="M474" s="1"/>
      <c r="O474" s="3"/>
      <c r="P474" s="3"/>
      <c r="Q474" s="3"/>
      <c r="R474" s="3"/>
      <c r="S474" s="3"/>
      <c r="T474" s="3"/>
      <c r="U474" s="3"/>
      <c r="V474" s="3"/>
    </row>
    <row r="475" spans="1:22" ht="42.75" x14ac:dyDescent="0.2">
      <c r="A475" s="10">
        <v>2025</v>
      </c>
      <c r="B475" s="10">
        <v>2028</v>
      </c>
      <c r="C475" s="10">
        <v>7</v>
      </c>
      <c r="D475" s="10" t="s">
        <v>495</v>
      </c>
      <c r="E475" s="11" t="s">
        <v>1663</v>
      </c>
      <c r="F475" s="23" t="s">
        <v>2710</v>
      </c>
      <c r="G475" s="11" t="s">
        <v>3324</v>
      </c>
      <c r="H475" s="12" t="s">
        <v>3428</v>
      </c>
      <c r="I475" s="10">
        <v>0.97846153846153849</v>
      </c>
      <c r="J475" s="13">
        <v>17</v>
      </c>
      <c r="K475" s="14">
        <v>29325</v>
      </c>
      <c r="L475" s="15">
        <v>14174</v>
      </c>
      <c r="M475" s="1"/>
      <c r="O475" s="3"/>
      <c r="P475" s="3"/>
      <c r="Q475" s="3"/>
      <c r="R475" s="3"/>
      <c r="S475" s="3"/>
      <c r="T475" s="3"/>
      <c r="U475" s="3"/>
      <c r="V475" s="3"/>
    </row>
    <row r="476" spans="1:22" ht="42.75" x14ac:dyDescent="0.2">
      <c r="A476" s="10">
        <v>2025</v>
      </c>
      <c r="B476" s="10">
        <v>2028</v>
      </c>
      <c r="C476" s="10">
        <v>7</v>
      </c>
      <c r="D476" s="10" t="s">
        <v>496</v>
      </c>
      <c r="E476" s="11" t="s">
        <v>1664</v>
      </c>
      <c r="F476" s="23" t="s">
        <v>3620</v>
      </c>
      <c r="G476" s="11" t="s">
        <v>3317</v>
      </c>
      <c r="H476" s="12" t="s">
        <v>3421</v>
      </c>
      <c r="I476" s="10">
        <v>0.97682051282051274</v>
      </c>
      <c r="J476" s="13">
        <v>18</v>
      </c>
      <c r="K476" s="14">
        <v>29210</v>
      </c>
      <c r="L476" s="15">
        <v>13851</v>
      </c>
      <c r="M476" s="1"/>
      <c r="O476" s="3"/>
      <c r="P476" s="3"/>
      <c r="Q476" s="3"/>
      <c r="R476" s="3"/>
      <c r="S476" s="3"/>
      <c r="T476" s="3"/>
      <c r="U476" s="3"/>
      <c r="V476" s="3"/>
    </row>
    <row r="477" spans="1:22" ht="42.75" x14ac:dyDescent="0.2">
      <c r="A477" s="10">
        <v>2025</v>
      </c>
      <c r="B477" s="10">
        <v>2028</v>
      </c>
      <c r="C477" s="10">
        <v>7</v>
      </c>
      <c r="D477" s="10" t="s">
        <v>497</v>
      </c>
      <c r="E477" s="11" t="s">
        <v>1665</v>
      </c>
      <c r="F477" s="23" t="s">
        <v>3621</v>
      </c>
      <c r="G477" s="11" t="s">
        <v>3324</v>
      </c>
      <c r="H477" s="12" t="s">
        <v>3428</v>
      </c>
      <c r="I477" s="10">
        <v>0.97497435897435902</v>
      </c>
      <c r="J477" s="13">
        <v>19</v>
      </c>
      <c r="K477" s="14">
        <v>28980</v>
      </c>
      <c r="L477" s="15">
        <v>13476</v>
      </c>
      <c r="M477" s="1"/>
      <c r="O477" s="3"/>
      <c r="P477" s="3"/>
      <c r="Q477" s="3"/>
      <c r="R477" s="3"/>
      <c r="S477" s="3"/>
      <c r="T477" s="3"/>
      <c r="U477" s="3"/>
      <c r="V477" s="3"/>
    </row>
    <row r="478" spans="1:22" ht="57" x14ac:dyDescent="0.2">
      <c r="A478" s="10">
        <v>2025</v>
      </c>
      <c r="B478" s="10">
        <v>2028</v>
      </c>
      <c r="C478" s="10">
        <v>7</v>
      </c>
      <c r="D478" s="10" t="s">
        <v>498</v>
      </c>
      <c r="E478" s="11" t="s">
        <v>1666</v>
      </c>
      <c r="F478" s="23" t="s">
        <v>2711</v>
      </c>
      <c r="G478" s="11" t="s">
        <v>3385</v>
      </c>
      <c r="H478" s="12" t="s">
        <v>3489</v>
      </c>
      <c r="I478" s="10">
        <v>0.97230769230769232</v>
      </c>
      <c r="J478" s="13">
        <v>20</v>
      </c>
      <c r="K478" s="14">
        <v>29210</v>
      </c>
      <c r="L478" s="15">
        <v>13316</v>
      </c>
      <c r="M478" s="1"/>
      <c r="O478" s="3"/>
      <c r="P478" s="3"/>
      <c r="Q478" s="3"/>
      <c r="R478" s="3"/>
      <c r="S478" s="3"/>
      <c r="T478" s="3"/>
      <c r="U478" s="3"/>
      <c r="V478" s="3"/>
    </row>
    <row r="479" spans="1:22" ht="28.5" x14ac:dyDescent="0.2">
      <c r="A479" s="10">
        <v>2025</v>
      </c>
      <c r="B479" s="10">
        <v>2028</v>
      </c>
      <c r="C479" s="10">
        <v>7</v>
      </c>
      <c r="D479" s="10" t="s">
        <v>499</v>
      </c>
      <c r="E479" s="11" t="s">
        <v>1667</v>
      </c>
      <c r="F479" s="23" t="s">
        <v>2712</v>
      </c>
      <c r="G479" s="11" t="s">
        <v>3302</v>
      </c>
      <c r="H479" s="12" t="s">
        <v>3406</v>
      </c>
      <c r="I479" s="10">
        <v>0.97158974358974359</v>
      </c>
      <c r="J479" s="13">
        <v>21</v>
      </c>
      <c r="K479" s="14">
        <v>28799</v>
      </c>
      <c r="L479" s="15">
        <v>12865</v>
      </c>
      <c r="M479" s="1"/>
      <c r="O479" s="3"/>
      <c r="P479" s="3"/>
      <c r="Q479" s="3"/>
      <c r="R479" s="3"/>
      <c r="S479" s="3"/>
      <c r="T479" s="3"/>
      <c r="U479" s="3"/>
      <c r="V479" s="3"/>
    </row>
    <row r="480" spans="1:22" ht="42.75" x14ac:dyDescent="0.2">
      <c r="A480" s="10">
        <v>2025</v>
      </c>
      <c r="B480" s="10">
        <v>2028</v>
      </c>
      <c r="C480" s="10">
        <v>7</v>
      </c>
      <c r="D480" s="10" t="s">
        <v>500</v>
      </c>
      <c r="E480" s="11" t="s">
        <v>1668</v>
      </c>
      <c r="F480" s="23" t="s">
        <v>2713</v>
      </c>
      <c r="G480" s="11" t="s">
        <v>3327</v>
      </c>
      <c r="H480" s="12" t="s">
        <v>3431</v>
      </c>
      <c r="I480" s="10">
        <v>0.97138461538461529</v>
      </c>
      <c r="J480" s="13">
        <v>22</v>
      </c>
      <c r="K480" s="14">
        <v>29239</v>
      </c>
      <c r="L480" s="15">
        <v>12794</v>
      </c>
      <c r="M480" s="1"/>
      <c r="O480" s="3"/>
      <c r="P480" s="3"/>
      <c r="Q480" s="3"/>
      <c r="R480" s="3"/>
      <c r="S480" s="3"/>
      <c r="T480" s="3"/>
      <c r="U480" s="3"/>
      <c r="V480" s="3"/>
    </row>
    <row r="481" spans="1:22" ht="71.25" x14ac:dyDescent="0.2">
      <c r="A481" s="10">
        <v>2025</v>
      </c>
      <c r="B481" s="10">
        <v>2027</v>
      </c>
      <c r="C481" s="10">
        <v>7</v>
      </c>
      <c r="D481" s="10" t="s">
        <v>501</v>
      </c>
      <c r="E481" s="11" t="s">
        <v>3815</v>
      </c>
      <c r="F481" s="23" t="s">
        <v>3622</v>
      </c>
      <c r="G481" s="11" t="s">
        <v>3328</v>
      </c>
      <c r="H481" s="12" t="s">
        <v>3432</v>
      </c>
      <c r="I481" s="10">
        <v>0.96984615384615391</v>
      </c>
      <c r="J481" s="13">
        <v>23</v>
      </c>
      <c r="K481" s="14">
        <v>9810</v>
      </c>
      <c r="L481" s="15">
        <v>4203</v>
      </c>
      <c r="M481" s="1"/>
      <c r="O481" s="3"/>
      <c r="P481" s="3"/>
      <c r="Q481" s="3"/>
      <c r="R481" s="3"/>
      <c r="S481" s="3"/>
      <c r="T481" s="3"/>
      <c r="U481" s="3"/>
      <c r="V481" s="3"/>
    </row>
    <row r="482" spans="1:22" ht="71.25" x14ac:dyDescent="0.2">
      <c r="A482" s="10">
        <v>2025</v>
      </c>
      <c r="B482" s="10">
        <v>2028</v>
      </c>
      <c r="C482" s="10">
        <v>7</v>
      </c>
      <c r="D482" s="10" t="s">
        <v>502</v>
      </c>
      <c r="E482" s="11" t="s">
        <v>1669</v>
      </c>
      <c r="F482" s="23" t="s">
        <v>2714</v>
      </c>
      <c r="G482" s="11" t="s">
        <v>3324</v>
      </c>
      <c r="H482" s="12" t="s">
        <v>3428</v>
      </c>
      <c r="I482" s="10">
        <v>0.96892307692307678</v>
      </c>
      <c r="J482" s="13">
        <v>24</v>
      </c>
      <c r="K482" s="14">
        <v>28710</v>
      </c>
      <c r="L482" s="15">
        <v>12037</v>
      </c>
      <c r="M482" s="1"/>
      <c r="O482" s="3"/>
      <c r="P482" s="3"/>
      <c r="Q482" s="3"/>
      <c r="R482" s="3"/>
      <c r="S482" s="3"/>
      <c r="T482" s="3"/>
      <c r="U482" s="3"/>
      <c r="V482" s="3"/>
    </row>
    <row r="483" spans="1:22" ht="42.75" x14ac:dyDescent="0.2">
      <c r="A483" s="10">
        <v>2025</v>
      </c>
      <c r="B483" s="10">
        <v>2028</v>
      </c>
      <c r="C483" s="10">
        <v>7</v>
      </c>
      <c r="D483" s="10" t="s">
        <v>503</v>
      </c>
      <c r="E483" s="11" t="s">
        <v>1670</v>
      </c>
      <c r="F483" s="23" t="s">
        <v>2715</v>
      </c>
      <c r="G483" s="11" t="s">
        <v>3385</v>
      </c>
      <c r="H483" s="12" t="s">
        <v>3489</v>
      </c>
      <c r="I483" s="10">
        <v>0.96615384615384614</v>
      </c>
      <c r="J483" s="13">
        <v>25</v>
      </c>
      <c r="K483" s="14">
        <v>26928</v>
      </c>
      <c r="L483" s="15">
        <v>11044</v>
      </c>
      <c r="M483" s="1"/>
      <c r="O483" s="3"/>
      <c r="P483" s="3"/>
      <c r="Q483" s="3"/>
      <c r="R483" s="3"/>
      <c r="S483" s="3"/>
      <c r="T483" s="3"/>
      <c r="U483" s="3"/>
      <c r="V483" s="3"/>
    </row>
    <row r="484" spans="1:22" ht="42.75" x14ac:dyDescent="0.2">
      <c r="A484" s="10">
        <v>2025</v>
      </c>
      <c r="B484" s="10">
        <v>2028</v>
      </c>
      <c r="C484" s="10">
        <v>7</v>
      </c>
      <c r="D484" s="10" t="s">
        <v>504</v>
      </c>
      <c r="E484" s="11" t="s">
        <v>1671</v>
      </c>
      <c r="F484" s="23" t="s">
        <v>2716</v>
      </c>
      <c r="G484" s="11" t="s">
        <v>3316</v>
      </c>
      <c r="H484" s="12" t="s">
        <v>3420</v>
      </c>
      <c r="I484" s="10">
        <v>0.96605128205128199</v>
      </c>
      <c r="J484" s="13">
        <v>26</v>
      </c>
      <c r="K484" s="14">
        <v>14205</v>
      </c>
      <c r="L484" s="15">
        <v>5696</v>
      </c>
      <c r="M484" s="1"/>
      <c r="O484" s="3"/>
      <c r="P484" s="3"/>
      <c r="Q484" s="3"/>
      <c r="R484" s="3"/>
      <c r="S484" s="3"/>
      <c r="T484" s="3"/>
      <c r="U484" s="3"/>
      <c r="V484" s="3"/>
    </row>
    <row r="485" spans="1:22" ht="57" x14ac:dyDescent="0.2">
      <c r="A485" s="10">
        <v>2025</v>
      </c>
      <c r="B485" s="10">
        <v>2028</v>
      </c>
      <c r="C485" s="10">
        <v>7</v>
      </c>
      <c r="D485" s="10" t="s">
        <v>505</v>
      </c>
      <c r="E485" s="11" t="s">
        <v>1672</v>
      </c>
      <c r="F485" s="23" t="s">
        <v>2717</v>
      </c>
      <c r="G485" s="11" t="s">
        <v>3328</v>
      </c>
      <c r="H485" s="12" t="s">
        <v>3432</v>
      </c>
      <c r="I485" s="10">
        <v>0.96471794871794869</v>
      </c>
      <c r="J485" s="13">
        <v>27</v>
      </c>
      <c r="K485" s="14">
        <v>29472</v>
      </c>
      <c r="L485" s="15">
        <v>11548</v>
      </c>
      <c r="M485" s="1"/>
      <c r="O485" s="3"/>
      <c r="P485" s="3"/>
      <c r="Q485" s="3"/>
      <c r="R485" s="3"/>
      <c r="S485" s="3"/>
      <c r="T485" s="3"/>
      <c r="U485" s="3"/>
      <c r="V485" s="3"/>
    </row>
    <row r="486" spans="1:22" ht="28.5" x14ac:dyDescent="0.2">
      <c r="A486" s="10">
        <v>2025</v>
      </c>
      <c r="B486" s="10">
        <v>2028</v>
      </c>
      <c r="C486" s="10">
        <v>8</v>
      </c>
      <c r="D486" s="10" t="s">
        <v>506</v>
      </c>
      <c r="E486" s="11" t="s">
        <v>1673</v>
      </c>
      <c r="F486" s="23" t="s">
        <v>2718</v>
      </c>
      <c r="G486" s="11" t="s">
        <v>3304</v>
      </c>
      <c r="H486" s="12" t="s">
        <v>3408</v>
      </c>
      <c r="I486" s="10">
        <v>1</v>
      </c>
      <c r="J486" s="13">
        <v>1</v>
      </c>
      <c r="K486" s="14">
        <v>21908</v>
      </c>
      <c r="L486" s="15">
        <v>13796</v>
      </c>
      <c r="M486" s="1"/>
      <c r="O486" s="3"/>
      <c r="P486" s="3"/>
      <c r="Q486" s="3"/>
      <c r="R486" s="3"/>
      <c r="S486" s="3"/>
      <c r="T486" s="3"/>
      <c r="U486" s="3"/>
      <c r="V486" s="3"/>
    </row>
    <row r="487" spans="1:22" ht="42.75" x14ac:dyDescent="0.2">
      <c r="A487" s="10">
        <v>2025</v>
      </c>
      <c r="B487" s="10">
        <v>2028</v>
      </c>
      <c r="C487" s="10">
        <v>8</v>
      </c>
      <c r="D487" s="10" t="s">
        <v>507</v>
      </c>
      <c r="E487" s="11" t="s">
        <v>3816</v>
      </c>
      <c r="F487" s="23" t="s">
        <v>2719</v>
      </c>
      <c r="G487" s="11" t="s">
        <v>3334</v>
      </c>
      <c r="H487" s="12" t="s">
        <v>3438</v>
      </c>
      <c r="I487" s="10">
        <v>0.98124352331606213</v>
      </c>
      <c r="J487" s="13">
        <v>2</v>
      </c>
      <c r="K487" s="14">
        <v>28357</v>
      </c>
      <c r="L487" s="15">
        <v>17587</v>
      </c>
      <c r="M487" s="1"/>
      <c r="O487" s="3"/>
      <c r="P487" s="3"/>
      <c r="Q487" s="3"/>
      <c r="R487" s="3"/>
      <c r="S487" s="3"/>
      <c r="T487" s="3"/>
      <c r="U487" s="3"/>
      <c r="V487" s="3"/>
    </row>
    <row r="488" spans="1:22" ht="57" x14ac:dyDescent="0.2">
      <c r="A488" s="10">
        <v>2025</v>
      </c>
      <c r="B488" s="10">
        <v>2028</v>
      </c>
      <c r="C488" s="10">
        <v>8</v>
      </c>
      <c r="D488" s="10" t="s">
        <v>508</v>
      </c>
      <c r="E488" s="11" t="s">
        <v>3751</v>
      </c>
      <c r="F488" s="23" t="s">
        <v>3623</v>
      </c>
      <c r="G488" s="11" t="s">
        <v>3334</v>
      </c>
      <c r="H488" s="12" t="s">
        <v>3438</v>
      </c>
      <c r="I488" s="10">
        <v>0.97585492227979276</v>
      </c>
      <c r="J488" s="13">
        <v>3</v>
      </c>
      <c r="K488" s="14">
        <v>26327</v>
      </c>
      <c r="L488" s="15">
        <v>16078</v>
      </c>
      <c r="M488" s="1"/>
      <c r="O488" s="3"/>
      <c r="P488" s="3"/>
      <c r="Q488" s="3"/>
      <c r="R488" s="3"/>
      <c r="S488" s="3"/>
      <c r="T488" s="3"/>
      <c r="U488" s="3"/>
      <c r="V488" s="3"/>
    </row>
    <row r="489" spans="1:22" ht="71.25" x14ac:dyDescent="0.2">
      <c r="A489" s="10">
        <v>2025</v>
      </c>
      <c r="B489" s="10">
        <v>2028</v>
      </c>
      <c r="C489" s="10">
        <v>8</v>
      </c>
      <c r="D489" s="10" t="s">
        <v>509</v>
      </c>
      <c r="E489" s="11" t="s">
        <v>1674</v>
      </c>
      <c r="F489" s="23" t="s">
        <v>3624</v>
      </c>
      <c r="G489" s="11" t="s">
        <v>3333</v>
      </c>
      <c r="H489" s="12" t="s">
        <v>3437</v>
      </c>
      <c r="I489" s="10">
        <v>0.97492227979274615</v>
      </c>
      <c r="J489" s="13">
        <v>4</v>
      </c>
      <c r="K489" s="14">
        <v>18860</v>
      </c>
      <c r="L489" s="15">
        <v>11338</v>
      </c>
      <c r="M489" s="1"/>
      <c r="O489" s="3"/>
      <c r="P489" s="3"/>
      <c r="Q489" s="3"/>
      <c r="R489" s="3"/>
      <c r="S489" s="3"/>
      <c r="T489" s="3"/>
      <c r="U489" s="3"/>
      <c r="V489" s="3"/>
    </row>
    <row r="490" spans="1:22" ht="57" x14ac:dyDescent="0.2">
      <c r="A490" s="10">
        <v>2025</v>
      </c>
      <c r="B490" s="10">
        <v>2028</v>
      </c>
      <c r="C490" s="10">
        <v>8</v>
      </c>
      <c r="D490" s="10" t="s">
        <v>510</v>
      </c>
      <c r="E490" s="11" t="s">
        <v>1675</v>
      </c>
      <c r="F490" s="23" t="s">
        <v>3625</v>
      </c>
      <c r="G490" s="11" t="s">
        <v>3333</v>
      </c>
      <c r="H490" s="12" t="s">
        <v>3437</v>
      </c>
      <c r="I490" s="10">
        <v>0.97036269430051814</v>
      </c>
      <c r="J490" s="13">
        <v>5</v>
      </c>
      <c r="K490" s="14">
        <v>26013</v>
      </c>
      <c r="L490" s="15">
        <v>15391</v>
      </c>
      <c r="M490" s="1"/>
      <c r="O490" s="3"/>
      <c r="P490" s="3"/>
      <c r="Q490" s="3"/>
      <c r="R490" s="3"/>
      <c r="S490" s="3"/>
      <c r="T490" s="3"/>
      <c r="U490" s="3"/>
      <c r="V490" s="3"/>
    </row>
    <row r="491" spans="1:22" ht="28.5" x14ac:dyDescent="0.2">
      <c r="A491" s="24">
        <v>2025</v>
      </c>
      <c r="B491" s="24">
        <v>2028</v>
      </c>
      <c r="C491" s="24">
        <v>8</v>
      </c>
      <c r="D491" s="24" t="s">
        <v>511</v>
      </c>
      <c r="E491" s="25" t="s">
        <v>3902</v>
      </c>
      <c r="F491" s="23" t="s">
        <v>3529</v>
      </c>
      <c r="G491" s="11" t="s">
        <v>3310</v>
      </c>
      <c r="H491" s="12" t="s">
        <v>3414</v>
      </c>
      <c r="I491" s="10">
        <v>0.96974093264248706</v>
      </c>
      <c r="J491" s="13">
        <v>6</v>
      </c>
      <c r="K491" s="14">
        <v>14353</v>
      </c>
      <c r="L491" s="15">
        <v>8356</v>
      </c>
      <c r="M491" s="1" t="s">
        <v>3509</v>
      </c>
      <c r="O491" s="3"/>
      <c r="P491" s="3"/>
      <c r="Q491" s="3"/>
      <c r="R491" s="3"/>
      <c r="S491" s="3"/>
      <c r="T491" s="3"/>
      <c r="U491" s="3"/>
      <c r="V491" s="3"/>
    </row>
    <row r="492" spans="1:22" ht="42.75" x14ac:dyDescent="0.2">
      <c r="A492" s="10">
        <v>2025</v>
      </c>
      <c r="B492" s="10">
        <v>2027</v>
      </c>
      <c r="C492" s="10">
        <v>8</v>
      </c>
      <c r="D492" s="10" t="s">
        <v>512</v>
      </c>
      <c r="E492" s="11" t="s">
        <v>1676</v>
      </c>
      <c r="F492" s="23" t="s">
        <v>2720</v>
      </c>
      <c r="G492" s="11" t="s">
        <v>3335</v>
      </c>
      <c r="H492" s="12" t="s">
        <v>3439</v>
      </c>
      <c r="I492" s="10">
        <v>0.96839378238341967</v>
      </c>
      <c r="J492" s="13">
        <v>7</v>
      </c>
      <c r="K492" s="14">
        <v>21554</v>
      </c>
      <c r="L492" s="15">
        <v>12342</v>
      </c>
      <c r="M492" s="1"/>
      <c r="O492" s="3"/>
      <c r="P492" s="3"/>
      <c r="Q492" s="3"/>
      <c r="R492" s="3"/>
      <c r="S492" s="3"/>
      <c r="T492" s="3"/>
      <c r="U492" s="3"/>
      <c r="V492" s="3"/>
    </row>
    <row r="493" spans="1:22" ht="28.5" x14ac:dyDescent="0.2">
      <c r="A493" s="10">
        <v>2025</v>
      </c>
      <c r="B493" s="10">
        <v>2028</v>
      </c>
      <c r="C493" s="10">
        <v>8</v>
      </c>
      <c r="D493" s="10" t="s">
        <v>513</v>
      </c>
      <c r="E493" s="11" t="s">
        <v>1677</v>
      </c>
      <c r="F493" s="23" t="s">
        <v>2721</v>
      </c>
      <c r="G493" s="11" t="s">
        <v>3329</v>
      </c>
      <c r="H493" s="12" t="s">
        <v>3433</v>
      </c>
      <c r="I493" s="10">
        <v>0.96549222797927459</v>
      </c>
      <c r="J493" s="13">
        <v>8</v>
      </c>
      <c r="K493" s="14">
        <v>23867</v>
      </c>
      <c r="L493" s="15">
        <v>13440</v>
      </c>
      <c r="M493" s="1"/>
      <c r="O493" s="3"/>
      <c r="P493" s="3"/>
      <c r="Q493" s="3"/>
      <c r="R493" s="3"/>
      <c r="S493" s="3"/>
      <c r="T493" s="3"/>
      <c r="U493" s="3"/>
      <c r="V493" s="3"/>
    </row>
    <row r="494" spans="1:22" ht="28.5" x14ac:dyDescent="0.2">
      <c r="A494" s="10">
        <v>2025</v>
      </c>
      <c r="B494" s="10">
        <v>2028</v>
      </c>
      <c r="C494" s="10">
        <v>8</v>
      </c>
      <c r="D494" s="10" t="s">
        <v>514</v>
      </c>
      <c r="E494" s="11" t="s">
        <v>3817</v>
      </c>
      <c r="F494" s="23" t="s">
        <v>2722</v>
      </c>
      <c r="G494" s="11" t="s">
        <v>3305</v>
      </c>
      <c r="H494" s="12" t="s">
        <v>3409</v>
      </c>
      <c r="I494" s="10">
        <v>0.96196891191709843</v>
      </c>
      <c r="J494" s="13">
        <v>9</v>
      </c>
      <c r="K494" s="14">
        <v>21691</v>
      </c>
      <c r="L494" s="15">
        <v>12008</v>
      </c>
      <c r="M494" s="1"/>
      <c r="O494" s="3"/>
      <c r="P494" s="3"/>
      <c r="Q494" s="3"/>
      <c r="R494" s="3"/>
      <c r="S494" s="3"/>
      <c r="T494" s="3"/>
      <c r="U494" s="3"/>
      <c r="V494" s="3"/>
    </row>
    <row r="495" spans="1:22" ht="57" x14ac:dyDescent="0.2">
      <c r="A495" s="10">
        <v>2025</v>
      </c>
      <c r="B495" s="10">
        <v>2028</v>
      </c>
      <c r="C495" s="10">
        <v>8</v>
      </c>
      <c r="D495" s="10" t="s">
        <v>515</v>
      </c>
      <c r="E495" s="11" t="s">
        <v>1678</v>
      </c>
      <c r="F495" s="23" t="s">
        <v>2723</v>
      </c>
      <c r="G495" s="11" t="s">
        <v>3333</v>
      </c>
      <c r="H495" s="12" t="s">
        <v>3437</v>
      </c>
      <c r="I495" s="10">
        <v>0.96113989637305697</v>
      </c>
      <c r="J495" s="13">
        <v>10</v>
      </c>
      <c r="K495" s="14">
        <v>29095</v>
      </c>
      <c r="L495" s="15">
        <v>15830</v>
      </c>
      <c r="M495" s="1"/>
      <c r="O495" s="3"/>
      <c r="P495" s="3"/>
      <c r="Q495" s="3"/>
      <c r="R495" s="3"/>
      <c r="S495" s="3"/>
      <c r="T495" s="3"/>
      <c r="U495" s="3"/>
      <c r="V495" s="3"/>
    </row>
    <row r="496" spans="1:22" ht="28.5" x14ac:dyDescent="0.2">
      <c r="A496" s="10">
        <v>2025</v>
      </c>
      <c r="B496" s="10">
        <v>2028</v>
      </c>
      <c r="C496" s="10">
        <v>8</v>
      </c>
      <c r="D496" s="10" t="s">
        <v>516</v>
      </c>
      <c r="E496" s="11" t="s">
        <v>1679</v>
      </c>
      <c r="F496" s="23" t="s">
        <v>2724</v>
      </c>
      <c r="G496" s="11" t="s">
        <v>3334</v>
      </c>
      <c r="H496" s="12" t="s">
        <v>3438</v>
      </c>
      <c r="I496" s="10">
        <v>0.96113989637305697</v>
      </c>
      <c r="J496" s="13">
        <v>10</v>
      </c>
      <c r="K496" s="14">
        <v>26812</v>
      </c>
      <c r="L496" s="15">
        <v>14588</v>
      </c>
      <c r="M496" s="1"/>
      <c r="O496" s="3"/>
      <c r="P496" s="3"/>
      <c r="Q496" s="3"/>
      <c r="R496" s="3"/>
      <c r="S496" s="3"/>
      <c r="T496" s="3"/>
      <c r="U496" s="3"/>
      <c r="V496" s="3"/>
    </row>
    <row r="497" spans="1:22" ht="71.25" x14ac:dyDescent="0.2">
      <c r="A497" s="10">
        <v>2025</v>
      </c>
      <c r="B497" s="10">
        <v>2028</v>
      </c>
      <c r="C497" s="10">
        <v>8</v>
      </c>
      <c r="D497" s="10" t="s">
        <v>517</v>
      </c>
      <c r="E497" s="11" t="s">
        <v>1680</v>
      </c>
      <c r="F497" s="23" t="s">
        <v>2725</v>
      </c>
      <c r="G497" s="11" t="s">
        <v>3305</v>
      </c>
      <c r="H497" s="12" t="s">
        <v>3409</v>
      </c>
      <c r="I497" s="10">
        <v>0.95937823834196889</v>
      </c>
      <c r="J497" s="13">
        <v>11</v>
      </c>
      <c r="K497" s="14">
        <v>20263</v>
      </c>
      <c r="L497" s="15">
        <v>10832</v>
      </c>
      <c r="M497" s="1"/>
      <c r="O497" s="3"/>
      <c r="P497" s="3"/>
      <c r="Q497" s="3"/>
      <c r="R497" s="3"/>
      <c r="S497" s="3"/>
      <c r="T497" s="3"/>
      <c r="U497" s="3"/>
      <c r="V497" s="3"/>
    </row>
    <row r="498" spans="1:22" ht="71.25" x14ac:dyDescent="0.2">
      <c r="A498" s="10">
        <v>2025</v>
      </c>
      <c r="B498" s="10">
        <v>2028</v>
      </c>
      <c r="C498" s="10">
        <v>8</v>
      </c>
      <c r="D498" s="10" t="s">
        <v>518</v>
      </c>
      <c r="E498" s="11" t="s">
        <v>1681</v>
      </c>
      <c r="F498" s="23" t="s">
        <v>2726</v>
      </c>
      <c r="G498" s="11" t="s">
        <v>3333</v>
      </c>
      <c r="H498" s="12" t="s">
        <v>3437</v>
      </c>
      <c r="I498" s="10">
        <v>0.95854922279792742</v>
      </c>
      <c r="J498" s="13">
        <v>12</v>
      </c>
      <c r="K498" s="14">
        <v>25155</v>
      </c>
      <c r="L498" s="15">
        <v>13208</v>
      </c>
      <c r="M498" s="1"/>
      <c r="O498" s="3"/>
      <c r="P498" s="3"/>
      <c r="Q498" s="3"/>
      <c r="R498" s="3"/>
      <c r="S498" s="3"/>
      <c r="T498" s="3"/>
      <c r="U498" s="3"/>
      <c r="V498" s="3"/>
    </row>
    <row r="499" spans="1:22" ht="85.5" x14ac:dyDescent="0.2">
      <c r="A499" s="10">
        <v>2025</v>
      </c>
      <c r="B499" s="10">
        <v>2028</v>
      </c>
      <c r="C499" s="10">
        <v>8</v>
      </c>
      <c r="D499" s="10" t="s">
        <v>519</v>
      </c>
      <c r="E499" s="11" t="s">
        <v>1682</v>
      </c>
      <c r="F499" s="23" t="s">
        <v>3626</v>
      </c>
      <c r="G499" s="11" t="s">
        <v>3311</v>
      </c>
      <c r="H499" s="12" t="s">
        <v>3415</v>
      </c>
      <c r="I499" s="10">
        <v>0.95772020725388596</v>
      </c>
      <c r="J499" s="13">
        <v>13</v>
      </c>
      <c r="K499" s="14">
        <v>27273</v>
      </c>
      <c r="L499" s="15">
        <v>14060</v>
      </c>
      <c r="M499" s="1"/>
      <c r="O499" s="3"/>
      <c r="P499" s="3"/>
      <c r="Q499" s="3"/>
      <c r="R499" s="3"/>
      <c r="S499" s="3"/>
      <c r="T499" s="3"/>
      <c r="U499" s="3"/>
      <c r="V499" s="3"/>
    </row>
    <row r="500" spans="1:22" ht="42.75" x14ac:dyDescent="0.2">
      <c r="A500" s="10">
        <v>2025</v>
      </c>
      <c r="B500" s="10">
        <v>2028</v>
      </c>
      <c r="C500" s="10">
        <v>8</v>
      </c>
      <c r="D500" s="10" t="s">
        <v>520</v>
      </c>
      <c r="E500" s="11" t="s">
        <v>1683</v>
      </c>
      <c r="F500" s="23" t="s">
        <v>2727</v>
      </c>
      <c r="G500" s="11" t="s">
        <v>3304</v>
      </c>
      <c r="H500" s="12" t="s">
        <v>3408</v>
      </c>
      <c r="I500" s="10">
        <v>0.95772020725388596</v>
      </c>
      <c r="J500" s="13">
        <v>13</v>
      </c>
      <c r="K500" s="14">
        <v>29785</v>
      </c>
      <c r="L500" s="15">
        <v>15355</v>
      </c>
      <c r="M500" s="1"/>
      <c r="O500" s="3"/>
      <c r="P500" s="3"/>
      <c r="Q500" s="3"/>
      <c r="R500" s="3"/>
      <c r="S500" s="3"/>
      <c r="T500" s="3"/>
      <c r="U500" s="3"/>
      <c r="V500" s="3"/>
    </row>
    <row r="501" spans="1:22" ht="71.25" x14ac:dyDescent="0.2">
      <c r="A501" s="10">
        <v>2025</v>
      </c>
      <c r="B501" s="10">
        <v>2028</v>
      </c>
      <c r="C501" s="10">
        <v>8</v>
      </c>
      <c r="D501" s="10" t="s">
        <v>521</v>
      </c>
      <c r="E501" s="11" t="s">
        <v>1684</v>
      </c>
      <c r="F501" s="23" t="s">
        <v>2728</v>
      </c>
      <c r="G501" s="11" t="s">
        <v>3311</v>
      </c>
      <c r="H501" s="12" t="s">
        <v>3415</v>
      </c>
      <c r="I501" s="10">
        <v>0.95678756476683935</v>
      </c>
      <c r="J501" s="13">
        <v>14</v>
      </c>
      <c r="K501" s="14">
        <v>29895</v>
      </c>
      <c r="L501" s="15">
        <v>15127</v>
      </c>
      <c r="M501" s="1"/>
      <c r="O501" s="3"/>
      <c r="P501" s="3"/>
      <c r="Q501" s="3"/>
      <c r="R501" s="3"/>
      <c r="S501" s="3"/>
      <c r="T501" s="3"/>
      <c r="U501" s="3"/>
      <c r="V501" s="3"/>
    </row>
    <row r="502" spans="1:22" ht="57" x14ac:dyDescent="0.2">
      <c r="A502" s="10">
        <v>2025</v>
      </c>
      <c r="B502" s="10">
        <v>2027</v>
      </c>
      <c r="C502" s="10">
        <v>8</v>
      </c>
      <c r="D502" s="10" t="s">
        <v>522</v>
      </c>
      <c r="E502" s="11" t="s">
        <v>1685</v>
      </c>
      <c r="F502" s="23" t="s">
        <v>2729</v>
      </c>
      <c r="G502" s="11" t="s">
        <v>3335</v>
      </c>
      <c r="H502" s="12" t="s">
        <v>3439</v>
      </c>
      <c r="I502" s="10">
        <v>0.95595854922279788</v>
      </c>
      <c r="J502" s="13">
        <v>15</v>
      </c>
      <c r="K502" s="14">
        <v>24133</v>
      </c>
      <c r="L502" s="15">
        <v>11982</v>
      </c>
      <c r="M502" s="1"/>
      <c r="O502" s="3"/>
      <c r="P502" s="3"/>
      <c r="Q502" s="3"/>
      <c r="R502" s="3"/>
      <c r="S502" s="3"/>
      <c r="T502" s="3"/>
      <c r="U502" s="3"/>
      <c r="V502" s="3"/>
    </row>
    <row r="503" spans="1:22" ht="42.75" x14ac:dyDescent="0.2">
      <c r="A503" s="10">
        <v>2025</v>
      </c>
      <c r="B503" s="10">
        <v>2028</v>
      </c>
      <c r="C503" s="10">
        <v>8</v>
      </c>
      <c r="D503" s="10" t="s">
        <v>523</v>
      </c>
      <c r="E503" s="11" t="s">
        <v>1686</v>
      </c>
      <c r="F503" s="23" t="s">
        <v>2730</v>
      </c>
      <c r="G503" s="11" t="s">
        <v>3310</v>
      </c>
      <c r="H503" s="12" t="s">
        <v>3414</v>
      </c>
      <c r="I503" s="10">
        <v>0.95430051813471506</v>
      </c>
      <c r="J503" s="13">
        <v>16</v>
      </c>
      <c r="K503" s="14">
        <v>24189</v>
      </c>
      <c r="L503" s="15">
        <v>11780</v>
      </c>
      <c r="M503" s="1"/>
      <c r="O503" s="3"/>
      <c r="P503" s="3"/>
      <c r="Q503" s="3"/>
      <c r="R503" s="3"/>
      <c r="S503" s="3"/>
      <c r="T503" s="3"/>
      <c r="U503" s="3"/>
      <c r="V503" s="3"/>
    </row>
    <row r="504" spans="1:22" ht="71.25" x14ac:dyDescent="0.2">
      <c r="A504" s="10">
        <v>2025</v>
      </c>
      <c r="B504" s="10">
        <v>2028</v>
      </c>
      <c r="C504" s="10">
        <v>8</v>
      </c>
      <c r="D504" s="10" t="s">
        <v>524</v>
      </c>
      <c r="E504" s="11" t="s">
        <v>1687</v>
      </c>
      <c r="F504" s="23" t="s">
        <v>3627</v>
      </c>
      <c r="G504" s="11" t="s">
        <v>3333</v>
      </c>
      <c r="H504" s="12" t="s">
        <v>3437</v>
      </c>
      <c r="I504" s="10">
        <v>0.95253886010362687</v>
      </c>
      <c r="J504" s="13">
        <v>17</v>
      </c>
      <c r="K504" s="14">
        <v>25891</v>
      </c>
      <c r="L504" s="15">
        <v>12362</v>
      </c>
      <c r="M504" s="1"/>
      <c r="O504" s="3"/>
      <c r="P504" s="3"/>
      <c r="Q504" s="3"/>
      <c r="R504" s="3"/>
      <c r="S504" s="3"/>
      <c r="T504" s="3"/>
      <c r="U504" s="3"/>
      <c r="V504" s="3"/>
    </row>
    <row r="505" spans="1:22" ht="42.75" x14ac:dyDescent="0.2">
      <c r="A505" s="10">
        <v>2025</v>
      </c>
      <c r="B505" s="10">
        <v>2028</v>
      </c>
      <c r="C505" s="10">
        <v>8</v>
      </c>
      <c r="D505" s="10" t="s">
        <v>525</v>
      </c>
      <c r="E505" s="11" t="s">
        <v>1688</v>
      </c>
      <c r="F505" s="23" t="s">
        <v>2731</v>
      </c>
      <c r="G505" s="11" t="s">
        <v>3335</v>
      </c>
      <c r="H505" s="12" t="s">
        <v>3439</v>
      </c>
      <c r="I505" s="10">
        <v>0.95160621761658026</v>
      </c>
      <c r="J505" s="13">
        <v>18</v>
      </c>
      <c r="K505" s="14">
        <v>23115</v>
      </c>
      <c r="L505" s="15">
        <v>10817</v>
      </c>
      <c r="M505" s="1"/>
      <c r="O505" s="3"/>
      <c r="P505" s="3"/>
      <c r="Q505" s="3"/>
      <c r="R505" s="3"/>
      <c r="S505" s="3"/>
      <c r="T505" s="3"/>
      <c r="U505" s="3"/>
      <c r="V505" s="3"/>
    </row>
    <row r="506" spans="1:22" ht="42.75" x14ac:dyDescent="0.2">
      <c r="A506" s="24">
        <v>2025</v>
      </c>
      <c r="B506" s="24">
        <v>2028</v>
      </c>
      <c r="C506" s="24">
        <v>8</v>
      </c>
      <c r="D506" s="24" t="s">
        <v>526</v>
      </c>
      <c r="E506" s="25" t="s">
        <v>1689</v>
      </c>
      <c r="F506" s="23" t="s">
        <v>3628</v>
      </c>
      <c r="G506" s="11" t="s">
        <v>3305</v>
      </c>
      <c r="H506" s="12" t="s">
        <v>3409</v>
      </c>
      <c r="I506" s="10">
        <v>0.95160621761658026</v>
      </c>
      <c r="J506" s="13">
        <v>18</v>
      </c>
      <c r="K506" s="14">
        <v>11483</v>
      </c>
      <c r="L506" s="15">
        <v>5374</v>
      </c>
      <c r="M506" s="1" t="s">
        <v>3509</v>
      </c>
      <c r="O506" s="3"/>
      <c r="P506" s="3"/>
      <c r="Q506" s="3"/>
      <c r="R506" s="3"/>
      <c r="S506" s="3"/>
      <c r="T506" s="3"/>
      <c r="U506" s="3"/>
      <c r="V506" s="3"/>
    </row>
    <row r="507" spans="1:22" ht="71.25" x14ac:dyDescent="0.2">
      <c r="A507" s="10">
        <v>2025</v>
      </c>
      <c r="B507" s="10">
        <v>2027</v>
      </c>
      <c r="C507" s="10">
        <v>8</v>
      </c>
      <c r="D507" s="10" t="s">
        <v>527</v>
      </c>
      <c r="E507" s="11" t="s">
        <v>1690</v>
      </c>
      <c r="F507" s="23" t="s">
        <v>2732</v>
      </c>
      <c r="G507" s="11" t="s">
        <v>3311</v>
      </c>
      <c r="H507" s="12" t="s">
        <v>3415</v>
      </c>
      <c r="I507" s="10">
        <v>0.95077720207253891</v>
      </c>
      <c r="J507" s="13">
        <v>19</v>
      </c>
      <c r="K507" s="14">
        <v>29900</v>
      </c>
      <c r="L507" s="15">
        <v>13707</v>
      </c>
      <c r="M507" s="1"/>
      <c r="O507" s="3"/>
      <c r="P507" s="3"/>
      <c r="Q507" s="3"/>
      <c r="R507" s="3"/>
      <c r="S507" s="3"/>
      <c r="T507" s="3"/>
      <c r="U507" s="3"/>
      <c r="V507" s="3"/>
    </row>
    <row r="508" spans="1:22" ht="42.75" x14ac:dyDescent="0.2">
      <c r="A508" s="24">
        <v>2025</v>
      </c>
      <c r="B508" s="24">
        <v>2028</v>
      </c>
      <c r="C508" s="24">
        <v>8</v>
      </c>
      <c r="D508" s="24" t="s">
        <v>528</v>
      </c>
      <c r="E508" s="25" t="s">
        <v>1691</v>
      </c>
      <c r="F508" s="23" t="s">
        <v>3530</v>
      </c>
      <c r="G508" s="11" t="s">
        <v>3313</v>
      </c>
      <c r="H508" s="12" t="s">
        <v>3417</v>
      </c>
      <c r="I508" s="10">
        <v>0.95077720207253891</v>
      </c>
      <c r="J508" s="13">
        <v>19</v>
      </c>
      <c r="K508" s="14">
        <v>13310</v>
      </c>
      <c r="L508" s="15">
        <v>6102</v>
      </c>
      <c r="M508" s="1" t="s">
        <v>3509</v>
      </c>
      <c r="O508" s="3"/>
      <c r="P508" s="3"/>
      <c r="Q508" s="3"/>
      <c r="R508" s="3"/>
      <c r="S508" s="3"/>
      <c r="T508" s="3"/>
      <c r="U508" s="3"/>
      <c r="V508" s="3"/>
    </row>
    <row r="509" spans="1:22" ht="57" x14ac:dyDescent="0.2">
      <c r="A509" s="10">
        <v>2025</v>
      </c>
      <c r="B509" s="10">
        <v>2028</v>
      </c>
      <c r="C509" s="10">
        <v>8</v>
      </c>
      <c r="D509" s="10" t="s">
        <v>529</v>
      </c>
      <c r="E509" s="11" t="s">
        <v>1692</v>
      </c>
      <c r="F509" s="23" t="s">
        <v>2733</v>
      </c>
      <c r="G509" s="11" t="s">
        <v>3304</v>
      </c>
      <c r="H509" s="12" t="s">
        <v>3408</v>
      </c>
      <c r="I509" s="10">
        <v>0.94994818652849744</v>
      </c>
      <c r="J509" s="13">
        <v>20</v>
      </c>
      <c r="K509" s="14">
        <v>20010</v>
      </c>
      <c r="L509" s="15">
        <v>8983</v>
      </c>
      <c r="M509" s="1"/>
      <c r="O509" s="3"/>
      <c r="P509" s="3"/>
      <c r="Q509" s="3"/>
      <c r="R509" s="3"/>
      <c r="S509" s="3"/>
      <c r="T509" s="3"/>
      <c r="U509" s="3"/>
      <c r="V509" s="3"/>
    </row>
    <row r="510" spans="1:22" ht="57" x14ac:dyDescent="0.2">
      <c r="A510" s="10">
        <v>2025</v>
      </c>
      <c r="B510" s="10">
        <v>2028</v>
      </c>
      <c r="C510" s="10">
        <v>8</v>
      </c>
      <c r="D510" s="10" t="s">
        <v>530</v>
      </c>
      <c r="E510" s="11" t="s">
        <v>1693</v>
      </c>
      <c r="F510" s="23" t="s">
        <v>2734</v>
      </c>
      <c r="G510" s="11" t="s">
        <v>3334</v>
      </c>
      <c r="H510" s="12" t="s">
        <v>3438</v>
      </c>
      <c r="I510" s="10">
        <v>0.94901554404145072</v>
      </c>
      <c r="J510" s="13">
        <v>21</v>
      </c>
      <c r="K510" s="14">
        <v>28643</v>
      </c>
      <c r="L510" s="15">
        <v>12586</v>
      </c>
      <c r="M510" s="1"/>
      <c r="O510" s="3"/>
      <c r="P510" s="3"/>
      <c r="Q510" s="3"/>
      <c r="R510" s="3"/>
      <c r="S510" s="3"/>
      <c r="T510" s="3"/>
      <c r="U510" s="3"/>
      <c r="V510" s="3"/>
    </row>
    <row r="511" spans="1:22" ht="42.75" x14ac:dyDescent="0.2">
      <c r="A511" s="10">
        <v>2025</v>
      </c>
      <c r="B511" s="10">
        <v>2028</v>
      </c>
      <c r="C511" s="10">
        <v>8</v>
      </c>
      <c r="D511" s="10" t="s">
        <v>531</v>
      </c>
      <c r="E511" s="11" t="s">
        <v>1694</v>
      </c>
      <c r="F511" s="23" t="s">
        <v>2735</v>
      </c>
      <c r="G511" s="11" t="s">
        <v>3311</v>
      </c>
      <c r="H511" s="12" t="s">
        <v>3415</v>
      </c>
      <c r="I511" s="10">
        <v>0.94901554404145072</v>
      </c>
      <c r="J511" s="13">
        <v>21</v>
      </c>
      <c r="K511" s="14">
        <v>29585</v>
      </c>
      <c r="L511" s="15">
        <v>13000</v>
      </c>
      <c r="M511" s="1"/>
      <c r="O511" s="3"/>
      <c r="P511" s="3"/>
      <c r="Q511" s="3"/>
      <c r="R511" s="3"/>
      <c r="S511" s="3"/>
      <c r="T511" s="3"/>
      <c r="U511" s="3"/>
      <c r="V511" s="3"/>
    </row>
    <row r="512" spans="1:22" ht="42.75" x14ac:dyDescent="0.2">
      <c r="A512" s="10">
        <v>2025</v>
      </c>
      <c r="B512" s="10">
        <v>2028</v>
      </c>
      <c r="C512" s="10">
        <v>8</v>
      </c>
      <c r="D512" s="10" t="s">
        <v>532</v>
      </c>
      <c r="E512" s="11" t="s">
        <v>1695</v>
      </c>
      <c r="F512" s="23" t="s">
        <v>3629</v>
      </c>
      <c r="G512" s="11" t="s">
        <v>3334</v>
      </c>
      <c r="H512" s="12" t="s">
        <v>3438</v>
      </c>
      <c r="I512" s="10">
        <v>0.94901554404145072</v>
      </c>
      <c r="J512" s="13">
        <v>21</v>
      </c>
      <c r="K512" s="14">
        <v>28175</v>
      </c>
      <c r="L512" s="15">
        <v>12380</v>
      </c>
      <c r="M512" s="1"/>
      <c r="O512" s="3"/>
      <c r="P512" s="3"/>
      <c r="Q512" s="3"/>
      <c r="R512" s="3"/>
      <c r="S512" s="3"/>
      <c r="T512" s="3"/>
      <c r="U512" s="3"/>
      <c r="V512" s="3"/>
    </row>
    <row r="513" spans="1:22" ht="57" x14ac:dyDescent="0.2">
      <c r="A513" s="10">
        <v>2025</v>
      </c>
      <c r="B513" s="10">
        <v>2028</v>
      </c>
      <c r="C513" s="10">
        <v>8</v>
      </c>
      <c r="D513" s="10" t="s">
        <v>533</v>
      </c>
      <c r="E513" s="11" t="s">
        <v>1696</v>
      </c>
      <c r="F513" s="23" t="s">
        <v>2736</v>
      </c>
      <c r="G513" s="11" t="s">
        <v>3333</v>
      </c>
      <c r="H513" s="12" t="s">
        <v>3437</v>
      </c>
      <c r="I513" s="10">
        <v>0.94901554404145072</v>
      </c>
      <c r="J513" s="13">
        <v>21</v>
      </c>
      <c r="K513" s="14">
        <v>28810</v>
      </c>
      <c r="L513" s="15">
        <v>12659</v>
      </c>
      <c r="M513" s="1"/>
      <c r="O513" s="3"/>
      <c r="P513" s="3"/>
      <c r="Q513" s="3"/>
      <c r="R513" s="3"/>
      <c r="S513" s="3"/>
      <c r="T513" s="3"/>
      <c r="U513" s="3"/>
      <c r="V513" s="3"/>
    </row>
    <row r="514" spans="1:22" ht="42.75" x14ac:dyDescent="0.2">
      <c r="A514" s="10">
        <v>2025</v>
      </c>
      <c r="B514" s="10">
        <v>2027</v>
      </c>
      <c r="C514" s="10">
        <v>8</v>
      </c>
      <c r="D514" s="10" t="s">
        <v>534</v>
      </c>
      <c r="E514" s="11" t="s">
        <v>1697</v>
      </c>
      <c r="F514" s="23" t="s">
        <v>2737</v>
      </c>
      <c r="G514" s="11" t="s">
        <v>3333</v>
      </c>
      <c r="H514" s="12" t="s">
        <v>3437</v>
      </c>
      <c r="I514" s="10">
        <v>0.94735751295336779</v>
      </c>
      <c r="J514" s="13">
        <v>22</v>
      </c>
      <c r="K514" s="14">
        <v>25943</v>
      </c>
      <c r="L514" s="15">
        <v>11153</v>
      </c>
      <c r="M514" s="1"/>
      <c r="O514" s="3"/>
      <c r="P514" s="3"/>
      <c r="Q514" s="3"/>
      <c r="R514" s="3"/>
      <c r="S514" s="3"/>
      <c r="T514" s="3"/>
      <c r="U514" s="3"/>
      <c r="V514" s="3"/>
    </row>
    <row r="515" spans="1:22" ht="57" x14ac:dyDescent="0.2">
      <c r="A515" s="10">
        <v>2025</v>
      </c>
      <c r="B515" s="10">
        <v>2028</v>
      </c>
      <c r="C515" s="10">
        <v>8</v>
      </c>
      <c r="D515" s="10" t="s">
        <v>535</v>
      </c>
      <c r="E515" s="11" t="s">
        <v>1698</v>
      </c>
      <c r="F515" s="23" t="s">
        <v>3630</v>
      </c>
      <c r="G515" s="11" t="s">
        <v>3334</v>
      </c>
      <c r="H515" s="12" t="s">
        <v>3438</v>
      </c>
      <c r="I515" s="10">
        <v>0.94642487046632118</v>
      </c>
      <c r="J515" s="13">
        <v>23</v>
      </c>
      <c r="K515" s="14">
        <v>28357</v>
      </c>
      <c r="L515" s="15">
        <v>11921</v>
      </c>
      <c r="M515" s="1"/>
      <c r="O515" s="3"/>
      <c r="P515" s="3"/>
      <c r="Q515" s="3"/>
      <c r="R515" s="3"/>
      <c r="S515" s="3"/>
      <c r="T515" s="3"/>
      <c r="U515" s="3"/>
      <c r="V515" s="3"/>
    </row>
    <row r="516" spans="1:22" ht="57" x14ac:dyDescent="0.2">
      <c r="A516" s="10">
        <v>2025</v>
      </c>
      <c r="B516" s="10">
        <v>2027</v>
      </c>
      <c r="C516" s="10">
        <v>8</v>
      </c>
      <c r="D516" s="10" t="s">
        <v>536</v>
      </c>
      <c r="E516" s="11" t="s">
        <v>1699</v>
      </c>
      <c r="F516" s="23" t="s">
        <v>2738</v>
      </c>
      <c r="G516" s="11" t="s">
        <v>3335</v>
      </c>
      <c r="H516" s="12" t="s">
        <v>3439</v>
      </c>
      <c r="I516" s="10">
        <v>0.94642487046632118</v>
      </c>
      <c r="J516" s="13">
        <v>23</v>
      </c>
      <c r="K516" s="14">
        <v>16818</v>
      </c>
      <c r="L516" s="15">
        <v>7070</v>
      </c>
      <c r="M516" s="1"/>
      <c r="O516" s="3"/>
      <c r="P516" s="3"/>
      <c r="Q516" s="3"/>
      <c r="R516" s="3"/>
      <c r="S516" s="3"/>
      <c r="T516" s="3"/>
      <c r="U516" s="3"/>
      <c r="V516" s="3"/>
    </row>
    <row r="517" spans="1:22" ht="42.75" x14ac:dyDescent="0.2">
      <c r="A517" s="10">
        <v>2025</v>
      </c>
      <c r="B517" s="10">
        <v>2027</v>
      </c>
      <c r="C517" s="10">
        <v>8</v>
      </c>
      <c r="D517" s="10" t="s">
        <v>537</v>
      </c>
      <c r="E517" s="11" t="s">
        <v>1700</v>
      </c>
      <c r="F517" s="23" t="s">
        <v>2739</v>
      </c>
      <c r="G517" s="11" t="s">
        <v>3389</v>
      </c>
      <c r="H517" s="12" t="s">
        <v>3493</v>
      </c>
      <c r="I517" s="10">
        <v>0.94559585492227982</v>
      </c>
      <c r="J517" s="13">
        <v>24</v>
      </c>
      <c r="K517" s="14">
        <v>16042</v>
      </c>
      <c r="L517" s="15">
        <v>6591</v>
      </c>
      <c r="M517" s="1"/>
      <c r="O517" s="3"/>
      <c r="P517" s="3"/>
      <c r="Q517" s="3"/>
      <c r="R517" s="3"/>
      <c r="S517" s="3"/>
      <c r="T517" s="3"/>
      <c r="U517" s="3"/>
      <c r="V517" s="3"/>
    </row>
    <row r="518" spans="1:22" ht="57" x14ac:dyDescent="0.2">
      <c r="A518" s="10">
        <v>2025</v>
      </c>
      <c r="B518" s="10">
        <v>2028</v>
      </c>
      <c r="C518" s="10">
        <v>8</v>
      </c>
      <c r="D518" s="10" t="s">
        <v>538</v>
      </c>
      <c r="E518" s="11" t="s">
        <v>1701</v>
      </c>
      <c r="F518" s="23" t="s">
        <v>2740</v>
      </c>
      <c r="G518" s="11" t="s">
        <v>3311</v>
      </c>
      <c r="H518" s="12" t="s">
        <v>3415</v>
      </c>
      <c r="I518" s="10">
        <v>0.94559585492227982</v>
      </c>
      <c r="J518" s="13">
        <v>24</v>
      </c>
      <c r="K518" s="14">
        <v>28094</v>
      </c>
      <c r="L518" s="15">
        <v>11543</v>
      </c>
      <c r="M518" s="1"/>
      <c r="O518" s="3"/>
      <c r="P518" s="3"/>
      <c r="Q518" s="3"/>
      <c r="R518" s="3"/>
      <c r="S518" s="3"/>
      <c r="T518" s="3"/>
      <c r="U518" s="3"/>
      <c r="V518" s="3"/>
    </row>
    <row r="519" spans="1:22" ht="42.75" x14ac:dyDescent="0.2">
      <c r="A519" s="10">
        <v>2025</v>
      </c>
      <c r="B519" s="10">
        <v>2028</v>
      </c>
      <c r="C519" s="10">
        <v>8</v>
      </c>
      <c r="D519" s="10" t="s">
        <v>539</v>
      </c>
      <c r="E519" s="11" t="s">
        <v>3752</v>
      </c>
      <c r="F519" s="23" t="s">
        <v>3631</v>
      </c>
      <c r="G519" s="11" t="s">
        <v>3302</v>
      </c>
      <c r="H519" s="12" t="s">
        <v>3406</v>
      </c>
      <c r="I519" s="10">
        <v>0.94476683937823835</v>
      </c>
      <c r="J519" s="13">
        <v>25</v>
      </c>
      <c r="K519" s="14">
        <v>29722</v>
      </c>
      <c r="L519" s="15">
        <v>11929</v>
      </c>
      <c r="M519" s="1"/>
      <c r="O519" s="3"/>
      <c r="P519" s="3"/>
      <c r="Q519" s="3"/>
      <c r="R519" s="3"/>
      <c r="S519" s="3"/>
      <c r="T519" s="3"/>
      <c r="U519" s="3"/>
      <c r="V519" s="3"/>
    </row>
    <row r="520" spans="1:22" ht="28.5" x14ac:dyDescent="0.2">
      <c r="A520" s="10">
        <v>2025</v>
      </c>
      <c r="B520" s="10">
        <v>2028</v>
      </c>
      <c r="C520" s="10">
        <v>8</v>
      </c>
      <c r="D520" s="10" t="s">
        <v>540</v>
      </c>
      <c r="E520" s="11" t="s">
        <v>1702</v>
      </c>
      <c r="F520" s="23" t="s">
        <v>3632</v>
      </c>
      <c r="G520" s="11" t="s">
        <v>3310</v>
      </c>
      <c r="H520" s="12" t="s">
        <v>3414</v>
      </c>
      <c r="I520" s="10">
        <v>0.94300518134715039</v>
      </c>
      <c r="J520" s="13">
        <v>26</v>
      </c>
      <c r="K520" s="14">
        <v>29785</v>
      </c>
      <c r="L520" s="15">
        <v>11671</v>
      </c>
      <c r="M520" s="1"/>
      <c r="O520" s="3"/>
      <c r="P520" s="3"/>
      <c r="Q520" s="3"/>
      <c r="R520" s="3"/>
      <c r="S520" s="3"/>
      <c r="T520" s="3"/>
      <c r="U520" s="3"/>
      <c r="V520" s="3"/>
    </row>
    <row r="521" spans="1:22" ht="57" x14ac:dyDescent="0.2">
      <c r="A521" s="10">
        <v>2025</v>
      </c>
      <c r="B521" s="10">
        <v>2028</v>
      </c>
      <c r="C521" s="10">
        <v>9</v>
      </c>
      <c r="D521" s="10" t="s">
        <v>541</v>
      </c>
      <c r="E521" s="11" t="s">
        <v>3818</v>
      </c>
      <c r="F521" s="23" t="s">
        <v>2741</v>
      </c>
      <c r="G521" s="11" t="s">
        <v>3315</v>
      </c>
      <c r="H521" s="12" t="s">
        <v>3419</v>
      </c>
      <c r="I521" s="10">
        <v>1</v>
      </c>
      <c r="J521" s="13">
        <v>1</v>
      </c>
      <c r="K521" s="14">
        <v>29468</v>
      </c>
      <c r="L521" s="15">
        <v>18557</v>
      </c>
      <c r="M521" s="1"/>
      <c r="O521" s="3"/>
      <c r="P521" s="3"/>
      <c r="Q521" s="3"/>
      <c r="R521" s="3"/>
      <c r="S521" s="3"/>
      <c r="T521" s="3"/>
      <c r="U521" s="3"/>
      <c r="V521" s="3"/>
    </row>
    <row r="522" spans="1:22" ht="42.75" x14ac:dyDescent="0.2">
      <c r="A522" s="10">
        <v>2025</v>
      </c>
      <c r="B522" s="10">
        <v>2028</v>
      </c>
      <c r="C522" s="10">
        <v>9</v>
      </c>
      <c r="D522" s="10" t="s">
        <v>542</v>
      </c>
      <c r="E522" s="11" t="s">
        <v>1703</v>
      </c>
      <c r="F522" s="23" t="s">
        <v>2742</v>
      </c>
      <c r="G522" s="11" t="s">
        <v>3337</v>
      </c>
      <c r="H522" s="12" t="s">
        <v>3441</v>
      </c>
      <c r="I522" s="10">
        <v>1</v>
      </c>
      <c r="J522" s="13">
        <v>1</v>
      </c>
      <c r="K522" s="14">
        <v>29998</v>
      </c>
      <c r="L522" s="15">
        <v>18890</v>
      </c>
      <c r="M522" s="1"/>
      <c r="O522" s="3"/>
      <c r="P522" s="3"/>
      <c r="Q522" s="3"/>
      <c r="R522" s="3"/>
      <c r="S522" s="3"/>
      <c r="T522" s="3"/>
      <c r="U522" s="3"/>
      <c r="V522" s="3"/>
    </row>
    <row r="523" spans="1:22" ht="71.25" x14ac:dyDescent="0.2">
      <c r="A523" s="10">
        <v>2025</v>
      </c>
      <c r="B523" s="10">
        <v>2027</v>
      </c>
      <c r="C523" s="10">
        <v>9</v>
      </c>
      <c r="D523" s="10" t="s">
        <v>543</v>
      </c>
      <c r="E523" s="11" t="s">
        <v>1704</v>
      </c>
      <c r="F523" s="23" t="s">
        <v>2743</v>
      </c>
      <c r="G523" s="11" t="s">
        <v>3301</v>
      </c>
      <c r="H523" s="12" t="s">
        <v>3405</v>
      </c>
      <c r="I523" s="10">
        <v>1</v>
      </c>
      <c r="J523" s="13">
        <v>1</v>
      </c>
      <c r="K523" s="14">
        <v>29970</v>
      </c>
      <c r="L523" s="15">
        <v>18873</v>
      </c>
      <c r="M523" s="1"/>
      <c r="O523" s="3"/>
      <c r="P523" s="3"/>
      <c r="Q523" s="3"/>
      <c r="R523" s="3"/>
      <c r="S523" s="3"/>
      <c r="T523" s="3"/>
      <c r="U523" s="3"/>
      <c r="V523" s="3"/>
    </row>
    <row r="524" spans="1:22" ht="57" x14ac:dyDescent="0.2">
      <c r="A524" s="10">
        <v>2025</v>
      </c>
      <c r="B524" s="10">
        <v>2028</v>
      </c>
      <c r="C524" s="10">
        <v>9</v>
      </c>
      <c r="D524" s="10" t="s">
        <v>544</v>
      </c>
      <c r="E524" s="11" t="s">
        <v>1705</v>
      </c>
      <c r="F524" s="23" t="s">
        <v>2744</v>
      </c>
      <c r="G524" s="11" t="s">
        <v>3352</v>
      </c>
      <c r="H524" s="12" t="s">
        <v>3456</v>
      </c>
      <c r="I524" s="10">
        <v>0.99877551020408162</v>
      </c>
      <c r="J524" s="13">
        <v>2</v>
      </c>
      <c r="K524" s="14">
        <v>20475</v>
      </c>
      <c r="L524" s="15">
        <v>12607</v>
      </c>
      <c r="M524" s="1"/>
      <c r="O524" s="3"/>
      <c r="P524" s="3"/>
      <c r="Q524" s="3"/>
      <c r="R524" s="3"/>
      <c r="S524" s="3"/>
      <c r="T524" s="3"/>
      <c r="U524" s="3"/>
      <c r="V524" s="3"/>
    </row>
    <row r="525" spans="1:22" ht="71.25" x14ac:dyDescent="0.2">
      <c r="A525" s="10">
        <v>2025</v>
      </c>
      <c r="B525" s="10">
        <v>2028</v>
      </c>
      <c r="C525" s="10">
        <v>9</v>
      </c>
      <c r="D525" s="10" t="s">
        <v>545</v>
      </c>
      <c r="E525" s="11" t="s">
        <v>1706</v>
      </c>
      <c r="F525" s="23" t="s">
        <v>3633</v>
      </c>
      <c r="G525" s="11" t="s">
        <v>3302</v>
      </c>
      <c r="H525" s="12" t="s">
        <v>3406</v>
      </c>
      <c r="I525" s="10">
        <v>0.99877551020408162</v>
      </c>
      <c r="J525" s="13">
        <v>2</v>
      </c>
      <c r="K525" s="14">
        <v>29762</v>
      </c>
      <c r="L525" s="15">
        <v>18325</v>
      </c>
      <c r="M525" s="1"/>
      <c r="O525" s="3"/>
      <c r="P525" s="3"/>
      <c r="Q525" s="3"/>
      <c r="R525" s="3"/>
      <c r="S525" s="3"/>
      <c r="T525" s="3"/>
      <c r="U525" s="3"/>
      <c r="V525" s="3"/>
    </row>
    <row r="526" spans="1:22" ht="42.75" x14ac:dyDescent="0.2">
      <c r="A526" s="10">
        <v>2025</v>
      </c>
      <c r="B526" s="10">
        <v>2028</v>
      </c>
      <c r="C526" s="10">
        <v>9</v>
      </c>
      <c r="D526" s="10" t="s">
        <v>546</v>
      </c>
      <c r="E526" s="11" t="s">
        <v>1707</v>
      </c>
      <c r="F526" s="23" t="s">
        <v>2745</v>
      </c>
      <c r="G526" s="11" t="s">
        <v>3336</v>
      </c>
      <c r="H526" s="12" t="s">
        <v>3440</v>
      </c>
      <c r="I526" s="10">
        <v>0.98979591836734704</v>
      </c>
      <c r="J526" s="13">
        <v>3</v>
      </c>
      <c r="K526" s="14">
        <v>29299</v>
      </c>
      <c r="L526" s="15">
        <v>17630</v>
      </c>
      <c r="M526" s="1"/>
      <c r="O526" s="3"/>
      <c r="P526" s="3"/>
      <c r="Q526" s="3"/>
      <c r="R526" s="3"/>
      <c r="S526" s="3"/>
      <c r="T526" s="3"/>
      <c r="U526" s="3"/>
      <c r="V526" s="3"/>
    </row>
    <row r="527" spans="1:22" ht="42.75" x14ac:dyDescent="0.2">
      <c r="A527" s="10">
        <v>2025</v>
      </c>
      <c r="B527" s="10">
        <v>2028</v>
      </c>
      <c r="C527" s="10">
        <v>9</v>
      </c>
      <c r="D527" s="10" t="s">
        <v>547</v>
      </c>
      <c r="E527" s="11" t="s">
        <v>1708</v>
      </c>
      <c r="F527" s="23" t="s">
        <v>2746</v>
      </c>
      <c r="G527" s="11" t="s">
        <v>3336</v>
      </c>
      <c r="H527" s="12" t="s">
        <v>3440</v>
      </c>
      <c r="I527" s="10">
        <v>0.98979591836734704</v>
      </c>
      <c r="J527" s="13">
        <v>3</v>
      </c>
      <c r="K527" s="14">
        <v>29977</v>
      </c>
      <c r="L527" s="15">
        <v>18038</v>
      </c>
      <c r="M527" s="1"/>
      <c r="O527" s="3"/>
      <c r="P527" s="3"/>
      <c r="Q527" s="3"/>
      <c r="R527" s="3"/>
      <c r="S527" s="3"/>
      <c r="T527" s="3"/>
      <c r="U527" s="3"/>
      <c r="V527" s="3"/>
    </row>
    <row r="528" spans="1:22" ht="42.75" x14ac:dyDescent="0.2">
      <c r="A528" s="10">
        <v>2025</v>
      </c>
      <c r="B528" s="10">
        <v>2027</v>
      </c>
      <c r="C528" s="10">
        <v>9</v>
      </c>
      <c r="D528" s="10" t="s">
        <v>548</v>
      </c>
      <c r="E528" s="11" t="s">
        <v>3819</v>
      </c>
      <c r="F528" s="23" t="s">
        <v>2747</v>
      </c>
      <c r="G528" s="11" t="s">
        <v>3312</v>
      </c>
      <c r="H528" s="12" t="s">
        <v>3416</v>
      </c>
      <c r="I528" s="10">
        <v>0.98979591836734704</v>
      </c>
      <c r="J528" s="13">
        <v>3</v>
      </c>
      <c r="K528" s="14">
        <v>14872</v>
      </c>
      <c r="L528" s="15">
        <v>8949</v>
      </c>
      <c r="M528" s="1"/>
      <c r="O528" s="3"/>
      <c r="P528" s="3"/>
      <c r="Q528" s="3"/>
      <c r="R528" s="3"/>
      <c r="S528" s="3"/>
      <c r="T528" s="3"/>
      <c r="U528" s="3"/>
      <c r="V528" s="3"/>
    </row>
    <row r="529" spans="1:22" ht="42.75" x14ac:dyDescent="0.2">
      <c r="A529" s="10">
        <v>2025</v>
      </c>
      <c r="B529" s="10">
        <v>2027</v>
      </c>
      <c r="C529" s="10">
        <v>9</v>
      </c>
      <c r="D529" s="10" t="s">
        <v>549</v>
      </c>
      <c r="E529" s="11" t="s">
        <v>1709</v>
      </c>
      <c r="F529" s="23" t="s">
        <v>2748</v>
      </c>
      <c r="G529" s="11" t="s">
        <v>3315</v>
      </c>
      <c r="H529" s="12" t="s">
        <v>3419</v>
      </c>
      <c r="I529" s="10">
        <v>0.98979591836734704</v>
      </c>
      <c r="J529" s="13">
        <v>3</v>
      </c>
      <c r="K529" s="14">
        <v>29991</v>
      </c>
      <c r="L529" s="15">
        <v>18047</v>
      </c>
      <c r="M529" s="1"/>
      <c r="O529" s="3"/>
      <c r="P529" s="3"/>
      <c r="Q529" s="3"/>
      <c r="R529" s="3"/>
      <c r="S529" s="3"/>
      <c r="T529" s="3"/>
      <c r="U529" s="3"/>
      <c r="V529" s="3"/>
    </row>
    <row r="530" spans="1:22" ht="57" x14ac:dyDescent="0.2">
      <c r="A530" s="10">
        <v>2025</v>
      </c>
      <c r="B530" s="10">
        <v>2028</v>
      </c>
      <c r="C530" s="10">
        <v>9</v>
      </c>
      <c r="D530" s="10" t="s">
        <v>550</v>
      </c>
      <c r="E530" s="11" t="s">
        <v>1710</v>
      </c>
      <c r="F530" s="23" t="s">
        <v>3634</v>
      </c>
      <c r="G530" s="11" t="s">
        <v>3315</v>
      </c>
      <c r="H530" s="12" t="s">
        <v>3419</v>
      </c>
      <c r="I530" s="10">
        <v>0.98918367346938785</v>
      </c>
      <c r="J530" s="13">
        <v>4</v>
      </c>
      <c r="K530" s="14">
        <v>23989</v>
      </c>
      <c r="L530" s="15">
        <v>14099</v>
      </c>
      <c r="M530" s="1"/>
      <c r="O530" s="3"/>
      <c r="P530" s="3"/>
      <c r="Q530" s="3"/>
      <c r="R530" s="3"/>
      <c r="S530" s="3"/>
      <c r="T530" s="3"/>
      <c r="U530" s="3"/>
      <c r="V530" s="3"/>
    </row>
    <row r="531" spans="1:22" ht="57" x14ac:dyDescent="0.2">
      <c r="A531" s="10">
        <v>2025</v>
      </c>
      <c r="B531" s="10">
        <v>2028</v>
      </c>
      <c r="C531" s="10">
        <v>9</v>
      </c>
      <c r="D531" s="10" t="s">
        <v>551</v>
      </c>
      <c r="E531" s="11" t="s">
        <v>1711</v>
      </c>
      <c r="F531" s="23" t="s">
        <v>2749</v>
      </c>
      <c r="G531" s="11" t="s">
        <v>3336</v>
      </c>
      <c r="H531" s="12" t="s">
        <v>3440</v>
      </c>
      <c r="I531" s="10">
        <v>0.98908163265306126</v>
      </c>
      <c r="J531" s="13">
        <v>5</v>
      </c>
      <c r="K531" s="14">
        <v>29020</v>
      </c>
      <c r="L531" s="15">
        <v>16650</v>
      </c>
      <c r="M531" s="1"/>
      <c r="O531" s="3"/>
      <c r="P531" s="3"/>
      <c r="Q531" s="3"/>
      <c r="R531" s="3"/>
      <c r="S531" s="3"/>
      <c r="T531" s="3"/>
      <c r="U531" s="3"/>
      <c r="V531" s="3"/>
    </row>
    <row r="532" spans="1:22" ht="71.25" x14ac:dyDescent="0.2">
      <c r="A532" s="10">
        <v>2025</v>
      </c>
      <c r="B532" s="10">
        <v>2028</v>
      </c>
      <c r="C532" s="10">
        <v>9</v>
      </c>
      <c r="D532" s="10" t="s">
        <v>552</v>
      </c>
      <c r="E532" s="11" t="s">
        <v>3820</v>
      </c>
      <c r="F532" s="23" t="s">
        <v>3635</v>
      </c>
      <c r="G532" s="11" t="s">
        <v>3315</v>
      </c>
      <c r="H532" s="12" t="s">
        <v>3419</v>
      </c>
      <c r="I532" s="10">
        <v>0.9866326530612245</v>
      </c>
      <c r="J532" s="13">
        <v>6</v>
      </c>
      <c r="K532" s="14">
        <v>29095</v>
      </c>
      <c r="L532" s="15">
        <v>16286</v>
      </c>
      <c r="M532" s="1"/>
      <c r="O532" s="3"/>
      <c r="P532" s="3"/>
      <c r="Q532" s="3"/>
      <c r="R532" s="3"/>
      <c r="S532" s="3"/>
      <c r="T532" s="3"/>
      <c r="U532" s="3"/>
      <c r="V532" s="3"/>
    </row>
    <row r="533" spans="1:22" ht="57" x14ac:dyDescent="0.2">
      <c r="A533" s="10">
        <v>2025</v>
      </c>
      <c r="B533" s="10">
        <v>2028</v>
      </c>
      <c r="C533" s="10">
        <v>9</v>
      </c>
      <c r="D533" s="10" t="s">
        <v>553</v>
      </c>
      <c r="E533" s="11" t="s">
        <v>1712</v>
      </c>
      <c r="F533" s="23" t="s">
        <v>2750</v>
      </c>
      <c r="G533" s="11" t="s">
        <v>3338</v>
      </c>
      <c r="H533" s="12" t="s">
        <v>3442</v>
      </c>
      <c r="I533" s="10">
        <v>0.98020408163265305</v>
      </c>
      <c r="J533" s="13">
        <v>7</v>
      </c>
      <c r="K533" s="14">
        <v>29417</v>
      </c>
      <c r="L533" s="15">
        <v>16055</v>
      </c>
      <c r="M533" s="1"/>
      <c r="O533" s="3"/>
      <c r="P533" s="3"/>
      <c r="Q533" s="3"/>
      <c r="R533" s="3"/>
      <c r="S533" s="3"/>
      <c r="T533" s="3"/>
      <c r="U533" s="3"/>
      <c r="V533" s="3"/>
    </row>
    <row r="534" spans="1:22" ht="42.75" x14ac:dyDescent="0.2">
      <c r="A534" s="10">
        <v>2025</v>
      </c>
      <c r="B534" s="10">
        <v>2028</v>
      </c>
      <c r="C534" s="10">
        <v>9</v>
      </c>
      <c r="D534" s="10" t="s">
        <v>554</v>
      </c>
      <c r="E534" s="11" t="s">
        <v>3821</v>
      </c>
      <c r="F534" s="23" t="s">
        <v>3636</v>
      </c>
      <c r="G534" s="11" t="s">
        <v>3315</v>
      </c>
      <c r="H534" s="12" t="s">
        <v>3419</v>
      </c>
      <c r="I534" s="10">
        <v>0.97959183673469385</v>
      </c>
      <c r="J534" s="13">
        <v>8</v>
      </c>
      <c r="K534" s="14">
        <v>25762</v>
      </c>
      <c r="L534" s="15">
        <v>13699</v>
      </c>
      <c r="M534" s="1"/>
      <c r="O534" s="3"/>
      <c r="P534" s="3"/>
      <c r="Q534" s="3"/>
      <c r="R534" s="3"/>
      <c r="S534" s="3"/>
      <c r="T534" s="3"/>
      <c r="U534" s="3"/>
      <c r="V534" s="3"/>
    </row>
    <row r="535" spans="1:22" ht="42.75" x14ac:dyDescent="0.2">
      <c r="A535" s="10">
        <v>2025</v>
      </c>
      <c r="B535" s="10">
        <v>2028</v>
      </c>
      <c r="C535" s="10">
        <v>9</v>
      </c>
      <c r="D535" s="10" t="s">
        <v>555</v>
      </c>
      <c r="E535" s="11" t="s">
        <v>1713</v>
      </c>
      <c r="F535" s="23" t="s">
        <v>2751</v>
      </c>
      <c r="G535" s="11" t="s">
        <v>3333</v>
      </c>
      <c r="H535" s="12" t="s">
        <v>3437</v>
      </c>
      <c r="I535" s="10">
        <v>0.97959183673469385</v>
      </c>
      <c r="J535" s="13">
        <v>8</v>
      </c>
      <c r="K535" s="14">
        <v>20266</v>
      </c>
      <c r="L535" s="15">
        <v>10777</v>
      </c>
      <c r="M535" s="1"/>
      <c r="O535" s="3"/>
      <c r="P535" s="3"/>
      <c r="Q535" s="3"/>
      <c r="R535" s="3"/>
      <c r="S535" s="3"/>
      <c r="T535" s="3"/>
      <c r="U535" s="3"/>
      <c r="V535" s="3"/>
    </row>
    <row r="536" spans="1:22" ht="71.25" x14ac:dyDescent="0.2">
      <c r="A536" s="10">
        <v>2025</v>
      </c>
      <c r="B536" s="10">
        <v>2028</v>
      </c>
      <c r="C536" s="10">
        <v>9</v>
      </c>
      <c r="D536" s="10" t="s">
        <v>556</v>
      </c>
      <c r="E536" s="11" t="s">
        <v>1714</v>
      </c>
      <c r="F536" s="23" t="s">
        <v>2752</v>
      </c>
      <c r="G536" s="11" t="s">
        <v>3337</v>
      </c>
      <c r="H536" s="12" t="s">
        <v>3441</v>
      </c>
      <c r="I536" s="10">
        <v>0.97959183673469385</v>
      </c>
      <c r="J536" s="13">
        <v>8</v>
      </c>
      <c r="K536" s="14">
        <v>24090</v>
      </c>
      <c r="L536" s="15">
        <v>12810</v>
      </c>
      <c r="M536" s="1"/>
      <c r="O536" s="3"/>
      <c r="P536" s="3"/>
      <c r="Q536" s="3"/>
      <c r="R536" s="3"/>
      <c r="S536" s="3"/>
      <c r="T536" s="3"/>
      <c r="U536" s="3"/>
      <c r="V536" s="3"/>
    </row>
    <row r="537" spans="1:22" ht="28.5" x14ac:dyDescent="0.2">
      <c r="A537" s="24">
        <v>2025</v>
      </c>
      <c r="B537" s="24">
        <v>2028</v>
      </c>
      <c r="C537" s="24">
        <v>9</v>
      </c>
      <c r="D537" s="24" t="s">
        <v>557</v>
      </c>
      <c r="E537" s="25" t="s">
        <v>1715</v>
      </c>
      <c r="F537" s="23" t="s">
        <v>3637</v>
      </c>
      <c r="G537" s="11" t="s">
        <v>3337</v>
      </c>
      <c r="H537" s="12" t="s">
        <v>3441</v>
      </c>
      <c r="I537" s="10">
        <v>0.97959183673469385</v>
      </c>
      <c r="J537" s="13">
        <v>8</v>
      </c>
      <c r="K537" s="14">
        <v>8441</v>
      </c>
      <c r="L537" s="15">
        <v>4489</v>
      </c>
      <c r="M537" s="1" t="s">
        <v>3509</v>
      </c>
      <c r="O537" s="3"/>
      <c r="P537" s="3"/>
      <c r="Q537" s="3"/>
      <c r="R537" s="3"/>
      <c r="S537" s="3"/>
      <c r="T537" s="3"/>
      <c r="U537" s="3"/>
      <c r="V537" s="3"/>
    </row>
    <row r="538" spans="1:22" ht="71.25" x14ac:dyDescent="0.2">
      <c r="A538" s="10">
        <v>2025</v>
      </c>
      <c r="B538" s="10">
        <v>2028</v>
      </c>
      <c r="C538" s="10">
        <v>9</v>
      </c>
      <c r="D538" s="10" t="s">
        <v>558</v>
      </c>
      <c r="E538" s="11" t="s">
        <v>1716</v>
      </c>
      <c r="F538" s="23" t="s">
        <v>2753</v>
      </c>
      <c r="G538" s="11" t="s">
        <v>3336</v>
      </c>
      <c r="H538" s="12" t="s">
        <v>3440</v>
      </c>
      <c r="I538" s="10">
        <v>0.97897959183673466</v>
      </c>
      <c r="J538" s="13">
        <v>9</v>
      </c>
      <c r="K538" s="14">
        <v>28661</v>
      </c>
      <c r="L538" s="15">
        <v>14840</v>
      </c>
      <c r="M538" s="1"/>
      <c r="O538" s="3"/>
      <c r="P538" s="3"/>
      <c r="Q538" s="3"/>
      <c r="R538" s="3"/>
      <c r="S538" s="3"/>
      <c r="T538" s="3"/>
      <c r="U538" s="3"/>
      <c r="V538" s="3"/>
    </row>
    <row r="539" spans="1:22" ht="42.75" x14ac:dyDescent="0.2">
      <c r="A539" s="24">
        <v>2025</v>
      </c>
      <c r="B539" s="24">
        <v>2028</v>
      </c>
      <c r="C539" s="24">
        <v>9</v>
      </c>
      <c r="D539" s="24" t="s">
        <v>559</v>
      </c>
      <c r="E539" s="25" t="s">
        <v>1717</v>
      </c>
      <c r="F539" s="23" t="s">
        <v>3531</v>
      </c>
      <c r="G539" s="11" t="s">
        <v>3315</v>
      </c>
      <c r="H539" s="12" t="s">
        <v>3419</v>
      </c>
      <c r="I539" s="10">
        <v>0.97897959183673466</v>
      </c>
      <c r="J539" s="13">
        <v>9</v>
      </c>
      <c r="K539" s="14">
        <v>29900</v>
      </c>
      <c r="L539" s="15">
        <v>15481</v>
      </c>
      <c r="M539" s="1" t="s">
        <v>3509</v>
      </c>
      <c r="O539" s="3"/>
      <c r="P539" s="3"/>
      <c r="Q539" s="3"/>
      <c r="R539" s="3"/>
      <c r="S539" s="3"/>
      <c r="T539" s="3"/>
      <c r="U539" s="3"/>
      <c r="V539" s="3"/>
    </row>
    <row r="540" spans="1:22" ht="42.75" x14ac:dyDescent="0.2">
      <c r="A540" s="10">
        <v>2025</v>
      </c>
      <c r="B540" s="10">
        <v>2028</v>
      </c>
      <c r="C540" s="10">
        <v>9</v>
      </c>
      <c r="D540" s="10" t="s">
        <v>560</v>
      </c>
      <c r="E540" s="11" t="s">
        <v>1718</v>
      </c>
      <c r="F540" s="23" t="s">
        <v>2754</v>
      </c>
      <c r="G540" s="11" t="s">
        <v>3336</v>
      </c>
      <c r="H540" s="12" t="s">
        <v>3440</v>
      </c>
      <c r="I540" s="10">
        <v>0.97683673469387755</v>
      </c>
      <c r="J540" s="13">
        <v>10</v>
      </c>
      <c r="K540" s="14">
        <v>29293</v>
      </c>
      <c r="L540" s="15">
        <v>14757</v>
      </c>
      <c r="M540" s="1"/>
      <c r="O540" s="3"/>
      <c r="P540" s="3"/>
      <c r="Q540" s="3"/>
      <c r="R540" s="3"/>
      <c r="S540" s="3"/>
      <c r="T540" s="3"/>
      <c r="U540" s="3"/>
      <c r="V540" s="3"/>
    </row>
    <row r="541" spans="1:22" ht="42.75" x14ac:dyDescent="0.2">
      <c r="A541" s="10">
        <v>2025</v>
      </c>
      <c r="B541" s="10">
        <v>2028</v>
      </c>
      <c r="C541" s="10">
        <v>9</v>
      </c>
      <c r="D541" s="10" t="s">
        <v>561</v>
      </c>
      <c r="E541" s="11" t="s">
        <v>1719</v>
      </c>
      <c r="F541" s="23" t="s">
        <v>2755</v>
      </c>
      <c r="G541" s="11" t="s">
        <v>3337</v>
      </c>
      <c r="H541" s="12" t="s">
        <v>3441</v>
      </c>
      <c r="I541" s="10">
        <v>0.97387755102040818</v>
      </c>
      <c r="J541" s="13">
        <v>11</v>
      </c>
      <c r="K541" s="14">
        <v>29856</v>
      </c>
      <c r="L541" s="15">
        <v>14623</v>
      </c>
      <c r="M541" s="1"/>
      <c r="O541" s="3"/>
      <c r="P541" s="3"/>
      <c r="Q541" s="3"/>
      <c r="R541" s="3"/>
      <c r="S541" s="3"/>
      <c r="T541" s="3"/>
      <c r="U541" s="3"/>
      <c r="V541" s="3"/>
    </row>
    <row r="542" spans="1:22" ht="57" x14ac:dyDescent="0.2">
      <c r="A542" s="10">
        <v>2025</v>
      </c>
      <c r="B542" s="10">
        <v>2028</v>
      </c>
      <c r="C542" s="10">
        <v>9</v>
      </c>
      <c r="D542" s="10" t="s">
        <v>562</v>
      </c>
      <c r="E542" s="11" t="s">
        <v>1720</v>
      </c>
      <c r="F542" s="23" t="s">
        <v>2756</v>
      </c>
      <c r="G542" s="11" t="s">
        <v>3336</v>
      </c>
      <c r="H542" s="12" t="s">
        <v>3440</v>
      </c>
      <c r="I542" s="10">
        <v>0.96938775510204078</v>
      </c>
      <c r="J542" s="13">
        <v>12</v>
      </c>
      <c r="K542" s="14">
        <v>29992</v>
      </c>
      <c r="L542" s="15">
        <v>14270</v>
      </c>
      <c r="M542" s="1"/>
      <c r="O542" s="3"/>
      <c r="P542" s="3"/>
      <c r="Q542" s="3"/>
      <c r="R542" s="3"/>
      <c r="S542" s="3"/>
      <c r="T542" s="3"/>
      <c r="U542" s="3"/>
      <c r="V542" s="3"/>
    </row>
    <row r="543" spans="1:22" ht="42.75" x14ac:dyDescent="0.2">
      <c r="A543" s="10">
        <v>2025</v>
      </c>
      <c r="B543" s="10">
        <v>2028</v>
      </c>
      <c r="C543" s="10">
        <v>9</v>
      </c>
      <c r="D543" s="10" t="s">
        <v>563</v>
      </c>
      <c r="E543" s="11" t="s">
        <v>1721</v>
      </c>
      <c r="F543" s="23" t="s">
        <v>2757</v>
      </c>
      <c r="G543" s="11" t="s">
        <v>3336</v>
      </c>
      <c r="H543" s="12" t="s">
        <v>3440</v>
      </c>
      <c r="I543" s="10">
        <v>0.96938775510204078</v>
      </c>
      <c r="J543" s="13">
        <v>12</v>
      </c>
      <c r="K543" s="14">
        <v>29951</v>
      </c>
      <c r="L543" s="15">
        <v>14250</v>
      </c>
      <c r="M543" s="1"/>
      <c r="O543" s="3"/>
      <c r="P543" s="3"/>
      <c r="Q543" s="3"/>
      <c r="R543" s="3"/>
      <c r="S543" s="3"/>
      <c r="T543" s="3"/>
      <c r="U543" s="3"/>
      <c r="V543" s="3"/>
    </row>
    <row r="544" spans="1:22" ht="42.75" x14ac:dyDescent="0.2">
      <c r="A544" s="10">
        <v>2025</v>
      </c>
      <c r="B544" s="10">
        <v>2028</v>
      </c>
      <c r="C544" s="10">
        <v>9</v>
      </c>
      <c r="D544" s="10" t="s">
        <v>564</v>
      </c>
      <c r="E544" s="11" t="s">
        <v>3822</v>
      </c>
      <c r="F544" s="23" t="s">
        <v>3638</v>
      </c>
      <c r="G544" s="11" t="s">
        <v>3337</v>
      </c>
      <c r="H544" s="12" t="s">
        <v>3441</v>
      </c>
      <c r="I544" s="10">
        <v>0.96938775510204078</v>
      </c>
      <c r="J544" s="13">
        <v>12</v>
      </c>
      <c r="K544" s="14">
        <v>26166</v>
      </c>
      <c r="L544" s="15">
        <v>12450</v>
      </c>
      <c r="M544" s="1"/>
      <c r="O544" s="3"/>
      <c r="P544" s="3"/>
      <c r="Q544" s="3"/>
      <c r="R544" s="3"/>
      <c r="S544" s="3"/>
      <c r="T544" s="3"/>
      <c r="U544" s="3"/>
      <c r="V544" s="3"/>
    </row>
    <row r="545" spans="1:22" ht="42.75" x14ac:dyDescent="0.2">
      <c r="A545" s="10">
        <v>2025</v>
      </c>
      <c r="B545" s="10">
        <v>2026</v>
      </c>
      <c r="C545" s="10">
        <v>9</v>
      </c>
      <c r="D545" s="10" t="s">
        <v>565</v>
      </c>
      <c r="E545" s="11" t="s">
        <v>1722</v>
      </c>
      <c r="F545" s="23" t="s">
        <v>3639</v>
      </c>
      <c r="G545" s="11" t="s">
        <v>3315</v>
      </c>
      <c r="H545" s="12" t="s">
        <v>3419</v>
      </c>
      <c r="I545" s="10">
        <v>0.96938775510204078</v>
      </c>
      <c r="J545" s="13">
        <v>12</v>
      </c>
      <c r="K545" s="14">
        <v>22401</v>
      </c>
      <c r="L545" s="15">
        <v>10658</v>
      </c>
      <c r="M545" s="1"/>
      <c r="O545" s="3"/>
      <c r="P545" s="3"/>
      <c r="Q545" s="3"/>
      <c r="R545" s="3"/>
      <c r="S545" s="3"/>
      <c r="T545" s="3"/>
      <c r="U545" s="3"/>
      <c r="V545" s="3"/>
    </row>
    <row r="546" spans="1:22" ht="57" x14ac:dyDescent="0.2">
      <c r="A546" s="10">
        <v>2025</v>
      </c>
      <c r="B546" s="10">
        <v>2028</v>
      </c>
      <c r="C546" s="10">
        <v>9</v>
      </c>
      <c r="D546" s="10" t="s">
        <v>566</v>
      </c>
      <c r="E546" s="11" t="s">
        <v>1723</v>
      </c>
      <c r="F546" s="23" t="s">
        <v>3640</v>
      </c>
      <c r="G546" s="11" t="s">
        <v>3337</v>
      </c>
      <c r="H546" s="12" t="s">
        <v>3441</v>
      </c>
      <c r="I546" s="10">
        <v>0.96938775510204078</v>
      </c>
      <c r="J546" s="13">
        <v>12</v>
      </c>
      <c r="K546" s="14">
        <v>26464</v>
      </c>
      <c r="L546" s="15">
        <v>12591</v>
      </c>
      <c r="M546" s="1"/>
      <c r="O546" s="3"/>
      <c r="P546" s="3"/>
      <c r="Q546" s="3"/>
      <c r="R546" s="3"/>
      <c r="S546" s="3"/>
      <c r="T546" s="3"/>
      <c r="U546" s="3"/>
      <c r="V546" s="3"/>
    </row>
    <row r="547" spans="1:22" ht="85.5" x14ac:dyDescent="0.2">
      <c r="A547" s="10">
        <v>2025</v>
      </c>
      <c r="B547" s="10">
        <v>2028</v>
      </c>
      <c r="C547" s="10">
        <v>9</v>
      </c>
      <c r="D547" s="10" t="s">
        <v>567</v>
      </c>
      <c r="E547" s="11" t="s">
        <v>1724</v>
      </c>
      <c r="F547" s="23" t="s">
        <v>2758</v>
      </c>
      <c r="G547" s="11" t="s">
        <v>3338</v>
      </c>
      <c r="H547" s="12" t="s">
        <v>3442</v>
      </c>
      <c r="I547" s="10">
        <v>0.96938775510204078</v>
      </c>
      <c r="J547" s="13">
        <v>12</v>
      </c>
      <c r="K547" s="14">
        <v>28750</v>
      </c>
      <c r="L547" s="15">
        <v>13679</v>
      </c>
      <c r="M547" s="1"/>
      <c r="O547" s="3"/>
      <c r="P547" s="3"/>
      <c r="Q547" s="3"/>
      <c r="R547" s="3"/>
      <c r="S547" s="3"/>
      <c r="T547" s="3"/>
      <c r="U547" s="3"/>
      <c r="V547" s="3"/>
    </row>
    <row r="548" spans="1:22" ht="42.75" x14ac:dyDescent="0.2">
      <c r="A548" s="10">
        <v>2025</v>
      </c>
      <c r="B548" s="10">
        <v>2028</v>
      </c>
      <c r="C548" s="10">
        <v>9</v>
      </c>
      <c r="D548" s="10" t="s">
        <v>568</v>
      </c>
      <c r="E548" s="11" t="s">
        <v>1725</v>
      </c>
      <c r="F548" s="23" t="s">
        <v>2759</v>
      </c>
      <c r="G548" s="11" t="s">
        <v>3338</v>
      </c>
      <c r="H548" s="12" t="s">
        <v>3442</v>
      </c>
      <c r="I548" s="10">
        <v>0.96938775510204078</v>
      </c>
      <c r="J548" s="13">
        <v>12</v>
      </c>
      <c r="K548" s="14">
        <v>25509</v>
      </c>
      <c r="L548" s="15">
        <v>12137</v>
      </c>
      <c r="M548" s="1"/>
      <c r="O548" s="3"/>
      <c r="P548" s="3"/>
      <c r="Q548" s="3"/>
      <c r="R548" s="3"/>
      <c r="S548" s="3"/>
      <c r="T548" s="3"/>
      <c r="U548" s="3"/>
      <c r="V548" s="3"/>
    </row>
    <row r="549" spans="1:22" ht="57" x14ac:dyDescent="0.2">
      <c r="A549" s="10">
        <v>2025</v>
      </c>
      <c r="B549" s="10">
        <v>2028</v>
      </c>
      <c r="C549" s="10">
        <v>9</v>
      </c>
      <c r="D549" s="10" t="s">
        <v>569</v>
      </c>
      <c r="E549" s="11" t="s">
        <v>1726</v>
      </c>
      <c r="F549" s="23" t="s">
        <v>2760</v>
      </c>
      <c r="G549" s="11" t="s">
        <v>3337</v>
      </c>
      <c r="H549" s="12" t="s">
        <v>3441</v>
      </c>
      <c r="I549" s="10">
        <v>0.96938775510204078</v>
      </c>
      <c r="J549" s="13">
        <v>12</v>
      </c>
      <c r="K549" s="14">
        <v>28750</v>
      </c>
      <c r="L549" s="15">
        <v>13679</v>
      </c>
      <c r="M549" s="1"/>
      <c r="O549" s="3"/>
      <c r="P549" s="3"/>
      <c r="Q549" s="3"/>
      <c r="R549" s="3"/>
      <c r="S549" s="3"/>
      <c r="T549" s="3"/>
      <c r="U549" s="3"/>
      <c r="V549" s="3"/>
    </row>
    <row r="550" spans="1:22" ht="57" x14ac:dyDescent="0.2">
      <c r="A550" s="10">
        <v>2025</v>
      </c>
      <c r="B550" s="10">
        <v>2028</v>
      </c>
      <c r="C550" s="10">
        <v>9</v>
      </c>
      <c r="D550" s="10" t="s">
        <v>570</v>
      </c>
      <c r="E550" s="11" t="s">
        <v>1727</v>
      </c>
      <c r="F550" s="23" t="s">
        <v>3641</v>
      </c>
      <c r="G550" s="11" t="s">
        <v>3304</v>
      </c>
      <c r="H550" s="12" t="s">
        <v>3408</v>
      </c>
      <c r="I550" s="10">
        <v>0.96938775510204078</v>
      </c>
      <c r="J550" s="13">
        <v>12</v>
      </c>
      <c r="K550" s="14">
        <v>29900</v>
      </c>
      <c r="L550" s="15">
        <v>14226</v>
      </c>
      <c r="M550" s="1"/>
      <c r="O550" s="3"/>
      <c r="P550" s="3"/>
      <c r="Q550" s="3"/>
      <c r="R550" s="3"/>
      <c r="S550" s="3"/>
      <c r="T550" s="3"/>
      <c r="U550" s="3"/>
      <c r="V550" s="3"/>
    </row>
    <row r="551" spans="1:22" ht="57" x14ac:dyDescent="0.2">
      <c r="A551" s="10">
        <v>2025</v>
      </c>
      <c r="B551" s="10">
        <v>2027</v>
      </c>
      <c r="C551" s="10">
        <v>9</v>
      </c>
      <c r="D551" s="10" t="s">
        <v>571</v>
      </c>
      <c r="E551" s="11" t="s">
        <v>1728</v>
      </c>
      <c r="F551" s="23" t="s">
        <v>2761</v>
      </c>
      <c r="G551" s="11" t="s">
        <v>3315</v>
      </c>
      <c r="H551" s="12" t="s">
        <v>3419</v>
      </c>
      <c r="I551" s="10">
        <v>0.96938775510204078</v>
      </c>
      <c r="J551" s="13">
        <v>12</v>
      </c>
      <c r="K551" s="14">
        <v>29378</v>
      </c>
      <c r="L551" s="15">
        <v>13978</v>
      </c>
      <c r="M551" s="1"/>
      <c r="O551" s="3"/>
      <c r="P551" s="3"/>
      <c r="Q551" s="3"/>
      <c r="R551" s="3"/>
      <c r="S551" s="3"/>
      <c r="T551" s="3"/>
      <c r="U551" s="3"/>
      <c r="V551" s="3"/>
    </row>
    <row r="552" spans="1:22" ht="57" x14ac:dyDescent="0.2">
      <c r="A552" s="10">
        <v>2025</v>
      </c>
      <c r="B552" s="10">
        <v>2028</v>
      </c>
      <c r="C552" s="10">
        <v>9</v>
      </c>
      <c r="D552" s="10" t="s">
        <v>572</v>
      </c>
      <c r="E552" s="11" t="s">
        <v>1729</v>
      </c>
      <c r="F552" s="23" t="s">
        <v>3642</v>
      </c>
      <c r="G552" s="11" t="s">
        <v>3336</v>
      </c>
      <c r="H552" s="12" t="s">
        <v>3440</v>
      </c>
      <c r="I552" s="10">
        <v>0.96877551020408159</v>
      </c>
      <c r="J552" s="13">
        <v>13</v>
      </c>
      <c r="K552" s="14">
        <v>29350</v>
      </c>
      <c r="L552" s="15">
        <v>13554</v>
      </c>
      <c r="M552" s="1"/>
      <c r="O552" s="3"/>
      <c r="P552" s="3"/>
      <c r="Q552" s="3"/>
      <c r="R552" s="3"/>
      <c r="S552" s="3"/>
      <c r="T552" s="3"/>
      <c r="U552" s="3"/>
      <c r="V552" s="3"/>
    </row>
    <row r="553" spans="1:22" ht="42.75" x14ac:dyDescent="0.2">
      <c r="A553" s="10">
        <v>2025</v>
      </c>
      <c r="B553" s="10">
        <v>2028</v>
      </c>
      <c r="C553" s="10">
        <v>9</v>
      </c>
      <c r="D553" s="10" t="s">
        <v>573</v>
      </c>
      <c r="E553" s="11" t="s">
        <v>1730</v>
      </c>
      <c r="F553" s="23" t="s">
        <v>2762</v>
      </c>
      <c r="G553" s="11" t="s">
        <v>3315</v>
      </c>
      <c r="H553" s="12" t="s">
        <v>3419</v>
      </c>
      <c r="I553" s="10">
        <v>0.96877551020408159</v>
      </c>
      <c r="J553" s="13">
        <v>13</v>
      </c>
      <c r="K553" s="14">
        <v>29407</v>
      </c>
      <c r="L553" s="15">
        <v>13580</v>
      </c>
      <c r="M553" s="1"/>
      <c r="O553" s="3"/>
      <c r="P553" s="3"/>
      <c r="Q553" s="3"/>
      <c r="R553" s="3"/>
      <c r="S553" s="3"/>
      <c r="T553" s="3"/>
      <c r="U553" s="3"/>
      <c r="V553" s="3"/>
    </row>
    <row r="554" spans="1:22" ht="42.75" x14ac:dyDescent="0.2">
      <c r="A554" s="10">
        <v>2025</v>
      </c>
      <c r="B554" s="10">
        <v>2028</v>
      </c>
      <c r="C554" s="10">
        <v>9</v>
      </c>
      <c r="D554" s="10" t="s">
        <v>574</v>
      </c>
      <c r="E554" s="11" t="s">
        <v>1731</v>
      </c>
      <c r="F554" s="23" t="s">
        <v>2763</v>
      </c>
      <c r="G554" s="11" t="s">
        <v>3338</v>
      </c>
      <c r="H554" s="12" t="s">
        <v>3442</v>
      </c>
      <c r="I554" s="10">
        <v>0.96877551020408159</v>
      </c>
      <c r="J554" s="13">
        <v>13</v>
      </c>
      <c r="K554" s="14">
        <v>29928</v>
      </c>
      <c r="L554" s="15">
        <v>13821</v>
      </c>
      <c r="M554" s="1"/>
      <c r="O554" s="3"/>
      <c r="P554" s="3"/>
      <c r="Q554" s="3"/>
      <c r="R554" s="3"/>
      <c r="S554" s="3"/>
      <c r="T554" s="3"/>
      <c r="U554" s="3"/>
      <c r="V554" s="3"/>
    </row>
    <row r="555" spans="1:22" ht="57" x14ac:dyDescent="0.2">
      <c r="A555" s="10">
        <v>2025</v>
      </c>
      <c r="B555" s="10">
        <v>2028</v>
      </c>
      <c r="C555" s="10">
        <v>9</v>
      </c>
      <c r="D555" s="10" t="s">
        <v>575</v>
      </c>
      <c r="E555" s="11" t="s">
        <v>1732</v>
      </c>
      <c r="F555" s="23" t="s">
        <v>2764</v>
      </c>
      <c r="G555" s="11" t="s">
        <v>3338</v>
      </c>
      <c r="H555" s="12" t="s">
        <v>3442</v>
      </c>
      <c r="I555" s="10">
        <v>0.96744897959183673</v>
      </c>
      <c r="J555" s="13">
        <v>14</v>
      </c>
      <c r="K555" s="14">
        <v>28520</v>
      </c>
      <c r="L555" s="15">
        <v>12771</v>
      </c>
      <c r="M555" s="1"/>
      <c r="O555" s="3"/>
      <c r="P555" s="3"/>
      <c r="Q555" s="3"/>
      <c r="R555" s="3"/>
      <c r="S555" s="3"/>
      <c r="T555" s="3"/>
      <c r="U555" s="3"/>
      <c r="V555" s="3"/>
    </row>
    <row r="556" spans="1:22" ht="28.5" x14ac:dyDescent="0.2">
      <c r="A556" s="10">
        <v>2025</v>
      </c>
      <c r="B556" s="10">
        <v>2026</v>
      </c>
      <c r="C556" s="10">
        <v>9</v>
      </c>
      <c r="D556" s="10" t="s">
        <v>576</v>
      </c>
      <c r="E556" s="11" t="s">
        <v>1733</v>
      </c>
      <c r="F556" s="23" t="s">
        <v>2765</v>
      </c>
      <c r="G556" s="11" t="s">
        <v>3315</v>
      </c>
      <c r="H556" s="12" t="s">
        <v>3419</v>
      </c>
      <c r="I556" s="10">
        <v>0.9604081632653062</v>
      </c>
      <c r="J556" s="13">
        <v>15</v>
      </c>
      <c r="K556" s="14">
        <v>19118</v>
      </c>
      <c r="L556" s="15">
        <v>8294</v>
      </c>
      <c r="M556" s="1"/>
      <c r="O556" s="3"/>
      <c r="P556" s="3"/>
      <c r="Q556" s="3"/>
      <c r="R556" s="3"/>
      <c r="S556" s="3"/>
      <c r="T556" s="3"/>
      <c r="U556" s="3"/>
      <c r="V556" s="3"/>
    </row>
    <row r="557" spans="1:22" ht="57" x14ac:dyDescent="0.2">
      <c r="A557" s="10">
        <v>2025</v>
      </c>
      <c r="B557" s="10">
        <v>2028</v>
      </c>
      <c r="C557" s="10">
        <v>9</v>
      </c>
      <c r="D557" s="10" t="s">
        <v>577</v>
      </c>
      <c r="E557" s="11" t="s">
        <v>1734</v>
      </c>
      <c r="F557" s="23" t="s">
        <v>2766</v>
      </c>
      <c r="G557" s="11" t="s">
        <v>3338</v>
      </c>
      <c r="H557" s="12" t="s">
        <v>3442</v>
      </c>
      <c r="I557" s="10">
        <v>0.95979591836734701</v>
      </c>
      <c r="J557" s="13">
        <v>16</v>
      </c>
      <c r="K557" s="14">
        <v>28865</v>
      </c>
      <c r="L557" s="15">
        <v>12118</v>
      </c>
      <c r="M557" s="1"/>
      <c r="O557" s="3"/>
      <c r="P557" s="3"/>
      <c r="Q557" s="3"/>
      <c r="R557" s="3"/>
      <c r="S557" s="3"/>
      <c r="T557" s="3"/>
      <c r="U557" s="3"/>
      <c r="V557" s="3"/>
    </row>
    <row r="558" spans="1:22" ht="57" x14ac:dyDescent="0.2">
      <c r="A558" s="10">
        <v>2025</v>
      </c>
      <c r="B558" s="10">
        <v>2028</v>
      </c>
      <c r="C558" s="10">
        <v>9</v>
      </c>
      <c r="D558" s="10" t="s">
        <v>578</v>
      </c>
      <c r="E558" s="11" t="s">
        <v>3823</v>
      </c>
      <c r="F558" s="23" t="s">
        <v>2767</v>
      </c>
      <c r="G558" s="11" t="s">
        <v>3336</v>
      </c>
      <c r="H558" s="12" t="s">
        <v>3440</v>
      </c>
      <c r="I558" s="10">
        <v>0.95918367346938771</v>
      </c>
      <c r="J558" s="13">
        <v>17</v>
      </c>
      <c r="K558" s="14">
        <v>29785</v>
      </c>
      <c r="L558" s="15">
        <v>12087</v>
      </c>
      <c r="M558" s="1"/>
      <c r="O558" s="3"/>
      <c r="P558" s="3"/>
      <c r="Q558" s="3"/>
      <c r="R558" s="3"/>
      <c r="S558" s="3"/>
      <c r="T558" s="3"/>
      <c r="U558" s="3"/>
      <c r="V558" s="3"/>
    </row>
    <row r="559" spans="1:22" ht="71.25" x14ac:dyDescent="0.2">
      <c r="A559" s="10">
        <v>2025</v>
      </c>
      <c r="B559" s="10">
        <v>2028</v>
      </c>
      <c r="C559" s="10">
        <v>9</v>
      </c>
      <c r="D559" s="10" t="s">
        <v>579</v>
      </c>
      <c r="E559" s="11" t="s">
        <v>3824</v>
      </c>
      <c r="F559" s="23" t="s">
        <v>2768</v>
      </c>
      <c r="G559" s="11" t="s">
        <v>3315</v>
      </c>
      <c r="H559" s="12" t="s">
        <v>3419</v>
      </c>
      <c r="I559" s="10">
        <v>0.95918367346938771</v>
      </c>
      <c r="J559" s="13">
        <v>17</v>
      </c>
      <c r="K559" s="14">
        <v>22174</v>
      </c>
      <c r="L559" s="15">
        <v>8999</v>
      </c>
      <c r="M559" s="1"/>
      <c r="O559" s="3"/>
      <c r="P559" s="3"/>
      <c r="Q559" s="3"/>
      <c r="R559" s="3"/>
      <c r="S559" s="3"/>
      <c r="T559" s="3"/>
      <c r="U559" s="3"/>
      <c r="V559" s="3"/>
    </row>
    <row r="560" spans="1:22" ht="71.25" x14ac:dyDescent="0.2">
      <c r="A560" s="10">
        <v>2025</v>
      </c>
      <c r="B560" s="10">
        <v>2028</v>
      </c>
      <c r="C560" s="10">
        <v>9</v>
      </c>
      <c r="D560" s="10" t="s">
        <v>580</v>
      </c>
      <c r="E560" s="11" t="s">
        <v>3825</v>
      </c>
      <c r="F560" s="23" t="s">
        <v>2769</v>
      </c>
      <c r="G560" s="11" t="s">
        <v>3333</v>
      </c>
      <c r="H560" s="12" t="s">
        <v>3437</v>
      </c>
      <c r="I560" s="10">
        <v>0.95918367346938771</v>
      </c>
      <c r="J560" s="13">
        <v>17</v>
      </c>
      <c r="K560" s="14">
        <v>29448</v>
      </c>
      <c r="L560" s="15">
        <v>11951</v>
      </c>
      <c r="M560" s="1"/>
      <c r="O560" s="3"/>
      <c r="P560" s="3"/>
      <c r="Q560" s="3"/>
      <c r="R560" s="3"/>
      <c r="S560" s="3"/>
      <c r="T560" s="3"/>
      <c r="U560" s="3"/>
      <c r="V560" s="3"/>
    </row>
    <row r="561" spans="1:22" ht="85.5" x14ac:dyDescent="0.2">
      <c r="A561" s="10">
        <v>2025</v>
      </c>
      <c r="B561" s="10">
        <v>2027</v>
      </c>
      <c r="C561" s="10">
        <v>9</v>
      </c>
      <c r="D561" s="10" t="s">
        <v>581</v>
      </c>
      <c r="E561" s="11" t="s">
        <v>1735</v>
      </c>
      <c r="F561" s="23" t="s">
        <v>2770</v>
      </c>
      <c r="G561" s="11" t="s">
        <v>3336</v>
      </c>
      <c r="H561" s="12" t="s">
        <v>3440</v>
      </c>
      <c r="I561" s="10">
        <v>0.95918367346938771</v>
      </c>
      <c r="J561" s="13">
        <v>17</v>
      </c>
      <c r="K561" s="14">
        <v>29279</v>
      </c>
      <c r="L561" s="15">
        <v>11882</v>
      </c>
      <c r="M561" s="1"/>
      <c r="O561" s="3"/>
      <c r="P561" s="3"/>
      <c r="Q561" s="3"/>
      <c r="R561" s="3"/>
      <c r="S561" s="3"/>
      <c r="T561" s="3"/>
      <c r="U561" s="3"/>
      <c r="V561" s="3"/>
    </row>
    <row r="562" spans="1:22" ht="71.25" x14ac:dyDescent="0.2">
      <c r="A562" s="10">
        <v>2025</v>
      </c>
      <c r="B562" s="10">
        <v>2026</v>
      </c>
      <c r="C562" s="10">
        <v>9</v>
      </c>
      <c r="D562" s="10" t="s">
        <v>582</v>
      </c>
      <c r="E562" s="11" t="s">
        <v>3826</v>
      </c>
      <c r="F562" s="23" t="s">
        <v>2771</v>
      </c>
      <c r="G562" s="11" t="s">
        <v>3315</v>
      </c>
      <c r="H562" s="12" t="s">
        <v>3419</v>
      </c>
      <c r="I562" s="10">
        <v>0.95918367346938771</v>
      </c>
      <c r="J562" s="13">
        <v>17</v>
      </c>
      <c r="K562" s="14">
        <v>25875</v>
      </c>
      <c r="L562" s="15">
        <v>10501</v>
      </c>
      <c r="M562" s="1"/>
      <c r="O562" s="3"/>
      <c r="P562" s="3"/>
      <c r="Q562" s="3"/>
      <c r="R562" s="3"/>
      <c r="S562" s="3"/>
      <c r="T562" s="3"/>
      <c r="U562" s="3"/>
      <c r="V562" s="3"/>
    </row>
    <row r="563" spans="1:22" ht="114" x14ac:dyDescent="0.2">
      <c r="A563" s="10">
        <v>2025</v>
      </c>
      <c r="B563" s="10">
        <v>2028</v>
      </c>
      <c r="C563" s="10">
        <v>9</v>
      </c>
      <c r="D563" s="10" t="s">
        <v>583</v>
      </c>
      <c r="E563" s="11" t="s">
        <v>1736</v>
      </c>
      <c r="F563" s="23" t="s">
        <v>2772</v>
      </c>
      <c r="G563" s="11" t="s">
        <v>3337</v>
      </c>
      <c r="H563" s="12" t="s">
        <v>3441</v>
      </c>
      <c r="I563" s="10">
        <v>0.95918367346938771</v>
      </c>
      <c r="J563" s="13">
        <v>17</v>
      </c>
      <c r="K563" s="14">
        <v>29958</v>
      </c>
      <c r="L563" s="15">
        <v>12158</v>
      </c>
      <c r="M563" s="1"/>
      <c r="O563" s="3"/>
      <c r="P563" s="3"/>
      <c r="Q563" s="3"/>
      <c r="R563" s="3"/>
      <c r="S563" s="3"/>
      <c r="T563" s="3"/>
      <c r="U563" s="3"/>
      <c r="V563" s="3"/>
    </row>
    <row r="564" spans="1:22" ht="42.75" x14ac:dyDescent="0.2">
      <c r="A564" s="10">
        <v>2025</v>
      </c>
      <c r="B564" s="10">
        <v>2028</v>
      </c>
      <c r="C564" s="10">
        <v>9</v>
      </c>
      <c r="D564" s="10" t="s">
        <v>584</v>
      </c>
      <c r="E564" s="11" t="s">
        <v>1737</v>
      </c>
      <c r="F564" s="23" t="s">
        <v>2773</v>
      </c>
      <c r="G564" s="11" t="s">
        <v>3337</v>
      </c>
      <c r="H564" s="12" t="s">
        <v>3441</v>
      </c>
      <c r="I564" s="10">
        <v>0.95857142857142852</v>
      </c>
      <c r="J564" s="13">
        <v>18</v>
      </c>
      <c r="K564" s="14">
        <v>29799</v>
      </c>
      <c r="L564" s="15">
        <v>11676</v>
      </c>
      <c r="M564" s="1"/>
      <c r="O564" s="3"/>
      <c r="P564" s="3"/>
      <c r="Q564" s="3"/>
      <c r="R564" s="3"/>
      <c r="S564" s="3"/>
      <c r="T564" s="3"/>
      <c r="U564" s="3"/>
      <c r="V564" s="3"/>
    </row>
    <row r="565" spans="1:22" ht="57" x14ac:dyDescent="0.2">
      <c r="A565" s="10">
        <v>2025</v>
      </c>
      <c r="B565" s="10">
        <v>2028</v>
      </c>
      <c r="C565" s="10">
        <v>9</v>
      </c>
      <c r="D565" s="10" t="s">
        <v>585</v>
      </c>
      <c r="E565" s="11" t="s">
        <v>1738</v>
      </c>
      <c r="F565" s="23" t="s">
        <v>3643</v>
      </c>
      <c r="G565" s="11" t="s">
        <v>3315</v>
      </c>
      <c r="H565" s="12" t="s">
        <v>3419</v>
      </c>
      <c r="I565" s="10">
        <v>0.95857142857142852</v>
      </c>
      <c r="J565" s="13">
        <v>18</v>
      </c>
      <c r="K565" s="14">
        <v>29900</v>
      </c>
      <c r="L565" s="15">
        <v>11716</v>
      </c>
      <c r="M565" s="1"/>
      <c r="O565" s="3"/>
      <c r="P565" s="3"/>
      <c r="Q565" s="3"/>
      <c r="R565" s="3"/>
      <c r="S565" s="3"/>
      <c r="T565" s="3"/>
      <c r="U565" s="3"/>
      <c r="V565" s="3"/>
    </row>
    <row r="566" spans="1:22" ht="57" x14ac:dyDescent="0.2">
      <c r="A566" s="10">
        <v>2025</v>
      </c>
      <c r="B566" s="10">
        <v>2027</v>
      </c>
      <c r="C566" s="10">
        <v>9</v>
      </c>
      <c r="D566" s="10" t="s">
        <v>586</v>
      </c>
      <c r="E566" s="11" t="s">
        <v>3827</v>
      </c>
      <c r="F566" s="23" t="s">
        <v>2774</v>
      </c>
      <c r="G566" s="11" t="s">
        <v>3315</v>
      </c>
      <c r="H566" s="12" t="s">
        <v>3419</v>
      </c>
      <c r="I566" s="10">
        <v>0.95857142857142852</v>
      </c>
      <c r="J566" s="13">
        <v>18</v>
      </c>
      <c r="K566" s="14">
        <v>29900</v>
      </c>
      <c r="L566" s="15">
        <v>11716</v>
      </c>
      <c r="M566" s="1"/>
      <c r="O566" s="3"/>
      <c r="P566" s="3"/>
      <c r="Q566" s="3"/>
      <c r="R566" s="3"/>
      <c r="S566" s="3"/>
      <c r="T566" s="3"/>
      <c r="U566" s="3"/>
      <c r="V566" s="3"/>
    </row>
    <row r="567" spans="1:22" ht="42.75" x14ac:dyDescent="0.2">
      <c r="A567" s="24">
        <v>2025</v>
      </c>
      <c r="B567" s="24">
        <v>2028</v>
      </c>
      <c r="C567" s="24">
        <v>10</v>
      </c>
      <c r="D567" s="24" t="s">
        <v>587</v>
      </c>
      <c r="E567" s="25" t="s">
        <v>1739</v>
      </c>
      <c r="F567" s="23" t="s">
        <v>3644</v>
      </c>
      <c r="G567" s="11" t="s">
        <v>3341</v>
      </c>
      <c r="H567" s="12" t="s">
        <v>3445</v>
      </c>
      <c r="I567" s="10">
        <v>1</v>
      </c>
      <c r="J567" s="13">
        <v>1</v>
      </c>
      <c r="K567" s="14">
        <v>5520</v>
      </c>
      <c r="L567" s="15">
        <v>3476</v>
      </c>
      <c r="M567" s="1" t="s">
        <v>3509</v>
      </c>
      <c r="O567" s="3"/>
      <c r="P567" s="3"/>
      <c r="Q567" s="3"/>
      <c r="R567" s="3"/>
      <c r="S567" s="3"/>
      <c r="T567" s="3"/>
      <c r="U567" s="3"/>
      <c r="V567" s="3"/>
    </row>
    <row r="568" spans="1:22" ht="71.25" x14ac:dyDescent="0.2">
      <c r="A568" s="24">
        <v>2025</v>
      </c>
      <c r="B568" s="24">
        <v>2028</v>
      </c>
      <c r="C568" s="24">
        <v>10</v>
      </c>
      <c r="D568" s="24" t="s">
        <v>588</v>
      </c>
      <c r="E568" s="25" t="s">
        <v>1740</v>
      </c>
      <c r="F568" s="23" t="s">
        <v>3532</v>
      </c>
      <c r="G568" s="11" t="s">
        <v>3343</v>
      </c>
      <c r="H568" s="12" t="s">
        <v>3447</v>
      </c>
      <c r="I568" s="10">
        <v>0.99947605574766829</v>
      </c>
      <c r="J568" s="13">
        <v>2</v>
      </c>
      <c r="K568" s="14">
        <v>6325</v>
      </c>
      <c r="L568" s="15">
        <v>3939</v>
      </c>
      <c r="M568" s="1" t="s">
        <v>3509</v>
      </c>
      <c r="O568" s="3"/>
      <c r="P568" s="3"/>
      <c r="Q568" s="3"/>
      <c r="R568" s="3"/>
      <c r="S568" s="3"/>
      <c r="T568" s="3"/>
      <c r="U568" s="3"/>
      <c r="V568" s="3"/>
    </row>
    <row r="569" spans="1:22" ht="28.5" x14ac:dyDescent="0.2">
      <c r="A569" s="10">
        <v>2025</v>
      </c>
      <c r="B569" s="10">
        <v>2027</v>
      </c>
      <c r="C569" s="10">
        <v>10</v>
      </c>
      <c r="D569" s="10" t="s">
        <v>589</v>
      </c>
      <c r="E569" s="11" t="s">
        <v>1741</v>
      </c>
      <c r="F569" s="23" t="s">
        <v>2775</v>
      </c>
      <c r="G569" s="11" t="s">
        <v>3341</v>
      </c>
      <c r="H569" s="12" t="s">
        <v>3445</v>
      </c>
      <c r="I569" s="10">
        <v>0.98931153725243637</v>
      </c>
      <c r="J569" s="13">
        <v>3</v>
      </c>
      <c r="K569" s="14">
        <v>9775</v>
      </c>
      <c r="L569" s="15">
        <v>6019</v>
      </c>
      <c r="M569" s="1"/>
      <c r="O569" s="3"/>
      <c r="P569" s="3"/>
      <c r="Q569" s="3"/>
      <c r="R569" s="3"/>
      <c r="S569" s="3"/>
      <c r="T569" s="3"/>
      <c r="U569" s="3"/>
      <c r="V569" s="3"/>
    </row>
    <row r="570" spans="1:22" ht="28.5" x14ac:dyDescent="0.2">
      <c r="A570" s="10">
        <v>2025</v>
      </c>
      <c r="B570" s="10">
        <v>2027</v>
      </c>
      <c r="C570" s="10">
        <v>10</v>
      </c>
      <c r="D570" s="10" t="s">
        <v>590</v>
      </c>
      <c r="E570" s="11" t="s">
        <v>1742</v>
      </c>
      <c r="F570" s="23" t="s">
        <v>2776</v>
      </c>
      <c r="G570" s="11" t="s">
        <v>3345</v>
      </c>
      <c r="H570" s="12" t="s">
        <v>3449</v>
      </c>
      <c r="I570" s="10">
        <v>0.97914701875720411</v>
      </c>
      <c r="J570" s="13">
        <v>4</v>
      </c>
      <c r="K570" s="14">
        <v>4025</v>
      </c>
      <c r="L570" s="15">
        <v>2450</v>
      </c>
      <c r="M570" s="1"/>
      <c r="O570" s="3"/>
      <c r="P570" s="3"/>
      <c r="Q570" s="3"/>
      <c r="R570" s="3"/>
      <c r="S570" s="3"/>
      <c r="T570" s="3"/>
      <c r="U570" s="3"/>
      <c r="V570" s="3"/>
    </row>
    <row r="571" spans="1:22" ht="28.5" x14ac:dyDescent="0.2">
      <c r="A571" s="10">
        <v>2025</v>
      </c>
      <c r="B571" s="10">
        <v>2028</v>
      </c>
      <c r="C571" s="10">
        <v>10</v>
      </c>
      <c r="D571" s="10" t="s">
        <v>591</v>
      </c>
      <c r="E571" s="11" t="s">
        <v>1743</v>
      </c>
      <c r="F571" s="23" t="s">
        <v>2777</v>
      </c>
      <c r="G571" s="11" t="s">
        <v>3341</v>
      </c>
      <c r="H571" s="12" t="s">
        <v>3445</v>
      </c>
      <c r="I571" s="10">
        <v>0.97642250864508018</v>
      </c>
      <c r="J571" s="13">
        <v>5</v>
      </c>
      <c r="K571" s="14">
        <v>10925</v>
      </c>
      <c r="L571" s="15">
        <v>6574</v>
      </c>
      <c r="M571" s="1"/>
      <c r="O571" s="3"/>
      <c r="P571" s="3"/>
      <c r="Q571" s="3"/>
      <c r="R571" s="3"/>
      <c r="S571" s="3"/>
      <c r="T571" s="3"/>
      <c r="U571" s="3"/>
      <c r="V571" s="3"/>
    </row>
    <row r="572" spans="1:22" ht="42.75" x14ac:dyDescent="0.2">
      <c r="A572" s="10">
        <v>2025</v>
      </c>
      <c r="B572" s="10">
        <v>2027</v>
      </c>
      <c r="C572" s="10">
        <v>10</v>
      </c>
      <c r="D572" s="10" t="s">
        <v>592</v>
      </c>
      <c r="E572" s="11" t="s">
        <v>1744</v>
      </c>
      <c r="F572" s="23" t="s">
        <v>2778</v>
      </c>
      <c r="G572" s="11" t="s">
        <v>3339</v>
      </c>
      <c r="H572" s="12" t="s">
        <v>3443</v>
      </c>
      <c r="I572" s="10">
        <v>0.96657235670124697</v>
      </c>
      <c r="J572" s="13">
        <v>6</v>
      </c>
      <c r="K572" s="14">
        <v>11466</v>
      </c>
      <c r="L572" s="15">
        <v>6819</v>
      </c>
      <c r="M572" s="1"/>
      <c r="O572" s="3"/>
      <c r="P572" s="3"/>
      <c r="Q572" s="3"/>
      <c r="R572" s="3"/>
      <c r="S572" s="3"/>
      <c r="T572" s="3"/>
      <c r="U572" s="3"/>
      <c r="V572" s="3"/>
    </row>
    <row r="573" spans="1:22" ht="28.5" x14ac:dyDescent="0.2">
      <c r="A573" s="10">
        <v>2025</v>
      </c>
      <c r="B573" s="10">
        <v>2028</v>
      </c>
      <c r="C573" s="10">
        <v>10</v>
      </c>
      <c r="D573" s="10" t="s">
        <v>593</v>
      </c>
      <c r="E573" s="11" t="s">
        <v>1745</v>
      </c>
      <c r="F573" s="23" t="s">
        <v>2779</v>
      </c>
      <c r="G573" s="11" t="s">
        <v>3339</v>
      </c>
      <c r="H573" s="12" t="s">
        <v>3443</v>
      </c>
      <c r="I573" s="10">
        <v>0.96615320129938165</v>
      </c>
      <c r="J573" s="13">
        <v>7</v>
      </c>
      <c r="K573" s="14">
        <v>12420</v>
      </c>
      <c r="L573" s="15">
        <v>7300</v>
      </c>
      <c r="M573" s="1"/>
      <c r="O573" s="3"/>
      <c r="P573" s="3"/>
      <c r="Q573" s="3"/>
      <c r="R573" s="3"/>
      <c r="S573" s="3"/>
      <c r="T573" s="3"/>
      <c r="U573" s="3"/>
      <c r="V573" s="3"/>
    </row>
    <row r="574" spans="1:22" ht="28.5" x14ac:dyDescent="0.2">
      <c r="A574" s="10">
        <v>2025</v>
      </c>
      <c r="B574" s="10">
        <v>2028</v>
      </c>
      <c r="C574" s="10">
        <v>10</v>
      </c>
      <c r="D574" s="10" t="s">
        <v>594</v>
      </c>
      <c r="E574" s="11" t="s">
        <v>1746</v>
      </c>
      <c r="F574" s="23" t="s">
        <v>3645</v>
      </c>
      <c r="G574" s="11" t="s">
        <v>3341</v>
      </c>
      <c r="H574" s="12" t="s">
        <v>3445</v>
      </c>
      <c r="I574" s="10">
        <v>0.96405742429005548</v>
      </c>
      <c r="J574" s="13">
        <v>8</v>
      </c>
      <c r="K574" s="14">
        <v>23320</v>
      </c>
      <c r="L574" s="15">
        <v>13543</v>
      </c>
      <c r="M574" s="1"/>
      <c r="O574" s="3"/>
      <c r="P574" s="3"/>
      <c r="Q574" s="3"/>
      <c r="R574" s="3"/>
      <c r="S574" s="3"/>
      <c r="T574" s="3"/>
      <c r="U574" s="3"/>
      <c r="V574" s="3"/>
    </row>
    <row r="575" spans="1:22" ht="57" x14ac:dyDescent="0.2">
      <c r="A575" s="10">
        <v>2025</v>
      </c>
      <c r="B575" s="10">
        <v>2027</v>
      </c>
      <c r="C575" s="10">
        <v>10</v>
      </c>
      <c r="D575" s="10" t="s">
        <v>595</v>
      </c>
      <c r="E575" s="11" t="s">
        <v>1747</v>
      </c>
      <c r="F575" s="23" t="s">
        <v>2780</v>
      </c>
      <c r="G575" s="11" t="s">
        <v>3316</v>
      </c>
      <c r="H575" s="12" t="s">
        <v>3420</v>
      </c>
      <c r="I575" s="10">
        <v>0.96038981452373462</v>
      </c>
      <c r="J575" s="13">
        <v>9</v>
      </c>
      <c r="K575" s="14">
        <v>9085</v>
      </c>
      <c r="L575" s="15">
        <v>5212</v>
      </c>
      <c r="M575" s="1"/>
      <c r="O575" s="3"/>
      <c r="P575" s="3"/>
      <c r="Q575" s="3"/>
      <c r="R575" s="3"/>
      <c r="S575" s="3"/>
      <c r="T575" s="3"/>
      <c r="U575" s="3"/>
      <c r="V575" s="3"/>
    </row>
    <row r="576" spans="1:22" ht="28.5" x14ac:dyDescent="0.2">
      <c r="A576" s="10">
        <v>2025</v>
      </c>
      <c r="B576" s="10">
        <v>2027</v>
      </c>
      <c r="C576" s="10">
        <v>10</v>
      </c>
      <c r="D576" s="10" t="s">
        <v>596</v>
      </c>
      <c r="E576" s="11" t="s">
        <v>1748</v>
      </c>
      <c r="F576" s="23" t="s">
        <v>2781</v>
      </c>
      <c r="G576" s="11" t="s">
        <v>3341</v>
      </c>
      <c r="H576" s="12" t="s">
        <v>3445</v>
      </c>
      <c r="I576" s="10">
        <v>0.95232107303782865</v>
      </c>
      <c r="J576" s="13">
        <v>10</v>
      </c>
      <c r="K576" s="14">
        <v>21183</v>
      </c>
      <c r="L576" s="15">
        <v>12005</v>
      </c>
      <c r="M576" s="1"/>
      <c r="O576" s="3"/>
      <c r="P576" s="3"/>
      <c r="Q576" s="3"/>
      <c r="R576" s="3"/>
      <c r="S576" s="3"/>
      <c r="T576" s="3"/>
      <c r="U576" s="3"/>
      <c r="V576" s="3"/>
    </row>
    <row r="577" spans="1:22" ht="15" x14ac:dyDescent="0.2">
      <c r="A577" s="10">
        <v>2025</v>
      </c>
      <c r="B577" s="10">
        <v>2027</v>
      </c>
      <c r="C577" s="10">
        <v>10</v>
      </c>
      <c r="D577" s="10" t="s">
        <v>597</v>
      </c>
      <c r="E577" s="11" t="s">
        <v>1749</v>
      </c>
      <c r="F577" s="23" t="s">
        <v>2782</v>
      </c>
      <c r="G577" s="11" t="s">
        <v>3348</v>
      </c>
      <c r="H577" s="12" t="s">
        <v>3452</v>
      </c>
      <c r="I577" s="10">
        <v>0.93586922351461799</v>
      </c>
      <c r="J577" s="13">
        <v>11</v>
      </c>
      <c r="K577" s="14">
        <v>4600</v>
      </c>
      <c r="L577" s="15">
        <v>2575</v>
      </c>
      <c r="M577" s="1"/>
      <c r="O577" s="3"/>
      <c r="P577" s="3"/>
      <c r="Q577" s="3"/>
      <c r="R577" s="3"/>
      <c r="S577" s="3"/>
      <c r="T577" s="3"/>
      <c r="U577" s="3"/>
      <c r="V577" s="3"/>
    </row>
    <row r="578" spans="1:22" ht="28.5" x14ac:dyDescent="0.2">
      <c r="A578" s="10">
        <v>2025</v>
      </c>
      <c r="B578" s="10">
        <v>2028</v>
      </c>
      <c r="C578" s="10">
        <v>10</v>
      </c>
      <c r="D578" s="10" t="s">
        <v>598</v>
      </c>
      <c r="E578" s="11" t="s">
        <v>1750</v>
      </c>
      <c r="F578" s="23" t="s">
        <v>2783</v>
      </c>
      <c r="G578" s="11" t="s">
        <v>3341</v>
      </c>
      <c r="H578" s="12" t="s">
        <v>3445</v>
      </c>
      <c r="I578" s="10">
        <v>0.93513570156135373</v>
      </c>
      <c r="J578" s="13">
        <v>12</v>
      </c>
      <c r="K578" s="14">
        <v>3162</v>
      </c>
      <c r="L578" s="15">
        <v>1748</v>
      </c>
      <c r="M578" s="1"/>
      <c r="O578" s="3"/>
      <c r="P578" s="3"/>
      <c r="Q578" s="3"/>
      <c r="R578" s="3"/>
      <c r="S578" s="3"/>
      <c r="T578" s="3"/>
      <c r="U578" s="3"/>
      <c r="V578" s="3"/>
    </row>
    <row r="579" spans="1:22" ht="28.5" x14ac:dyDescent="0.2">
      <c r="A579" s="10">
        <v>2025</v>
      </c>
      <c r="B579" s="10">
        <v>2027</v>
      </c>
      <c r="C579" s="10">
        <v>10</v>
      </c>
      <c r="D579" s="10" t="s">
        <v>599</v>
      </c>
      <c r="E579" s="11" t="s">
        <v>1751</v>
      </c>
      <c r="F579" s="23" t="s">
        <v>2784</v>
      </c>
      <c r="G579" s="11" t="s">
        <v>3390</v>
      </c>
      <c r="H579" s="12" t="s">
        <v>3494</v>
      </c>
      <c r="I579" s="10">
        <v>0.93324950225296022</v>
      </c>
      <c r="J579" s="13">
        <v>13</v>
      </c>
      <c r="K579" s="14">
        <v>8090</v>
      </c>
      <c r="L579" s="15">
        <v>4415</v>
      </c>
      <c r="M579" s="1"/>
      <c r="O579" s="3"/>
      <c r="P579" s="3"/>
      <c r="Q579" s="3"/>
      <c r="R579" s="3"/>
      <c r="S579" s="3"/>
      <c r="T579" s="3"/>
      <c r="U579" s="3"/>
      <c r="V579" s="3"/>
    </row>
    <row r="580" spans="1:22" ht="57" x14ac:dyDescent="0.2">
      <c r="A580" s="10">
        <v>2025</v>
      </c>
      <c r="B580" s="10">
        <v>2027</v>
      </c>
      <c r="C580" s="10">
        <v>10</v>
      </c>
      <c r="D580" s="10" t="s">
        <v>600</v>
      </c>
      <c r="E580" s="11" t="s">
        <v>1752</v>
      </c>
      <c r="F580" s="23" t="s">
        <v>2785</v>
      </c>
      <c r="G580" s="11" t="s">
        <v>3344</v>
      </c>
      <c r="H580" s="12" t="s">
        <v>3448</v>
      </c>
      <c r="I580" s="10">
        <v>0.92706696007544798</v>
      </c>
      <c r="J580" s="13">
        <v>14</v>
      </c>
      <c r="K580" s="14">
        <v>8800</v>
      </c>
      <c r="L580" s="15">
        <v>4741</v>
      </c>
      <c r="M580" s="1"/>
      <c r="O580" s="3"/>
      <c r="P580" s="3"/>
      <c r="Q580" s="3"/>
      <c r="R580" s="3"/>
      <c r="S580" s="3"/>
      <c r="T580" s="3"/>
      <c r="U580" s="3"/>
      <c r="V580" s="3"/>
    </row>
    <row r="581" spans="1:22" ht="42.75" x14ac:dyDescent="0.2">
      <c r="A581" s="10">
        <v>2025</v>
      </c>
      <c r="B581" s="10">
        <v>2027</v>
      </c>
      <c r="C581" s="10">
        <v>10</v>
      </c>
      <c r="D581" s="10" t="s">
        <v>601</v>
      </c>
      <c r="E581" s="11" t="s">
        <v>1753</v>
      </c>
      <c r="F581" s="23" t="s">
        <v>3646</v>
      </c>
      <c r="G581" s="11" t="s">
        <v>3391</v>
      </c>
      <c r="H581" s="12" t="s">
        <v>3495</v>
      </c>
      <c r="I581" s="10">
        <v>0.92539033846798702</v>
      </c>
      <c r="J581" s="13">
        <v>15</v>
      </c>
      <c r="K581" s="14">
        <v>9154</v>
      </c>
      <c r="L581" s="15">
        <v>4868</v>
      </c>
      <c r="M581" s="1"/>
      <c r="O581" s="3"/>
      <c r="P581" s="3"/>
      <c r="Q581" s="3"/>
      <c r="R581" s="3"/>
      <c r="S581" s="3"/>
      <c r="T581" s="3"/>
      <c r="U581" s="3"/>
      <c r="V581" s="3"/>
    </row>
    <row r="582" spans="1:22" ht="28.5" x14ac:dyDescent="0.2">
      <c r="A582" s="10">
        <v>2025</v>
      </c>
      <c r="B582" s="10">
        <v>2028</v>
      </c>
      <c r="C582" s="10">
        <v>10</v>
      </c>
      <c r="D582" s="10" t="s">
        <v>602</v>
      </c>
      <c r="E582" s="11" t="s">
        <v>3828</v>
      </c>
      <c r="F582" s="23" t="s">
        <v>2786</v>
      </c>
      <c r="G582" s="11" t="s">
        <v>3343</v>
      </c>
      <c r="H582" s="12" t="s">
        <v>3447</v>
      </c>
      <c r="I582" s="10">
        <v>0.92518076076705436</v>
      </c>
      <c r="J582" s="13">
        <v>16</v>
      </c>
      <c r="K582" s="14">
        <v>16632</v>
      </c>
      <c r="L582" s="15">
        <v>8728</v>
      </c>
      <c r="M582" s="1"/>
      <c r="O582" s="3"/>
      <c r="P582" s="3"/>
      <c r="Q582" s="3"/>
      <c r="R582" s="3"/>
      <c r="S582" s="3"/>
      <c r="T582" s="3"/>
      <c r="U582" s="3"/>
      <c r="V582" s="3"/>
    </row>
    <row r="583" spans="1:22" ht="71.25" x14ac:dyDescent="0.2">
      <c r="A583" s="10">
        <v>2025</v>
      </c>
      <c r="B583" s="10">
        <v>2027</v>
      </c>
      <c r="C583" s="10">
        <v>10</v>
      </c>
      <c r="D583" s="10" t="s">
        <v>603</v>
      </c>
      <c r="E583" s="11" t="s">
        <v>1754</v>
      </c>
      <c r="F583" s="23" t="s">
        <v>2787</v>
      </c>
      <c r="G583" s="11" t="s">
        <v>3347</v>
      </c>
      <c r="H583" s="12" t="s">
        <v>3451</v>
      </c>
      <c r="I583" s="10">
        <v>0.92518076076705436</v>
      </c>
      <c r="J583" s="13">
        <v>16</v>
      </c>
      <c r="K583" s="14">
        <v>16805</v>
      </c>
      <c r="L583" s="15">
        <v>8819</v>
      </c>
      <c r="M583" s="1"/>
      <c r="O583" s="3"/>
      <c r="P583" s="3"/>
      <c r="Q583" s="3"/>
      <c r="R583" s="3"/>
      <c r="S583" s="3"/>
      <c r="T583" s="3"/>
      <c r="U583" s="3"/>
      <c r="V583" s="3"/>
    </row>
    <row r="584" spans="1:22" ht="42.75" x14ac:dyDescent="0.2">
      <c r="A584" s="10">
        <v>2025</v>
      </c>
      <c r="B584" s="10">
        <v>2028</v>
      </c>
      <c r="C584" s="10">
        <v>10</v>
      </c>
      <c r="D584" s="10" t="s">
        <v>604</v>
      </c>
      <c r="E584" s="11" t="s">
        <v>1755</v>
      </c>
      <c r="F584" s="23" t="s">
        <v>3647</v>
      </c>
      <c r="G584" s="11" t="s">
        <v>3392</v>
      </c>
      <c r="H584" s="12" t="s">
        <v>3496</v>
      </c>
      <c r="I584" s="10">
        <v>0.92402808341192499</v>
      </c>
      <c r="J584" s="13">
        <v>17</v>
      </c>
      <c r="K584" s="14">
        <v>7421</v>
      </c>
      <c r="L584" s="15">
        <v>3842</v>
      </c>
      <c r="M584" s="1"/>
      <c r="O584" s="3"/>
      <c r="P584" s="3"/>
      <c r="Q584" s="3"/>
      <c r="R584" s="3"/>
      <c r="S584" s="3"/>
      <c r="T584" s="3"/>
      <c r="U584" s="3"/>
      <c r="V584" s="3"/>
    </row>
    <row r="585" spans="1:22" ht="28.5" x14ac:dyDescent="0.2">
      <c r="A585" s="10">
        <v>2025</v>
      </c>
      <c r="B585" s="10">
        <v>2028</v>
      </c>
      <c r="C585" s="10">
        <v>10</v>
      </c>
      <c r="D585" s="10" t="s">
        <v>605</v>
      </c>
      <c r="E585" s="11" t="s">
        <v>1756</v>
      </c>
      <c r="F585" s="23" t="s">
        <v>2788</v>
      </c>
      <c r="G585" s="11" t="s">
        <v>3343</v>
      </c>
      <c r="H585" s="12" t="s">
        <v>3447</v>
      </c>
      <c r="I585" s="10">
        <v>0.92214188410353126</v>
      </c>
      <c r="J585" s="13">
        <v>18</v>
      </c>
      <c r="K585" s="14">
        <v>15525</v>
      </c>
      <c r="L585" s="15">
        <v>7930</v>
      </c>
      <c r="M585" s="1"/>
      <c r="O585" s="3"/>
      <c r="P585" s="3"/>
      <c r="Q585" s="3"/>
      <c r="R585" s="3"/>
      <c r="S585" s="3"/>
      <c r="T585" s="3"/>
      <c r="U585" s="3"/>
      <c r="V585" s="3"/>
    </row>
    <row r="586" spans="1:22" ht="15" x14ac:dyDescent="0.2">
      <c r="A586" s="10">
        <v>2025</v>
      </c>
      <c r="B586" s="10">
        <v>2027</v>
      </c>
      <c r="C586" s="10">
        <v>10</v>
      </c>
      <c r="D586" s="10" t="s">
        <v>606</v>
      </c>
      <c r="E586" s="11" t="s">
        <v>1757</v>
      </c>
      <c r="F586" s="23" t="s">
        <v>3648</v>
      </c>
      <c r="G586" s="11" t="s">
        <v>3348</v>
      </c>
      <c r="H586" s="12" t="s">
        <v>3452</v>
      </c>
      <c r="I586" s="10">
        <v>0.92015089594467137</v>
      </c>
      <c r="J586" s="13">
        <v>19</v>
      </c>
      <c r="K586" s="14">
        <v>13641</v>
      </c>
      <c r="L586" s="15">
        <v>6872</v>
      </c>
      <c r="M586" s="1"/>
      <c r="O586" s="3"/>
      <c r="P586" s="3"/>
      <c r="Q586" s="3"/>
      <c r="R586" s="3"/>
      <c r="S586" s="3"/>
      <c r="T586" s="3"/>
      <c r="U586" s="3"/>
      <c r="V586" s="3"/>
    </row>
    <row r="587" spans="1:22" ht="57" x14ac:dyDescent="0.2">
      <c r="A587" s="10">
        <v>2025</v>
      </c>
      <c r="B587" s="10">
        <v>2028</v>
      </c>
      <c r="C587" s="10">
        <v>10</v>
      </c>
      <c r="D587" s="10" t="s">
        <v>607</v>
      </c>
      <c r="E587" s="11" t="s">
        <v>1758</v>
      </c>
      <c r="F587" s="23" t="s">
        <v>2789</v>
      </c>
      <c r="G587" s="11" t="s">
        <v>3341</v>
      </c>
      <c r="H587" s="12" t="s">
        <v>3445</v>
      </c>
      <c r="I587" s="10">
        <v>0.91229173215969828</v>
      </c>
      <c r="J587" s="13">
        <v>20</v>
      </c>
      <c r="K587" s="14">
        <v>11328</v>
      </c>
      <c r="L587" s="15">
        <v>5628</v>
      </c>
      <c r="M587" s="1"/>
      <c r="O587" s="3"/>
      <c r="P587" s="3"/>
      <c r="Q587" s="3"/>
      <c r="R587" s="3"/>
      <c r="S587" s="3"/>
      <c r="T587" s="3"/>
      <c r="U587" s="3"/>
      <c r="V587" s="3"/>
    </row>
    <row r="588" spans="1:22" ht="28.5" x14ac:dyDescent="0.2">
      <c r="A588" s="10">
        <v>2025</v>
      </c>
      <c r="B588" s="10">
        <v>2027</v>
      </c>
      <c r="C588" s="10">
        <v>10</v>
      </c>
      <c r="D588" s="10" t="s">
        <v>608</v>
      </c>
      <c r="E588" s="11" t="s">
        <v>1759</v>
      </c>
      <c r="F588" s="23" t="s">
        <v>2790</v>
      </c>
      <c r="G588" s="11" t="s">
        <v>3341</v>
      </c>
      <c r="H588" s="12" t="s">
        <v>3445</v>
      </c>
      <c r="I588" s="10">
        <v>0.91040553285130454</v>
      </c>
      <c r="J588" s="13">
        <v>21</v>
      </c>
      <c r="K588" s="14">
        <v>3910</v>
      </c>
      <c r="L588" s="15">
        <v>1915</v>
      </c>
      <c r="M588" s="1"/>
      <c r="O588" s="3"/>
      <c r="P588" s="3"/>
      <c r="Q588" s="3"/>
      <c r="R588" s="3"/>
      <c r="S588" s="3"/>
      <c r="T588" s="3"/>
      <c r="U588" s="3"/>
      <c r="V588" s="3"/>
    </row>
    <row r="589" spans="1:22" ht="57" x14ac:dyDescent="0.2">
      <c r="A589" s="10">
        <v>2025</v>
      </c>
      <c r="B589" s="10">
        <v>2027</v>
      </c>
      <c r="C589" s="10">
        <v>10</v>
      </c>
      <c r="D589" s="10" t="s">
        <v>609</v>
      </c>
      <c r="E589" s="11" t="s">
        <v>3829</v>
      </c>
      <c r="F589" s="23" t="s">
        <v>2791</v>
      </c>
      <c r="G589" s="11" t="s">
        <v>3347</v>
      </c>
      <c r="H589" s="12" t="s">
        <v>3451</v>
      </c>
      <c r="I589" s="10">
        <v>0.90369904642146048</v>
      </c>
      <c r="J589" s="13">
        <v>22</v>
      </c>
      <c r="K589" s="14">
        <v>11318</v>
      </c>
      <c r="L589" s="15">
        <v>5464</v>
      </c>
      <c r="M589" s="1"/>
      <c r="O589" s="3"/>
      <c r="P589" s="3"/>
      <c r="Q589" s="3"/>
      <c r="R589" s="3"/>
      <c r="S589" s="3"/>
      <c r="T589" s="3"/>
      <c r="U589" s="3"/>
      <c r="V589" s="3"/>
    </row>
    <row r="590" spans="1:22" ht="42.75" x14ac:dyDescent="0.2">
      <c r="A590" s="10">
        <v>2025</v>
      </c>
      <c r="B590" s="10">
        <v>2027</v>
      </c>
      <c r="C590" s="10">
        <v>10</v>
      </c>
      <c r="D590" s="10" t="s">
        <v>610</v>
      </c>
      <c r="E590" s="11" t="s">
        <v>1760</v>
      </c>
      <c r="F590" s="23" t="s">
        <v>2792</v>
      </c>
      <c r="G590" s="11" t="s">
        <v>3342</v>
      </c>
      <c r="H590" s="12" t="s">
        <v>3446</v>
      </c>
      <c r="I590" s="10">
        <v>0.90244158021586496</v>
      </c>
      <c r="J590" s="13">
        <v>23</v>
      </c>
      <c r="K590" s="14">
        <v>14740</v>
      </c>
      <c r="L590" s="15">
        <v>7013</v>
      </c>
      <c r="M590" s="1"/>
      <c r="O590" s="3"/>
      <c r="P590" s="3"/>
      <c r="Q590" s="3"/>
      <c r="R590" s="3"/>
      <c r="S590" s="3"/>
      <c r="T590" s="3"/>
      <c r="U590" s="3"/>
      <c r="V590" s="3"/>
    </row>
    <row r="591" spans="1:22" ht="57" x14ac:dyDescent="0.2">
      <c r="A591" s="10">
        <v>2025</v>
      </c>
      <c r="B591" s="10">
        <v>2027</v>
      </c>
      <c r="C591" s="10">
        <v>10</v>
      </c>
      <c r="D591" s="10" t="s">
        <v>611</v>
      </c>
      <c r="E591" s="11" t="s">
        <v>1761</v>
      </c>
      <c r="F591" s="23" t="s">
        <v>2793</v>
      </c>
      <c r="G591" s="11" t="s">
        <v>3349</v>
      </c>
      <c r="H591" s="12" t="s">
        <v>3453</v>
      </c>
      <c r="I591" s="10">
        <v>0.89625903803835272</v>
      </c>
      <c r="J591" s="13">
        <v>24</v>
      </c>
      <c r="K591" s="14">
        <v>9490</v>
      </c>
      <c r="L591" s="15">
        <v>4449</v>
      </c>
      <c r="M591" s="1"/>
      <c r="O591" s="3"/>
      <c r="P591" s="3"/>
      <c r="Q591" s="3"/>
      <c r="R591" s="3"/>
      <c r="S591" s="3"/>
      <c r="T591" s="3"/>
      <c r="U591" s="3"/>
      <c r="V591" s="3"/>
    </row>
    <row r="592" spans="1:22" ht="28.5" x14ac:dyDescent="0.2">
      <c r="A592" s="10">
        <v>2025</v>
      </c>
      <c r="B592" s="10">
        <v>2028</v>
      </c>
      <c r="C592" s="10">
        <v>10</v>
      </c>
      <c r="D592" s="10" t="s">
        <v>612</v>
      </c>
      <c r="E592" s="11" t="s">
        <v>1762</v>
      </c>
      <c r="F592" s="23" t="s">
        <v>2794</v>
      </c>
      <c r="G592" s="11" t="s">
        <v>3374</v>
      </c>
      <c r="H592" s="12" t="s">
        <v>3478</v>
      </c>
      <c r="I592" s="10">
        <v>0.88944776275804249</v>
      </c>
      <c r="J592" s="13">
        <v>25</v>
      </c>
      <c r="K592" s="14">
        <v>8865</v>
      </c>
      <c r="L592" s="15">
        <v>4094</v>
      </c>
      <c r="M592" s="1"/>
      <c r="O592" s="3"/>
      <c r="P592" s="3"/>
      <c r="Q592" s="3"/>
      <c r="R592" s="3"/>
      <c r="S592" s="3"/>
      <c r="T592" s="3"/>
      <c r="U592" s="3"/>
      <c r="V592" s="3"/>
    </row>
    <row r="593" spans="1:22" ht="28.5" x14ac:dyDescent="0.2">
      <c r="A593" s="10">
        <v>2025</v>
      </c>
      <c r="B593" s="10">
        <v>2028</v>
      </c>
      <c r="C593" s="10">
        <v>10</v>
      </c>
      <c r="D593" s="10" t="s">
        <v>613</v>
      </c>
      <c r="E593" s="11" t="s">
        <v>1763</v>
      </c>
      <c r="F593" s="23" t="s">
        <v>2795</v>
      </c>
      <c r="G593" s="11" t="s">
        <v>3342</v>
      </c>
      <c r="H593" s="12" t="s">
        <v>3446</v>
      </c>
      <c r="I593" s="10">
        <v>0.88819029655244686</v>
      </c>
      <c r="J593" s="13">
        <v>26</v>
      </c>
      <c r="K593" s="14">
        <v>17710</v>
      </c>
      <c r="L593" s="15">
        <v>8055</v>
      </c>
      <c r="M593" s="1"/>
      <c r="O593" s="3"/>
      <c r="P593" s="3"/>
      <c r="Q593" s="3"/>
      <c r="R593" s="3"/>
      <c r="S593" s="3"/>
      <c r="T593" s="3"/>
      <c r="U593" s="3"/>
      <c r="V593" s="3"/>
    </row>
    <row r="594" spans="1:22" ht="42.75" x14ac:dyDescent="0.2">
      <c r="A594" s="10">
        <v>2025</v>
      </c>
      <c r="B594" s="10">
        <v>2027</v>
      </c>
      <c r="C594" s="10">
        <v>10</v>
      </c>
      <c r="D594" s="10" t="s">
        <v>614</v>
      </c>
      <c r="E594" s="11" t="s">
        <v>1764</v>
      </c>
      <c r="F594" s="23" t="s">
        <v>2796</v>
      </c>
      <c r="G594" s="11" t="s">
        <v>3349</v>
      </c>
      <c r="H594" s="12" t="s">
        <v>3453</v>
      </c>
      <c r="I594" s="10">
        <v>0.8854657864403227</v>
      </c>
      <c r="J594" s="13">
        <v>27</v>
      </c>
      <c r="K594" s="14">
        <v>14436</v>
      </c>
      <c r="L594" s="15">
        <v>6464</v>
      </c>
      <c r="M594" s="1"/>
      <c r="O594" s="3"/>
      <c r="P594" s="3"/>
      <c r="Q594" s="3"/>
      <c r="R594" s="3"/>
      <c r="S594" s="3"/>
      <c r="T594" s="3"/>
      <c r="U594" s="3"/>
      <c r="V594" s="3"/>
    </row>
    <row r="595" spans="1:22" ht="57" x14ac:dyDescent="0.2">
      <c r="A595" s="10">
        <v>2025</v>
      </c>
      <c r="B595" s="10">
        <v>2026</v>
      </c>
      <c r="C595" s="10">
        <v>10</v>
      </c>
      <c r="D595" s="10" t="s">
        <v>615</v>
      </c>
      <c r="E595" s="11" t="s">
        <v>1765</v>
      </c>
      <c r="F595" s="23" t="s">
        <v>3649</v>
      </c>
      <c r="G595" s="11" t="s">
        <v>3393</v>
      </c>
      <c r="H595" s="12" t="s">
        <v>3497</v>
      </c>
      <c r="I595" s="10">
        <v>0.88515141988892376</v>
      </c>
      <c r="J595" s="13">
        <v>28</v>
      </c>
      <c r="K595" s="14">
        <v>4830</v>
      </c>
      <c r="L595" s="15">
        <v>2129</v>
      </c>
      <c r="M595" s="1"/>
      <c r="O595" s="3"/>
      <c r="P595" s="3"/>
      <c r="Q595" s="3"/>
      <c r="R595" s="3"/>
      <c r="S595" s="3"/>
      <c r="T595" s="3"/>
      <c r="U595" s="3"/>
      <c r="V595" s="3"/>
    </row>
    <row r="596" spans="1:22" ht="71.25" x14ac:dyDescent="0.2">
      <c r="A596" s="10">
        <v>2025</v>
      </c>
      <c r="B596" s="10">
        <v>2027</v>
      </c>
      <c r="C596" s="10">
        <v>10</v>
      </c>
      <c r="D596" s="10" t="s">
        <v>616</v>
      </c>
      <c r="E596" s="11" t="s">
        <v>3830</v>
      </c>
      <c r="F596" s="23" t="s">
        <v>2797</v>
      </c>
      <c r="G596" s="11" t="s">
        <v>3336</v>
      </c>
      <c r="H596" s="12" t="s">
        <v>3440</v>
      </c>
      <c r="I596" s="10">
        <v>0.86786125956198246</v>
      </c>
      <c r="J596" s="13">
        <v>29</v>
      </c>
      <c r="K596" s="14">
        <v>10292</v>
      </c>
      <c r="L596" s="15">
        <v>4465</v>
      </c>
      <c r="M596" s="1"/>
      <c r="O596" s="3"/>
      <c r="P596" s="3"/>
      <c r="Q596" s="3"/>
      <c r="R596" s="3"/>
      <c r="S596" s="3"/>
      <c r="T596" s="3"/>
      <c r="U596" s="3"/>
      <c r="V596" s="3"/>
    </row>
    <row r="597" spans="1:22" ht="57" x14ac:dyDescent="0.2">
      <c r="A597" s="10">
        <v>2025</v>
      </c>
      <c r="B597" s="10">
        <v>2028</v>
      </c>
      <c r="C597" s="10">
        <v>10</v>
      </c>
      <c r="D597" s="10" t="s">
        <v>617</v>
      </c>
      <c r="E597" s="11" t="s">
        <v>1766</v>
      </c>
      <c r="F597" s="23" t="s">
        <v>2798</v>
      </c>
      <c r="G597" s="11" t="s">
        <v>3341</v>
      </c>
      <c r="H597" s="12" t="s">
        <v>3445</v>
      </c>
      <c r="I597" s="10">
        <v>0.86723252645918469</v>
      </c>
      <c r="J597" s="13">
        <v>30</v>
      </c>
      <c r="K597" s="14">
        <v>10350</v>
      </c>
      <c r="L597" s="15">
        <v>4418</v>
      </c>
      <c r="M597" s="1"/>
      <c r="O597" s="3"/>
      <c r="P597" s="3"/>
      <c r="Q597" s="3"/>
      <c r="R597" s="3"/>
      <c r="S597" s="3"/>
      <c r="T597" s="3"/>
      <c r="U597" s="3"/>
      <c r="V597" s="3"/>
    </row>
    <row r="598" spans="1:22" ht="28.5" x14ac:dyDescent="0.2">
      <c r="A598" s="10">
        <v>2025</v>
      </c>
      <c r="B598" s="10">
        <v>2027</v>
      </c>
      <c r="C598" s="10">
        <v>10</v>
      </c>
      <c r="D598" s="10" t="s">
        <v>618</v>
      </c>
      <c r="E598" s="11" t="s">
        <v>1767</v>
      </c>
      <c r="F598" s="23" t="s">
        <v>2799</v>
      </c>
      <c r="G598" s="11" t="s">
        <v>3344</v>
      </c>
      <c r="H598" s="12" t="s">
        <v>3448</v>
      </c>
      <c r="I598" s="10">
        <v>0.86649900450592043</v>
      </c>
      <c r="J598" s="13">
        <v>31</v>
      </c>
      <c r="K598" s="14">
        <v>6923</v>
      </c>
      <c r="L598" s="15">
        <v>2906</v>
      </c>
      <c r="M598" s="1"/>
      <c r="O598" s="3"/>
      <c r="P598" s="3"/>
      <c r="Q598" s="3"/>
      <c r="R598" s="3"/>
      <c r="S598" s="3"/>
      <c r="T598" s="3"/>
      <c r="U598" s="3"/>
      <c r="V598" s="3"/>
    </row>
    <row r="599" spans="1:22" ht="28.5" x14ac:dyDescent="0.2">
      <c r="A599" s="24">
        <v>2025</v>
      </c>
      <c r="B599" s="24">
        <v>2028</v>
      </c>
      <c r="C599" s="24">
        <v>10</v>
      </c>
      <c r="D599" s="24" t="s">
        <v>619</v>
      </c>
      <c r="E599" s="25" t="s">
        <v>1768</v>
      </c>
      <c r="F599" s="23" t="s">
        <v>2499</v>
      </c>
      <c r="G599" s="11" t="s">
        <v>3339</v>
      </c>
      <c r="H599" s="12" t="s">
        <v>3443</v>
      </c>
      <c r="I599" s="10">
        <v>0.86513674944985852</v>
      </c>
      <c r="J599" s="13">
        <v>32</v>
      </c>
      <c r="K599" s="14">
        <v>2090</v>
      </c>
      <c r="L599" s="15">
        <v>863</v>
      </c>
      <c r="M599" s="1" t="s">
        <v>3509</v>
      </c>
      <c r="O599" s="3"/>
      <c r="P599" s="3"/>
      <c r="Q599" s="3"/>
      <c r="R599" s="3"/>
      <c r="S599" s="3"/>
      <c r="T599" s="3"/>
      <c r="U599" s="3"/>
      <c r="V599" s="3"/>
    </row>
    <row r="600" spans="1:22" ht="42.75" x14ac:dyDescent="0.2">
      <c r="A600" s="10">
        <v>2025</v>
      </c>
      <c r="B600" s="10">
        <v>2027</v>
      </c>
      <c r="C600" s="10">
        <v>10</v>
      </c>
      <c r="D600" s="10" t="s">
        <v>620</v>
      </c>
      <c r="E600" s="11" t="s">
        <v>1769</v>
      </c>
      <c r="F600" s="23" t="s">
        <v>2800</v>
      </c>
      <c r="G600" s="11" t="s">
        <v>3394</v>
      </c>
      <c r="H600" s="12" t="s">
        <v>3498</v>
      </c>
      <c r="I600" s="10">
        <v>0.86419364979566171</v>
      </c>
      <c r="J600" s="13">
        <v>33</v>
      </c>
      <c r="K600" s="14">
        <v>7920</v>
      </c>
      <c r="L600" s="15">
        <v>3214</v>
      </c>
      <c r="M600" s="1"/>
      <c r="O600" s="3"/>
      <c r="P600" s="3"/>
      <c r="Q600" s="3"/>
      <c r="R600" s="3"/>
      <c r="S600" s="3"/>
      <c r="T600" s="3"/>
      <c r="U600" s="3"/>
      <c r="V600" s="3"/>
    </row>
    <row r="601" spans="1:22" ht="42.75" x14ac:dyDescent="0.2">
      <c r="A601" s="10">
        <v>2025</v>
      </c>
      <c r="B601" s="10">
        <v>2027</v>
      </c>
      <c r="C601" s="10">
        <v>10</v>
      </c>
      <c r="D601" s="10" t="s">
        <v>621</v>
      </c>
      <c r="E601" s="11" t="s">
        <v>1770</v>
      </c>
      <c r="F601" s="23" t="s">
        <v>2801</v>
      </c>
      <c r="G601" s="11" t="s">
        <v>3349</v>
      </c>
      <c r="H601" s="12" t="s">
        <v>3453</v>
      </c>
      <c r="I601" s="10">
        <v>0.85989730692654287</v>
      </c>
      <c r="J601" s="13">
        <v>34</v>
      </c>
      <c r="K601" s="14">
        <v>7883</v>
      </c>
      <c r="L601" s="15">
        <v>3144</v>
      </c>
      <c r="M601" s="1"/>
      <c r="O601" s="3"/>
      <c r="P601" s="3"/>
      <c r="Q601" s="3"/>
      <c r="R601" s="3"/>
      <c r="S601" s="3"/>
      <c r="T601" s="3"/>
      <c r="U601" s="3"/>
      <c r="V601" s="3"/>
    </row>
    <row r="602" spans="1:22" ht="42.75" x14ac:dyDescent="0.2">
      <c r="A602" s="10">
        <v>2025</v>
      </c>
      <c r="B602" s="10">
        <v>2028</v>
      </c>
      <c r="C602" s="10">
        <v>10</v>
      </c>
      <c r="D602" s="10" t="s">
        <v>622</v>
      </c>
      <c r="E602" s="11" t="s">
        <v>1771</v>
      </c>
      <c r="F602" s="23" t="s">
        <v>2802</v>
      </c>
      <c r="G602" s="11" t="s">
        <v>3351</v>
      </c>
      <c r="H602" s="12" t="s">
        <v>3455</v>
      </c>
      <c r="I602" s="10">
        <v>0.85926857382374511</v>
      </c>
      <c r="J602" s="13">
        <v>35</v>
      </c>
      <c r="K602" s="14">
        <v>8519</v>
      </c>
      <c r="L602" s="15">
        <v>3338</v>
      </c>
      <c r="M602" s="1"/>
      <c r="O602" s="3"/>
      <c r="P602" s="3"/>
      <c r="Q602" s="3"/>
      <c r="R602" s="3"/>
      <c r="S602" s="3"/>
      <c r="T602" s="3"/>
      <c r="U602" s="3"/>
      <c r="V602" s="3"/>
    </row>
    <row r="603" spans="1:22" ht="71.25" x14ac:dyDescent="0.2">
      <c r="A603" s="10">
        <v>2025</v>
      </c>
      <c r="B603" s="10">
        <v>2028</v>
      </c>
      <c r="C603" s="10">
        <v>11</v>
      </c>
      <c r="D603" s="10" t="s">
        <v>623</v>
      </c>
      <c r="E603" s="11" t="s">
        <v>1772</v>
      </c>
      <c r="F603" s="23" t="s">
        <v>2803</v>
      </c>
      <c r="G603" s="11" t="s">
        <v>3355</v>
      </c>
      <c r="H603" s="12" t="s">
        <v>3459</v>
      </c>
      <c r="I603" s="10">
        <v>1</v>
      </c>
      <c r="J603" s="13">
        <v>1</v>
      </c>
      <c r="K603" s="14">
        <v>20634</v>
      </c>
      <c r="L603" s="15">
        <v>12994</v>
      </c>
      <c r="M603" s="1"/>
      <c r="O603" s="3"/>
      <c r="P603" s="3"/>
      <c r="Q603" s="3"/>
      <c r="R603" s="3"/>
      <c r="S603" s="3"/>
      <c r="T603" s="3"/>
      <c r="U603" s="3"/>
      <c r="V603" s="3"/>
    </row>
    <row r="604" spans="1:22" ht="28.5" x14ac:dyDescent="0.2">
      <c r="A604" s="10">
        <v>2025</v>
      </c>
      <c r="B604" s="10">
        <v>2028</v>
      </c>
      <c r="C604" s="10">
        <v>11</v>
      </c>
      <c r="D604" s="10" t="s">
        <v>624</v>
      </c>
      <c r="E604" s="11" t="s">
        <v>1773</v>
      </c>
      <c r="F604" s="23" t="s">
        <v>2804</v>
      </c>
      <c r="G604" s="11" t="s">
        <v>3301</v>
      </c>
      <c r="H604" s="12" t="s">
        <v>3405</v>
      </c>
      <c r="I604" s="10">
        <v>0.99690666666666661</v>
      </c>
      <c r="J604" s="13">
        <v>2</v>
      </c>
      <c r="K604" s="14">
        <v>29732</v>
      </c>
      <c r="L604" s="15">
        <v>18470</v>
      </c>
      <c r="M604" s="1"/>
      <c r="O604" s="3"/>
      <c r="P604" s="3"/>
      <c r="Q604" s="3"/>
      <c r="R604" s="3"/>
      <c r="S604" s="3"/>
      <c r="T604" s="3"/>
      <c r="U604" s="3"/>
      <c r="V604" s="3"/>
    </row>
    <row r="605" spans="1:22" ht="42.75" x14ac:dyDescent="0.2">
      <c r="A605" s="10">
        <v>2025</v>
      </c>
      <c r="B605" s="10">
        <v>2028</v>
      </c>
      <c r="C605" s="10">
        <v>11</v>
      </c>
      <c r="D605" s="10" t="s">
        <v>625</v>
      </c>
      <c r="E605" s="11" t="s">
        <v>1774</v>
      </c>
      <c r="F605" s="23" t="s">
        <v>3727</v>
      </c>
      <c r="G605" s="11" t="s">
        <v>3355</v>
      </c>
      <c r="H605" s="12" t="s">
        <v>3459</v>
      </c>
      <c r="I605" s="10">
        <v>0.98666666666666669</v>
      </c>
      <c r="J605" s="13">
        <v>3</v>
      </c>
      <c r="K605" s="14">
        <v>13340</v>
      </c>
      <c r="L605" s="15">
        <v>8174</v>
      </c>
      <c r="M605" s="1"/>
      <c r="O605" s="3"/>
      <c r="P605" s="3"/>
      <c r="Q605" s="3"/>
      <c r="R605" s="3"/>
      <c r="S605" s="3"/>
      <c r="T605" s="3"/>
      <c r="U605" s="3"/>
      <c r="V605" s="3"/>
    </row>
    <row r="606" spans="1:22" ht="42.75" x14ac:dyDescent="0.2">
      <c r="A606" s="10">
        <v>2025</v>
      </c>
      <c r="B606" s="10">
        <v>2027</v>
      </c>
      <c r="C606" s="10">
        <v>11</v>
      </c>
      <c r="D606" s="10" t="s">
        <v>626</v>
      </c>
      <c r="E606" s="11" t="s">
        <v>1775</v>
      </c>
      <c r="F606" s="23" t="s">
        <v>2805</v>
      </c>
      <c r="G606" s="11" t="s">
        <v>3357</v>
      </c>
      <c r="H606" s="12" t="s">
        <v>3461</v>
      </c>
      <c r="I606" s="10">
        <v>0.97599999999999998</v>
      </c>
      <c r="J606" s="13">
        <v>4</v>
      </c>
      <c r="K606" s="14">
        <v>12652</v>
      </c>
      <c r="L606" s="15">
        <v>7645</v>
      </c>
      <c r="M606" s="1"/>
      <c r="O606" s="3"/>
      <c r="P606" s="3"/>
      <c r="Q606" s="3"/>
      <c r="R606" s="3"/>
      <c r="S606" s="3"/>
      <c r="T606" s="3"/>
      <c r="U606" s="3"/>
      <c r="V606" s="3"/>
    </row>
    <row r="607" spans="1:22" ht="28.5" x14ac:dyDescent="0.2">
      <c r="A607" s="10">
        <v>2025</v>
      </c>
      <c r="B607" s="10">
        <v>2028</v>
      </c>
      <c r="C607" s="10">
        <v>11</v>
      </c>
      <c r="D607" s="10" t="s">
        <v>627</v>
      </c>
      <c r="E607" s="11" t="s">
        <v>1776</v>
      </c>
      <c r="F607" s="23" t="s">
        <v>2806</v>
      </c>
      <c r="G607" s="11" t="s">
        <v>3341</v>
      </c>
      <c r="H607" s="12" t="s">
        <v>3445</v>
      </c>
      <c r="I607" s="10">
        <v>0.96351999999999993</v>
      </c>
      <c r="J607" s="13">
        <v>5</v>
      </c>
      <c r="K607" s="14">
        <v>11155</v>
      </c>
      <c r="L607" s="15">
        <v>6645</v>
      </c>
      <c r="M607" s="1"/>
      <c r="O607" s="3"/>
      <c r="P607" s="3"/>
      <c r="Q607" s="3"/>
      <c r="R607" s="3"/>
      <c r="S607" s="3"/>
      <c r="T607" s="3"/>
      <c r="U607" s="3"/>
      <c r="V607" s="3"/>
    </row>
    <row r="608" spans="1:22" ht="57" x14ac:dyDescent="0.2">
      <c r="A608" s="10">
        <v>2025</v>
      </c>
      <c r="B608" s="10">
        <v>2028</v>
      </c>
      <c r="C608" s="10">
        <v>11</v>
      </c>
      <c r="D608" s="10" t="s">
        <v>628</v>
      </c>
      <c r="E608" s="11" t="s">
        <v>1777</v>
      </c>
      <c r="F608" s="23" t="s">
        <v>2807</v>
      </c>
      <c r="G608" s="11" t="s">
        <v>3347</v>
      </c>
      <c r="H608" s="12" t="s">
        <v>3451</v>
      </c>
      <c r="I608" s="10">
        <v>0.95338666666666649</v>
      </c>
      <c r="J608" s="13">
        <v>6</v>
      </c>
      <c r="K608" s="14">
        <v>19562</v>
      </c>
      <c r="L608" s="15">
        <v>11488</v>
      </c>
      <c r="M608" s="1"/>
      <c r="O608" s="3"/>
      <c r="P608" s="3"/>
      <c r="Q608" s="3"/>
      <c r="R608" s="3"/>
      <c r="S608" s="3"/>
      <c r="T608" s="3"/>
      <c r="U608" s="3"/>
      <c r="V608" s="3"/>
    </row>
    <row r="609" spans="1:22" ht="42.75" x14ac:dyDescent="0.2">
      <c r="A609" s="10">
        <v>2025</v>
      </c>
      <c r="B609" s="10">
        <v>2027</v>
      </c>
      <c r="C609" s="10">
        <v>11</v>
      </c>
      <c r="D609" s="10" t="s">
        <v>629</v>
      </c>
      <c r="E609" s="11" t="s">
        <v>1778</v>
      </c>
      <c r="F609" s="23" t="s">
        <v>2808</v>
      </c>
      <c r="G609" s="11" t="s">
        <v>3353</v>
      </c>
      <c r="H609" s="12" t="s">
        <v>3457</v>
      </c>
      <c r="I609" s="10">
        <v>0.94847999999999999</v>
      </c>
      <c r="J609" s="13">
        <v>7</v>
      </c>
      <c r="K609" s="14">
        <v>10174</v>
      </c>
      <c r="L609" s="15">
        <v>5888</v>
      </c>
      <c r="M609" s="1"/>
      <c r="O609" s="3"/>
      <c r="P609" s="3"/>
      <c r="Q609" s="3"/>
      <c r="R609" s="3"/>
      <c r="S609" s="3"/>
      <c r="T609" s="3"/>
      <c r="U609" s="3"/>
      <c r="V609" s="3"/>
    </row>
    <row r="610" spans="1:22" ht="57" x14ac:dyDescent="0.2">
      <c r="A610" s="10">
        <v>2025</v>
      </c>
      <c r="B610" s="10">
        <v>2028</v>
      </c>
      <c r="C610" s="10">
        <v>11</v>
      </c>
      <c r="D610" s="10" t="s">
        <v>630</v>
      </c>
      <c r="E610" s="11" t="s">
        <v>1779</v>
      </c>
      <c r="F610" s="23" t="s">
        <v>2809</v>
      </c>
      <c r="G610" s="11" t="s">
        <v>3355</v>
      </c>
      <c r="H610" s="12" t="s">
        <v>3459</v>
      </c>
      <c r="I610" s="10">
        <v>0.94485333333333332</v>
      </c>
      <c r="J610" s="13">
        <v>8</v>
      </c>
      <c r="K610" s="14">
        <v>14780</v>
      </c>
      <c r="L610" s="15">
        <v>8428</v>
      </c>
      <c r="M610" s="1"/>
      <c r="O610" s="3"/>
      <c r="P610" s="3"/>
      <c r="Q610" s="3"/>
      <c r="R610" s="3"/>
      <c r="S610" s="3"/>
      <c r="T610" s="3"/>
      <c r="U610" s="3"/>
      <c r="V610" s="3"/>
    </row>
    <row r="611" spans="1:22" ht="57" x14ac:dyDescent="0.2">
      <c r="A611" s="10">
        <v>2025</v>
      </c>
      <c r="B611" s="10">
        <v>2027</v>
      </c>
      <c r="C611" s="10">
        <v>11</v>
      </c>
      <c r="D611" s="10" t="s">
        <v>631</v>
      </c>
      <c r="E611" s="11" t="s">
        <v>1780</v>
      </c>
      <c r="F611" s="23" t="s">
        <v>2810</v>
      </c>
      <c r="G611" s="11" t="s">
        <v>3336</v>
      </c>
      <c r="H611" s="12" t="s">
        <v>3440</v>
      </c>
      <c r="I611" s="10">
        <v>0.93866666666666665</v>
      </c>
      <c r="J611" s="13">
        <v>9</v>
      </c>
      <c r="K611" s="14">
        <v>9430</v>
      </c>
      <c r="L611" s="15">
        <v>5297</v>
      </c>
      <c r="M611" s="1"/>
      <c r="O611" s="3"/>
      <c r="P611" s="3"/>
      <c r="Q611" s="3"/>
      <c r="R611" s="3"/>
      <c r="S611" s="3"/>
      <c r="T611" s="3"/>
      <c r="U611" s="3"/>
      <c r="V611" s="3"/>
    </row>
    <row r="612" spans="1:22" ht="28.5" x14ac:dyDescent="0.2">
      <c r="A612" s="10">
        <v>2025</v>
      </c>
      <c r="B612" s="10">
        <v>2027</v>
      </c>
      <c r="C612" s="10">
        <v>11</v>
      </c>
      <c r="D612" s="10" t="s">
        <v>632</v>
      </c>
      <c r="E612" s="11" t="s">
        <v>1781</v>
      </c>
      <c r="F612" s="23" t="s">
        <v>2811</v>
      </c>
      <c r="G612" s="11" t="s">
        <v>3302</v>
      </c>
      <c r="H612" s="12" t="s">
        <v>3406</v>
      </c>
      <c r="I612" s="10">
        <v>0.9370666666666666</v>
      </c>
      <c r="J612" s="13">
        <v>10</v>
      </c>
      <c r="K612" s="14">
        <v>29782</v>
      </c>
      <c r="L612" s="15">
        <v>16477</v>
      </c>
      <c r="M612" s="1"/>
      <c r="O612" s="3"/>
      <c r="P612" s="3"/>
      <c r="Q612" s="3"/>
      <c r="R612" s="3"/>
      <c r="S612" s="3"/>
      <c r="T612" s="3"/>
      <c r="U612" s="3"/>
      <c r="V612" s="3"/>
    </row>
    <row r="613" spans="1:22" ht="28.5" x14ac:dyDescent="0.2">
      <c r="A613" s="10">
        <v>2025</v>
      </c>
      <c r="B613" s="10">
        <v>2027</v>
      </c>
      <c r="C613" s="10">
        <v>11</v>
      </c>
      <c r="D613" s="10" t="s">
        <v>633</v>
      </c>
      <c r="E613" s="11" t="s">
        <v>1782</v>
      </c>
      <c r="F613" s="23" t="s">
        <v>2812</v>
      </c>
      <c r="G613" s="11" t="s">
        <v>3358</v>
      </c>
      <c r="H613" s="12" t="s">
        <v>3462</v>
      </c>
      <c r="I613" s="10">
        <v>0.93514666666666668</v>
      </c>
      <c r="J613" s="13">
        <v>11</v>
      </c>
      <c r="K613" s="14">
        <v>8136</v>
      </c>
      <c r="L613" s="15">
        <v>4432</v>
      </c>
      <c r="M613" s="1"/>
      <c r="O613" s="3"/>
      <c r="P613" s="3"/>
      <c r="Q613" s="3"/>
      <c r="R613" s="3"/>
      <c r="S613" s="3"/>
      <c r="T613" s="3"/>
      <c r="U613" s="3"/>
      <c r="V613" s="3"/>
    </row>
    <row r="614" spans="1:22" ht="42.75" x14ac:dyDescent="0.2">
      <c r="A614" s="10">
        <v>2025</v>
      </c>
      <c r="B614" s="10">
        <v>2028</v>
      </c>
      <c r="C614" s="10">
        <v>11</v>
      </c>
      <c r="D614" s="10" t="s">
        <v>634</v>
      </c>
      <c r="E614" s="11" t="s">
        <v>1783</v>
      </c>
      <c r="F614" s="23" t="s">
        <v>2813</v>
      </c>
      <c r="G614" s="11" t="s">
        <v>3345</v>
      </c>
      <c r="H614" s="12" t="s">
        <v>3449</v>
      </c>
      <c r="I614" s="10">
        <v>0.92</v>
      </c>
      <c r="J614" s="13">
        <v>12</v>
      </c>
      <c r="K614" s="14">
        <v>12650</v>
      </c>
      <c r="L614" s="15">
        <v>6784</v>
      </c>
      <c r="M614" s="1"/>
      <c r="O614" s="3"/>
      <c r="P614" s="3"/>
      <c r="Q614" s="3"/>
      <c r="R614" s="3"/>
      <c r="S614" s="3"/>
      <c r="T614" s="3"/>
      <c r="U614" s="3"/>
      <c r="V614" s="3"/>
    </row>
    <row r="615" spans="1:22" ht="42.75" x14ac:dyDescent="0.2">
      <c r="A615" s="10">
        <v>2025</v>
      </c>
      <c r="B615" s="10">
        <v>2028</v>
      </c>
      <c r="C615" s="10">
        <v>11</v>
      </c>
      <c r="D615" s="10" t="s">
        <v>635</v>
      </c>
      <c r="E615" s="11" t="s">
        <v>1784</v>
      </c>
      <c r="F615" s="23" t="s">
        <v>2814</v>
      </c>
      <c r="G615" s="11" t="s">
        <v>3347</v>
      </c>
      <c r="H615" s="12" t="s">
        <v>3451</v>
      </c>
      <c r="I615" s="10">
        <v>0.91648000000000007</v>
      </c>
      <c r="J615" s="13">
        <v>13</v>
      </c>
      <c r="K615" s="14">
        <v>12880</v>
      </c>
      <c r="L615" s="15">
        <v>6798</v>
      </c>
      <c r="M615" s="1"/>
      <c r="O615" s="3"/>
      <c r="P615" s="3"/>
      <c r="Q615" s="3"/>
      <c r="R615" s="3"/>
      <c r="S615" s="3"/>
      <c r="T615" s="3"/>
      <c r="U615" s="3"/>
      <c r="V615" s="3"/>
    </row>
    <row r="616" spans="1:22" ht="28.5" x14ac:dyDescent="0.2">
      <c r="A616" s="10">
        <v>2025</v>
      </c>
      <c r="B616" s="10">
        <v>2027</v>
      </c>
      <c r="C616" s="10">
        <v>11</v>
      </c>
      <c r="D616" s="10" t="s">
        <v>636</v>
      </c>
      <c r="E616" s="11" t="s">
        <v>3831</v>
      </c>
      <c r="F616" s="23" t="s">
        <v>2815</v>
      </c>
      <c r="G616" s="11" t="s">
        <v>3352</v>
      </c>
      <c r="H616" s="12" t="s">
        <v>3456</v>
      </c>
      <c r="I616" s="10">
        <v>0.90826666666666678</v>
      </c>
      <c r="J616" s="13">
        <v>14</v>
      </c>
      <c r="K616" s="14">
        <v>17041</v>
      </c>
      <c r="L616" s="15">
        <v>8849</v>
      </c>
      <c r="M616" s="1"/>
      <c r="O616" s="3"/>
      <c r="P616" s="3"/>
      <c r="Q616" s="3"/>
      <c r="R616" s="3"/>
      <c r="S616" s="3"/>
      <c r="T616" s="3"/>
      <c r="U616" s="3"/>
      <c r="V616" s="3"/>
    </row>
    <row r="617" spans="1:22" ht="71.25" x14ac:dyDescent="0.2">
      <c r="A617" s="10">
        <v>2025</v>
      </c>
      <c r="B617" s="10">
        <v>2027</v>
      </c>
      <c r="C617" s="10">
        <v>11</v>
      </c>
      <c r="D617" s="10" t="s">
        <v>637</v>
      </c>
      <c r="E617" s="11" t="s">
        <v>1785</v>
      </c>
      <c r="F617" s="23" t="s">
        <v>2816</v>
      </c>
      <c r="G617" s="11" t="s">
        <v>3395</v>
      </c>
      <c r="H617" s="12" t="s">
        <v>3499</v>
      </c>
      <c r="I617" s="10">
        <v>0.90666666666666662</v>
      </c>
      <c r="J617" s="13">
        <v>15</v>
      </c>
      <c r="K617" s="14">
        <v>9589</v>
      </c>
      <c r="L617" s="15">
        <v>4898</v>
      </c>
      <c r="M617" s="1"/>
      <c r="O617" s="3"/>
      <c r="P617" s="3"/>
      <c r="Q617" s="3"/>
      <c r="R617" s="3"/>
      <c r="S617" s="3"/>
      <c r="T617" s="3"/>
      <c r="U617" s="3"/>
      <c r="V617" s="3"/>
    </row>
    <row r="618" spans="1:22" ht="71.25" x14ac:dyDescent="0.2">
      <c r="A618" s="10">
        <v>2025</v>
      </c>
      <c r="B618" s="10">
        <v>2028</v>
      </c>
      <c r="C618" s="10">
        <v>11</v>
      </c>
      <c r="D618" s="10" t="s">
        <v>638</v>
      </c>
      <c r="E618" s="11" t="s">
        <v>3832</v>
      </c>
      <c r="F618" s="23" t="s">
        <v>3650</v>
      </c>
      <c r="G618" s="11" t="s">
        <v>3347</v>
      </c>
      <c r="H618" s="12" t="s">
        <v>3451</v>
      </c>
      <c r="I618" s="10">
        <v>0.90581333333333336</v>
      </c>
      <c r="J618" s="13">
        <v>16</v>
      </c>
      <c r="K618" s="14">
        <v>13661</v>
      </c>
      <c r="L618" s="15">
        <v>6862</v>
      </c>
      <c r="M618" s="1"/>
      <c r="O618" s="3"/>
      <c r="P618" s="3"/>
      <c r="Q618" s="3"/>
      <c r="R618" s="3"/>
      <c r="S618" s="3"/>
      <c r="T618" s="3"/>
      <c r="U618" s="3"/>
      <c r="V618" s="3"/>
    </row>
    <row r="619" spans="1:22" ht="85.5" x14ac:dyDescent="0.2">
      <c r="A619" s="10">
        <v>2025</v>
      </c>
      <c r="B619" s="10">
        <v>2027</v>
      </c>
      <c r="C619" s="10">
        <v>11</v>
      </c>
      <c r="D619" s="10" t="s">
        <v>639</v>
      </c>
      <c r="E619" s="11" t="s">
        <v>1786</v>
      </c>
      <c r="F619" s="23" t="s">
        <v>2817</v>
      </c>
      <c r="G619" s="11" t="s">
        <v>3352</v>
      </c>
      <c r="H619" s="12" t="s">
        <v>3456</v>
      </c>
      <c r="I619" s="10">
        <v>0.90335999999999994</v>
      </c>
      <c r="J619" s="13">
        <v>17</v>
      </c>
      <c r="K619" s="14">
        <v>15870</v>
      </c>
      <c r="L619" s="15">
        <v>7836</v>
      </c>
      <c r="M619" s="1"/>
      <c r="O619" s="3"/>
      <c r="P619" s="3"/>
      <c r="Q619" s="3"/>
      <c r="R619" s="3"/>
      <c r="S619" s="3"/>
      <c r="T619" s="3"/>
      <c r="U619" s="3"/>
      <c r="V619" s="3"/>
    </row>
    <row r="620" spans="1:22" ht="57" x14ac:dyDescent="0.2">
      <c r="A620" s="10">
        <v>2025</v>
      </c>
      <c r="B620" s="10">
        <v>2028</v>
      </c>
      <c r="C620" s="10">
        <v>11</v>
      </c>
      <c r="D620" s="10" t="s">
        <v>640</v>
      </c>
      <c r="E620" s="11" t="s">
        <v>1787</v>
      </c>
      <c r="F620" s="23" t="s">
        <v>2818</v>
      </c>
      <c r="G620" s="11" t="s">
        <v>3339</v>
      </c>
      <c r="H620" s="12" t="s">
        <v>3443</v>
      </c>
      <c r="I620" s="10">
        <v>0.89503999999999995</v>
      </c>
      <c r="J620" s="13">
        <v>18</v>
      </c>
      <c r="K620" s="14">
        <v>11960</v>
      </c>
      <c r="L620" s="15">
        <v>5804</v>
      </c>
      <c r="M620" s="1"/>
      <c r="O620" s="3"/>
      <c r="P620" s="3"/>
      <c r="Q620" s="3"/>
      <c r="R620" s="3"/>
      <c r="S620" s="3"/>
      <c r="T620" s="3"/>
      <c r="U620" s="3"/>
      <c r="V620" s="3"/>
    </row>
    <row r="621" spans="1:22" ht="42.75" x14ac:dyDescent="0.2">
      <c r="A621" s="10">
        <v>2025</v>
      </c>
      <c r="B621" s="10">
        <v>2027</v>
      </c>
      <c r="C621" s="10">
        <v>11</v>
      </c>
      <c r="D621" s="10" t="s">
        <v>641</v>
      </c>
      <c r="E621" s="11" t="s">
        <v>3753</v>
      </c>
      <c r="F621" s="23" t="s">
        <v>2819</v>
      </c>
      <c r="G621" s="11" t="s">
        <v>3352</v>
      </c>
      <c r="H621" s="12" t="s">
        <v>3456</v>
      </c>
      <c r="I621" s="10">
        <v>0.89194666666666667</v>
      </c>
      <c r="J621" s="13">
        <v>19</v>
      </c>
      <c r="K621" s="14">
        <v>20599</v>
      </c>
      <c r="L621" s="15">
        <v>9821</v>
      </c>
      <c r="M621" s="1"/>
      <c r="O621" s="3"/>
      <c r="P621" s="3"/>
      <c r="Q621" s="3"/>
      <c r="R621" s="3"/>
      <c r="S621" s="3"/>
      <c r="T621" s="3"/>
      <c r="U621" s="3"/>
      <c r="V621" s="3"/>
    </row>
    <row r="622" spans="1:22" ht="28.5" x14ac:dyDescent="0.2">
      <c r="A622" s="10">
        <v>2025</v>
      </c>
      <c r="B622" s="10">
        <v>2027</v>
      </c>
      <c r="C622" s="10">
        <v>11</v>
      </c>
      <c r="D622" s="10" t="s">
        <v>642</v>
      </c>
      <c r="E622" s="11" t="s">
        <v>1788</v>
      </c>
      <c r="F622" s="23" t="s">
        <v>2820</v>
      </c>
      <c r="G622" s="11" t="s">
        <v>3353</v>
      </c>
      <c r="H622" s="12" t="s">
        <v>3457</v>
      </c>
      <c r="I622" s="10">
        <v>0.88778666666666661</v>
      </c>
      <c r="J622" s="13">
        <v>20</v>
      </c>
      <c r="K622" s="14">
        <v>18847</v>
      </c>
      <c r="L622" s="15">
        <v>8826</v>
      </c>
      <c r="M622" s="1"/>
      <c r="O622" s="3"/>
      <c r="P622" s="3"/>
      <c r="Q622" s="3"/>
      <c r="R622" s="3"/>
      <c r="S622" s="3"/>
      <c r="T622" s="3"/>
      <c r="U622" s="3"/>
      <c r="V622" s="3"/>
    </row>
    <row r="623" spans="1:22" ht="28.5" x14ac:dyDescent="0.2">
      <c r="A623" s="10">
        <v>2025</v>
      </c>
      <c r="B623" s="10">
        <v>2027</v>
      </c>
      <c r="C623" s="10">
        <v>11</v>
      </c>
      <c r="D623" s="10" t="s">
        <v>643</v>
      </c>
      <c r="E623" s="11" t="s">
        <v>1789</v>
      </c>
      <c r="F623" s="23" t="s">
        <v>2821</v>
      </c>
      <c r="G623" s="11" t="s">
        <v>3396</v>
      </c>
      <c r="H623" s="12" t="s">
        <v>3500</v>
      </c>
      <c r="I623" s="10">
        <v>0.88288</v>
      </c>
      <c r="J623" s="13">
        <v>21</v>
      </c>
      <c r="K623" s="14">
        <v>29704</v>
      </c>
      <c r="L623" s="15">
        <v>13658</v>
      </c>
      <c r="M623" s="1"/>
      <c r="O623" s="3"/>
      <c r="P623" s="3"/>
      <c r="Q623" s="3"/>
      <c r="R623" s="3"/>
      <c r="S623" s="3"/>
      <c r="T623" s="3"/>
      <c r="U623" s="3"/>
      <c r="V623" s="3"/>
    </row>
    <row r="624" spans="1:22" ht="57" x14ac:dyDescent="0.2">
      <c r="A624" s="10">
        <v>2025</v>
      </c>
      <c r="B624" s="10">
        <v>2028</v>
      </c>
      <c r="C624" s="10">
        <v>11</v>
      </c>
      <c r="D624" s="10" t="s">
        <v>644</v>
      </c>
      <c r="E624" s="11" t="s">
        <v>1790</v>
      </c>
      <c r="F624" s="23" t="s">
        <v>2822</v>
      </c>
      <c r="G624" s="11" t="s">
        <v>3397</v>
      </c>
      <c r="H624" s="12" t="s">
        <v>3501</v>
      </c>
      <c r="I624" s="10">
        <v>0.87914666666666663</v>
      </c>
      <c r="J624" s="13">
        <v>22</v>
      </c>
      <c r="K624" s="14">
        <v>9085</v>
      </c>
      <c r="L624" s="15">
        <v>4100</v>
      </c>
      <c r="M624" s="1"/>
      <c r="O624" s="3"/>
      <c r="P624" s="3"/>
      <c r="Q624" s="3"/>
      <c r="R624" s="3"/>
      <c r="S624" s="3"/>
      <c r="T624" s="3"/>
      <c r="U624" s="3"/>
      <c r="V624" s="3"/>
    </row>
    <row r="625" spans="1:22" ht="28.5" x14ac:dyDescent="0.2">
      <c r="A625" s="10">
        <v>2025</v>
      </c>
      <c r="B625" s="10">
        <v>2027</v>
      </c>
      <c r="C625" s="10">
        <v>11</v>
      </c>
      <c r="D625" s="10" t="s">
        <v>645</v>
      </c>
      <c r="E625" s="11" t="s">
        <v>1791</v>
      </c>
      <c r="F625" s="23" t="s">
        <v>2823</v>
      </c>
      <c r="G625" s="11" t="s">
        <v>3358</v>
      </c>
      <c r="H625" s="12" t="s">
        <v>3462</v>
      </c>
      <c r="I625" s="10">
        <v>0.87648000000000015</v>
      </c>
      <c r="J625" s="13">
        <v>23</v>
      </c>
      <c r="K625" s="14">
        <v>9589</v>
      </c>
      <c r="L625" s="15">
        <v>4246</v>
      </c>
      <c r="M625" s="1"/>
      <c r="O625" s="3"/>
      <c r="P625" s="3"/>
      <c r="Q625" s="3"/>
      <c r="R625" s="3"/>
      <c r="S625" s="3"/>
      <c r="T625" s="3"/>
      <c r="U625" s="3"/>
      <c r="V625" s="3"/>
    </row>
    <row r="626" spans="1:22" ht="57" x14ac:dyDescent="0.2">
      <c r="A626" s="10">
        <v>2025</v>
      </c>
      <c r="B626" s="10">
        <v>2027</v>
      </c>
      <c r="C626" s="10">
        <v>11</v>
      </c>
      <c r="D626" s="10" t="s">
        <v>646</v>
      </c>
      <c r="E626" s="11" t="s">
        <v>1792</v>
      </c>
      <c r="F626" s="23" t="s">
        <v>2824</v>
      </c>
      <c r="G626" s="11" t="s">
        <v>3352</v>
      </c>
      <c r="H626" s="12" t="s">
        <v>3456</v>
      </c>
      <c r="I626" s="10">
        <v>0.872</v>
      </c>
      <c r="J626" s="13">
        <v>24</v>
      </c>
      <c r="K626" s="14">
        <v>7360</v>
      </c>
      <c r="L626" s="15">
        <v>3197</v>
      </c>
      <c r="M626" s="1"/>
      <c r="O626" s="3"/>
      <c r="P626" s="3"/>
      <c r="Q626" s="3"/>
      <c r="R626" s="3"/>
      <c r="S626" s="3"/>
      <c r="T626" s="3"/>
      <c r="U626" s="3"/>
      <c r="V626" s="3"/>
    </row>
    <row r="627" spans="1:22" ht="57" x14ac:dyDescent="0.2">
      <c r="A627" s="10">
        <v>2025</v>
      </c>
      <c r="B627" s="10">
        <v>2027</v>
      </c>
      <c r="C627" s="10">
        <v>11</v>
      </c>
      <c r="D627" s="10" t="s">
        <v>647</v>
      </c>
      <c r="E627" s="11" t="s">
        <v>1793</v>
      </c>
      <c r="F627" s="23" t="s">
        <v>2825</v>
      </c>
      <c r="G627" s="11" t="s">
        <v>3357</v>
      </c>
      <c r="H627" s="12" t="s">
        <v>3461</v>
      </c>
      <c r="I627" s="10">
        <v>0.87061333333333335</v>
      </c>
      <c r="J627" s="13">
        <v>25</v>
      </c>
      <c r="K627" s="14">
        <v>15366</v>
      </c>
      <c r="L627" s="15">
        <v>6543</v>
      </c>
      <c r="M627" s="1"/>
      <c r="O627" s="3"/>
      <c r="P627" s="3"/>
      <c r="Q627" s="3"/>
      <c r="R627" s="3"/>
      <c r="S627" s="3"/>
      <c r="T627" s="3"/>
      <c r="U627" s="3"/>
      <c r="V627" s="3"/>
    </row>
    <row r="628" spans="1:22" ht="28.5" x14ac:dyDescent="0.2">
      <c r="A628" s="10">
        <v>2025</v>
      </c>
      <c r="B628" s="10">
        <v>2027</v>
      </c>
      <c r="C628" s="10">
        <v>11</v>
      </c>
      <c r="D628" s="10" t="s">
        <v>648</v>
      </c>
      <c r="E628" s="11" t="s">
        <v>1794</v>
      </c>
      <c r="F628" s="23" t="s">
        <v>2826</v>
      </c>
      <c r="G628" s="11" t="s">
        <v>3345</v>
      </c>
      <c r="H628" s="12" t="s">
        <v>3449</v>
      </c>
      <c r="I628" s="10">
        <v>0.86805333333333323</v>
      </c>
      <c r="J628" s="13">
        <v>26</v>
      </c>
      <c r="K628" s="14">
        <v>14799</v>
      </c>
      <c r="L628" s="15">
        <v>6176</v>
      </c>
      <c r="M628" s="1"/>
      <c r="O628" s="3"/>
      <c r="P628" s="3"/>
      <c r="Q628" s="3"/>
      <c r="R628" s="3"/>
      <c r="S628" s="3"/>
      <c r="T628" s="3"/>
      <c r="U628" s="3"/>
      <c r="V628" s="3"/>
    </row>
    <row r="629" spans="1:22" ht="71.25" x14ac:dyDescent="0.2">
      <c r="A629" s="10">
        <v>2025</v>
      </c>
      <c r="B629" s="10">
        <v>2027</v>
      </c>
      <c r="C629" s="10">
        <v>11</v>
      </c>
      <c r="D629" s="10" t="s">
        <v>649</v>
      </c>
      <c r="E629" s="11" t="s">
        <v>1795</v>
      </c>
      <c r="F629" s="23" t="s">
        <v>2827</v>
      </c>
      <c r="G629" s="11" t="s">
        <v>3310</v>
      </c>
      <c r="H629" s="12" t="s">
        <v>3414</v>
      </c>
      <c r="I629" s="10">
        <v>0.86730666666666667</v>
      </c>
      <c r="J629" s="13">
        <v>27</v>
      </c>
      <c r="K629" s="14">
        <v>16675</v>
      </c>
      <c r="L629" s="15">
        <v>6817</v>
      </c>
      <c r="M629" s="1"/>
      <c r="O629" s="3"/>
      <c r="P629" s="3"/>
      <c r="Q629" s="3"/>
      <c r="R629" s="3"/>
      <c r="S629" s="3"/>
      <c r="T629" s="3"/>
      <c r="U629" s="3"/>
      <c r="V629" s="3"/>
    </row>
    <row r="630" spans="1:22" ht="57" x14ac:dyDescent="0.2">
      <c r="A630" s="10">
        <v>2025</v>
      </c>
      <c r="B630" s="10">
        <v>2027</v>
      </c>
      <c r="C630" s="10">
        <v>11</v>
      </c>
      <c r="D630" s="10" t="s">
        <v>650</v>
      </c>
      <c r="E630" s="11" t="s">
        <v>1796</v>
      </c>
      <c r="F630" s="23" t="s">
        <v>2828</v>
      </c>
      <c r="G630" s="11" t="s">
        <v>3358</v>
      </c>
      <c r="H630" s="12" t="s">
        <v>3462</v>
      </c>
      <c r="I630" s="10">
        <v>0.8666666666666667</v>
      </c>
      <c r="J630" s="13">
        <v>28</v>
      </c>
      <c r="K630" s="14">
        <v>10237</v>
      </c>
      <c r="L630" s="15">
        <v>4098</v>
      </c>
      <c r="M630" s="1"/>
      <c r="O630" s="3"/>
      <c r="P630" s="3"/>
      <c r="Q630" s="3"/>
      <c r="R630" s="3"/>
      <c r="S630" s="3"/>
      <c r="T630" s="3"/>
      <c r="U630" s="3"/>
      <c r="V630" s="3"/>
    </row>
    <row r="631" spans="1:22" ht="57" x14ac:dyDescent="0.2">
      <c r="A631" s="10">
        <v>2025</v>
      </c>
      <c r="B631" s="10">
        <v>2027</v>
      </c>
      <c r="C631" s="10">
        <v>11</v>
      </c>
      <c r="D631" s="10" t="s">
        <v>651</v>
      </c>
      <c r="E631" s="11" t="s">
        <v>1797</v>
      </c>
      <c r="F631" s="23" t="s">
        <v>2829</v>
      </c>
      <c r="G631" s="11" t="s">
        <v>3337</v>
      </c>
      <c r="H631" s="12" t="s">
        <v>3441</v>
      </c>
      <c r="I631" s="10">
        <v>0.86069333333333331</v>
      </c>
      <c r="J631" s="13">
        <v>29</v>
      </c>
      <c r="K631" s="14">
        <v>9040</v>
      </c>
      <c r="L631" s="15">
        <v>3542</v>
      </c>
      <c r="M631" s="1"/>
      <c r="O631" s="3"/>
      <c r="P631" s="3"/>
      <c r="Q631" s="3"/>
      <c r="R631" s="3"/>
      <c r="S631" s="3"/>
      <c r="T631" s="3"/>
      <c r="U631" s="3"/>
      <c r="V631" s="3"/>
    </row>
    <row r="632" spans="1:22" ht="42.75" x14ac:dyDescent="0.2">
      <c r="A632" s="24">
        <v>2025</v>
      </c>
      <c r="B632" s="24">
        <v>2028</v>
      </c>
      <c r="C632" s="24">
        <v>12</v>
      </c>
      <c r="D632" s="24" t="s">
        <v>652</v>
      </c>
      <c r="E632" s="25" t="s">
        <v>1798</v>
      </c>
      <c r="F632" s="23" t="s">
        <v>3533</v>
      </c>
      <c r="G632" s="11" t="s">
        <v>3357</v>
      </c>
      <c r="H632" s="12" t="s">
        <v>3461</v>
      </c>
      <c r="I632" s="10">
        <v>1</v>
      </c>
      <c r="J632" s="13">
        <v>1</v>
      </c>
      <c r="K632" s="14">
        <v>4715</v>
      </c>
      <c r="L632" s="15">
        <v>2969</v>
      </c>
      <c r="M632" s="1" t="s">
        <v>3509</v>
      </c>
      <c r="O632" s="3"/>
      <c r="P632" s="3"/>
      <c r="Q632" s="3"/>
      <c r="R632" s="3"/>
      <c r="S632" s="3"/>
      <c r="T632" s="3"/>
      <c r="U632" s="3"/>
      <c r="V632" s="3"/>
    </row>
    <row r="633" spans="1:22" ht="28.5" x14ac:dyDescent="0.2">
      <c r="A633" s="10">
        <v>2025</v>
      </c>
      <c r="B633" s="10">
        <v>2027</v>
      </c>
      <c r="C633" s="10">
        <v>12</v>
      </c>
      <c r="D633" s="10" t="s">
        <v>653</v>
      </c>
      <c r="E633" s="11" t="s">
        <v>1799</v>
      </c>
      <c r="F633" s="23" t="s">
        <v>3651</v>
      </c>
      <c r="G633" s="11" t="s">
        <v>3349</v>
      </c>
      <c r="H633" s="12" t="s">
        <v>3453</v>
      </c>
      <c r="I633" s="10">
        <v>0.99609776134729922</v>
      </c>
      <c r="J633" s="13">
        <v>2</v>
      </c>
      <c r="K633" s="14">
        <v>8625</v>
      </c>
      <c r="L633" s="15">
        <v>5295</v>
      </c>
      <c r="M633" s="1"/>
      <c r="O633" s="3"/>
      <c r="P633" s="3"/>
      <c r="Q633" s="3"/>
      <c r="R633" s="3"/>
      <c r="S633" s="3"/>
      <c r="T633" s="3"/>
      <c r="U633" s="3"/>
      <c r="V633" s="3"/>
    </row>
    <row r="634" spans="1:22" ht="15" x14ac:dyDescent="0.2">
      <c r="A634" s="10">
        <v>2025</v>
      </c>
      <c r="B634" s="10">
        <v>2027</v>
      </c>
      <c r="C634" s="10">
        <v>12</v>
      </c>
      <c r="D634" s="10" t="s">
        <v>654</v>
      </c>
      <c r="E634" s="11" t="s">
        <v>1800</v>
      </c>
      <c r="F634" s="23" t="s">
        <v>2830</v>
      </c>
      <c r="G634" s="11" t="s">
        <v>3348</v>
      </c>
      <c r="H634" s="12" t="s">
        <v>3452</v>
      </c>
      <c r="I634" s="10">
        <v>0.99383857054836744</v>
      </c>
      <c r="J634" s="13">
        <v>3</v>
      </c>
      <c r="K634" s="14">
        <v>12075</v>
      </c>
      <c r="L634" s="15">
        <v>7221</v>
      </c>
      <c r="M634" s="1"/>
      <c r="O634" s="3"/>
      <c r="P634" s="3"/>
      <c r="Q634" s="3"/>
      <c r="R634" s="3"/>
      <c r="S634" s="3"/>
      <c r="T634" s="3"/>
      <c r="U634" s="3"/>
      <c r="V634" s="3"/>
    </row>
    <row r="635" spans="1:22" ht="42.75" x14ac:dyDescent="0.2">
      <c r="A635" s="10">
        <v>2025</v>
      </c>
      <c r="B635" s="10">
        <v>2028</v>
      </c>
      <c r="C635" s="10">
        <v>12</v>
      </c>
      <c r="D635" s="10" t="s">
        <v>655</v>
      </c>
      <c r="E635" s="11" t="s">
        <v>1801</v>
      </c>
      <c r="F635" s="23" t="s">
        <v>2831</v>
      </c>
      <c r="G635" s="11" t="s">
        <v>3343</v>
      </c>
      <c r="H635" s="12" t="s">
        <v>3447</v>
      </c>
      <c r="I635" s="10">
        <v>0.98788252207845562</v>
      </c>
      <c r="J635" s="13">
        <v>4</v>
      </c>
      <c r="K635" s="14">
        <v>9033</v>
      </c>
      <c r="L635" s="15">
        <v>5259</v>
      </c>
      <c r="M635" s="1"/>
      <c r="O635" s="3"/>
      <c r="P635" s="3"/>
      <c r="Q635" s="3"/>
      <c r="R635" s="3"/>
      <c r="S635" s="3"/>
      <c r="T635" s="3"/>
      <c r="U635" s="3"/>
      <c r="V635" s="3"/>
    </row>
    <row r="636" spans="1:22" ht="28.5" x14ac:dyDescent="0.2">
      <c r="A636" s="10">
        <v>2025</v>
      </c>
      <c r="B636" s="10">
        <v>2028</v>
      </c>
      <c r="C636" s="10">
        <v>12</v>
      </c>
      <c r="D636" s="10" t="s">
        <v>656</v>
      </c>
      <c r="E636" s="11" t="s">
        <v>1802</v>
      </c>
      <c r="F636" s="23" t="s">
        <v>2832</v>
      </c>
      <c r="G636" s="11" t="s">
        <v>3347</v>
      </c>
      <c r="H636" s="12" t="s">
        <v>3451</v>
      </c>
      <c r="I636" s="10">
        <v>0.98469911686177869</v>
      </c>
      <c r="J636" s="13">
        <v>5</v>
      </c>
      <c r="K636" s="14">
        <v>7626</v>
      </c>
      <c r="L636" s="15">
        <v>4318</v>
      </c>
      <c r="M636" s="1"/>
      <c r="O636" s="3"/>
      <c r="P636" s="3"/>
      <c r="Q636" s="3"/>
      <c r="R636" s="3"/>
      <c r="S636" s="3"/>
      <c r="T636" s="3"/>
      <c r="U636" s="3"/>
      <c r="V636" s="3"/>
    </row>
    <row r="637" spans="1:22" ht="28.5" x14ac:dyDescent="0.2">
      <c r="A637" s="10">
        <v>2025</v>
      </c>
      <c r="B637" s="10">
        <v>2028</v>
      </c>
      <c r="C637" s="10">
        <v>12</v>
      </c>
      <c r="D637" s="10" t="s">
        <v>657</v>
      </c>
      <c r="E637" s="11" t="s">
        <v>1803</v>
      </c>
      <c r="F637" s="23" t="s">
        <v>2833</v>
      </c>
      <c r="G637" s="11" t="s">
        <v>3341</v>
      </c>
      <c r="H637" s="12" t="s">
        <v>3445</v>
      </c>
      <c r="I637" s="10">
        <v>0.97555966317519005</v>
      </c>
      <c r="J637" s="13">
        <v>6</v>
      </c>
      <c r="K637" s="14">
        <v>5152</v>
      </c>
      <c r="L637" s="15">
        <v>2836</v>
      </c>
      <c r="M637" s="1"/>
      <c r="O637" s="3"/>
      <c r="P637" s="3"/>
      <c r="Q637" s="3"/>
      <c r="R637" s="3"/>
      <c r="S637" s="3"/>
      <c r="T637" s="3"/>
      <c r="U637" s="3"/>
      <c r="V637" s="3"/>
    </row>
    <row r="638" spans="1:22" ht="42.75" x14ac:dyDescent="0.2">
      <c r="A638" s="10">
        <v>2025</v>
      </c>
      <c r="B638" s="10">
        <v>2028</v>
      </c>
      <c r="C638" s="10">
        <v>12</v>
      </c>
      <c r="D638" s="10" t="s">
        <v>658</v>
      </c>
      <c r="E638" s="11" t="s">
        <v>3833</v>
      </c>
      <c r="F638" s="23" t="s">
        <v>2834</v>
      </c>
      <c r="G638" s="11" t="s">
        <v>3339</v>
      </c>
      <c r="H638" s="12" t="s">
        <v>3443</v>
      </c>
      <c r="I638" s="10">
        <v>0.97555966317519005</v>
      </c>
      <c r="J638" s="13">
        <v>6</v>
      </c>
      <c r="K638" s="14">
        <v>17308</v>
      </c>
      <c r="L638" s="15">
        <v>9527</v>
      </c>
      <c r="M638" s="1"/>
      <c r="O638" s="3"/>
      <c r="P638" s="3"/>
      <c r="Q638" s="3"/>
      <c r="R638" s="3"/>
      <c r="S638" s="3"/>
      <c r="T638" s="3"/>
      <c r="U638" s="3"/>
      <c r="V638" s="3"/>
    </row>
    <row r="639" spans="1:22" ht="42.75" x14ac:dyDescent="0.2">
      <c r="A639" s="10">
        <v>2025</v>
      </c>
      <c r="B639" s="10">
        <v>2027</v>
      </c>
      <c r="C639" s="10">
        <v>12</v>
      </c>
      <c r="D639" s="10" t="s">
        <v>659</v>
      </c>
      <c r="E639" s="11" t="s">
        <v>1804</v>
      </c>
      <c r="F639" s="23" t="s">
        <v>2835</v>
      </c>
      <c r="G639" s="11" t="s">
        <v>3341</v>
      </c>
      <c r="H639" s="12" t="s">
        <v>3445</v>
      </c>
      <c r="I639" s="10">
        <v>0.97432737728486341</v>
      </c>
      <c r="J639" s="13">
        <v>7</v>
      </c>
      <c r="K639" s="14">
        <v>5182</v>
      </c>
      <c r="L639" s="15">
        <v>2770</v>
      </c>
      <c r="M639" s="1"/>
      <c r="O639" s="3"/>
      <c r="P639" s="3"/>
      <c r="Q639" s="3"/>
      <c r="R639" s="3"/>
      <c r="S639" s="3"/>
      <c r="T639" s="3"/>
      <c r="U639" s="3"/>
      <c r="V639" s="3"/>
    </row>
    <row r="640" spans="1:22" ht="42.75" x14ac:dyDescent="0.2">
      <c r="A640" s="10">
        <v>2025</v>
      </c>
      <c r="B640" s="10">
        <v>2028</v>
      </c>
      <c r="C640" s="10">
        <v>12</v>
      </c>
      <c r="D640" s="10" t="s">
        <v>660</v>
      </c>
      <c r="E640" s="11" t="s">
        <v>1805</v>
      </c>
      <c r="F640" s="23" t="s">
        <v>3652</v>
      </c>
      <c r="G640" s="11" t="s">
        <v>3341</v>
      </c>
      <c r="H640" s="12" t="s">
        <v>3445</v>
      </c>
      <c r="I640" s="10">
        <v>0.97145204354076808</v>
      </c>
      <c r="J640" s="13">
        <v>8</v>
      </c>
      <c r="K640" s="14">
        <v>20860</v>
      </c>
      <c r="L640" s="15">
        <v>10820</v>
      </c>
      <c r="M640" s="1"/>
      <c r="O640" s="3"/>
      <c r="P640" s="3"/>
      <c r="Q640" s="3"/>
      <c r="R640" s="3"/>
      <c r="S640" s="3"/>
      <c r="T640" s="3"/>
      <c r="U640" s="3"/>
      <c r="V640" s="3"/>
    </row>
    <row r="641" spans="1:22" ht="28.5" x14ac:dyDescent="0.2">
      <c r="A641" s="10">
        <v>2025</v>
      </c>
      <c r="B641" s="10">
        <v>2028</v>
      </c>
      <c r="C641" s="10">
        <v>12</v>
      </c>
      <c r="D641" s="10" t="s">
        <v>661</v>
      </c>
      <c r="E641" s="11" t="s">
        <v>1806</v>
      </c>
      <c r="F641" s="23" t="s">
        <v>2836</v>
      </c>
      <c r="G641" s="11" t="s">
        <v>3349</v>
      </c>
      <c r="H641" s="12" t="s">
        <v>3453</v>
      </c>
      <c r="I641" s="10">
        <v>0.9652906140891353</v>
      </c>
      <c r="J641" s="13">
        <v>9</v>
      </c>
      <c r="K641" s="14">
        <v>9539</v>
      </c>
      <c r="L641" s="15">
        <v>4797</v>
      </c>
      <c r="M641" s="1"/>
      <c r="O641" s="3"/>
      <c r="P641" s="3"/>
      <c r="Q641" s="3"/>
      <c r="R641" s="3"/>
      <c r="S641" s="3"/>
      <c r="T641" s="3"/>
      <c r="U641" s="3"/>
      <c r="V641" s="3"/>
    </row>
    <row r="642" spans="1:22" ht="57" x14ac:dyDescent="0.2">
      <c r="A642" s="10">
        <v>2025</v>
      </c>
      <c r="B642" s="10">
        <v>2028</v>
      </c>
      <c r="C642" s="10">
        <v>12</v>
      </c>
      <c r="D642" s="10" t="s">
        <v>662</v>
      </c>
      <c r="E642" s="11" t="s">
        <v>1807</v>
      </c>
      <c r="F642" s="23" t="s">
        <v>2837</v>
      </c>
      <c r="G642" s="11" t="s">
        <v>3398</v>
      </c>
      <c r="H642" s="12" t="s">
        <v>3502</v>
      </c>
      <c r="I642" s="10">
        <v>0.96416101868966952</v>
      </c>
      <c r="J642" s="13">
        <v>10</v>
      </c>
      <c r="K642" s="14">
        <v>21112</v>
      </c>
      <c r="L642" s="15">
        <v>10281</v>
      </c>
      <c r="M642" s="1"/>
      <c r="O642" s="3"/>
      <c r="P642" s="3"/>
      <c r="Q642" s="3"/>
      <c r="R642" s="3"/>
      <c r="S642" s="3"/>
      <c r="T642" s="3"/>
      <c r="U642" s="3"/>
      <c r="V642" s="3"/>
    </row>
    <row r="643" spans="1:22" ht="42.75" x14ac:dyDescent="0.2">
      <c r="A643" s="10">
        <v>2025</v>
      </c>
      <c r="B643" s="10">
        <v>2028</v>
      </c>
      <c r="C643" s="10">
        <v>12</v>
      </c>
      <c r="D643" s="10" t="s">
        <v>663</v>
      </c>
      <c r="E643" s="11" t="s">
        <v>1808</v>
      </c>
      <c r="F643" s="23" t="s">
        <v>2838</v>
      </c>
      <c r="G643" s="11" t="s">
        <v>3347</v>
      </c>
      <c r="H643" s="12" t="s">
        <v>3451</v>
      </c>
      <c r="I643" s="10">
        <v>0.96323680427192437</v>
      </c>
      <c r="J643" s="13">
        <v>11</v>
      </c>
      <c r="K643" s="14">
        <v>8222</v>
      </c>
      <c r="L643" s="15">
        <v>3874</v>
      </c>
      <c r="M643" s="1"/>
      <c r="O643" s="3"/>
      <c r="P643" s="3"/>
      <c r="Q643" s="3"/>
      <c r="R643" s="3"/>
      <c r="S643" s="3"/>
      <c r="T643" s="3"/>
      <c r="U643" s="3"/>
      <c r="V643" s="3"/>
    </row>
    <row r="644" spans="1:22" ht="28.5" x14ac:dyDescent="0.2">
      <c r="A644" s="10">
        <v>2025</v>
      </c>
      <c r="B644" s="10">
        <v>2028</v>
      </c>
      <c r="C644" s="10">
        <v>12</v>
      </c>
      <c r="D644" s="10" t="s">
        <v>664</v>
      </c>
      <c r="E644" s="11" t="s">
        <v>1809</v>
      </c>
      <c r="F644" s="23" t="s">
        <v>2839</v>
      </c>
      <c r="G644" s="11" t="s">
        <v>3314</v>
      </c>
      <c r="H644" s="12" t="s">
        <v>3418</v>
      </c>
      <c r="I644" s="10">
        <v>0.96138837543643463</v>
      </c>
      <c r="J644" s="13">
        <v>12</v>
      </c>
      <c r="K644" s="14">
        <v>4658</v>
      </c>
      <c r="L644" s="15">
        <v>2121</v>
      </c>
      <c r="M644" s="1"/>
      <c r="O644" s="3"/>
      <c r="P644" s="3"/>
      <c r="Q644" s="3"/>
      <c r="R644" s="3"/>
      <c r="S644" s="3"/>
      <c r="T644" s="3"/>
      <c r="U644" s="3"/>
      <c r="V644" s="3"/>
    </row>
    <row r="645" spans="1:22" ht="42.75" x14ac:dyDescent="0.2">
      <c r="A645" s="10">
        <v>2025</v>
      </c>
      <c r="B645" s="10">
        <v>2027</v>
      </c>
      <c r="C645" s="10">
        <v>12</v>
      </c>
      <c r="D645" s="10" t="s">
        <v>665</v>
      </c>
      <c r="E645" s="11" t="s">
        <v>1810</v>
      </c>
      <c r="F645" s="23" t="s">
        <v>3653</v>
      </c>
      <c r="G645" s="11" t="s">
        <v>3343</v>
      </c>
      <c r="H645" s="12" t="s">
        <v>3447</v>
      </c>
      <c r="I645" s="10">
        <v>0.95399466009447531</v>
      </c>
      <c r="J645" s="13">
        <v>13</v>
      </c>
      <c r="K645" s="14">
        <v>18655</v>
      </c>
      <c r="L645" s="15">
        <v>8197</v>
      </c>
      <c r="M645" s="1"/>
      <c r="O645" s="3"/>
      <c r="P645" s="3"/>
      <c r="Q645" s="3"/>
      <c r="R645" s="3"/>
      <c r="S645" s="3"/>
      <c r="T645" s="3"/>
      <c r="U645" s="3"/>
      <c r="V645" s="3"/>
    </row>
    <row r="646" spans="1:22" ht="28.5" x14ac:dyDescent="0.2">
      <c r="A646" s="10">
        <v>2025</v>
      </c>
      <c r="B646" s="10">
        <v>2028</v>
      </c>
      <c r="C646" s="10">
        <v>12</v>
      </c>
      <c r="D646" s="10" t="s">
        <v>666</v>
      </c>
      <c r="E646" s="11" t="s">
        <v>1811</v>
      </c>
      <c r="F646" s="23" t="s">
        <v>2840</v>
      </c>
      <c r="G646" s="11" t="s">
        <v>3342</v>
      </c>
      <c r="H646" s="12" t="s">
        <v>3446</v>
      </c>
      <c r="I646" s="10">
        <v>0.95276237420414878</v>
      </c>
      <c r="J646" s="13">
        <v>14</v>
      </c>
      <c r="K646" s="14">
        <v>2530</v>
      </c>
      <c r="L646" s="15">
        <v>1072</v>
      </c>
      <c r="M646" s="1"/>
      <c r="O646" s="3"/>
      <c r="P646" s="3"/>
      <c r="Q646" s="3"/>
      <c r="R646" s="3"/>
      <c r="S646" s="3"/>
      <c r="T646" s="3"/>
      <c r="U646" s="3"/>
      <c r="V646" s="3"/>
    </row>
    <row r="647" spans="1:22" ht="57" x14ac:dyDescent="0.2">
      <c r="A647" s="10">
        <v>2025</v>
      </c>
      <c r="B647" s="10">
        <v>2027</v>
      </c>
      <c r="C647" s="10">
        <v>12</v>
      </c>
      <c r="D647" s="10" t="s">
        <v>667</v>
      </c>
      <c r="E647" s="11" t="s">
        <v>1812</v>
      </c>
      <c r="F647" s="23" t="s">
        <v>2841</v>
      </c>
      <c r="G647" s="11" t="s">
        <v>3341</v>
      </c>
      <c r="H647" s="12" t="s">
        <v>3445</v>
      </c>
      <c r="I647" s="10">
        <v>0.94588211131649214</v>
      </c>
      <c r="J647" s="13">
        <v>15</v>
      </c>
      <c r="K647" s="14">
        <v>7130</v>
      </c>
      <c r="L647" s="15">
        <v>2907</v>
      </c>
      <c r="M647" s="1"/>
      <c r="O647" s="3"/>
      <c r="P647" s="3"/>
      <c r="Q647" s="3"/>
      <c r="R647" s="3"/>
      <c r="S647" s="3"/>
      <c r="T647" s="3"/>
      <c r="U647" s="3"/>
      <c r="V647" s="3"/>
    </row>
    <row r="648" spans="1:22" ht="57" x14ac:dyDescent="0.2">
      <c r="A648" s="10">
        <v>2025</v>
      </c>
      <c r="B648" s="10">
        <v>2027</v>
      </c>
      <c r="C648" s="10">
        <v>12</v>
      </c>
      <c r="D648" s="10" t="s">
        <v>668</v>
      </c>
      <c r="E648" s="11" t="s">
        <v>1813</v>
      </c>
      <c r="F648" s="23" t="s">
        <v>3654</v>
      </c>
      <c r="G648" s="11" t="s">
        <v>3347</v>
      </c>
      <c r="H648" s="12" t="s">
        <v>3451</v>
      </c>
      <c r="I648" s="10">
        <v>0.94475251591702614</v>
      </c>
      <c r="J648" s="13">
        <v>16</v>
      </c>
      <c r="K648" s="14">
        <v>13282</v>
      </c>
      <c r="L648" s="15">
        <v>5204</v>
      </c>
      <c r="M648" s="1"/>
      <c r="O648" s="3"/>
      <c r="P648" s="3"/>
      <c r="Q648" s="3"/>
      <c r="R648" s="3"/>
      <c r="S648" s="3"/>
      <c r="T648" s="3"/>
      <c r="U648" s="3"/>
      <c r="V648" s="3"/>
    </row>
    <row r="649" spans="1:22" ht="71.25" x14ac:dyDescent="0.2">
      <c r="A649" s="10">
        <v>2025</v>
      </c>
      <c r="B649" s="10">
        <v>2027</v>
      </c>
      <c r="C649" s="10">
        <v>13</v>
      </c>
      <c r="D649" s="10" t="s">
        <v>669</v>
      </c>
      <c r="E649" s="11" t="s">
        <v>1814</v>
      </c>
      <c r="F649" s="23" t="s">
        <v>2842</v>
      </c>
      <c r="G649" s="11" t="s">
        <v>3371</v>
      </c>
      <c r="H649" s="12" t="s">
        <v>3475</v>
      </c>
      <c r="I649" s="10">
        <v>1</v>
      </c>
      <c r="J649" s="13">
        <v>1</v>
      </c>
      <c r="K649" s="14">
        <v>29730</v>
      </c>
      <c r="L649" s="15">
        <v>18722</v>
      </c>
      <c r="M649" s="1"/>
      <c r="O649" s="3"/>
      <c r="P649" s="3"/>
      <c r="Q649" s="3"/>
      <c r="R649" s="3"/>
      <c r="S649" s="3"/>
      <c r="T649" s="3"/>
      <c r="U649" s="3"/>
      <c r="V649" s="3"/>
    </row>
    <row r="650" spans="1:22" ht="42.75" x14ac:dyDescent="0.2">
      <c r="A650" s="10">
        <v>2025</v>
      </c>
      <c r="B650" s="10">
        <v>2027</v>
      </c>
      <c r="C650" s="10">
        <v>13</v>
      </c>
      <c r="D650" s="10" t="s">
        <v>670</v>
      </c>
      <c r="E650" s="11" t="s">
        <v>1815</v>
      </c>
      <c r="F650" s="23" t="s">
        <v>2843</v>
      </c>
      <c r="G650" s="11" t="s">
        <v>3371</v>
      </c>
      <c r="H650" s="12" t="s">
        <v>3475</v>
      </c>
      <c r="I650" s="10">
        <v>0.98269455356194935</v>
      </c>
      <c r="J650" s="13">
        <v>2</v>
      </c>
      <c r="K650" s="14">
        <v>15749</v>
      </c>
      <c r="L650" s="15">
        <v>9857</v>
      </c>
      <c r="M650" s="1"/>
      <c r="O650" s="3"/>
      <c r="P650" s="3"/>
      <c r="Q650" s="3"/>
      <c r="R650" s="3"/>
      <c r="S650" s="3"/>
      <c r="T650" s="3"/>
      <c r="U650" s="3"/>
      <c r="V650" s="3"/>
    </row>
    <row r="651" spans="1:22" ht="85.5" x14ac:dyDescent="0.2">
      <c r="A651" s="10">
        <v>2025</v>
      </c>
      <c r="B651" s="10">
        <v>2027</v>
      </c>
      <c r="C651" s="10">
        <v>13</v>
      </c>
      <c r="D651" s="10" t="s">
        <v>671</v>
      </c>
      <c r="E651" s="11" t="s">
        <v>1816</v>
      </c>
      <c r="F651" s="23" t="s">
        <v>2844</v>
      </c>
      <c r="G651" s="11" t="s">
        <v>3367</v>
      </c>
      <c r="H651" s="12" t="s">
        <v>3471</v>
      </c>
      <c r="I651" s="10">
        <v>0.97961567045333897</v>
      </c>
      <c r="J651" s="13">
        <v>3</v>
      </c>
      <c r="K651" s="14">
        <v>19924</v>
      </c>
      <c r="L651" s="15">
        <v>12394</v>
      </c>
      <c r="M651" s="1"/>
      <c r="O651" s="3"/>
      <c r="P651" s="3"/>
      <c r="Q651" s="3"/>
      <c r="R651" s="3"/>
      <c r="S651" s="3"/>
      <c r="T651" s="3"/>
      <c r="U651" s="3"/>
      <c r="V651" s="3"/>
    </row>
    <row r="652" spans="1:22" ht="42.75" x14ac:dyDescent="0.2">
      <c r="A652" s="10">
        <v>2025</v>
      </c>
      <c r="B652" s="10">
        <v>2028</v>
      </c>
      <c r="C652" s="10">
        <v>13</v>
      </c>
      <c r="D652" s="10" t="s">
        <v>672</v>
      </c>
      <c r="E652" s="11" t="s">
        <v>1817</v>
      </c>
      <c r="F652" s="23" t="s">
        <v>2845</v>
      </c>
      <c r="G652" s="11" t="s">
        <v>3369</v>
      </c>
      <c r="H652" s="12" t="s">
        <v>3473</v>
      </c>
      <c r="I652" s="10">
        <v>0.97823548147361716</v>
      </c>
      <c r="J652" s="13">
        <v>4</v>
      </c>
      <c r="K652" s="14">
        <v>24955</v>
      </c>
      <c r="L652" s="15">
        <v>15427</v>
      </c>
      <c r="M652" s="1"/>
      <c r="O652" s="3"/>
      <c r="P652" s="3"/>
      <c r="Q652" s="3"/>
      <c r="R652" s="3"/>
      <c r="S652" s="3"/>
      <c r="T652" s="3"/>
      <c r="U652" s="3"/>
      <c r="V652" s="3"/>
    </row>
    <row r="653" spans="1:22" ht="42.75" x14ac:dyDescent="0.2">
      <c r="A653" s="10">
        <v>2025</v>
      </c>
      <c r="B653" s="10">
        <v>2027</v>
      </c>
      <c r="C653" s="10">
        <v>13</v>
      </c>
      <c r="D653" s="10" t="s">
        <v>673</v>
      </c>
      <c r="E653" s="11" t="s">
        <v>1818</v>
      </c>
      <c r="F653" s="23" t="s">
        <v>3655</v>
      </c>
      <c r="G653" s="11" t="s">
        <v>3375</v>
      </c>
      <c r="H653" s="12" t="s">
        <v>3479</v>
      </c>
      <c r="I653" s="10">
        <v>0.97674912411083981</v>
      </c>
      <c r="J653" s="13">
        <v>5</v>
      </c>
      <c r="K653" s="14">
        <v>15370</v>
      </c>
      <c r="L653" s="15">
        <v>9443</v>
      </c>
      <c r="M653" s="1"/>
      <c r="O653" s="3"/>
      <c r="P653" s="3"/>
      <c r="Q653" s="3"/>
      <c r="R653" s="3"/>
      <c r="S653" s="3"/>
      <c r="T653" s="3"/>
      <c r="U653" s="3"/>
      <c r="V653" s="3"/>
    </row>
    <row r="654" spans="1:22" ht="71.25" x14ac:dyDescent="0.2">
      <c r="A654" s="10">
        <v>2025</v>
      </c>
      <c r="B654" s="10">
        <v>2027</v>
      </c>
      <c r="C654" s="10">
        <v>13</v>
      </c>
      <c r="D654" s="10" t="s">
        <v>674</v>
      </c>
      <c r="E654" s="11" t="s">
        <v>1819</v>
      </c>
      <c r="F654" s="23" t="s">
        <v>2846</v>
      </c>
      <c r="G654" s="11" t="s">
        <v>3365</v>
      </c>
      <c r="H654" s="12" t="s">
        <v>3469</v>
      </c>
      <c r="I654" s="10">
        <v>0.97218388363945207</v>
      </c>
      <c r="J654" s="13">
        <v>6</v>
      </c>
      <c r="K654" s="14">
        <v>19080</v>
      </c>
      <c r="L654" s="15">
        <v>11649</v>
      </c>
      <c r="M654" s="1"/>
      <c r="O654" s="3"/>
      <c r="P654" s="3"/>
      <c r="Q654" s="3"/>
      <c r="R654" s="3"/>
      <c r="S654" s="3"/>
      <c r="T654" s="3"/>
      <c r="U654" s="3"/>
      <c r="V654" s="3"/>
    </row>
    <row r="655" spans="1:22" ht="42.75" x14ac:dyDescent="0.2">
      <c r="A655" s="10">
        <v>2025</v>
      </c>
      <c r="B655" s="10">
        <v>2027</v>
      </c>
      <c r="C655" s="10">
        <v>13</v>
      </c>
      <c r="D655" s="10" t="s">
        <v>675</v>
      </c>
      <c r="E655" s="11" t="s">
        <v>3754</v>
      </c>
      <c r="F655" s="23" t="s">
        <v>2847</v>
      </c>
      <c r="G655" s="11" t="s">
        <v>3369</v>
      </c>
      <c r="H655" s="12" t="s">
        <v>3473</v>
      </c>
      <c r="I655" s="10">
        <v>0.97016668436139719</v>
      </c>
      <c r="J655" s="13">
        <v>7</v>
      </c>
      <c r="K655" s="14">
        <v>28652</v>
      </c>
      <c r="L655" s="15">
        <v>17383</v>
      </c>
      <c r="M655" s="1"/>
      <c r="O655" s="3"/>
      <c r="P655" s="3"/>
      <c r="Q655" s="3"/>
      <c r="R655" s="3"/>
      <c r="S655" s="3"/>
      <c r="T655" s="3"/>
      <c r="U655" s="3"/>
      <c r="V655" s="3"/>
    </row>
    <row r="656" spans="1:22" ht="42.75" x14ac:dyDescent="0.2">
      <c r="A656" s="10">
        <v>2025</v>
      </c>
      <c r="B656" s="10">
        <v>2027</v>
      </c>
      <c r="C656" s="10">
        <v>13</v>
      </c>
      <c r="D656" s="10" t="s">
        <v>676</v>
      </c>
      <c r="E656" s="11" t="s">
        <v>1820</v>
      </c>
      <c r="F656" s="23" t="s">
        <v>2848</v>
      </c>
      <c r="G656" s="11" t="s">
        <v>3365</v>
      </c>
      <c r="H656" s="12" t="s">
        <v>3469</v>
      </c>
      <c r="I656" s="10">
        <v>0.96984817921223054</v>
      </c>
      <c r="J656" s="13">
        <v>8</v>
      </c>
      <c r="K656" s="14">
        <v>18228</v>
      </c>
      <c r="L656" s="15">
        <v>10989</v>
      </c>
      <c r="M656" s="1"/>
      <c r="O656" s="3"/>
      <c r="P656" s="3"/>
      <c r="Q656" s="3"/>
      <c r="R656" s="3"/>
      <c r="S656" s="3"/>
      <c r="T656" s="3"/>
      <c r="U656" s="3"/>
      <c r="V656" s="3"/>
    </row>
    <row r="657" spans="1:22" ht="57" x14ac:dyDescent="0.2">
      <c r="A657" s="10">
        <v>2025</v>
      </c>
      <c r="B657" s="10">
        <v>2027</v>
      </c>
      <c r="C657" s="10">
        <v>13</v>
      </c>
      <c r="D657" s="10" t="s">
        <v>677</v>
      </c>
      <c r="E657" s="11" t="s">
        <v>1821</v>
      </c>
      <c r="F657" s="23" t="s">
        <v>2849</v>
      </c>
      <c r="G657" s="11" t="s">
        <v>3363</v>
      </c>
      <c r="H657" s="12" t="s">
        <v>3467</v>
      </c>
      <c r="I657" s="10">
        <v>0.96921116891389758</v>
      </c>
      <c r="J657" s="13">
        <v>9</v>
      </c>
      <c r="K657" s="14">
        <v>29900</v>
      </c>
      <c r="L657" s="15">
        <v>17911</v>
      </c>
      <c r="M657" s="1"/>
      <c r="O657" s="3"/>
      <c r="P657" s="3"/>
      <c r="Q657" s="3"/>
      <c r="R657" s="3"/>
      <c r="S657" s="3"/>
      <c r="T657" s="3"/>
      <c r="U657" s="3"/>
      <c r="V657" s="3"/>
    </row>
    <row r="658" spans="1:22" ht="42.75" x14ac:dyDescent="0.2">
      <c r="A658" s="10">
        <v>2025</v>
      </c>
      <c r="B658" s="10">
        <v>2028</v>
      </c>
      <c r="C658" s="10">
        <v>13</v>
      </c>
      <c r="D658" s="10" t="s">
        <v>678</v>
      </c>
      <c r="E658" s="11" t="s">
        <v>1822</v>
      </c>
      <c r="F658" s="23" t="s">
        <v>2850</v>
      </c>
      <c r="G658" s="11" t="s">
        <v>3374</v>
      </c>
      <c r="H658" s="12" t="s">
        <v>3478</v>
      </c>
      <c r="I658" s="10">
        <v>0.96698163286973138</v>
      </c>
      <c r="J658" s="13">
        <v>10</v>
      </c>
      <c r="K658" s="14">
        <v>14386</v>
      </c>
      <c r="L658" s="15">
        <v>8562</v>
      </c>
      <c r="M658" s="1"/>
      <c r="O658" s="3"/>
      <c r="P658" s="3"/>
      <c r="Q658" s="3"/>
      <c r="R658" s="3"/>
      <c r="S658" s="3"/>
      <c r="T658" s="3"/>
      <c r="U658" s="3"/>
      <c r="V658" s="3"/>
    </row>
    <row r="659" spans="1:22" ht="71.25" x14ac:dyDescent="0.2">
      <c r="A659" s="10">
        <v>2025</v>
      </c>
      <c r="B659" s="10">
        <v>2027</v>
      </c>
      <c r="C659" s="10">
        <v>13</v>
      </c>
      <c r="D659" s="10" t="s">
        <v>679</v>
      </c>
      <c r="E659" s="11" t="s">
        <v>1823</v>
      </c>
      <c r="F659" s="23" t="s">
        <v>2851</v>
      </c>
      <c r="G659" s="11" t="s">
        <v>3374</v>
      </c>
      <c r="H659" s="12" t="s">
        <v>3478</v>
      </c>
      <c r="I659" s="10">
        <v>0.96613228580528732</v>
      </c>
      <c r="J659" s="13">
        <v>11</v>
      </c>
      <c r="K659" s="14">
        <v>13015</v>
      </c>
      <c r="L659" s="15">
        <v>7696</v>
      </c>
      <c r="M659" s="1"/>
      <c r="O659" s="3"/>
      <c r="P659" s="3"/>
      <c r="Q659" s="3"/>
      <c r="R659" s="3"/>
      <c r="S659" s="3"/>
      <c r="T659" s="3"/>
      <c r="U659" s="3"/>
      <c r="V659" s="3"/>
    </row>
    <row r="660" spans="1:22" ht="28.5" x14ac:dyDescent="0.2">
      <c r="A660" s="10">
        <v>2025</v>
      </c>
      <c r="B660" s="10">
        <v>2028</v>
      </c>
      <c r="C660" s="10">
        <v>13</v>
      </c>
      <c r="D660" s="10" t="s">
        <v>680</v>
      </c>
      <c r="E660" s="11" t="s">
        <v>1824</v>
      </c>
      <c r="F660" s="23" t="s">
        <v>2852</v>
      </c>
      <c r="G660" s="11" t="s">
        <v>3301</v>
      </c>
      <c r="H660" s="12" t="s">
        <v>3405</v>
      </c>
      <c r="I660" s="10">
        <v>0.96411508652723232</v>
      </c>
      <c r="J660" s="13">
        <v>12</v>
      </c>
      <c r="K660" s="14">
        <v>14541</v>
      </c>
      <c r="L660" s="15">
        <v>8543</v>
      </c>
      <c r="M660" s="1"/>
      <c r="O660" s="3"/>
      <c r="P660" s="3"/>
      <c r="Q660" s="3"/>
      <c r="R660" s="3"/>
      <c r="S660" s="3"/>
      <c r="T660" s="3"/>
      <c r="U660" s="3"/>
      <c r="V660" s="3"/>
    </row>
    <row r="661" spans="1:22" ht="57" x14ac:dyDescent="0.2">
      <c r="A661" s="10">
        <v>2025</v>
      </c>
      <c r="B661" s="10">
        <v>2028</v>
      </c>
      <c r="C661" s="10">
        <v>13</v>
      </c>
      <c r="D661" s="10" t="s">
        <v>681</v>
      </c>
      <c r="E661" s="11" t="s">
        <v>1825</v>
      </c>
      <c r="F661" s="23" t="s">
        <v>2853</v>
      </c>
      <c r="G661" s="11" t="s">
        <v>3350</v>
      </c>
      <c r="H661" s="12" t="s">
        <v>3454</v>
      </c>
      <c r="I661" s="10">
        <v>0.96305340269667694</v>
      </c>
      <c r="J661" s="13">
        <v>13</v>
      </c>
      <c r="K661" s="14">
        <v>16675</v>
      </c>
      <c r="L661" s="15">
        <v>9733</v>
      </c>
      <c r="M661" s="1"/>
      <c r="O661" s="3"/>
      <c r="P661" s="3"/>
      <c r="Q661" s="3"/>
      <c r="R661" s="3"/>
      <c r="S661" s="3"/>
      <c r="T661" s="3"/>
      <c r="U661" s="3"/>
      <c r="V661" s="3"/>
    </row>
    <row r="662" spans="1:22" ht="57" x14ac:dyDescent="0.2">
      <c r="A662" s="10">
        <v>2025</v>
      </c>
      <c r="B662" s="10">
        <v>2027</v>
      </c>
      <c r="C662" s="10">
        <v>13</v>
      </c>
      <c r="D662" s="10" t="s">
        <v>682</v>
      </c>
      <c r="E662" s="11" t="s">
        <v>1826</v>
      </c>
      <c r="F662" s="23" t="s">
        <v>2854</v>
      </c>
      <c r="G662" s="11" t="s">
        <v>3373</v>
      </c>
      <c r="H662" s="12" t="s">
        <v>3477</v>
      </c>
      <c r="I662" s="10">
        <v>0.96146087695084403</v>
      </c>
      <c r="J662" s="13">
        <v>14</v>
      </c>
      <c r="K662" s="14">
        <v>14950</v>
      </c>
      <c r="L662" s="15">
        <v>8669</v>
      </c>
      <c r="M662" s="1"/>
      <c r="O662" s="3"/>
      <c r="P662" s="3"/>
      <c r="Q662" s="3"/>
      <c r="R662" s="3"/>
      <c r="S662" s="3"/>
      <c r="T662" s="3"/>
      <c r="U662" s="3"/>
      <c r="V662" s="3"/>
    </row>
    <row r="663" spans="1:22" ht="28.5" x14ac:dyDescent="0.2">
      <c r="A663" s="10">
        <v>2025</v>
      </c>
      <c r="B663" s="10">
        <v>2028</v>
      </c>
      <c r="C663" s="10">
        <v>13</v>
      </c>
      <c r="D663" s="10" t="s">
        <v>683</v>
      </c>
      <c r="E663" s="11" t="s">
        <v>1827</v>
      </c>
      <c r="F663" s="23" t="s">
        <v>2855</v>
      </c>
      <c r="G663" s="11" t="s">
        <v>3362</v>
      </c>
      <c r="H663" s="12" t="s">
        <v>3466</v>
      </c>
      <c r="I663" s="10">
        <v>0.96018685635417778</v>
      </c>
      <c r="J663" s="13">
        <v>15</v>
      </c>
      <c r="K663" s="14">
        <v>23280</v>
      </c>
      <c r="L663" s="15">
        <v>13409</v>
      </c>
      <c r="M663" s="1"/>
      <c r="O663" s="3"/>
      <c r="P663" s="3"/>
      <c r="Q663" s="3"/>
      <c r="R663" s="3"/>
      <c r="S663" s="3"/>
      <c r="T663" s="3"/>
      <c r="U663" s="3"/>
      <c r="V663" s="3"/>
    </row>
    <row r="664" spans="1:22" ht="28.5" x14ac:dyDescent="0.2">
      <c r="A664" s="10">
        <v>2025</v>
      </c>
      <c r="B664" s="10">
        <v>2027</v>
      </c>
      <c r="C664" s="10">
        <v>13</v>
      </c>
      <c r="D664" s="10" t="s">
        <v>684</v>
      </c>
      <c r="E664" s="11" t="s">
        <v>1828</v>
      </c>
      <c r="F664" s="23" t="s">
        <v>3656</v>
      </c>
      <c r="G664" s="11" t="s">
        <v>3362</v>
      </c>
      <c r="H664" s="12" t="s">
        <v>3466</v>
      </c>
      <c r="I664" s="10">
        <v>0.95859433060834487</v>
      </c>
      <c r="J664" s="13">
        <v>16</v>
      </c>
      <c r="K664" s="14">
        <v>25924</v>
      </c>
      <c r="L664" s="15">
        <v>14833</v>
      </c>
      <c r="M664" s="1"/>
      <c r="O664" s="3"/>
      <c r="P664" s="3"/>
      <c r="Q664" s="3"/>
      <c r="R664" s="3"/>
      <c r="S664" s="3"/>
      <c r="T664" s="3"/>
      <c r="U664" s="3"/>
      <c r="V664" s="3"/>
    </row>
    <row r="665" spans="1:22" ht="15" x14ac:dyDescent="0.2">
      <c r="A665" s="10">
        <v>2025</v>
      </c>
      <c r="B665" s="10">
        <v>2027</v>
      </c>
      <c r="C665" s="10">
        <v>13</v>
      </c>
      <c r="D665" s="10" t="s">
        <v>685</v>
      </c>
      <c r="E665" s="11" t="s">
        <v>1829</v>
      </c>
      <c r="F665" s="23" t="s">
        <v>2856</v>
      </c>
      <c r="G665" s="11" t="s">
        <v>3374</v>
      </c>
      <c r="H665" s="12" t="s">
        <v>3478</v>
      </c>
      <c r="I665" s="10">
        <v>0.95349824822167961</v>
      </c>
      <c r="J665" s="13">
        <v>17</v>
      </c>
      <c r="K665" s="14">
        <v>12629</v>
      </c>
      <c r="L665" s="15">
        <v>7177</v>
      </c>
      <c r="M665" s="1"/>
      <c r="O665" s="3"/>
      <c r="P665" s="3"/>
      <c r="Q665" s="3"/>
      <c r="R665" s="3"/>
      <c r="S665" s="3"/>
      <c r="T665" s="3"/>
      <c r="U665" s="3"/>
      <c r="V665" s="3"/>
    </row>
    <row r="666" spans="1:22" ht="71.25" x14ac:dyDescent="0.2">
      <c r="A666" s="10">
        <v>2025</v>
      </c>
      <c r="B666" s="10">
        <v>2027</v>
      </c>
      <c r="C666" s="10">
        <v>13</v>
      </c>
      <c r="D666" s="10" t="s">
        <v>686</v>
      </c>
      <c r="E666" s="11" t="s">
        <v>1830</v>
      </c>
      <c r="F666" s="23" t="s">
        <v>2857</v>
      </c>
      <c r="G666" s="11" t="s">
        <v>3362</v>
      </c>
      <c r="H666" s="12" t="s">
        <v>3466</v>
      </c>
      <c r="I666" s="10">
        <v>0.95116254379445808</v>
      </c>
      <c r="J666" s="13">
        <v>18</v>
      </c>
      <c r="K666" s="14">
        <v>21735</v>
      </c>
      <c r="L666" s="15">
        <v>12269</v>
      </c>
      <c r="M666" s="1"/>
      <c r="O666" s="3"/>
      <c r="P666" s="3"/>
      <c r="Q666" s="3"/>
      <c r="R666" s="3"/>
      <c r="S666" s="3"/>
      <c r="T666" s="3"/>
      <c r="U666" s="3"/>
      <c r="V666" s="3"/>
    </row>
    <row r="667" spans="1:22" ht="42.75" x14ac:dyDescent="0.2">
      <c r="A667" s="10">
        <v>2025</v>
      </c>
      <c r="B667" s="10">
        <v>2027</v>
      </c>
      <c r="C667" s="10">
        <v>13</v>
      </c>
      <c r="D667" s="10" t="s">
        <v>687</v>
      </c>
      <c r="E667" s="11" t="s">
        <v>1831</v>
      </c>
      <c r="F667" s="23" t="s">
        <v>2858</v>
      </c>
      <c r="G667" s="11" t="s">
        <v>3371</v>
      </c>
      <c r="H667" s="12" t="s">
        <v>3475</v>
      </c>
      <c r="I667" s="10">
        <v>0.94925151289945864</v>
      </c>
      <c r="J667" s="13">
        <v>19</v>
      </c>
      <c r="K667" s="14">
        <v>14513</v>
      </c>
      <c r="L667" s="15">
        <v>8137</v>
      </c>
      <c r="M667" s="1"/>
      <c r="O667" s="3"/>
      <c r="P667" s="3"/>
      <c r="Q667" s="3"/>
      <c r="R667" s="3"/>
      <c r="S667" s="3"/>
      <c r="T667" s="3"/>
      <c r="U667" s="3"/>
      <c r="V667" s="3"/>
    </row>
    <row r="668" spans="1:22" ht="57" x14ac:dyDescent="0.2">
      <c r="A668" s="10">
        <v>2025</v>
      </c>
      <c r="B668" s="10">
        <v>2028</v>
      </c>
      <c r="C668" s="10">
        <v>13</v>
      </c>
      <c r="D668" s="10" t="s">
        <v>688</v>
      </c>
      <c r="E668" s="11" t="s">
        <v>1832</v>
      </c>
      <c r="F668" s="23" t="s">
        <v>2859</v>
      </c>
      <c r="G668" s="11" t="s">
        <v>3366</v>
      </c>
      <c r="H668" s="12" t="s">
        <v>3470</v>
      </c>
      <c r="I668" s="10">
        <v>0.94893300775029199</v>
      </c>
      <c r="J668" s="13">
        <v>20</v>
      </c>
      <c r="K668" s="14">
        <v>14134</v>
      </c>
      <c r="L668" s="15">
        <v>7870</v>
      </c>
      <c r="M668" s="1"/>
      <c r="O668" s="3"/>
      <c r="P668" s="3"/>
      <c r="Q668" s="3"/>
      <c r="R668" s="3"/>
      <c r="S668" s="3"/>
      <c r="T668" s="3"/>
      <c r="U668" s="3"/>
      <c r="V668" s="3"/>
    </row>
    <row r="669" spans="1:22" ht="71.25" x14ac:dyDescent="0.2">
      <c r="A669" s="10">
        <v>2025</v>
      </c>
      <c r="B669" s="10">
        <v>2027</v>
      </c>
      <c r="C669" s="10">
        <v>13</v>
      </c>
      <c r="D669" s="10" t="s">
        <v>689</v>
      </c>
      <c r="E669" s="11" t="s">
        <v>1833</v>
      </c>
      <c r="F669" s="23" t="s">
        <v>2860</v>
      </c>
      <c r="G669" s="11" t="s">
        <v>3369</v>
      </c>
      <c r="H669" s="12" t="s">
        <v>3473</v>
      </c>
      <c r="I669" s="10">
        <v>0.94840216583501435</v>
      </c>
      <c r="J669" s="13">
        <v>21</v>
      </c>
      <c r="K669" s="14">
        <v>19262</v>
      </c>
      <c r="L669" s="15">
        <v>10652</v>
      </c>
      <c r="M669" s="1"/>
      <c r="O669" s="3"/>
      <c r="P669" s="3"/>
      <c r="Q669" s="3"/>
      <c r="R669" s="3"/>
      <c r="S669" s="3"/>
      <c r="T669" s="3"/>
      <c r="U669" s="3"/>
      <c r="V669" s="3"/>
    </row>
    <row r="670" spans="1:22" ht="28.5" x14ac:dyDescent="0.2">
      <c r="A670" s="10">
        <v>2025</v>
      </c>
      <c r="B670" s="10">
        <v>2027</v>
      </c>
      <c r="C670" s="10">
        <v>13</v>
      </c>
      <c r="D670" s="10" t="s">
        <v>690</v>
      </c>
      <c r="E670" s="11" t="s">
        <v>1834</v>
      </c>
      <c r="F670" s="23" t="s">
        <v>2861</v>
      </c>
      <c r="G670" s="11" t="s">
        <v>3371</v>
      </c>
      <c r="H670" s="12" t="s">
        <v>3475</v>
      </c>
      <c r="I670" s="10">
        <v>0.94755281877057018</v>
      </c>
      <c r="J670" s="13">
        <v>22</v>
      </c>
      <c r="K670" s="14">
        <v>13614</v>
      </c>
      <c r="L670" s="15">
        <v>7476</v>
      </c>
      <c r="M670" s="1"/>
      <c r="O670" s="3"/>
      <c r="P670" s="3"/>
      <c r="Q670" s="3"/>
      <c r="R670" s="3"/>
      <c r="S670" s="3"/>
      <c r="T670" s="3"/>
      <c r="U670" s="3"/>
      <c r="V670" s="3"/>
    </row>
    <row r="671" spans="1:22" ht="28.5" x14ac:dyDescent="0.2">
      <c r="A671" s="10">
        <v>2025</v>
      </c>
      <c r="B671" s="10">
        <v>2028</v>
      </c>
      <c r="C671" s="10">
        <v>13</v>
      </c>
      <c r="D671" s="10" t="s">
        <v>691</v>
      </c>
      <c r="E671" s="11" t="s">
        <v>1835</v>
      </c>
      <c r="F671" s="23" t="s">
        <v>2862</v>
      </c>
      <c r="G671" s="11" t="s">
        <v>3374</v>
      </c>
      <c r="H671" s="12" t="s">
        <v>3478</v>
      </c>
      <c r="I671" s="10">
        <v>0.94755281877057018</v>
      </c>
      <c r="J671" s="13">
        <v>22</v>
      </c>
      <c r="K671" s="14">
        <v>13416</v>
      </c>
      <c r="L671" s="15">
        <v>7367</v>
      </c>
      <c r="M671" s="1"/>
      <c r="O671" s="3"/>
      <c r="P671" s="3"/>
      <c r="Q671" s="3"/>
      <c r="R671" s="3"/>
      <c r="S671" s="3"/>
      <c r="T671" s="3"/>
      <c r="U671" s="3"/>
      <c r="V671" s="3"/>
    </row>
    <row r="672" spans="1:22" ht="57" x14ac:dyDescent="0.2">
      <c r="A672" s="10">
        <v>2025</v>
      </c>
      <c r="B672" s="10">
        <v>2027</v>
      </c>
      <c r="C672" s="10">
        <v>13</v>
      </c>
      <c r="D672" s="10" t="s">
        <v>692</v>
      </c>
      <c r="E672" s="11" t="s">
        <v>1836</v>
      </c>
      <c r="F672" s="23" t="s">
        <v>2863</v>
      </c>
      <c r="G672" s="11" t="s">
        <v>3370</v>
      </c>
      <c r="H672" s="12" t="s">
        <v>3474</v>
      </c>
      <c r="I672" s="10">
        <v>0.94744665038751452</v>
      </c>
      <c r="J672" s="13">
        <v>23</v>
      </c>
      <c r="K672" s="14">
        <v>29440</v>
      </c>
      <c r="L672" s="15">
        <v>16054</v>
      </c>
      <c r="M672" s="1"/>
      <c r="O672" s="3"/>
      <c r="P672" s="3"/>
      <c r="Q672" s="3"/>
      <c r="R672" s="3"/>
      <c r="S672" s="3"/>
      <c r="T672" s="3"/>
      <c r="U672" s="3"/>
      <c r="V672" s="3"/>
    </row>
    <row r="673" spans="1:22" ht="57" x14ac:dyDescent="0.2">
      <c r="A673" s="10">
        <v>2025</v>
      </c>
      <c r="B673" s="10">
        <v>2027</v>
      </c>
      <c r="C673" s="10">
        <v>13</v>
      </c>
      <c r="D673" s="10" t="s">
        <v>693</v>
      </c>
      <c r="E673" s="11" t="s">
        <v>1837</v>
      </c>
      <c r="F673" s="23" t="s">
        <v>2864</v>
      </c>
      <c r="G673" s="11" t="s">
        <v>3365</v>
      </c>
      <c r="H673" s="12" t="s">
        <v>3469</v>
      </c>
      <c r="I673" s="10">
        <v>0.94702197685529255</v>
      </c>
      <c r="J673" s="13">
        <v>24</v>
      </c>
      <c r="K673" s="14">
        <v>7848</v>
      </c>
      <c r="L673" s="15">
        <v>4249</v>
      </c>
      <c r="M673" s="1"/>
      <c r="O673" s="3"/>
      <c r="P673" s="3"/>
      <c r="Q673" s="3"/>
      <c r="R673" s="3"/>
      <c r="S673" s="3"/>
      <c r="T673" s="3"/>
      <c r="U673" s="3"/>
      <c r="V673" s="3"/>
    </row>
    <row r="674" spans="1:22" ht="28.5" x14ac:dyDescent="0.2">
      <c r="A674" s="10">
        <v>2025</v>
      </c>
      <c r="B674" s="10">
        <v>2028</v>
      </c>
      <c r="C674" s="10">
        <v>13</v>
      </c>
      <c r="D674" s="10" t="s">
        <v>694</v>
      </c>
      <c r="E674" s="11" t="s">
        <v>1838</v>
      </c>
      <c r="F674" s="23" t="s">
        <v>2865</v>
      </c>
      <c r="G674" s="11" t="s">
        <v>3363</v>
      </c>
      <c r="H674" s="12" t="s">
        <v>3467</v>
      </c>
      <c r="I674" s="10">
        <v>0.94564178787557074</v>
      </c>
      <c r="J674" s="13">
        <v>25</v>
      </c>
      <c r="K674" s="14">
        <v>12650</v>
      </c>
      <c r="L674" s="15">
        <v>6801</v>
      </c>
      <c r="M674" s="1"/>
      <c r="O674" s="3"/>
      <c r="P674" s="3"/>
      <c r="Q674" s="3"/>
      <c r="R674" s="3"/>
      <c r="S674" s="3"/>
      <c r="T674" s="3"/>
      <c r="U674" s="3"/>
      <c r="V674" s="3"/>
    </row>
    <row r="675" spans="1:22" ht="42.75" x14ac:dyDescent="0.2">
      <c r="A675" s="10">
        <v>2025</v>
      </c>
      <c r="B675" s="10">
        <v>2027</v>
      </c>
      <c r="C675" s="10">
        <v>13</v>
      </c>
      <c r="D675" s="10" t="s">
        <v>695</v>
      </c>
      <c r="E675" s="11" t="s">
        <v>1839</v>
      </c>
      <c r="F675" s="23" t="s">
        <v>2866</v>
      </c>
      <c r="G675" s="11" t="s">
        <v>3375</v>
      </c>
      <c r="H675" s="12" t="s">
        <v>3479</v>
      </c>
      <c r="I675" s="10">
        <v>0.94426159889584882</v>
      </c>
      <c r="J675" s="13">
        <v>26</v>
      </c>
      <c r="K675" s="14">
        <v>16100</v>
      </c>
      <c r="L675" s="15">
        <v>8594</v>
      </c>
      <c r="M675" s="1"/>
      <c r="O675" s="3"/>
      <c r="P675" s="3"/>
      <c r="Q675" s="3"/>
      <c r="R675" s="3"/>
      <c r="S675" s="3"/>
      <c r="T675" s="3"/>
      <c r="U675" s="3"/>
      <c r="V675" s="3"/>
    </row>
    <row r="676" spans="1:22" ht="42.75" x14ac:dyDescent="0.2">
      <c r="A676" s="10">
        <v>2025</v>
      </c>
      <c r="B676" s="10">
        <v>2026</v>
      </c>
      <c r="C676" s="10">
        <v>13</v>
      </c>
      <c r="D676" s="10" t="s">
        <v>696</v>
      </c>
      <c r="E676" s="11" t="s">
        <v>1840</v>
      </c>
      <c r="F676" s="23" t="s">
        <v>2867</v>
      </c>
      <c r="G676" s="11" t="s">
        <v>3364</v>
      </c>
      <c r="H676" s="12" t="s">
        <v>3468</v>
      </c>
      <c r="I676" s="10">
        <v>0.94415543051279338</v>
      </c>
      <c r="J676" s="13">
        <v>27</v>
      </c>
      <c r="K676" s="14">
        <v>8165</v>
      </c>
      <c r="L676" s="15">
        <v>4327</v>
      </c>
      <c r="M676" s="1"/>
      <c r="O676" s="3"/>
      <c r="P676" s="3"/>
      <c r="Q676" s="3"/>
      <c r="R676" s="3"/>
      <c r="S676" s="3"/>
      <c r="T676" s="3"/>
      <c r="U676" s="3"/>
      <c r="V676" s="3"/>
    </row>
    <row r="677" spans="1:22" ht="57" x14ac:dyDescent="0.2">
      <c r="A677" s="10">
        <v>2025</v>
      </c>
      <c r="B677" s="10">
        <v>2027</v>
      </c>
      <c r="C677" s="10">
        <v>13</v>
      </c>
      <c r="D677" s="10" t="s">
        <v>697</v>
      </c>
      <c r="E677" s="11" t="s">
        <v>1841</v>
      </c>
      <c r="F677" s="23" t="s">
        <v>2868</v>
      </c>
      <c r="G677" s="11" t="s">
        <v>3378</v>
      </c>
      <c r="H677" s="12" t="s">
        <v>3482</v>
      </c>
      <c r="I677" s="10">
        <v>0.94341225183140465</v>
      </c>
      <c r="J677" s="13">
        <v>28</v>
      </c>
      <c r="K677" s="14">
        <v>10925</v>
      </c>
      <c r="L677" s="15">
        <v>5748</v>
      </c>
      <c r="M677" s="1"/>
      <c r="O677" s="3"/>
      <c r="P677" s="3"/>
      <c r="Q677" s="3"/>
      <c r="R677" s="3"/>
      <c r="S677" s="3"/>
      <c r="T677" s="3"/>
      <c r="U677" s="3"/>
      <c r="V677" s="3"/>
    </row>
    <row r="678" spans="1:22" ht="42.75" x14ac:dyDescent="0.2">
      <c r="A678" s="10">
        <v>2025</v>
      </c>
      <c r="B678" s="10">
        <v>2028</v>
      </c>
      <c r="C678" s="10">
        <v>13</v>
      </c>
      <c r="D678" s="10" t="s">
        <v>698</v>
      </c>
      <c r="E678" s="11" t="s">
        <v>1842</v>
      </c>
      <c r="F678" s="23" t="s">
        <v>2869</v>
      </c>
      <c r="G678" s="11" t="s">
        <v>3335</v>
      </c>
      <c r="H678" s="12" t="s">
        <v>3439</v>
      </c>
      <c r="I678" s="10">
        <v>0.94118271578723867</v>
      </c>
      <c r="J678" s="13">
        <v>29</v>
      </c>
      <c r="K678" s="14">
        <v>29072</v>
      </c>
      <c r="L678" s="15">
        <v>15184</v>
      </c>
      <c r="M678" s="1"/>
      <c r="O678" s="3"/>
      <c r="P678" s="3"/>
      <c r="Q678" s="3"/>
      <c r="R678" s="3"/>
      <c r="S678" s="3"/>
      <c r="T678" s="3"/>
      <c r="U678" s="3"/>
      <c r="V678" s="3"/>
    </row>
    <row r="679" spans="1:22" ht="57" x14ac:dyDescent="0.2">
      <c r="A679" s="10">
        <v>2025</v>
      </c>
      <c r="B679" s="10">
        <v>2027</v>
      </c>
      <c r="C679" s="10">
        <v>13</v>
      </c>
      <c r="D679" s="10" t="s">
        <v>699</v>
      </c>
      <c r="E679" s="11" t="s">
        <v>1843</v>
      </c>
      <c r="F679" s="23" t="s">
        <v>2870</v>
      </c>
      <c r="G679" s="11" t="s">
        <v>3305</v>
      </c>
      <c r="H679" s="12" t="s">
        <v>3409</v>
      </c>
      <c r="I679" s="10">
        <v>0.94022720033973883</v>
      </c>
      <c r="J679" s="13">
        <v>30</v>
      </c>
      <c r="K679" s="14">
        <v>12132</v>
      </c>
      <c r="L679" s="15">
        <v>6290</v>
      </c>
      <c r="M679" s="1"/>
      <c r="O679" s="3"/>
      <c r="P679" s="3"/>
      <c r="Q679" s="3"/>
      <c r="R679" s="3"/>
      <c r="S679" s="3"/>
      <c r="T679" s="3"/>
      <c r="U679" s="3"/>
      <c r="V679" s="3"/>
    </row>
    <row r="680" spans="1:22" ht="28.5" x14ac:dyDescent="0.2">
      <c r="A680" s="10">
        <v>2025</v>
      </c>
      <c r="B680" s="10">
        <v>2027</v>
      </c>
      <c r="C680" s="10">
        <v>13</v>
      </c>
      <c r="D680" s="10" t="s">
        <v>700</v>
      </c>
      <c r="E680" s="11" t="s">
        <v>1844</v>
      </c>
      <c r="F680" s="23" t="s">
        <v>2871</v>
      </c>
      <c r="G680" s="11" t="s">
        <v>3310</v>
      </c>
      <c r="H680" s="12" t="s">
        <v>3414</v>
      </c>
      <c r="I680" s="10">
        <v>0.93927168489223911</v>
      </c>
      <c r="J680" s="13">
        <v>31</v>
      </c>
      <c r="K680" s="14">
        <v>8740</v>
      </c>
      <c r="L680" s="15">
        <v>4498</v>
      </c>
      <c r="M680" s="1"/>
      <c r="O680" s="3"/>
      <c r="P680" s="3"/>
      <c r="Q680" s="3"/>
      <c r="R680" s="3"/>
      <c r="S680" s="3"/>
      <c r="T680" s="3"/>
      <c r="U680" s="3"/>
      <c r="V680" s="3"/>
    </row>
    <row r="681" spans="1:22" ht="71.25" x14ac:dyDescent="0.2">
      <c r="A681" s="10">
        <v>2025</v>
      </c>
      <c r="B681" s="10">
        <v>2027</v>
      </c>
      <c r="C681" s="10">
        <v>13</v>
      </c>
      <c r="D681" s="10" t="s">
        <v>701</v>
      </c>
      <c r="E681" s="11" t="s">
        <v>1845</v>
      </c>
      <c r="F681" s="23" t="s">
        <v>2872</v>
      </c>
      <c r="G681" s="11" t="s">
        <v>3373</v>
      </c>
      <c r="H681" s="12" t="s">
        <v>3477</v>
      </c>
      <c r="I681" s="10">
        <v>0.93863467459390593</v>
      </c>
      <c r="J681" s="13">
        <v>32</v>
      </c>
      <c r="K681" s="14">
        <v>28200</v>
      </c>
      <c r="L681" s="15">
        <v>14404</v>
      </c>
      <c r="M681" s="1"/>
      <c r="O681" s="3"/>
      <c r="P681" s="3"/>
      <c r="Q681" s="3"/>
      <c r="R681" s="3"/>
      <c r="S681" s="3"/>
      <c r="T681" s="3"/>
      <c r="U681" s="3"/>
      <c r="V681" s="3"/>
    </row>
    <row r="682" spans="1:22" ht="42.75" x14ac:dyDescent="0.2">
      <c r="A682" s="10">
        <v>2025</v>
      </c>
      <c r="B682" s="10">
        <v>2028</v>
      </c>
      <c r="C682" s="10">
        <v>13</v>
      </c>
      <c r="D682" s="10" t="s">
        <v>702</v>
      </c>
      <c r="E682" s="11" t="s">
        <v>1846</v>
      </c>
      <c r="F682" s="23" t="s">
        <v>2873</v>
      </c>
      <c r="G682" s="11" t="s">
        <v>3367</v>
      </c>
      <c r="H682" s="12" t="s">
        <v>3471</v>
      </c>
      <c r="I682" s="10">
        <v>0.93852850621085049</v>
      </c>
      <c r="J682" s="13">
        <v>33</v>
      </c>
      <c r="K682" s="14">
        <v>13225</v>
      </c>
      <c r="L682" s="15">
        <v>6704</v>
      </c>
      <c r="M682" s="1"/>
      <c r="O682" s="3"/>
      <c r="P682" s="3"/>
      <c r="Q682" s="3"/>
      <c r="R682" s="3"/>
      <c r="S682" s="3"/>
      <c r="T682" s="3"/>
      <c r="U682" s="3"/>
      <c r="V682" s="3"/>
    </row>
    <row r="683" spans="1:22" ht="57" x14ac:dyDescent="0.2">
      <c r="A683" s="10">
        <v>2025</v>
      </c>
      <c r="B683" s="10">
        <v>2027</v>
      </c>
      <c r="C683" s="10">
        <v>13</v>
      </c>
      <c r="D683" s="10" t="s">
        <v>703</v>
      </c>
      <c r="E683" s="11" t="s">
        <v>3834</v>
      </c>
      <c r="F683" s="23" t="s">
        <v>2874</v>
      </c>
      <c r="G683" s="11" t="s">
        <v>3367</v>
      </c>
      <c r="H683" s="12" t="s">
        <v>3471</v>
      </c>
      <c r="I683" s="10">
        <v>0.93672364369890648</v>
      </c>
      <c r="J683" s="13">
        <v>34</v>
      </c>
      <c r="K683" s="14">
        <v>19722</v>
      </c>
      <c r="L683" s="15">
        <v>9922</v>
      </c>
      <c r="M683" s="1"/>
      <c r="O683" s="3"/>
      <c r="P683" s="3"/>
      <c r="Q683" s="3"/>
      <c r="R683" s="3"/>
      <c r="S683" s="3"/>
      <c r="T683" s="3"/>
      <c r="U683" s="3"/>
      <c r="V683" s="3"/>
    </row>
    <row r="684" spans="1:22" ht="28.5" x14ac:dyDescent="0.2">
      <c r="A684" s="10">
        <v>2025</v>
      </c>
      <c r="B684" s="10">
        <v>2028</v>
      </c>
      <c r="C684" s="10">
        <v>13</v>
      </c>
      <c r="D684" s="10" t="s">
        <v>704</v>
      </c>
      <c r="E684" s="11" t="s">
        <v>1847</v>
      </c>
      <c r="F684" s="23" t="s">
        <v>2875</v>
      </c>
      <c r="G684" s="11" t="s">
        <v>3335</v>
      </c>
      <c r="H684" s="12" t="s">
        <v>3439</v>
      </c>
      <c r="I684" s="10">
        <v>0.9362989701666844</v>
      </c>
      <c r="J684" s="13">
        <v>35</v>
      </c>
      <c r="K684" s="14">
        <v>14835</v>
      </c>
      <c r="L684" s="15">
        <v>7407</v>
      </c>
      <c r="M684" s="1"/>
      <c r="O684" s="3"/>
      <c r="P684" s="3"/>
      <c r="Q684" s="3"/>
      <c r="R684" s="3"/>
      <c r="S684" s="3"/>
      <c r="T684" s="3"/>
      <c r="U684" s="3"/>
      <c r="V684" s="3"/>
    </row>
    <row r="685" spans="1:22" ht="28.5" x14ac:dyDescent="0.2">
      <c r="A685" s="10">
        <v>2025</v>
      </c>
      <c r="B685" s="10">
        <v>2028</v>
      </c>
      <c r="C685" s="10">
        <v>13</v>
      </c>
      <c r="D685" s="10" t="s">
        <v>705</v>
      </c>
      <c r="E685" s="11" t="s">
        <v>1848</v>
      </c>
      <c r="F685" s="23" t="s">
        <v>2876</v>
      </c>
      <c r="G685" s="11" t="s">
        <v>3377</v>
      </c>
      <c r="H685" s="12" t="s">
        <v>3481</v>
      </c>
      <c r="I685" s="10">
        <v>0.93523728633612924</v>
      </c>
      <c r="J685" s="13">
        <v>36</v>
      </c>
      <c r="K685" s="14">
        <v>23113</v>
      </c>
      <c r="L685" s="15">
        <v>11451</v>
      </c>
      <c r="M685" s="1"/>
      <c r="O685" s="3"/>
      <c r="P685" s="3"/>
      <c r="Q685" s="3"/>
      <c r="R685" s="3"/>
      <c r="S685" s="3"/>
      <c r="T685" s="3"/>
      <c r="U685" s="3"/>
      <c r="V685" s="3"/>
    </row>
    <row r="686" spans="1:22" ht="57" x14ac:dyDescent="0.2">
      <c r="A686" s="10">
        <v>2025</v>
      </c>
      <c r="B686" s="10">
        <v>2027</v>
      </c>
      <c r="C686" s="10">
        <v>13</v>
      </c>
      <c r="D686" s="10" t="s">
        <v>706</v>
      </c>
      <c r="E686" s="11" t="s">
        <v>1849</v>
      </c>
      <c r="F686" s="23" t="s">
        <v>2877</v>
      </c>
      <c r="G686" s="11" t="s">
        <v>3383</v>
      </c>
      <c r="H686" s="12" t="s">
        <v>3487</v>
      </c>
      <c r="I686" s="10">
        <v>0.93491878118696259</v>
      </c>
      <c r="J686" s="13">
        <v>37</v>
      </c>
      <c r="K686" s="14">
        <v>8050</v>
      </c>
      <c r="L686" s="15">
        <v>3957</v>
      </c>
      <c r="M686" s="1"/>
      <c r="O686" s="3"/>
      <c r="P686" s="3"/>
      <c r="Q686" s="3"/>
      <c r="R686" s="3"/>
      <c r="S686" s="3"/>
      <c r="T686" s="3"/>
      <c r="U686" s="3"/>
      <c r="V686" s="3"/>
    </row>
    <row r="687" spans="1:22" ht="57" x14ac:dyDescent="0.2">
      <c r="A687" s="10">
        <v>2025</v>
      </c>
      <c r="B687" s="10">
        <v>2028</v>
      </c>
      <c r="C687" s="10">
        <v>13</v>
      </c>
      <c r="D687" s="10" t="s">
        <v>707</v>
      </c>
      <c r="E687" s="11" t="s">
        <v>3835</v>
      </c>
      <c r="F687" s="23" t="s">
        <v>2878</v>
      </c>
      <c r="G687" s="11" t="s">
        <v>3365</v>
      </c>
      <c r="H687" s="12" t="s">
        <v>3469</v>
      </c>
      <c r="I687" s="10">
        <v>0.9342817708886294</v>
      </c>
      <c r="J687" s="13">
        <v>38</v>
      </c>
      <c r="K687" s="14">
        <v>17647</v>
      </c>
      <c r="L687" s="15">
        <v>8607</v>
      </c>
      <c r="M687" s="1"/>
      <c r="O687" s="3"/>
      <c r="P687" s="3"/>
      <c r="Q687" s="3"/>
      <c r="R687" s="3"/>
      <c r="S687" s="3"/>
      <c r="T687" s="3"/>
      <c r="U687" s="3"/>
      <c r="V687" s="3"/>
    </row>
    <row r="688" spans="1:22" ht="28.5" x14ac:dyDescent="0.2">
      <c r="A688" s="10">
        <v>2025</v>
      </c>
      <c r="B688" s="10">
        <v>2027</v>
      </c>
      <c r="C688" s="10">
        <v>13</v>
      </c>
      <c r="D688" s="10" t="s">
        <v>708</v>
      </c>
      <c r="E688" s="11" t="s">
        <v>1850</v>
      </c>
      <c r="F688" s="23" t="s">
        <v>2879</v>
      </c>
      <c r="G688" s="11" t="s">
        <v>3362</v>
      </c>
      <c r="H688" s="12" t="s">
        <v>3466</v>
      </c>
      <c r="I688" s="10">
        <v>0.93364476059029622</v>
      </c>
      <c r="J688" s="13">
        <v>39</v>
      </c>
      <c r="K688" s="14">
        <v>26099</v>
      </c>
      <c r="L688" s="15">
        <v>12630</v>
      </c>
      <c r="M688" s="1"/>
      <c r="O688" s="3"/>
      <c r="P688" s="3"/>
      <c r="Q688" s="3"/>
      <c r="R688" s="3"/>
      <c r="S688" s="3"/>
      <c r="T688" s="3"/>
      <c r="U688" s="3"/>
      <c r="V688" s="3"/>
    </row>
    <row r="689" spans="1:22" ht="42.75" x14ac:dyDescent="0.2">
      <c r="A689" s="10">
        <v>2025</v>
      </c>
      <c r="B689" s="10">
        <v>2028</v>
      </c>
      <c r="C689" s="10">
        <v>13</v>
      </c>
      <c r="D689" s="10" t="s">
        <v>709</v>
      </c>
      <c r="E689" s="11" t="s">
        <v>1851</v>
      </c>
      <c r="F689" s="23" t="s">
        <v>2880</v>
      </c>
      <c r="G689" s="11" t="s">
        <v>3377</v>
      </c>
      <c r="H689" s="12" t="s">
        <v>3481</v>
      </c>
      <c r="I689" s="10">
        <v>0.93141522454613024</v>
      </c>
      <c r="J689" s="13">
        <v>40</v>
      </c>
      <c r="K689" s="14">
        <v>16399</v>
      </c>
      <c r="L689" s="15">
        <v>7873</v>
      </c>
      <c r="M689" s="1"/>
      <c r="O689" s="3"/>
      <c r="P689" s="3"/>
      <c r="Q689" s="3"/>
      <c r="R689" s="3"/>
      <c r="S689" s="3"/>
      <c r="T689" s="3"/>
      <c r="U689" s="3"/>
      <c r="V689" s="3"/>
    </row>
    <row r="690" spans="1:22" ht="42.75" x14ac:dyDescent="0.2">
      <c r="A690" s="10">
        <v>2025</v>
      </c>
      <c r="B690" s="10">
        <v>2027</v>
      </c>
      <c r="C690" s="10">
        <v>13</v>
      </c>
      <c r="D690" s="10" t="s">
        <v>710</v>
      </c>
      <c r="E690" s="11" t="s">
        <v>3836</v>
      </c>
      <c r="F690" s="23" t="s">
        <v>2881</v>
      </c>
      <c r="G690" s="11" t="s">
        <v>3381</v>
      </c>
      <c r="H690" s="12" t="s">
        <v>3485</v>
      </c>
      <c r="I690" s="10">
        <v>0.92865484658668651</v>
      </c>
      <c r="J690" s="13">
        <v>41</v>
      </c>
      <c r="K690" s="14">
        <v>17600</v>
      </c>
      <c r="L690" s="15">
        <v>8382</v>
      </c>
      <c r="M690" s="1"/>
      <c r="O690" s="3"/>
      <c r="P690" s="3"/>
      <c r="Q690" s="3"/>
      <c r="R690" s="3"/>
      <c r="S690" s="3"/>
      <c r="T690" s="3"/>
      <c r="U690" s="3"/>
      <c r="V690" s="3"/>
    </row>
    <row r="691" spans="1:22" ht="42.75" x14ac:dyDescent="0.2">
      <c r="A691" s="10">
        <v>2025</v>
      </c>
      <c r="B691" s="10">
        <v>2028</v>
      </c>
      <c r="C691" s="10">
        <v>13</v>
      </c>
      <c r="D691" s="10" t="s">
        <v>711</v>
      </c>
      <c r="E691" s="11" t="s">
        <v>1852</v>
      </c>
      <c r="F691" s="23" t="s">
        <v>3657</v>
      </c>
      <c r="G691" s="11" t="s">
        <v>3365</v>
      </c>
      <c r="H691" s="12" t="s">
        <v>3469</v>
      </c>
      <c r="I691" s="10">
        <v>0.92823017305446442</v>
      </c>
      <c r="J691" s="13">
        <v>42</v>
      </c>
      <c r="K691" s="14">
        <v>23288</v>
      </c>
      <c r="L691" s="15">
        <v>11001</v>
      </c>
      <c r="M691" s="1"/>
      <c r="O691" s="3"/>
      <c r="P691" s="3"/>
      <c r="Q691" s="3"/>
      <c r="R691" s="3"/>
      <c r="S691" s="3"/>
      <c r="T691" s="3"/>
      <c r="U691" s="3"/>
      <c r="V691" s="3"/>
    </row>
    <row r="692" spans="1:22" ht="42.75" x14ac:dyDescent="0.2">
      <c r="A692" s="10">
        <v>2025</v>
      </c>
      <c r="B692" s="10">
        <v>2028</v>
      </c>
      <c r="C692" s="10">
        <v>13</v>
      </c>
      <c r="D692" s="10" t="s">
        <v>712</v>
      </c>
      <c r="E692" s="11" t="s">
        <v>3837</v>
      </c>
      <c r="F692" s="23" t="s">
        <v>2882</v>
      </c>
      <c r="G692" s="11" t="s">
        <v>3364</v>
      </c>
      <c r="H692" s="12" t="s">
        <v>3468</v>
      </c>
      <c r="I692" s="10">
        <v>0.92695615245779817</v>
      </c>
      <c r="J692" s="13">
        <v>43</v>
      </c>
      <c r="K692" s="14">
        <v>14803</v>
      </c>
      <c r="L692" s="15">
        <v>6936</v>
      </c>
      <c r="M692" s="1"/>
      <c r="O692" s="3"/>
      <c r="P692" s="3"/>
      <c r="Q692" s="3"/>
      <c r="R692" s="3"/>
      <c r="S692" s="3"/>
      <c r="T692" s="3"/>
      <c r="U692" s="3"/>
      <c r="V692" s="3"/>
    </row>
    <row r="693" spans="1:22" ht="42.75" x14ac:dyDescent="0.2">
      <c r="A693" s="10">
        <v>2025</v>
      </c>
      <c r="B693" s="10">
        <v>2027</v>
      </c>
      <c r="C693" s="10">
        <v>13</v>
      </c>
      <c r="D693" s="10" t="s">
        <v>713</v>
      </c>
      <c r="E693" s="11" t="s">
        <v>1853</v>
      </c>
      <c r="F693" s="23" t="s">
        <v>2883</v>
      </c>
      <c r="G693" s="11" t="s">
        <v>3364</v>
      </c>
      <c r="H693" s="12" t="s">
        <v>3468</v>
      </c>
      <c r="I693" s="10">
        <v>0.92430194288140999</v>
      </c>
      <c r="J693" s="13">
        <v>44</v>
      </c>
      <c r="K693" s="14">
        <v>17523</v>
      </c>
      <c r="L693" s="15">
        <v>8143</v>
      </c>
      <c r="M693" s="1"/>
      <c r="O693" s="3"/>
      <c r="P693" s="3"/>
      <c r="Q693" s="3"/>
      <c r="R693" s="3"/>
      <c r="S693" s="3"/>
      <c r="T693" s="3"/>
      <c r="U693" s="3"/>
      <c r="V693" s="3"/>
    </row>
    <row r="694" spans="1:22" ht="42.75" x14ac:dyDescent="0.2">
      <c r="A694" s="10">
        <v>2025</v>
      </c>
      <c r="B694" s="10">
        <v>2028</v>
      </c>
      <c r="C694" s="10">
        <v>13</v>
      </c>
      <c r="D694" s="10" t="s">
        <v>714</v>
      </c>
      <c r="E694" s="11" t="s">
        <v>1854</v>
      </c>
      <c r="F694" s="23" t="s">
        <v>2884</v>
      </c>
      <c r="G694" s="11" t="s">
        <v>3305</v>
      </c>
      <c r="H694" s="12" t="s">
        <v>3409</v>
      </c>
      <c r="I694" s="10">
        <v>0.92302792228474362</v>
      </c>
      <c r="J694" s="13">
        <v>45</v>
      </c>
      <c r="K694" s="14">
        <v>18747</v>
      </c>
      <c r="L694" s="15">
        <v>8640</v>
      </c>
      <c r="M694" s="1"/>
      <c r="O694" s="3"/>
      <c r="P694" s="3"/>
      <c r="Q694" s="3"/>
      <c r="R694" s="3"/>
      <c r="S694" s="3"/>
      <c r="T694" s="3"/>
      <c r="U694" s="3"/>
      <c r="V694" s="3"/>
    </row>
    <row r="695" spans="1:22" ht="42.75" x14ac:dyDescent="0.2">
      <c r="A695" s="10">
        <v>2025</v>
      </c>
      <c r="B695" s="10">
        <v>2028</v>
      </c>
      <c r="C695" s="10">
        <v>13</v>
      </c>
      <c r="D695" s="10" t="s">
        <v>715</v>
      </c>
      <c r="E695" s="11" t="s">
        <v>1855</v>
      </c>
      <c r="F695" s="23" t="s">
        <v>2885</v>
      </c>
      <c r="G695" s="11" t="s">
        <v>3371</v>
      </c>
      <c r="H695" s="12" t="s">
        <v>3475</v>
      </c>
      <c r="I695" s="10">
        <v>0.92239091198641043</v>
      </c>
      <c r="J695" s="13">
        <v>46</v>
      </c>
      <c r="K695" s="14">
        <v>17979</v>
      </c>
      <c r="L695" s="15">
        <v>8217</v>
      </c>
      <c r="M695" s="1"/>
      <c r="O695" s="3"/>
      <c r="P695" s="3"/>
      <c r="Q695" s="3"/>
      <c r="R695" s="3"/>
      <c r="S695" s="3"/>
      <c r="T695" s="3"/>
      <c r="U695" s="3"/>
      <c r="V695" s="3"/>
    </row>
    <row r="696" spans="1:22" ht="42.75" x14ac:dyDescent="0.2">
      <c r="A696" s="10">
        <v>2025</v>
      </c>
      <c r="B696" s="10">
        <v>2027</v>
      </c>
      <c r="C696" s="10">
        <v>13</v>
      </c>
      <c r="D696" s="10" t="s">
        <v>716</v>
      </c>
      <c r="E696" s="11" t="s">
        <v>1856</v>
      </c>
      <c r="F696" s="23" t="s">
        <v>2886</v>
      </c>
      <c r="G696" s="11" t="s">
        <v>3332</v>
      </c>
      <c r="H696" s="12" t="s">
        <v>3436</v>
      </c>
      <c r="I696" s="10">
        <v>0.92175390168807725</v>
      </c>
      <c r="J696" s="13">
        <v>47</v>
      </c>
      <c r="K696" s="14">
        <v>23575</v>
      </c>
      <c r="L696" s="15">
        <v>10685</v>
      </c>
      <c r="M696" s="1"/>
      <c r="O696" s="3"/>
      <c r="P696" s="3"/>
      <c r="Q696" s="3"/>
      <c r="R696" s="3"/>
      <c r="S696" s="3"/>
      <c r="T696" s="3"/>
      <c r="U696" s="3"/>
      <c r="V696" s="3"/>
    </row>
    <row r="697" spans="1:22" ht="57" x14ac:dyDescent="0.2">
      <c r="A697" s="10">
        <v>2025</v>
      </c>
      <c r="B697" s="10">
        <v>2027</v>
      </c>
      <c r="C697" s="10">
        <v>13</v>
      </c>
      <c r="D697" s="10" t="s">
        <v>717</v>
      </c>
      <c r="E697" s="11" t="s">
        <v>1857</v>
      </c>
      <c r="F697" s="23" t="s">
        <v>2887</v>
      </c>
      <c r="G697" s="11" t="s">
        <v>3378</v>
      </c>
      <c r="H697" s="12" t="s">
        <v>3482</v>
      </c>
      <c r="I697" s="10">
        <v>0.92101072300668863</v>
      </c>
      <c r="J697" s="13">
        <v>48</v>
      </c>
      <c r="K697" s="14">
        <v>7481</v>
      </c>
      <c r="L697" s="15">
        <v>3362</v>
      </c>
      <c r="M697" s="1"/>
      <c r="O697" s="3"/>
      <c r="P697" s="3"/>
      <c r="Q697" s="3"/>
      <c r="R697" s="3"/>
      <c r="S697" s="3"/>
      <c r="T697" s="3"/>
      <c r="U697" s="3"/>
      <c r="V697" s="3"/>
    </row>
    <row r="698" spans="1:22" ht="28.5" x14ac:dyDescent="0.2">
      <c r="A698" s="10">
        <v>2025</v>
      </c>
      <c r="B698" s="10">
        <v>2027</v>
      </c>
      <c r="C698" s="10">
        <v>13</v>
      </c>
      <c r="D698" s="10" t="s">
        <v>718</v>
      </c>
      <c r="E698" s="11" t="s">
        <v>1858</v>
      </c>
      <c r="F698" s="23" t="s">
        <v>2888</v>
      </c>
      <c r="G698" s="11" t="s">
        <v>3367</v>
      </c>
      <c r="H698" s="12" t="s">
        <v>3471</v>
      </c>
      <c r="I698" s="10">
        <v>0.92058604947446643</v>
      </c>
      <c r="J698" s="13">
        <v>49</v>
      </c>
      <c r="K698" s="14">
        <v>27830</v>
      </c>
      <c r="L698" s="15">
        <v>12400</v>
      </c>
      <c r="M698" s="1"/>
      <c r="O698" s="3"/>
      <c r="P698" s="3"/>
      <c r="Q698" s="3"/>
      <c r="R698" s="3"/>
      <c r="S698" s="3"/>
      <c r="T698" s="3"/>
      <c r="U698" s="3"/>
      <c r="V698" s="3"/>
    </row>
    <row r="699" spans="1:22" ht="42.75" x14ac:dyDescent="0.2">
      <c r="A699" s="10">
        <v>2025</v>
      </c>
      <c r="B699" s="10">
        <v>2027</v>
      </c>
      <c r="C699" s="10">
        <v>13</v>
      </c>
      <c r="D699" s="10" t="s">
        <v>719</v>
      </c>
      <c r="E699" s="11" t="s">
        <v>1859</v>
      </c>
      <c r="F699" s="23" t="s">
        <v>2889</v>
      </c>
      <c r="G699" s="11" t="s">
        <v>3366</v>
      </c>
      <c r="H699" s="12" t="s">
        <v>3470</v>
      </c>
      <c r="I699" s="10">
        <v>0.91729482959974529</v>
      </c>
      <c r="J699" s="13">
        <v>50</v>
      </c>
      <c r="K699" s="14">
        <v>24265</v>
      </c>
      <c r="L699" s="15">
        <v>10718</v>
      </c>
      <c r="M699" s="1"/>
      <c r="O699" s="3"/>
      <c r="P699" s="3"/>
      <c r="Q699" s="3"/>
      <c r="R699" s="3"/>
      <c r="S699" s="3"/>
      <c r="T699" s="3"/>
      <c r="U699" s="3"/>
      <c r="V699" s="3"/>
    </row>
    <row r="700" spans="1:22" ht="57" x14ac:dyDescent="0.2">
      <c r="A700" s="10">
        <v>2025</v>
      </c>
      <c r="B700" s="10">
        <v>2027</v>
      </c>
      <c r="C700" s="10">
        <v>13</v>
      </c>
      <c r="D700" s="10" t="s">
        <v>720</v>
      </c>
      <c r="E700" s="11" t="s">
        <v>1860</v>
      </c>
      <c r="F700" s="23" t="s">
        <v>3658</v>
      </c>
      <c r="G700" s="11" t="s">
        <v>3378</v>
      </c>
      <c r="H700" s="12" t="s">
        <v>3482</v>
      </c>
      <c r="I700" s="10">
        <v>0.91687015606752309</v>
      </c>
      <c r="J700" s="13">
        <v>51</v>
      </c>
      <c r="K700" s="14">
        <v>2875</v>
      </c>
      <c r="L700" s="15">
        <v>1259</v>
      </c>
      <c r="M700" s="1"/>
      <c r="O700" s="3"/>
      <c r="P700" s="3"/>
      <c r="Q700" s="3"/>
      <c r="R700" s="3"/>
      <c r="S700" s="3"/>
      <c r="T700" s="3"/>
      <c r="U700" s="3"/>
      <c r="V700" s="3"/>
    </row>
    <row r="701" spans="1:22" ht="57" x14ac:dyDescent="0.2">
      <c r="A701" s="10">
        <v>2025</v>
      </c>
      <c r="B701" s="10">
        <v>2028</v>
      </c>
      <c r="C701" s="10">
        <v>13</v>
      </c>
      <c r="D701" s="10" t="s">
        <v>721</v>
      </c>
      <c r="E701" s="11" t="s">
        <v>1861</v>
      </c>
      <c r="F701" s="23" t="s">
        <v>2890</v>
      </c>
      <c r="G701" s="11" t="s">
        <v>3367</v>
      </c>
      <c r="H701" s="12" t="s">
        <v>3471</v>
      </c>
      <c r="I701" s="10">
        <v>0.91633931415224557</v>
      </c>
      <c r="J701" s="13">
        <v>52</v>
      </c>
      <c r="K701" s="14">
        <v>21160</v>
      </c>
      <c r="L701" s="15">
        <v>9184</v>
      </c>
      <c r="M701" s="1"/>
      <c r="O701" s="3"/>
      <c r="P701" s="3"/>
      <c r="Q701" s="3"/>
      <c r="R701" s="3"/>
      <c r="S701" s="3"/>
      <c r="T701" s="3"/>
      <c r="U701" s="3"/>
      <c r="V701" s="3"/>
    </row>
    <row r="702" spans="1:22" ht="42.75" x14ac:dyDescent="0.2">
      <c r="A702" s="10">
        <v>2025</v>
      </c>
      <c r="B702" s="10">
        <v>2027</v>
      </c>
      <c r="C702" s="10">
        <v>13</v>
      </c>
      <c r="D702" s="10" t="s">
        <v>722</v>
      </c>
      <c r="E702" s="11" t="s">
        <v>1862</v>
      </c>
      <c r="F702" s="23" t="s">
        <v>2891</v>
      </c>
      <c r="G702" s="11" t="s">
        <v>3370</v>
      </c>
      <c r="H702" s="12" t="s">
        <v>3474</v>
      </c>
      <c r="I702" s="10">
        <v>0.91432211487419057</v>
      </c>
      <c r="J702" s="13">
        <v>53</v>
      </c>
      <c r="K702" s="14">
        <v>21850</v>
      </c>
      <c r="L702" s="15">
        <v>9400</v>
      </c>
      <c r="M702" s="1"/>
      <c r="O702" s="3"/>
      <c r="P702" s="3"/>
      <c r="Q702" s="3"/>
      <c r="R702" s="3"/>
      <c r="S702" s="3"/>
      <c r="T702" s="3"/>
      <c r="U702" s="3"/>
      <c r="V702" s="3"/>
    </row>
    <row r="703" spans="1:22" ht="42.75" x14ac:dyDescent="0.2">
      <c r="A703" s="10">
        <v>2025</v>
      </c>
      <c r="B703" s="10">
        <v>2027</v>
      </c>
      <c r="C703" s="10">
        <v>13</v>
      </c>
      <c r="D703" s="10" t="s">
        <v>723</v>
      </c>
      <c r="E703" s="11" t="s">
        <v>1863</v>
      </c>
      <c r="F703" s="23" t="s">
        <v>2892</v>
      </c>
      <c r="G703" s="11" t="s">
        <v>3381</v>
      </c>
      <c r="H703" s="12" t="s">
        <v>3485</v>
      </c>
      <c r="I703" s="10">
        <v>0.91177407368085783</v>
      </c>
      <c r="J703" s="13">
        <v>54</v>
      </c>
      <c r="K703" s="14">
        <v>28820</v>
      </c>
      <c r="L703" s="15">
        <v>12288</v>
      </c>
      <c r="M703" s="1"/>
      <c r="O703" s="3"/>
      <c r="P703" s="3"/>
      <c r="Q703" s="3"/>
      <c r="R703" s="3"/>
      <c r="S703" s="3"/>
      <c r="T703" s="3"/>
      <c r="U703" s="3"/>
      <c r="V703" s="3"/>
    </row>
    <row r="704" spans="1:22" ht="42.75" x14ac:dyDescent="0.2">
      <c r="A704" s="10">
        <v>2025</v>
      </c>
      <c r="B704" s="10">
        <v>2027</v>
      </c>
      <c r="C704" s="10">
        <v>13</v>
      </c>
      <c r="D704" s="10" t="s">
        <v>724</v>
      </c>
      <c r="E704" s="11" t="s">
        <v>3838</v>
      </c>
      <c r="F704" s="23" t="s">
        <v>2893</v>
      </c>
      <c r="G704" s="11" t="s">
        <v>3362</v>
      </c>
      <c r="H704" s="12" t="s">
        <v>3466</v>
      </c>
      <c r="I704" s="10">
        <v>0.91177407368085783</v>
      </c>
      <c r="J704" s="13">
        <v>54</v>
      </c>
      <c r="K704" s="14">
        <v>20298</v>
      </c>
      <c r="L704" s="15">
        <v>8654</v>
      </c>
      <c r="M704" s="1"/>
      <c r="O704" s="3"/>
      <c r="P704" s="3"/>
      <c r="Q704" s="3"/>
      <c r="R704" s="3"/>
      <c r="S704" s="3"/>
      <c r="T704" s="3"/>
      <c r="U704" s="3"/>
      <c r="V704" s="3"/>
    </row>
    <row r="705" spans="1:22" ht="85.5" x14ac:dyDescent="0.2">
      <c r="A705" s="10">
        <v>2025</v>
      </c>
      <c r="B705" s="10">
        <v>2028</v>
      </c>
      <c r="C705" s="10">
        <v>13</v>
      </c>
      <c r="D705" s="10" t="s">
        <v>725</v>
      </c>
      <c r="E705" s="11" t="s">
        <v>1864</v>
      </c>
      <c r="F705" s="23" t="s">
        <v>2894</v>
      </c>
      <c r="G705" s="11" t="s">
        <v>3369</v>
      </c>
      <c r="H705" s="12" t="s">
        <v>3473</v>
      </c>
      <c r="I705" s="10">
        <v>0.91156173691474696</v>
      </c>
      <c r="J705" s="13">
        <v>55</v>
      </c>
      <c r="K705" s="14">
        <v>15525</v>
      </c>
      <c r="L705" s="15">
        <v>6560</v>
      </c>
      <c r="M705" s="1"/>
      <c r="O705" s="3"/>
      <c r="P705" s="3"/>
      <c r="Q705" s="3"/>
      <c r="R705" s="3"/>
      <c r="S705" s="3"/>
      <c r="T705" s="3"/>
      <c r="U705" s="3"/>
      <c r="V705" s="3"/>
    </row>
    <row r="706" spans="1:22" ht="71.25" x14ac:dyDescent="0.2">
      <c r="A706" s="10">
        <v>2025</v>
      </c>
      <c r="B706" s="10">
        <v>2027</v>
      </c>
      <c r="C706" s="10">
        <v>13</v>
      </c>
      <c r="D706" s="10" t="s">
        <v>726</v>
      </c>
      <c r="E706" s="11" t="s">
        <v>1865</v>
      </c>
      <c r="F706" s="23" t="s">
        <v>2895</v>
      </c>
      <c r="G706" s="11" t="s">
        <v>3378</v>
      </c>
      <c r="H706" s="12" t="s">
        <v>3482</v>
      </c>
      <c r="I706" s="10">
        <v>0.91081855823335833</v>
      </c>
      <c r="J706" s="13">
        <v>56</v>
      </c>
      <c r="K706" s="14">
        <v>9062</v>
      </c>
      <c r="L706" s="15">
        <v>3794</v>
      </c>
      <c r="M706" s="1"/>
      <c r="O706" s="3"/>
      <c r="P706" s="3"/>
      <c r="Q706" s="3"/>
      <c r="R706" s="3"/>
      <c r="S706" s="3"/>
      <c r="T706" s="3"/>
      <c r="U706" s="3"/>
      <c r="V706" s="3"/>
    </row>
    <row r="707" spans="1:22" ht="42.75" x14ac:dyDescent="0.2">
      <c r="A707" s="10">
        <v>2025</v>
      </c>
      <c r="B707" s="10">
        <v>2027</v>
      </c>
      <c r="C707" s="10">
        <v>13</v>
      </c>
      <c r="D707" s="10" t="s">
        <v>727</v>
      </c>
      <c r="E707" s="11" t="s">
        <v>1866</v>
      </c>
      <c r="F707" s="23" t="s">
        <v>2896</v>
      </c>
      <c r="G707" s="11" t="s">
        <v>3375</v>
      </c>
      <c r="H707" s="12" t="s">
        <v>3479</v>
      </c>
      <c r="I707" s="10">
        <v>0.91039388470113602</v>
      </c>
      <c r="J707" s="13">
        <v>57</v>
      </c>
      <c r="K707" s="14">
        <v>23172</v>
      </c>
      <c r="L707" s="15">
        <v>9613</v>
      </c>
      <c r="M707" s="1"/>
      <c r="O707" s="3"/>
      <c r="P707" s="3"/>
      <c r="Q707" s="3"/>
      <c r="R707" s="3"/>
      <c r="S707" s="3"/>
      <c r="T707" s="3"/>
      <c r="U707" s="3"/>
      <c r="V707" s="3"/>
    </row>
    <row r="708" spans="1:22" ht="42.75" x14ac:dyDescent="0.2">
      <c r="A708" s="10">
        <v>2025</v>
      </c>
      <c r="B708" s="10">
        <v>2027</v>
      </c>
      <c r="C708" s="10">
        <v>13</v>
      </c>
      <c r="D708" s="10" t="s">
        <v>728</v>
      </c>
      <c r="E708" s="11" t="s">
        <v>1867</v>
      </c>
      <c r="F708" s="23" t="s">
        <v>2897</v>
      </c>
      <c r="G708" s="11" t="s">
        <v>3383</v>
      </c>
      <c r="H708" s="12" t="s">
        <v>3487</v>
      </c>
      <c r="I708" s="10">
        <v>0.90954453763669174</v>
      </c>
      <c r="J708" s="13">
        <v>58</v>
      </c>
      <c r="K708" s="14">
        <v>23000</v>
      </c>
      <c r="L708" s="15">
        <v>9453</v>
      </c>
      <c r="M708" s="1"/>
      <c r="O708" s="3"/>
      <c r="P708" s="3"/>
      <c r="Q708" s="3"/>
      <c r="R708" s="3"/>
      <c r="S708" s="3"/>
      <c r="T708" s="3"/>
      <c r="U708" s="3"/>
      <c r="V708" s="3"/>
    </row>
    <row r="709" spans="1:22" ht="42.75" x14ac:dyDescent="0.2">
      <c r="A709" s="10">
        <v>2025</v>
      </c>
      <c r="B709" s="10">
        <v>2027</v>
      </c>
      <c r="C709" s="10">
        <v>13</v>
      </c>
      <c r="D709" s="10" t="s">
        <v>729</v>
      </c>
      <c r="E709" s="11" t="s">
        <v>1868</v>
      </c>
      <c r="F709" s="23" t="s">
        <v>2898</v>
      </c>
      <c r="G709" s="11" t="s">
        <v>3399</v>
      </c>
      <c r="H709" s="12" t="s">
        <v>3503</v>
      </c>
      <c r="I709" s="10">
        <v>0.90880135895530312</v>
      </c>
      <c r="J709" s="13">
        <v>59</v>
      </c>
      <c r="K709" s="14">
        <v>12248</v>
      </c>
      <c r="L709" s="15">
        <v>4987</v>
      </c>
      <c r="M709" s="1"/>
      <c r="O709" s="3"/>
      <c r="P709" s="3"/>
      <c r="Q709" s="3"/>
      <c r="R709" s="3"/>
      <c r="S709" s="3"/>
      <c r="T709" s="3"/>
      <c r="U709" s="3"/>
      <c r="V709" s="3"/>
    </row>
    <row r="710" spans="1:22" ht="28.5" x14ac:dyDescent="0.2">
      <c r="A710" s="10">
        <v>2025</v>
      </c>
      <c r="B710" s="10">
        <v>2028</v>
      </c>
      <c r="C710" s="10">
        <v>13</v>
      </c>
      <c r="D710" s="10" t="s">
        <v>730</v>
      </c>
      <c r="E710" s="11" t="s">
        <v>3755</v>
      </c>
      <c r="F710" s="23" t="s">
        <v>2899</v>
      </c>
      <c r="G710" s="11" t="s">
        <v>3377</v>
      </c>
      <c r="H710" s="12" t="s">
        <v>3481</v>
      </c>
      <c r="I710" s="10">
        <v>0.90837668542308103</v>
      </c>
      <c r="J710" s="13">
        <v>60</v>
      </c>
      <c r="K710" s="14">
        <v>29779</v>
      </c>
      <c r="L710" s="15">
        <v>12011</v>
      </c>
      <c r="M710" s="1"/>
      <c r="O710" s="3"/>
      <c r="P710" s="3"/>
      <c r="Q710" s="3"/>
      <c r="R710" s="3"/>
      <c r="S710" s="3"/>
      <c r="T710" s="3"/>
      <c r="U710" s="3"/>
      <c r="V710" s="3"/>
    </row>
    <row r="711" spans="1:22" ht="42.75" x14ac:dyDescent="0.2">
      <c r="A711" s="10">
        <v>2025</v>
      </c>
      <c r="B711" s="10">
        <v>2027</v>
      </c>
      <c r="C711" s="10">
        <v>13</v>
      </c>
      <c r="D711" s="10" t="s">
        <v>731</v>
      </c>
      <c r="E711" s="11" t="s">
        <v>3839</v>
      </c>
      <c r="F711" s="23" t="s">
        <v>2900</v>
      </c>
      <c r="G711" s="11" t="s">
        <v>3378</v>
      </c>
      <c r="H711" s="12" t="s">
        <v>3482</v>
      </c>
      <c r="I711" s="10">
        <v>0.90805818027391449</v>
      </c>
      <c r="J711" s="13">
        <v>61</v>
      </c>
      <c r="K711" s="14">
        <v>21275</v>
      </c>
      <c r="L711" s="15">
        <v>8499</v>
      </c>
      <c r="M711" s="1"/>
      <c r="O711" s="3"/>
      <c r="P711" s="3"/>
      <c r="Q711" s="3"/>
      <c r="R711" s="3"/>
      <c r="S711" s="3"/>
      <c r="T711" s="3"/>
      <c r="U711" s="3"/>
      <c r="V711" s="3"/>
    </row>
    <row r="712" spans="1:22" ht="57" x14ac:dyDescent="0.2">
      <c r="A712" s="10">
        <v>2025</v>
      </c>
      <c r="B712" s="10">
        <v>2027</v>
      </c>
      <c r="C712" s="10">
        <v>13</v>
      </c>
      <c r="D712" s="10" t="s">
        <v>732</v>
      </c>
      <c r="E712" s="11" t="s">
        <v>1869</v>
      </c>
      <c r="F712" s="23" t="s">
        <v>2901</v>
      </c>
      <c r="G712" s="11" t="s">
        <v>3371</v>
      </c>
      <c r="H712" s="12" t="s">
        <v>3475</v>
      </c>
      <c r="I712" s="10">
        <v>0.90742116997558131</v>
      </c>
      <c r="J712" s="13">
        <v>62</v>
      </c>
      <c r="K712" s="14">
        <v>18751</v>
      </c>
      <c r="L712" s="15">
        <v>7419</v>
      </c>
      <c r="M712" s="1"/>
      <c r="O712" s="3"/>
      <c r="P712" s="3"/>
      <c r="Q712" s="3"/>
      <c r="R712" s="3"/>
      <c r="S712" s="3"/>
      <c r="T712" s="3"/>
      <c r="U712" s="3"/>
      <c r="V712" s="3"/>
    </row>
    <row r="713" spans="1:22" ht="42.75" x14ac:dyDescent="0.2">
      <c r="A713" s="10">
        <v>2025</v>
      </c>
      <c r="B713" s="10">
        <v>2028</v>
      </c>
      <c r="C713" s="10">
        <v>13</v>
      </c>
      <c r="D713" s="10" t="s">
        <v>733</v>
      </c>
      <c r="E713" s="11" t="s">
        <v>1870</v>
      </c>
      <c r="F713" s="23" t="s">
        <v>2902</v>
      </c>
      <c r="G713" s="11" t="s">
        <v>3382</v>
      </c>
      <c r="H713" s="12" t="s">
        <v>3486</v>
      </c>
      <c r="I713" s="10">
        <v>0.90593481261280406</v>
      </c>
      <c r="J713" s="13">
        <v>63</v>
      </c>
      <c r="K713" s="14">
        <v>12650</v>
      </c>
      <c r="L713" s="15">
        <v>4957</v>
      </c>
      <c r="M713" s="1"/>
      <c r="O713" s="3"/>
      <c r="P713" s="3"/>
      <c r="Q713" s="3"/>
      <c r="R713" s="3"/>
      <c r="S713" s="3"/>
      <c r="T713" s="3"/>
      <c r="U713" s="3"/>
      <c r="V713" s="3"/>
    </row>
    <row r="714" spans="1:22" ht="28.5" x14ac:dyDescent="0.2">
      <c r="A714" s="24">
        <v>2024</v>
      </c>
      <c r="B714" s="24">
        <v>2027</v>
      </c>
      <c r="C714" s="24">
        <v>1</v>
      </c>
      <c r="D714" s="24" t="s">
        <v>734</v>
      </c>
      <c r="E714" s="25" t="s">
        <v>1871</v>
      </c>
      <c r="F714" s="23" t="s">
        <v>3659</v>
      </c>
      <c r="G714" s="11" t="s">
        <v>3308</v>
      </c>
      <c r="H714" s="12" t="s">
        <v>3412</v>
      </c>
      <c r="I714" s="10">
        <v>1</v>
      </c>
      <c r="J714" s="13">
        <v>1</v>
      </c>
      <c r="K714" s="14">
        <v>10928</v>
      </c>
      <c r="L714" s="15">
        <v>6882</v>
      </c>
      <c r="M714" s="1" t="s">
        <v>3509</v>
      </c>
      <c r="O714" s="3"/>
      <c r="P714" s="3"/>
      <c r="Q714" s="3"/>
      <c r="R714" s="3"/>
      <c r="S714" s="3"/>
      <c r="T714" s="3"/>
      <c r="U714" s="3"/>
      <c r="V714" s="3"/>
    </row>
    <row r="715" spans="1:22" ht="28.5" x14ac:dyDescent="0.2">
      <c r="A715" s="10">
        <v>2024</v>
      </c>
      <c r="B715" s="10">
        <v>2027</v>
      </c>
      <c r="C715" s="10">
        <v>1</v>
      </c>
      <c r="D715" s="10" t="s">
        <v>735</v>
      </c>
      <c r="E715" s="11" t="s">
        <v>1872</v>
      </c>
      <c r="F715" s="23" t="s">
        <v>3660</v>
      </c>
      <c r="G715" s="11" t="s">
        <v>3301</v>
      </c>
      <c r="H715" s="12" t="s">
        <v>3405</v>
      </c>
      <c r="I715" s="10">
        <v>0.99513135206410386</v>
      </c>
      <c r="J715" s="13">
        <v>2</v>
      </c>
      <c r="K715" s="14">
        <v>23000</v>
      </c>
      <c r="L715" s="15">
        <v>13986</v>
      </c>
      <c r="M715" s="1"/>
      <c r="O715" s="3"/>
      <c r="P715" s="3"/>
      <c r="Q715" s="3"/>
      <c r="R715" s="3"/>
      <c r="S715" s="3"/>
      <c r="T715" s="3"/>
      <c r="U715" s="3"/>
      <c r="V715" s="3"/>
    </row>
    <row r="716" spans="1:22" ht="28.5" x14ac:dyDescent="0.2">
      <c r="A716" s="10">
        <v>2024</v>
      </c>
      <c r="B716" s="10">
        <v>2027</v>
      </c>
      <c r="C716" s="10">
        <v>1</v>
      </c>
      <c r="D716" s="10" t="s">
        <v>736</v>
      </c>
      <c r="E716" s="11" t="s">
        <v>1873</v>
      </c>
      <c r="F716" s="23" t="s">
        <v>2903</v>
      </c>
      <c r="G716" s="11" t="s">
        <v>3301</v>
      </c>
      <c r="H716" s="12" t="s">
        <v>3405</v>
      </c>
      <c r="I716" s="10">
        <v>0.99117557561618819</v>
      </c>
      <c r="J716" s="13">
        <v>3</v>
      </c>
      <c r="K716" s="14">
        <v>19800</v>
      </c>
      <c r="L716" s="15">
        <v>11612</v>
      </c>
      <c r="M716" s="1"/>
      <c r="O716" s="3"/>
      <c r="P716" s="3"/>
      <c r="Q716" s="3"/>
      <c r="R716" s="3"/>
      <c r="S716" s="3"/>
      <c r="T716" s="3"/>
      <c r="U716" s="3"/>
      <c r="V716" s="3"/>
    </row>
    <row r="717" spans="1:22" ht="28.5" x14ac:dyDescent="0.2">
      <c r="A717" s="10">
        <v>2024</v>
      </c>
      <c r="B717" s="10">
        <v>2027</v>
      </c>
      <c r="C717" s="10">
        <v>1</v>
      </c>
      <c r="D717" s="10" t="s">
        <v>737</v>
      </c>
      <c r="E717" s="11" t="s">
        <v>1874</v>
      </c>
      <c r="F717" s="23" t="s">
        <v>3661</v>
      </c>
      <c r="G717" s="11" t="s">
        <v>3313</v>
      </c>
      <c r="H717" s="12" t="s">
        <v>3417</v>
      </c>
      <c r="I717" s="10">
        <v>0.99066842478953243</v>
      </c>
      <c r="J717" s="13">
        <v>4</v>
      </c>
      <c r="K717" s="14">
        <v>17064</v>
      </c>
      <c r="L717" s="15">
        <v>9638</v>
      </c>
      <c r="M717" s="1"/>
      <c r="O717" s="3"/>
      <c r="P717" s="3"/>
      <c r="Q717" s="3"/>
      <c r="R717" s="3"/>
      <c r="S717" s="3"/>
      <c r="T717" s="3"/>
      <c r="U717" s="3"/>
      <c r="V717" s="3"/>
    </row>
    <row r="718" spans="1:22" ht="57" x14ac:dyDescent="0.2">
      <c r="A718" s="10">
        <v>2024</v>
      </c>
      <c r="B718" s="10">
        <v>2027</v>
      </c>
      <c r="C718" s="10">
        <v>1</v>
      </c>
      <c r="D718" s="10" t="s">
        <v>738</v>
      </c>
      <c r="E718" s="11" t="s">
        <v>3840</v>
      </c>
      <c r="F718" s="23" t="s">
        <v>2904</v>
      </c>
      <c r="G718" s="11" t="s">
        <v>3302</v>
      </c>
      <c r="H718" s="12" t="s">
        <v>3406</v>
      </c>
      <c r="I718" s="10">
        <v>0.99046556445887002</v>
      </c>
      <c r="J718" s="13">
        <v>5</v>
      </c>
      <c r="K718" s="14">
        <v>20231</v>
      </c>
      <c r="L718" s="15">
        <v>10990</v>
      </c>
      <c r="M718" s="1"/>
      <c r="O718" s="3"/>
      <c r="P718" s="3"/>
      <c r="Q718" s="3"/>
      <c r="R718" s="3"/>
      <c r="S718" s="3"/>
      <c r="T718" s="3"/>
      <c r="U718" s="3"/>
      <c r="V718" s="3"/>
    </row>
    <row r="719" spans="1:22" ht="42.75" x14ac:dyDescent="0.2">
      <c r="A719" s="10">
        <v>2024</v>
      </c>
      <c r="B719" s="10">
        <v>2027</v>
      </c>
      <c r="C719" s="10">
        <v>1</v>
      </c>
      <c r="D719" s="10" t="s">
        <v>739</v>
      </c>
      <c r="E719" s="11" t="s">
        <v>1875</v>
      </c>
      <c r="F719" s="23" t="s">
        <v>2905</v>
      </c>
      <c r="G719" s="11" t="s">
        <v>3308</v>
      </c>
      <c r="H719" s="12" t="s">
        <v>3412</v>
      </c>
      <c r="I719" s="10">
        <v>0.98924840247489598</v>
      </c>
      <c r="J719" s="13">
        <v>6</v>
      </c>
      <c r="K719" s="14">
        <v>29900</v>
      </c>
      <c r="L719" s="15">
        <v>15596</v>
      </c>
      <c r="M719" s="1"/>
      <c r="O719" s="3"/>
      <c r="P719" s="3"/>
      <c r="Q719" s="3"/>
      <c r="R719" s="3"/>
      <c r="S719" s="3"/>
      <c r="T719" s="3"/>
      <c r="U719" s="3"/>
      <c r="V719" s="3"/>
    </row>
    <row r="720" spans="1:22" ht="42.75" x14ac:dyDescent="0.2">
      <c r="A720" s="10">
        <v>2024</v>
      </c>
      <c r="B720" s="10">
        <v>2027</v>
      </c>
      <c r="C720" s="10">
        <v>1</v>
      </c>
      <c r="D720" s="10" t="s">
        <v>740</v>
      </c>
      <c r="E720" s="11" t="s">
        <v>1876</v>
      </c>
      <c r="F720" s="23" t="s">
        <v>2906</v>
      </c>
      <c r="G720" s="11" t="s">
        <v>3317</v>
      </c>
      <c r="H720" s="12" t="s">
        <v>3421</v>
      </c>
      <c r="I720" s="10">
        <v>0.98894411197890253</v>
      </c>
      <c r="J720" s="13">
        <v>7</v>
      </c>
      <c r="K720" s="14">
        <v>26026</v>
      </c>
      <c r="L720" s="15">
        <v>13012</v>
      </c>
      <c r="M720" s="1"/>
      <c r="O720" s="3"/>
      <c r="P720" s="3"/>
      <c r="Q720" s="3"/>
      <c r="R720" s="3"/>
      <c r="S720" s="3"/>
      <c r="T720" s="3"/>
      <c r="U720" s="3"/>
      <c r="V720" s="3"/>
    </row>
    <row r="721" spans="1:22" ht="28.5" x14ac:dyDescent="0.2">
      <c r="A721" s="24">
        <v>2024</v>
      </c>
      <c r="B721" s="24">
        <v>2027</v>
      </c>
      <c r="C721" s="24">
        <v>1</v>
      </c>
      <c r="D721" s="24" t="s">
        <v>741</v>
      </c>
      <c r="E721" s="25" t="s">
        <v>1877</v>
      </c>
      <c r="F721" s="23" t="s">
        <v>3534</v>
      </c>
      <c r="G721" s="11" t="s">
        <v>3303</v>
      </c>
      <c r="H721" s="12" t="s">
        <v>3407</v>
      </c>
      <c r="I721" s="10">
        <v>0.97880109544578564</v>
      </c>
      <c r="J721" s="13">
        <v>8</v>
      </c>
      <c r="K721" s="14">
        <v>16675</v>
      </c>
      <c r="L721" s="15">
        <v>7976</v>
      </c>
      <c r="M721" s="1" t="s">
        <v>3509</v>
      </c>
      <c r="O721" s="3"/>
      <c r="P721" s="3"/>
      <c r="Q721" s="3"/>
      <c r="R721" s="3"/>
      <c r="S721" s="3"/>
      <c r="T721" s="3"/>
      <c r="U721" s="3"/>
      <c r="V721" s="3"/>
    </row>
    <row r="722" spans="1:22" ht="57" x14ac:dyDescent="0.2">
      <c r="A722" s="10">
        <v>2024</v>
      </c>
      <c r="B722" s="10">
        <v>2026</v>
      </c>
      <c r="C722" s="10">
        <v>1</v>
      </c>
      <c r="D722" s="10" t="s">
        <v>742</v>
      </c>
      <c r="E722" s="11" t="s">
        <v>1878</v>
      </c>
      <c r="F722" s="23" t="s">
        <v>2907</v>
      </c>
      <c r="G722" s="11" t="s">
        <v>3301</v>
      </c>
      <c r="H722" s="12" t="s">
        <v>3405</v>
      </c>
      <c r="I722" s="10">
        <v>0.97038239172329854</v>
      </c>
      <c r="J722" s="13">
        <v>9</v>
      </c>
      <c r="K722" s="14">
        <v>16795</v>
      </c>
      <c r="L722" s="15">
        <v>7670</v>
      </c>
      <c r="M722" s="1"/>
      <c r="O722" s="3"/>
      <c r="P722" s="3"/>
      <c r="Q722" s="3"/>
      <c r="R722" s="3"/>
      <c r="S722" s="3"/>
      <c r="T722" s="3"/>
      <c r="U722" s="3"/>
      <c r="V722" s="3"/>
    </row>
    <row r="723" spans="1:22" ht="42.75" x14ac:dyDescent="0.2">
      <c r="A723" s="10">
        <v>2024</v>
      </c>
      <c r="B723" s="10">
        <v>2027</v>
      </c>
      <c r="C723" s="10">
        <v>1</v>
      </c>
      <c r="D723" s="10" t="s">
        <v>743</v>
      </c>
      <c r="E723" s="11" t="s">
        <v>1879</v>
      </c>
      <c r="F723" s="23" t="s">
        <v>2908</v>
      </c>
      <c r="G723" s="11" t="s">
        <v>3301</v>
      </c>
      <c r="H723" s="12" t="s">
        <v>3405</v>
      </c>
      <c r="I723" s="10">
        <v>0.96693376610203874</v>
      </c>
      <c r="J723" s="13">
        <v>10</v>
      </c>
      <c r="K723" s="14">
        <v>7880</v>
      </c>
      <c r="L723" s="15">
        <v>3428</v>
      </c>
      <c r="M723" s="1"/>
      <c r="O723" s="3"/>
      <c r="P723" s="3"/>
      <c r="Q723" s="3"/>
      <c r="R723" s="3"/>
      <c r="S723" s="3"/>
      <c r="T723" s="3"/>
      <c r="U723" s="3"/>
      <c r="V723" s="3"/>
    </row>
    <row r="724" spans="1:22" ht="42.75" x14ac:dyDescent="0.2">
      <c r="A724" s="10">
        <v>2024</v>
      </c>
      <c r="B724" s="10">
        <v>2027</v>
      </c>
      <c r="C724" s="10">
        <v>1</v>
      </c>
      <c r="D724" s="10" t="s">
        <v>744</v>
      </c>
      <c r="E724" s="11" t="s">
        <v>1880</v>
      </c>
      <c r="F724" s="23" t="s">
        <v>2909</v>
      </c>
      <c r="G724" s="11" t="s">
        <v>3301</v>
      </c>
      <c r="H724" s="12" t="s">
        <v>3405</v>
      </c>
      <c r="I724" s="10">
        <v>0.96642661527538276</v>
      </c>
      <c r="J724" s="13">
        <v>11</v>
      </c>
      <c r="K724" s="14">
        <v>17199</v>
      </c>
      <c r="L724" s="15">
        <v>7111</v>
      </c>
      <c r="M724" s="1"/>
      <c r="O724" s="3"/>
      <c r="P724" s="3"/>
      <c r="Q724" s="3"/>
      <c r="R724" s="3"/>
      <c r="S724" s="3"/>
      <c r="T724" s="3"/>
      <c r="U724" s="3"/>
      <c r="V724" s="3"/>
    </row>
    <row r="725" spans="1:22" ht="28.5" x14ac:dyDescent="0.2">
      <c r="A725" s="10">
        <v>2024</v>
      </c>
      <c r="B725" s="10">
        <v>2027</v>
      </c>
      <c r="C725" s="10">
        <v>1</v>
      </c>
      <c r="D725" s="10" t="s">
        <v>745</v>
      </c>
      <c r="E725" s="11" t="s">
        <v>1881</v>
      </c>
      <c r="F725" s="23" t="s">
        <v>3662</v>
      </c>
      <c r="G725" s="11" t="s">
        <v>3301</v>
      </c>
      <c r="H725" s="12" t="s">
        <v>3405</v>
      </c>
      <c r="I725" s="10">
        <v>0.96135510700882454</v>
      </c>
      <c r="J725" s="13">
        <v>12</v>
      </c>
      <c r="K725" s="14">
        <v>12489</v>
      </c>
      <c r="L725" s="15">
        <v>4894</v>
      </c>
      <c r="M725" s="1"/>
      <c r="O725" s="3"/>
      <c r="P725" s="3"/>
      <c r="Q725" s="3"/>
      <c r="R725" s="3"/>
      <c r="S725" s="3"/>
      <c r="T725" s="3"/>
      <c r="U725" s="3"/>
      <c r="V725" s="3"/>
    </row>
    <row r="726" spans="1:22" ht="28.5" x14ac:dyDescent="0.2">
      <c r="A726" s="10">
        <v>2024</v>
      </c>
      <c r="B726" s="10">
        <v>2027</v>
      </c>
      <c r="C726" s="10">
        <v>2</v>
      </c>
      <c r="D726" s="10" t="s">
        <v>746</v>
      </c>
      <c r="E726" s="11" t="s">
        <v>1882</v>
      </c>
      <c r="F726" s="23" t="s">
        <v>2910</v>
      </c>
      <c r="G726" s="11" t="s">
        <v>3310</v>
      </c>
      <c r="H726" s="12" t="s">
        <v>3414</v>
      </c>
      <c r="I726" s="10">
        <v>1</v>
      </c>
      <c r="J726" s="13">
        <v>1</v>
      </c>
      <c r="K726" s="14">
        <v>28934</v>
      </c>
      <c r="L726" s="15">
        <v>18220</v>
      </c>
      <c r="M726" s="1"/>
      <c r="O726" s="3"/>
      <c r="P726" s="3"/>
      <c r="Q726" s="3"/>
      <c r="R726" s="3"/>
      <c r="S726" s="3"/>
      <c r="T726" s="3"/>
      <c r="U726" s="3"/>
      <c r="V726" s="3"/>
    </row>
    <row r="727" spans="1:22" ht="57" x14ac:dyDescent="0.2">
      <c r="A727" s="10">
        <v>2024</v>
      </c>
      <c r="B727" s="10">
        <v>2026</v>
      </c>
      <c r="C727" s="10">
        <v>2</v>
      </c>
      <c r="D727" s="10" t="s">
        <v>747</v>
      </c>
      <c r="E727" s="11" t="s">
        <v>1883</v>
      </c>
      <c r="F727" s="23" t="s">
        <v>2911</v>
      </c>
      <c r="G727" s="11" t="s">
        <v>3302</v>
      </c>
      <c r="H727" s="12" t="s">
        <v>3406</v>
      </c>
      <c r="I727" s="10">
        <v>1</v>
      </c>
      <c r="J727" s="13">
        <v>1</v>
      </c>
      <c r="K727" s="14">
        <v>18556</v>
      </c>
      <c r="L727" s="15">
        <v>11685</v>
      </c>
      <c r="M727" s="1"/>
      <c r="O727" s="3"/>
      <c r="P727" s="3"/>
      <c r="Q727" s="3"/>
      <c r="R727" s="3"/>
      <c r="S727" s="3"/>
      <c r="T727" s="3"/>
      <c r="U727" s="3"/>
      <c r="V727" s="3"/>
    </row>
    <row r="728" spans="1:22" ht="85.5" x14ac:dyDescent="0.2">
      <c r="A728" s="10">
        <v>2024</v>
      </c>
      <c r="B728" s="10">
        <v>2026</v>
      </c>
      <c r="C728" s="10">
        <v>2</v>
      </c>
      <c r="D728" s="10" t="s">
        <v>748</v>
      </c>
      <c r="E728" s="11" t="s">
        <v>1884</v>
      </c>
      <c r="F728" s="23" t="s">
        <v>2912</v>
      </c>
      <c r="G728" s="11" t="s">
        <v>3304</v>
      </c>
      <c r="H728" s="12" t="s">
        <v>3408</v>
      </c>
      <c r="I728" s="10">
        <v>0.99284974093264255</v>
      </c>
      <c r="J728" s="13">
        <v>2</v>
      </c>
      <c r="K728" s="14">
        <v>19894</v>
      </c>
      <c r="L728" s="15">
        <v>12164</v>
      </c>
      <c r="M728" s="1"/>
      <c r="O728" s="3"/>
      <c r="P728" s="3"/>
      <c r="Q728" s="3"/>
      <c r="R728" s="3"/>
      <c r="S728" s="3"/>
      <c r="T728" s="3"/>
      <c r="U728" s="3"/>
      <c r="V728" s="3"/>
    </row>
    <row r="729" spans="1:22" ht="42.75" x14ac:dyDescent="0.2">
      <c r="A729" s="10">
        <v>2024</v>
      </c>
      <c r="B729" s="10">
        <v>2026</v>
      </c>
      <c r="C729" s="10">
        <v>2</v>
      </c>
      <c r="D729" s="10" t="s">
        <v>749</v>
      </c>
      <c r="E729" s="11" t="s">
        <v>1885</v>
      </c>
      <c r="F729" s="23" t="s">
        <v>2913</v>
      </c>
      <c r="G729" s="11" t="s">
        <v>3308</v>
      </c>
      <c r="H729" s="12" t="s">
        <v>3412</v>
      </c>
      <c r="I729" s="10">
        <v>0.99222797927461126</v>
      </c>
      <c r="J729" s="13">
        <v>3</v>
      </c>
      <c r="K729" s="14">
        <v>16675</v>
      </c>
      <c r="L729" s="15">
        <v>9890</v>
      </c>
      <c r="M729" s="1"/>
      <c r="O729" s="3"/>
      <c r="P729" s="3"/>
      <c r="Q729" s="3"/>
      <c r="R729" s="3"/>
      <c r="S729" s="3"/>
      <c r="T729" s="3"/>
      <c r="U729" s="3"/>
      <c r="V729" s="3"/>
    </row>
    <row r="730" spans="1:22" ht="42.75" x14ac:dyDescent="0.2">
      <c r="A730" s="10">
        <v>2024</v>
      </c>
      <c r="B730" s="10">
        <v>2027</v>
      </c>
      <c r="C730" s="10">
        <v>2</v>
      </c>
      <c r="D730" s="10" t="s">
        <v>750</v>
      </c>
      <c r="E730" s="11" t="s">
        <v>1886</v>
      </c>
      <c r="F730" s="23" t="s">
        <v>2914</v>
      </c>
      <c r="G730" s="11" t="s">
        <v>3304</v>
      </c>
      <c r="H730" s="12" t="s">
        <v>3408</v>
      </c>
      <c r="I730" s="10">
        <v>0.9908808290155442</v>
      </c>
      <c r="J730" s="13">
        <v>4</v>
      </c>
      <c r="K730" s="14">
        <v>10322</v>
      </c>
      <c r="L730" s="15">
        <v>5933</v>
      </c>
      <c r="M730" s="1"/>
      <c r="O730" s="3"/>
      <c r="P730" s="3"/>
      <c r="Q730" s="3"/>
      <c r="R730" s="3"/>
      <c r="S730" s="3"/>
      <c r="T730" s="3"/>
      <c r="U730" s="3"/>
      <c r="V730" s="3"/>
    </row>
    <row r="731" spans="1:22" ht="42.75" x14ac:dyDescent="0.2">
      <c r="A731" s="10">
        <v>2024</v>
      </c>
      <c r="B731" s="10">
        <v>2027</v>
      </c>
      <c r="C731" s="10">
        <v>2</v>
      </c>
      <c r="D731" s="10" t="s">
        <v>751</v>
      </c>
      <c r="E731" s="11" t="s">
        <v>1887</v>
      </c>
      <c r="F731" s="23" t="s">
        <v>2915</v>
      </c>
      <c r="G731" s="11" t="s">
        <v>3307</v>
      </c>
      <c r="H731" s="12" t="s">
        <v>3411</v>
      </c>
      <c r="I731" s="10">
        <v>0.98839378238341968</v>
      </c>
      <c r="J731" s="13">
        <v>5</v>
      </c>
      <c r="K731" s="14">
        <v>18285</v>
      </c>
      <c r="L731" s="15">
        <v>10176</v>
      </c>
      <c r="M731" s="1"/>
      <c r="O731" s="3"/>
      <c r="P731" s="3"/>
      <c r="Q731" s="3"/>
      <c r="R731" s="3"/>
      <c r="S731" s="3"/>
      <c r="T731" s="3"/>
      <c r="U731" s="3"/>
      <c r="V731" s="3"/>
    </row>
    <row r="732" spans="1:22" ht="42.75" x14ac:dyDescent="0.2">
      <c r="A732" s="10">
        <v>2024</v>
      </c>
      <c r="B732" s="10">
        <v>2027</v>
      </c>
      <c r="C732" s="10">
        <v>2</v>
      </c>
      <c r="D732" s="10" t="s">
        <v>752</v>
      </c>
      <c r="E732" s="11" t="s">
        <v>1888</v>
      </c>
      <c r="F732" s="23" t="s">
        <v>2916</v>
      </c>
      <c r="G732" s="11" t="s">
        <v>3308</v>
      </c>
      <c r="H732" s="12" t="s">
        <v>3412</v>
      </c>
      <c r="I732" s="10">
        <v>0.98569948186528511</v>
      </c>
      <c r="J732" s="13">
        <v>6</v>
      </c>
      <c r="K732" s="14">
        <v>15157</v>
      </c>
      <c r="L732" s="15">
        <v>8158</v>
      </c>
      <c r="M732" s="1"/>
      <c r="O732" s="3"/>
      <c r="P732" s="3"/>
      <c r="Q732" s="3"/>
      <c r="R732" s="3"/>
      <c r="S732" s="3"/>
      <c r="T732" s="3"/>
      <c r="U732" s="3"/>
      <c r="V732" s="3"/>
    </row>
    <row r="733" spans="1:22" ht="71.25" x14ac:dyDescent="0.2">
      <c r="A733" s="24">
        <v>2024</v>
      </c>
      <c r="B733" s="24">
        <v>2027</v>
      </c>
      <c r="C733" s="24">
        <v>2</v>
      </c>
      <c r="D733" s="24" t="s">
        <v>753</v>
      </c>
      <c r="E733" s="25" t="s">
        <v>1889</v>
      </c>
      <c r="F733" s="23" t="s">
        <v>3535</v>
      </c>
      <c r="G733" s="11" t="s">
        <v>3304</v>
      </c>
      <c r="H733" s="12" t="s">
        <v>3408</v>
      </c>
      <c r="I733" s="10">
        <v>0.98445595854922274</v>
      </c>
      <c r="J733" s="13">
        <v>7</v>
      </c>
      <c r="K733" s="14">
        <v>8835</v>
      </c>
      <c r="L733" s="15">
        <v>4594</v>
      </c>
      <c r="M733" s="1" t="s">
        <v>3509</v>
      </c>
      <c r="O733" s="3"/>
      <c r="P733" s="3"/>
      <c r="Q733" s="3"/>
      <c r="R733" s="3"/>
      <c r="S733" s="3"/>
      <c r="T733" s="3"/>
      <c r="U733" s="3"/>
      <c r="V733" s="3"/>
    </row>
    <row r="734" spans="1:22" ht="71.25" x14ac:dyDescent="0.2">
      <c r="A734" s="10">
        <v>2024</v>
      </c>
      <c r="B734" s="10">
        <v>2027</v>
      </c>
      <c r="C734" s="10">
        <v>2</v>
      </c>
      <c r="D734" s="10" t="s">
        <v>754</v>
      </c>
      <c r="E734" s="11" t="s">
        <v>1890</v>
      </c>
      <c r="F734" s="23" t="s">
        <v>2917</v>
      </c>
      <c r="G734" s="11" t="s">
        <v>3306</v>
      </c>
      <c r="H734" s="12" t="s">
        <v>3410</v>
      </c>
      <c r="I734" s="10">
        <v>0.98051813471502602</v>
      </c>
      <c r="J734" s="13">
        <v>8</v>
      </c>
      <c r="K734" s="14">
        <v>6354</v>
      </c>
      <c r="L734" s="15">
        <v>3187</v>
      </c>
      <c r="M734" s="1"/>
      <c r="O734" s="3"/>
      <c r="P734" s="3"/>
      <c r="Q734" s="3"/>
      <c r="R734" s="3"/>
      <c r="S734" s="3"/>
      <c r="T734" s="3"/>
      <c r="U734" s="3"/>
      <c r="V734" s="3"/>
    </row>
    <row r="735" spans="1:22" ht="28.5" x14ac:dyDescent="0.2">
      <c r="A735" s="10">
        <v>2024</v>
      </c>
      <c r="B735" s="10">
        <v>2027</v>
      </c>
      <c r="C735" s="10">
        <v>2</v>
      </c>
      <c r="D735" s="10" t="s">
        <v>755</v>
      </c>
      <c r="E735" s="11" t="s">
        <v>1891</v>
      </c>
      <c r="F735" s="23" t="s">
        <v>2918</v>
      </c>
      <c r="G735" s="11" t="s">
        <v>3357</v>
      </c>
      <c r="H735" s="12" t="s">
        <v>3461</v>
      </c>
      <c r="I735" s="10">
        <v>0.97989637305699484</v>
      </c>
      <c r="J735" s="13">
        <v>9</v>
      </c>
      <c r="K735" s="14">
        <v>14950</v>
      </c>
      <c r="L735" s="15">
        <v>7226</v>
      </c>
      <c r="M735" s="1"/>
      <c r="O735" s="3"/>
      <c r="P735" s="3"/>
      <c r="Q735" s="3"/>
      <c r="R735" s="3"/>
      <c r="S735" s="3"/>
      <c r="T735" s="3"/>
      <c r="U735" s="3"/>
      <c r="V735" s="3"/>
    </row>
    <row r="736" spans="1:22" ht="99.75" x14ac:dyDescent="0.2">
      <c r="A736" s="10">
        <v>2024</v>
      </c>
      <c r="B736" s="10">
        <v>2026</v>
      </c>
      <c r="C736" s="10">
        <v>2</v>
      </c>
      <c r="D736" s="10" t="s">
        <v>756</v>
      </c>
      <c r="E736" s="11" t="s">
        <v>1892</v>
      </c>
      <c r="F736" s="23" t="s">
        <v>2919</v>
      </c>
      <c r="G736" s="11" t="s">
        <v>3304</v>
      </c>
      <c r="H736" s="12" t="s">
        <v>3408</v>
      </c>
      <c r="I736" s="10">
        <v>0.97668393782383423</v>
      </c>
      <c r="J736" s="13">
        <v>10</v>
      </c>
      <c r="K736" s="14">
        <v>22922</v>
      </c>
      <c r="L736" s="15">
        <v>10659</v>
      </c>
      <c r="M736" s="1"/>
      <c r="O736" s="3"/>
      <c r="P736" s="3"/>
      <c r="Q736" s="3"/>
      <c r="R736" s="3"/>
      <c r="S736" s="3"/>
      <c r="T736" s="3"/>
      <c r="U736" s="3"/>
      <c r="V736" s="3"/>
    </row>
    <row r="737" spans="1:22" ht="42.75" x14ac:dyDescent="0.2">
      <c r="A737" s="10">
        <v>2024</v>
      </c>
      <c r="B737" s="10">
        <v>2026</v>
      </c>
      <c r="C737" s="10">
        <v>2</v>
      </c>
      <c r="D737" s="10" t="s">
        <v>757</v>
      </c>
      <c r="E737" s="11" t="s">
        <v>1893</v>
      </c>
      <c r="F737" s="23" t="s">
        <v>2920</v>
      </c>
      <c r="G737" s="11" t="s">
        <v>3307</v>
      </c>
      <c r="H737" s="12" t="s">
        <v>3411</v>
      </c>
      <c r="I737" s="10">
        <v>0.97471502590673575</v>
      </c>
      <c r="J737" s="13">
        <v>11</v>
      </c>
      <c r="K737" s="14">
        <v>19308</v>
      </c>
      <c r="L737" s="15">
        <v>8625</v>
      </c>
      <c r="M737" s="1"/>
      <c r="O737" s="3"/>
      <c r="P737" s="3"/>
      <c r="Q737" s="3"/>
      <c r="R737" s="3"/>
      <c r="S737" s="3"/>
      <c r="T737" s="3"/>
      <c r="U737" s="3"/>
      <c r="V737" s="3"/>
    </row>
    <row r="738" spans="1:22" ht="42.75" x14ac:dyDescent="0.2">
      <c r="A738" s="10">
        <v>2024</v>
      </c>
      <c r="B738" s="10">
        <v>2026</v>
      </c>
      <c r="C738" s="10">
        <v>2</v>
      </c>
      <c r="D738" s="10" t="s">
        <v>758</v>
      </c>
      <c r="E738" s="11" t="s">
        <v>1894</v>
      </c>
      <c r="F738" s="23" t="s">
        <v>2921</v>
      </c>
      <c r="G738" s="11" t="s">
        <v>3302</v>
      </c>
      <c r="H738" s="12" t="s">
        <v>3406</v>
      </c>
      <c r="I738" s="10">
        <v>0.97409326424870468</v>
      </c>
      <c r="J738" s="13">
        <v>12</v>
      </c>
      <c r="K738" s="14">
        <v>28948</v>
      </c>
      <c r="L738" s="15">
        <v>12402</v>
      </c>
      <c r="M738" s="1"/>
      <c r="O738" s="3"/>
      <c r="P738" s="3"/>
      <c r="Q738" s="3"/>
      <c r="R738" s="3"/>
      <c r="S738" s="3"/>
      <c r="T738" s="3"/>
      <c r="U738" s="3"/>
      <c r="V738" s="3"/>
    </row>
    <row r="739" spans="1:22" ht="71.25" x14ac:dyDescent="0.2">
      <c r="A739" s="10">
        <v>2024</v>
      </c>
      <c r="B739" s="10">
        <v>2027</v>
      </c>
      <c r="C739" s="10">
        <v>2</v>
      </c>
      <c r="D739" s="10" t="s">
        <v>759</v>
      </c>
      <c r="E739" s="11" t="s">
        <v>1895</v>
      </c>
      <c r="F739" s="23" t="s">
        <v>3663</v>
      </c>
      <c r="G739" s="11" t="s">
        <v>3304</v>
      </c>
      <c r="H739" s="12" t="s">
        <v>3408</v>
      </c>
      <c r="I739" s="10">
        <v>0.9734715025906735</v>
      </c>
      <c r="J739" s="13">
        <v>13</v>
      </c>
      <c r="K739" s="14">
        <v>15812</v>
      </c>
      <c r="L739" s="15">
        <v>6485</v>
      </c>
      <c r="M739" s="1"/>
      <c r="O739" s="3"/>
      <c r="P739" s="3"/>
      <c r="Q739" s="3"/>
      <c r="R739" s="3"/>
      <c r="S739" s="3"/>
      <c r="T739" s="3"/>
      <c r="U739" s="3"/>
      <c r="V739" s="3"/>
    </row>
    <row r="740" spans="1:22" ht="57" x14ac:dyDescent="0.2">
      <c r="A740" s="10">
        <v>2024</v>
      </c>
      <c r="B740" s="10">
        <v>2027</v>
      </c>
      <c r="C740" s="10">
        <v>2</v>
      </c>
      <c r="D740" s="10" t="s">
        <v>760</v>
      </c>
      <c r="E740" s="11" t="s">
        <v>1896</v>
      </c>
      <c r="F740" s="23" t="s">
        <v>2922</v>
      </c>
      <c r="G740" s="11" t="s">
        <v>3306</v>
      </c>
      <c r="H740" s="12" t="s">
        <v>3410</v>
      </c>
      <c r="I740" s="10">
        <v>0.96829015544041452</v>
      </c>
      <c r="J740" s="13">
        <v>14</v>
      </c>
      <c r="K740" s="14">
        <v>14260</v>
      </c>
      <c r="L740" s="15">
        <v>5587</v>
      </c>
      <c r="M740" s="1"/>
      <c r="O740" s="3"/>
      <c r="P740" s="3"/>
      <c r="Q740" s="3"/>
      <c r="R740" s="3"/>
      <c r="S740" s="3"/>
      <c r="T740" s="3"/>
      <c r="U740" s="3"/>
      <c r="V740" s="3"/>
    </row>
    <row r="741" spans="1:22" ht="42.75" x14ac:dyDescent="0.2">
      <c r="A741" s="10">
        <v>2024</v>
      </c>
      <c r="B741" s="10">
        <v>2027</v>
      </c>
      <c r="C741" s="10">
        <v>3</v>
      </c>
      <c r="D741" s="10" t="s">
        <v>761</v>
      </c>
      <c r="E741" s="11" t="s">
        <v>1897</v>
      </c>
      <c r="F741" s="23" t="s">
        <v>2923</v>
      </c>
      <c r="G741" s="11" t="s">
        <v>3304</v>
      </c>
      <c r="H741" s="12" t="s">
        <v>3408</v>
      </c>
      <c r="I741" s="10">
        <v>1</v>
      </c>
      <c r="J741" s="13">
        <v>1</v>
      </c>
      <c r="K741" s="14">
        <v>29021</v>
      </c>
      <c r="L741" s="15">
        <v>18275</v>
      </c>
      <c r="M741" s="1"/>
      <c r="O741" s="3"/>
      <c r="P741" s="3"/>
      <c r="Q741" s="3"/>
      <c r="R741" s="3"/>
      <c r="S741" s="3"/>
      <c r="T741" s="3"/>
      <c r="U741" s="3"/>
      <c r="V741" s="3"/>
    </row>
    <row r="742" spans="1:22" ht="57" x14ac:dyDescent="0.2">
      <c r="A742" s="10">
        <v>2024</v>
      </c>
      <c r="B742" s="10">
        <v>2027</v>
      </c>
      <c r="C742" s="10">
        <v>3</v>
      </c>
      <c r="D742" s="10" t="s">
        <v>762</v>
      </c>
      <c r="E742" s="11" t="s">
        <v>1898</v>
      </c>
      <c r="F742" s="23" t="s">
        <v>2924</v>
      </c>
      <c r="G742" s="11" t="s">
        <v>3304</v>
      </c>
      <c r="H742" s="12" t="s">
        <v>3408</v>
      </c>
      <c r="I742" s="10">
        <v>0.99264705882352933</v>
      </c>
      <c r="J742" s="13">
        <v>2</v>
      </c>
      <c r="K742" s="14">
        <v>29756</v>
      </c>
      <c r="L742" s="15">
        <v>18148</v>
      </c>
      <c r="M742" s="1"/>
      <c r="O742" s="3"/>
      <c r="P742" s="3"/>
      <c r="Q742" s="3"/>
      <c r="R742" s="3"/>
      <c r="S742" s="3"/>
      <c r="T742" s="3"/>
      <c r="U742" s="3"/>
      <c r="V742" s="3"/>
    </row>
    <row r="743" spans="1:22" ht="57" x14ac:dyDescent="0.2">
      <c r="A743" s="10">
        <v>2024</v>
      </c>
      <c r="B743" s="10">
        <v>2027</v>
      </c>
      <c r="C743" s="10">
        <v>3</v>
      </c>
      <c r="D743" s="10" t="s">
        <v>763</v>
      </c>
      <c r="E743" s="11" t="s">
        <v>1899</v>
      </c>
      <c r="F743" s="23" t="s">
        <v>2925</v>
      </c>
      <c r="G743" s="11" t="s">
        <v>3312</v>
      </c>
      <c r="H743" s="12" t="s">
        <v>3416</v>
      </c>
      <c r="I743" s="10">
        <v>0.99159663865546221</v>
      </c>
      <c r="J743" s="13">
        <v>3</v>
      </c>
      <c r="K743" s="14">
        <v>16330</v>
      </c>
      <c r="L743" s="15">
        <v>9636</v>
      </c>
      <c r="M743" s="1"/>
      <c r="O743" s="3"/>
      <c r="P743" s="3"/>
      <c r="Q743" s="3"/>
      <c r="R743" s="3"/>
      <c r="S743" s="3"/>
      <c r="T743" s="3"/>
      <c r="U743" s="3"/>
      <c r="V743" s="3"/>
    </row>
    <row r="744" spans="1:22" ht="57" x14ac:dyDescent="0.2">
      <c r="A744" s="10">
        <v>2024</v>
      </c>
      <c r="B744" s="10">
        <v>2027</v>
      </c>
      <c r="C744" s="10">
        <v>3</v>
      </c>
      <c r="D744" s="10" t="s">
        <v>764</v>
      </c>
      <c r="E744" s="11" t="s">
        <v>1900</v>
      </c>
      <c r="F744" s="23" t="s">
        <v>2926</v>
      </c>
      <c r="G744" s="11" t="s">
        <v>3312</v>
      </c>
      <c r="H744" s="12" t="s">
        <v>3416</v>
      </c>
      <c r="I744" s="10">
        <v>0.98529411764705865</v>
      </c>
      <c r="J744" s="13">
        <v>4</v>
      </c>
      <c r="K744" s="14">
        <v>28092</v>
      </c>
      <c r="L744" s="15">
        <v>16019</v>
      </c>
      <c r="M744" s="1"/>
      <c r="O744" s="3"/>
      <c r="P744" s="3"/>
      <c r="Q744" s="3"/>
      <c r="R744" s="3"/>
      <c r="S744" s="3"/>
      <c r="T744" s="3"/>
      <c r="U744" s="3"/>
      <c r="V744" s="3"/>
    </row>
    <row r="745" spans="1:22" ht="57" x14ac:dyDescent="0.2">
      <c r="A745" s="10">
        <v>2024</v>
      </c>
      <c r="B745" s="10">
        <v>2027</v>
      </c>
      <c r="C745" s="10">
        <v>3</v>
      </c>
      <c r="D745" s="10" t="s">
        <v>765</v>
      </c>
      <c r="E745" s="11" t="s">
        <v>1901</v>
      </c>
      <c r="F745" s="23" t="s">
        <v>2927</v>
      </c>
      <c r="G745" s="11" t="s">
        <v>3312</v>
      </c>
      <c r="H745" s="12" t="s">
        <v>3416</v>
      </c>
      <c r="I745" s="10">
        <v>0.98424369747899165</v>
      </c>
      <c r="J745" s="13">
        <v>5</v>
      </c>
      <c r="K745" s="14">
        <v>23912</v>
      </c>
      <c r="L745" s="15">
        <v>13162</v>
      </c>
      <c r="M745" s="1"/>
      <c r="O745" s="3"/>
      <c r="P745" s="3"/>
      <c r="Q745" s="3"/>
      <c r="R745" s="3"/>
      <c r="S745" s="3"/>
      <c r="T745" s="3"/>
      <c r="U745" s="3"/>
      <c r="V745" s="3"/>
    </row>
    <row r="746" spans="1:22" ht="28.5" x14ac:dyDescent="0.2">
      <c r="A746" s="10">
        <v>2024</v>
      </c>
      <c r="B746" s="10">
        <v>2027</v>
      </c>
      <c r="C746" s="10">
        <v>3</v>
      </c>
      <c r="D746" s="10" t="s">
        <v>766</v>
      </c>
      <c r="E746" s="11" t="s">
        <v>1902</v>
      </c>
      <c r="F746" s="23" t="s">
        <v>2928</v>
      </c>
      <c r="G746" s="11" t="s">
        <v>3304</v>
      </c>
      <c r="H746" s="12" t="s">
        <v>3408</v>
      </c>
      <c r="I746" s="10">
        <v>0.98319327731092432</v>
      </c>
      <c r="J746" s="13">
        <v>6</v>
      </c>
      <c r="K746" s="14">
        <v>25942</v>
      </c>
      <c r="L746" s="15">
        <v>13765</v>
      </c>
      <c r="M746" s="1"/>
      <c r="O746" s="3"/>
      <c r="P746" s="3"/>
      <c r="Q746" s="3"/>
      <c r="R746" s="3"/>
      <c r="S746" s="3"/>
      <c r="T746" s="3"/>
      <c r="U746" s="3"/>
      <c r="V746" s="3"/>
    </row>
    <row r="747" spans="1:22" ht="71.25" x14ac:dyDescent="0.2">
      <c r="A747" s="10">
        <v>2024</v>
      </c>
      <c r="B747" s="10">
        <v>2026</v>
      </c>
      <c r="C747" s="10">
        <v>3</v>
      </c>
      <c r="D747" s="10" t="s">
        <v>767</v>
      </c>
      <c r="E747" s="11" t="s">
        <v>1903</v>
      </c>
      <c r="F747" s="23" t="s">
        <v>2929</v>
      </c>
      <c r="G747" s="11" t="s">
        <v>3302</v>
      </c>
      <c r="H747" s="12" t="s">
        <v>3406</v>
      </c>
      <c r="I747" s="10">
        <v>0.97478991596638653</v>
      </c>
      <c r="J747" s="13">
        <v>7</v>
      </c>
      <c r="K747" s="14">
        <v>18284</v>
      </c>
      <c r="L747" s="15">
        <v>9339</v>
      </c>
      <c r="M747" s="1"/>
      <c r="O747" s="3"/>
      <c r="P747" s="3"/>
      <c r="Q747" s="3"/>
      <c r="R747" s="3"/>
      <c r="S747" s="3"/>
      <c r="T747" s="3"/>
      <c r="U747" s="3"/>
      <c r="V747" s="3"/>
    </row>
    <row r="748" spans="1:22" ht="42.75" x14ac:dyDescent="0.2">
      <c r="A748" s="10">
        <v>2024</v>
      </c>
      <c r="B748" s="10">
        <v>2027</v>
      </c>
      <c r="C748" s="10">
        <v>3</v>
      </c>
      <c r="D748" s="10" t="s">
        <v>768</v>
      </c>
      <c r="E748" s="11" t="s">
        <v>1904</v>
      </c>
      <c r="F748" s="23" t="s">
        <v>2930</v>
      </c>
      <c r="G748" s="11" t="s">
        <v>3312</v>
      </c>
      <c r="H748" s="12" t="s">
        <v>3416</v>
      </c>
      <c r="I748" s="10">
        <v>0.97405462184873959</v>
      </c>
      <c r="J748" s="13">
        <v>8</v>
      </c>
      <c r="K748" s="14">
        <v>13685</v>
      </c>
      <c r="L748" s="15">
        <v>6719</v>
      </c>
      <c r="M748" s="1"/>
      <c r="O748" s="3"/>
      <c r="P748" s="3"/>
      <c r="Q748" s="3"/>
      <c r="R748" s="3"/>
      <c r="S748" s="3"/>
      <c r="T748" s="3"/>
      <c r="U748" s="3"/>
      <c r="V748" s="3"/>
    </row>
    <row r="749" spans="1:22" ht="42.75" x14ac:dyDescent="0.2">
      <c r="A749" s="10">
        <v>2024</v>
      </c>
      <c r="B749" s="10">
        <v>2026</v>
      </c>
      <c r="C749" s="10">
        <v>3</v>
      </c>
      <c r="D749" s="10" t="s">
        <v>769</v>
      </c>
      <c r="E749" s="11" t="s">
        <v>1905</v>
      </c>
      <c r="F749" s="23" t="s">
        <v>2931</v>
      </c>
      <c r="G749" s="11" t="s">
        <v>3312</v>
      </c>
      <c r="H749" s="12" t="s">
        <v>3416</v>
      </c>
      <c r="I749" s="10">
        <v>0.97373949579831931</v>
      </c>
      <c r="J749" s="13">
        <v>9</v>
      </c>
      <c r="K749" s="14">
        <v>27255</v>
      </c>
      <c r="L749" s="15">
        <v>12841</v>
      </c>
      <c r="M749" s="1"/>
      <c r="O749" s="3"/>
      <c r="P749" s="3"/>
      <c r="Q749" s="3"/>
      <c r="R749" s="3"/>
      <c r="S749" s="3"/>
      <c r="T749" s="3"/>
      <c r="U749" s="3"/>
      <c r="V749" s="3"/>
    </row>
    <row r="750" spans="1:22" ht="42.75" x14ac:dyDescent="0.2">
      <c r="A750" s="10">
        <v>2024</v>
      </c>
      <c r="B750" s="10">
        <v>2026</v>
      </c>
      <c r="C750" s="10">
        <v>3</v>
      </c>
      <c r="D750" s="10" t="s">
        <v>770</v>
      </c>
      <c r="E750" s="11" t="s">
        <v>3841</v>
      </c>
      <c r="F750" s="23" t="s">
        <v>2932</v>
      </c>
      <c r="G750" s="11" t="s">
        <v>3312</v>
      </c>
      <c r="H750" s="12" t="s">
        <v>3416</v>
      </c>
      <c r="I750" s="10">
        <v>0.97058823529411764</v>
      </c>
      <c r="J750" s="13">
        <v>10</v>
      </c>
      <c r="K750" s="14">
        <v>22768</v>
      </c>
      <c r="L750" s="15">
        <v>10275</v>
      </c>
      <c r="M750" s="1"/>
      <c r="O750" s="3"/>
      <c r="P750" s="3"/>
      <c r="Q750" s="3"/>
      <c r="R750" s="3"/>
      <c r="S750" s="3"/>
      <c r="T750" s="3"/>
      <c r="U750" s="3"/>
      <c r="V750" s="3"/>
    </row>
    <row r="751" spans="1:22" ht="42.75" x14ac:dyDescent="0.2">
      <c r="A751" s="10">
        <v>2024</v>
      </c>
      <c r="B751" s="10">
        <v>2026</v>
      </c>
      <c r="C751" s="10">
        <v>3</v>
      </c>
      <c r="D751" s="10" t="s">
        <v>771</v>
      </c>
      <c r="E751" s="11" t="s">
        <v>1906</v>
      </c>
      <c r="F751" s="23" t="s">
        <v>2933</v>
      </c>
      <c r="G751" s="11" t="s">
        <v>3313</v>
      </c>
      <c r="H751" s="12" t="s">
        <v>3417</v>
      </c>
      <c r="I751" s="10">
        <v>0.96827731092436975</v>
      </c>
      <c r="J751" s="13">
        <v>11</v>
      </c>
      <c r="K751" s="14">
        <v>13647</v>
      </c>
      <c r="L751" s="15">
        <v>5888</v>
      </c>
      <c r="M751" s="1"/>
      <c r="O751" s="3"/>
      <c r="P751" s="3"/>
      <c r="Q751" s="3"/>
      <c r="R751" s="3"/>
      <c r="S751" s="3"/>
      <c r="T751" s="3"/>
      <c r="U751" s="3"/>
      <c r="V751" s="3"/>
    </row>
    <row r="752" spans="1:22" ht="71.25" x14ac:dyDescent="0.2">
      <c r="A752" s="10">
        <v>2024</v>
      </c>
      <c r="B752" s="10">
        <v>2027</v>
      </c>
      <c r="C752" s="10">
        <v>3</v>
      </c>
      <c r="D752" s="10" t="s">
        <v>772</v>
      </c>
      <c r="E752" s="11" t="s">
        <v>1907</v>
      </c>
      <c r="F752" s="23" t="s">
        <v>2934</v>
      </c>
      <c r="G752" s="11" t="s">
        <v>3312</v>
      </c>
      <c r="H752" s="12" t="s">
        <v>3416</v>
      </c>
      <c r="I752" s="10">
        <v>0.96638655462184875</v>
      </c>
      <c r="J752" s="13">
        <v>12</v>
      </c>
      <c r="K752" s="14">
        <v>14720</v>
      </c>
      <c r="L752" s="15">
        <v>6060</v>
      </c>
      <c r="M752" s="1"/>
      <c r="O752" s="3"/>
      <c r="P752" s="3"/>
      <c r="Q752" s="3"/>
      <c r="R752" s="3"/>
      <c r="S752" s="3"/>
      <c r="T752" s="3"/>
      <c r="U752" s="3"/>
      <c r="V752" s="3"/>
    </row>
    <row r="753" spans="1:22" ht="42.75" x14ac:dyDescent="0.2">
      <c r="A753" s="10">
        <v>2024</v>
      </c>
      <c r="B753" s="10">
        <v>2026</v>
      </c>
      <c r="C753" s="10">
        <v>3</v>
      </c>
      <c r="D753" s="10" t="s">
        <v>773</v>
      </c>
      <c r="E753" s="11" t="s">
        <v>1908</v>
      </c>
      <c r="F753" s="23" t="s">
        <v>2935</v>
      </c>
      <c r="G753" s="11" t="s">
        <v>3312</v>
      </c>
      <c r="H753" s="12" t="s">
        <v>3416</v>
      </c>
      <c r="I753" s="10">
        <v>0.96533613445378152</v>
      </c>
      <c r="J753" s="13">
        <v>13</v>
      </c>
      <c r="K753" s="14">
        <v>18602</v>
      </c>
      <c r="L753" s="15">
        <v>7289</v>
      </c>
      <c r="M753" s="1"/>
      <c r="O753" s="3"/>
      <c r="P753" s="3"/>
      <c r="Q753" s="3"/>
      <c r="R753" s="3"/>
      <c r="S753" s="3"/>
      <c r="T753" s="3"/>
      <c r="U753" s="3"/>
      <c r="V753" s="3"/>
    </row>
    <row r="754" spans="1:22" ht="42.75" x14ac:dyDescent="0.2">
      <c r="A754" s="10">
        <v>2024</v>
      </c>
      <c r="B754" s="10">
        <v>2027</v>
      </c>
      <c r="C754" s="10">
        <v>3</v>
      </c>
      <c r="D754" s="10" t="s">
        <v>774</v>
      </c>
      <c r="E754" s="11" t="s">
        <v>1909</v>
      </c>
      <c r="F754" s="23" t="s">
        <v>2936</v>
      </c>
      <c r="G754" s="11" t="s">
        <v>3304</v>
      </c>
      <c r="H754" s="12" t="s">
        <v>3408</v>
      </c>
      <c r="I754" s="10">
        <v>0.96533613445378152</v>
      </c>
      <c r="J754" s="13">
        <v>13</v>
      </c>
      <c r="K754" s="14">
        <v>27888</v>
      </c>
      <c r="L754" s="15">
        <v>10927</v>
      </c>
      <c r="M754" s="1"/>
      <c r="O754" s="3"/>
      <c r="P754" s="3"/>
      <c r="Q754" s="3"/>
      <c r="R754" s="3"/>
      <c r="S754" s="3"/>
      <c r="T754" s="3"/>
      <c r="U754" s="3"/>
      <c r="V754" s="3"/>
    </row>
    <row r="755" spans="1:22" ht="28.5" x14ac:dyDescent="0.2">
      <c r="A755" s="10">
        <v>2024</v>
      </c>
      <c r="B755" s="10">
        <v>2027</v>
      </c>
      <c r="C755" s="10">
        <v>4</v>
      </c>
      <c r="D755" s="10" t="s">
        <v>775</v>
      </c>
      <c r="E755" s="11" t="s">
        <v>1910</v>
      </c>
      <c r="F755" s="23" t="s">
        <v>2937</v>
      </c>
      <c r="G755" s="11" t="s">
        <v>3304</v>
      </c>
      <c r="H755" s="12" t="s">
        <v>3408</v>
      </c>
      <c r="I755" s="10">
        <v>1</v>
      </c>
      <c r="J755" s="13">
        <v>1</v>
      </c>
      <c r="K755" s="14">
        <v>25300</v>
      </c>
      <c r="L755" s="15">
        <v>15932</v>
      </c>
      <c r="M755" s="1"/>
      <c r="O755" s="3"/>
      <c r="P755" s="3"/>
      <c r="Q755" s="3"/>
      <c r="R755" s="3"/>
      <c r="S755" s="3"/>
      <c r="T755" s="3"/>
      <c r="U755" s="3"/>
      <c r="V755" s="3"/>
    </row>
    <row r="756" spans="1:22" ht="57" x14ac:dyDescent="0.2">
      <c r="A756" s="24">
        <v>2024</v>
      </c>
      <c r="B756" s="24">
        <v>2027</v>
      </c>
      <c r="C756" s="24">
        <v>4</v>
      </c>
      <c r="D756" s="24" t="s">
        <v>776</v>
      </c>
      <c r="E756" s="25" t="s">
        <v>1911</v>
      </c>
      <c r="F756" s="23" t="s">
        <v>3536</v>
      </c>
      <c r="G756" s="11" t="s">
        <v>3304</v>
      </c>
      <c r="H756" s="12" t="s">
        <v>3408</v>
      </c>
      <c r="I756" s="10">
        <v>0.97964376590330782</v>
      </c>
      <c r="J756" s="13">
        <v>2</v>
      </c>
      <c r="K756" s="14">
        <v>11500</v>
      </c>
      <c r="L756" s="15">
        <v>6786</v>
      </c>
      <c r="M756" s="1" t="s">
        <v>3509</v>
      </c>
      <c r="O756" s="3"/>
      <c r="P756" s="3"/>
      <c r="Q756" s="3"/>
      <c r="R756" s="3"/>
      <c r="S756" s="3"/>
      <c r="T756" s="3"/>
      <c r="U756" s="3"/>
      <c r="V756" s="3"/>
    </row>
    <row r="757" spans="1:22" ht="42.75" x14ac:dyDescent="0.2">
      <c r="A757" s="24">
        <v>2024</v>
      </c>
      <c r="B757" s="24">
        <v>2027</v>
      </c>
      <c r="C757" s="24">
        <v>4</v>
      </c>
      <c r="D757" s="24" t="s">
        <v>777</v>
      </c>
      <c r="E757" s="25" t="s">
        <v>1912</v>
      </c>
      <c r="F757" s="23" t="s">
        <v>3203</v>
      </c>
      <c r="G757" s="11" t="s">
        <v>3304</v>
      </c>
      <c r="H757" s="12" t="s">
        <v>3408</v>
      </c>
      <c r="I757" s="10">
        <v>0.97709923664122134</v>
      </c>
      <c r="J757" s="13">
        <v>3</v>
      </c>
      <c r="K757" s="14">
        <v>4140</v>
      </c>
      <c r="L757" s="15">
        <v>2279</v>
      </c>
      <c r="M757" s="1" t="s">
        <v>3509</v>
      </c>
      <c r="O757" s="3"/>
      <c r="P757" s="3"/>
      <c r="Q757" s="3"/>
      <c r="R757" s="3"/>
      <c r="S757" s="3"/>
      <c r="T757" s="3"/>
      <c r="U757" s="3"/>
      <c r="V757" s="3"/>
    </row>
    <row r="758" spans="1:22" ht="28.5" x14ac:dyDescent="0.2">
      <c r="A758" s="10">
        <v>2024</v>
      </c>
      <c r="B758" s="10">
        <v>2027</v>
      </c>
      <c r="C758" s="10">
        <v>4</v>
      </c>
      <c r="D758" s="10" t="s">
        <v>778</v>
      </c>
      <c r="E758" s="11" t="s">
        <v>1913</v>
      </c>
      <c r="F758" s="23" t="s">
        <v>2938</v>
      </c>
      <c r="G758" s="11" t="s">
        <v>3315</v>
      </c>
      <c r="H758" s="12" t="s">
        <v>3419</v>
      </c>
      <c r="I758" s="10">
        <v>0.97323155216285007</v>
      </c>
      <c r="J758" s="13">
        <v>4</v>
      </c>
      <c r="K758" s="14">
        <v>28750</v>
      </c>
      <c r="L758" s="15">
        <v>14685</v>
      </c>
      <c r="M758" s="1"/>
      <c r="O758" s="3"/>
      <c r="P758" s="3"/>
      <c r="Q758" s="3"/>
      <c r="R758" s="3"/>
      <c r="S758" s="3"/>
      <c r="T758" s="3"/>
      <c r="U758" s="3"/>
      <c r="V758" s="3"/>
    </row>
    <row r="759" spans="1:22" ht="71.25" x14ac:dyDescent="0.2">
      <c r="A759" s="10">
        <v>2024</v>
      </c>
      <c r="B759" s="10">
        <v>2027</v>
      </c>
      <c r="C759" s="10">
        <v>4</v>
      </c>
      <c r="D759" s="10" t="s">
        <v>779</v>
      </c>
      <c r="E759" s="11" t="s">
        <v>1914</v>
      </c>
      <c r="F759" s="23" t="s">
        <v>2939</v>
      </c>
      <c r="G759" s="11" t="s">
        <v>3304</v>
      </c>
      <c r="H759" s="12" t="s">
        <v>3408</v>
      </c>
      <c r="I759" s="10">
        <v>0.97160305343511444</v>
      </c>
      <c r="J759" s="13">
        <v>5</v>
      </c>
      <c r="K759" s="14">
        <v>27916</v>
      </c>
      <c r="L759" s="15">
        <v>13152</v>
      </c>
      <c r="M759" s="1"/>
      <c r="O759" s="3"/>
      <c r="P759" s="3"/>
      <c r="Q759" s="3"/>
      <c r="R759" s="3"/>
      <c r="S759" s="3"/>
      <c r="T759" s="3"/>
      <c r="U759" s="3"/>
      <c r="V759" s="3"/>
    </row>
    <row r="760" spans="1:22" ht="42.75" x14ac:dyDescent="0.2">
      <c r="A760" s="10">
        <v>2024</v>
      </c>
      <c r="B760" s="10">
        <v>2026</v>
      </c>
      <c r="C760" s="10">
        <v>4</v>
      </c>
      <c r="D760" s="10" t="s">
        <v>780</v>
      </c>
      <c r="E760" s="11" t="s">
        <v>1915</v>
      </c>
      <c r="F760" s="23" t="s">
        <v>2940</v>
      </c>
      <c r="G760" s="11" t="s">
        <v>3337</v>
      </c>
      <c r="H760" s="12" t="s">
        <v>3441</v>
      </c>
      <c r="I760" s="10">
        <v>0.9614249363867684</v>
      </c>
      <c r="J760" s="13">
        <v>6</v>
      </c>
      <c r="K760" s="14">
        <v>29093</v>
      </c>
      <c r="L760" s="15">
        <v>12553</v>
      </c>
      <c r="M760" s="1"/>
      <c r="O760" s="3"/>
      <c r="P760" s="3"/>
      <c r="Q760" s="3"/>
      <c r="R760" s="3"/>
      <c r="S760" s="3"/>
      <c r="T760" s="3"/>
      <c r="U760" s="3"/>
      <c r="V760" s="3"/>
    </row>
    <row r="761" spans="1:22" ht="28.5" x14ac:dyDescent="0.2">
      <c r="A761" s="10">
        <v>2024</v>
      </c>
      <c r="B761" s="10">
        <v>2027</v>
      </c>
      <c r="C761" s="10">
        <v>4</v>
      </c>
      <c r="D761" s="10" t="s">
        <v>781</v>
      </c>
      <c r="E761" s="11" t="s">
        <v>3842</v>
      </c>
      <c r="F761" s="23" t="s">
        <v>2941</v>
      </c>
      <c r="G761" s="11" t="s">
        <v>3304</v>
      </c>
      <c r="H761" s="12" t="s">
        <v>3408</v>
      </c>
      <c r="I761" s="10">
        <v>0.95440203562340964</v>
      </c>
      <c r="J761" s="13">
        <v>7</v>
      </c>
      <c r="K761" s="14">
        <v>13406</v>
      </c>
      <c r="L761" s="15">
        <v>5253</v>
      </c>
      <c r="M761" s="1"/>
      <c r="O761" s="3"/>
      <c r="P761" s="3"/>
      <c r="Q761" s="3"/>
      <c r="R761" s="3"/>
      <c r="S761" s="3"/>
      <c r="T761" s="3"/>
      <c r="U761" s="3"/>
      <c r="V761" s="3"/>
    </row>
    <row r="762" spans="1:22" ht="42.75" x14ac:dyDescent="0.2">
      <c r="A762" s="10">
        <v>2024</v>
      </c>
      <c r="B762" s="10">
        <v>2027</v>
      </c>
      <c r="C762" s="10">
        <v>5</v>
      </c>
      <c r="D762" s="10" t="s">
        <v>782</v>
      </c>
      <c r="E762" s="11" t="s">
        <v>1916</v>
      </c>
      <c r="F762" s="23" t="s">
        <v>2942</v>
      </c>
      <c r="G762" s="11" t="s">
        <v>3325</v>
      </c>
      <c r="H762" s="12" t="s">
        <v>3429</v>
      </c>
      <c r="I762" s="10">
        <v>1</v>
      </c>
      <c r="J762" s="13">
        <v>1</v>
      </c>
      <c r="K762" s="14">
        <v>15677</v>
      </c>
      <c r="L762" s="15">
        <v>9872</v>
      </c>
      <c r="M762" s="1"/>
      <c r="O762" s="3"/>
      <c r="P762" s="3"/>
      <c r="Q762" s="3"/>
      <c r="R762" s="3"/>
      <c r="S762" s="3"/>
      <c r="T762" s="3"/>
      <c r="U762" s="3"/>
      <c r="V762" s="3"/>
    </row>
    <row r="763" spans="1:22" ht="28.5" x14ac:dyDescent="0.2">
      <c r="A763" s="10">
        <v>2024</v>
      </c>
      <c r="B763" s="10">
        <v>2026</v>
      </c>
      <c r="C763" s="10">
        <v>5</v>
      </c>
      <c r="D763" s="10" t="s">
        <v>783</v>
      </c>
      <c r="E763" s="11" t="s">
        <v>3843</v>
      </c>
      <c r="F763" s="23" t="s">
        <v>2943</v>
      </c>
      <c r="G763" s="11" t="s">
        <v>3303</v>
      </c>
      <c r="H763" s="12" t="s">
        <v>3407</v>
      </c>
      <c r="I763" s="10">
        <v>0.99586477824873354</v>
      </c>
      <c r="J763" s="13">
        <v>2</v>
      </c>
      <c r="K763" s="14">
        <v>16445</v>
      </c>
      <c r="L763" s="15">
        <v>10178</v>
      </c>
      <c r="M763" s="1"/>
      <c r="O763" s="3"/>
      <c r="P763" s="3"/>
      <c r="Q763" s="3"/>
      <c r="R763" s="3"/>
      <c r="S763" s="3"/>
      <c r="T763" s="3"/>
      <c r="U763" s="3"/>
      <c r="V763" s="3"/>
    </row>
    <row r="764" spans="1:22" ht="28.5" x14ac:dyDescent="0.2">
      <c r="A764" s="10">
        <v>2024</v>
      </c>
      <c r="B764" s="10">
        <v>2027</v>
      </c>
      <c r="C764" s="10">
        <v>5</v>
      </c>
      <c r="D764" s="10" t="s">
        <v>784</v>
      </c>
      <c r="E764" s="11" t="s">
        <v>1917</v>
      </c>
      <c r="F764" s="23" t="s">
        <v>2944</v>
      </c>
      <c r="G764" s="11" t="s">
        <v>3317</v>
      </c>
      <c r="H764" s="12" t="s">
        <v>3421</v>
      </c>
      <c r="I764" s="10">
        <v>0.9917295564974673</v>
      </c>
      <c r="J764" s="13">
        <v>3</v>
      </c>
      <c r="K764" s="14">
        <v>26434</v>
      </c>
      <c r="L764" s="15">
        <v>16074</v>
      </c>
      <c r="M764" s="1"/>
      <c r="O764" s="3"/>
      <c r="P764" s="3"/>
      <c r="Q764" s="3"/>
      <c r="R764" s="3"/>
      <c r="S764" s="3"/>
      <c r="T764" s="3"/>
      <c r="U764" s="3"/>
      <c r="V764" s="3"/>
    </row>
    <row r="765" spans="1:22" ht="57" x14ac:dyDescent="0.2">
      <c r="A765" s="10">
        <v>2024</v>
      </c>
      <c r="B765" s="10">
        <v>2027</v>
      </c>
      <c r="C765" s="10">
        <v>5</v>
      </c>
      <c r="D765" s="10" t="s">
        <v>785</v>
      </c>
      <c r="E765" s="11" t="s">
        <v>1918</v>
      </c>
      <c r="F765" s="23" t="s">
        <v>2945</v>
      </c>
      <c r="G765" s="11" t="s">
        <v>3303</v>
      </c>
      <c r="H765" s="12" t="s">
        <v>3407</v>
      </c>
      <c r="I765" s="10">
        <v>0.98831799855267233</v>
      </c>
      <c r="J765" s="13">
        <v>4</v>
      </c>
      <c r="K765" s="14">
        <v>24027</v>
      </c>
      <c r="L765" s="15">
        <v>14351</v>
      </c>
      <c r="M765" s="1"/>
      <c r="O765" s="3"/>
      <c r="P765" s="3"/>
      <c r="Q765" s="3"/>
      <c r="R765" s="3"/>
      <c r="S765" s="3"/>
      <c r="T765" s="3"/>
      <c r="U765" s="3"/>
      <c r="V765" s="3"/>
    </row>
    <row r="766" spans="1:22" ht="42.75" x14ac:dyDescent="0.2">
      <c r="A766" s="10">
        <v>2024</v>
      </c>
      <c r="B766" s="10">
        <v>2026</v>
      </c>
      <c r="C766" s="10">
        <v>5</v>
      </c>
      <c r="D766" s="10" t="s">
        <v>786</v>
      </c>
      <c r="E766" s="11" t="s">
        <v>3756</v>
      </c>
      <c r="F766" s="23" t="s">
        <v>2946</v>
      </c>
      <c r="G766" s="11" t="s">
        <v>3388</v>
      </c>
      <c r="H766" s="12" t="s">
        <v>3492</v>
      </c>
      <c r="I766" s="10">
        <v>0.98687067093972902</v>
      </c>
      <c r="J766" s="13">
        <v>5</v>
      </c>
      <c r="K766" s="14">
        <v>29560</v>
      </c>
      <c r="L766" s="15">
        <v>17336</v>
      </c>
      <c r="M766" s="1"/>
      <c r="O766" s="3"/>
      <c r="P766" s="3"/>
      <c r="Q766" s="3"/>
      <c r="R766" s="3"/>
      <c r="S766" s="3"/>
      <c r="T766" s="3"/>
      <c r="U766" s="3"/>
      <c r="V766" s="3"/>
    </row>
    <row r="767" spans="1:22" ht="71.25" x14ac:dyDescent="0.2">
      <c r="A767" s="10">
        <v>2024</v>
      </c>
      <c r="B767" s="10">
        <v>2026</v>
      </c>
      <c r="C767" s="10">
        <v>5</v>
      </c>
      <c r="D767" s="10" t="s">
        <v>787</v>
      </c>
      <c r="E767" s="11" t="s">
        <v>1919</v>
      </c>
      <c r="F767" s="23" t="s">
        <v>2947</v>
      </c>
      <c r="G767" s="11" t="s">
        <v>3303</v>
      </c>
      <c r="H767" s="12" t="s">
        <v>3407</v>
      </c>
      <c r="I767" s="10">
        <v>0.98656052930838423</v>
      </c>
      <c r="J767" s="13">
        <v>6</v>
      </c>
      <c r="K767" s="14">
        <v>18745</v>
      </c>
      <c r="L767" s="15">
        <v>10791</v>
      </c>
      <c r="M767" s="1"/>
      <c r="O767" s="3"/>
      <c r="P767" s="3"/>
      <c r="Q767" s="3"/>
      <c r="R767" s="3"/>
      <c r="S767" s="3"/>
      <c r="T767" s="3"/>
      <c r="U767" s="3"/>
      <c r="V767" s="3"/>
    </row>
    <row r="768" spans="1:22" ht="28.5" x14ac:dyDescent="0.2">
      <c r="A768" s="10">
        <v>2024</v>
      </c>
      <c r="B768" s="10">
        <v>2026</v>
      </c>
      <c r="C768" s="10">
        <v>5</v>
      </c>
      <c r="D768" s="10" t="s">
        <v>788</v>
      </c>
      <c r="E768" s="11" t="s">
        <v>1920</v>
      </c>
      <c r="F768" s="23" t="s">
        <v>2948</v>
      </c>
      <c r="G768" s="11" t="s">
        <v>3370</v>
      </c>
      <c r="H768" s="12" t="s">
        <v>3474</v>
      </c>
      <c r="I768" s="10">
        <v>0.98418277680140587</v>
      </c>
      <c r="J768" s="13">
        <v>7</v>
      </c>
      <c r="K768" s="14">
        <v>10005</v>
      </c>
      <c r="L768" s="15">
        <v>5651</v>
      </c>
      <c r="M768" s="1"/>
      <c r="O768" s="3"/>
      <c r="P768" s="3"/>
      <c r="Q768" s="3"/>
      <c r="R768" s="3"/>
      <c r="S768" s="3"/>
      <c r="T768" s="3"/>
      <c r="U768" s="3"/>
      <c r="V768" s="3"/>
    </row>
    <row r="769" spans="1:22" ht="42.75" x14ac:dyDescent="0.2">
      <c r="A769" s="10">
        <v>2024</v>
      </c>
      <c r="B769" s="10">
        <v>2026</v>
      </c>
      <c r="C769" s="10">
        <v>5</v>
      </c>
      <c r="D769" s="10" t="s">
        <v>789</v>
      </c>
      <c r="E769" s="11" t="s">
        <v>1921</v>
      </c>
      <c r="F769" s="23" t="s">
        <v>2949</v>
      </c>
      <c r="G769" s="11" t="s">
        <v>3303</v>
      </c>
      <c r="H769" s="12" t="s">
        <v>3407</v>
      </c>
      <c r="I769" s="10">
        <v>0.98283882973224423</v>
      </c>
      <c r="J769" s="13">
        <v>8</v>
      </c>
      <c r="K769" s="14">
        <v>21824</v>
      </c>
      <c r="L769" s="15">
        <v>12091</v>
      </c>
      <c r="M769" s="1"/>
      <c r="O769" s="3"/>
      <c r="P769" s="3"/>
      <c r="Q769" s="3"/>
      <c r="R769" s="3"/>
      <c r="S769" s="3"/>
      <c r="T769" s="3"/>
      <c r="U769" s="3"/>
      <c r="V769" s="3"/>
    </row>
    <row r="770" spans="1:22" ht="42.75" x14ac:dyDescent="0.2">
      <c r="A770" s="10">
        <v>2024</v>
      </c>
      <c r="B770" s="10">
        <v>2026</v>
      </c>
      <c r="C770" s="10">
        <v>5</v>
      </c>
      <c r="D770" s="10" t="s">
        <v>790</v>
      </c>
      <c r="E770" s="11" t="s">
        <v>1922</v>
      </c>
      <c r="F770" s="23" t="s">
        <v>3777</v>
      </c>
      <c r="G770" s="11" t="s">
        <v>3388</v>
      </c>
      <c r="H770" s="12" t="s">
        <v>3492</v>
      </c>
      <c r="I770" s="10">
        <v>0.98211516592577264</v>
      </c>
      <c r="J770" s="13">
        <v>9</v>
      </c>
      <c r="K770" s="14">
        <v>20078</v>
      </c>
      <c r="L770" s="15">
        <v>10907</v>
      </c>
      <c r="M770" s="1"/>
      <c r="O770" s="3"/>
      <c r="P770" s="3"/>
      <c r="Q770" s="3"/>
      <c r="R770" s="3"/>
      <c r="S770" s="3"/>
      <c r="T770" s="3"/>
      <c r="U770" s="3"/>
      <c r="V770" s="3"/>
    </row>
    <row r="771" spans="1:22" ht="42.75" x14ac:dyDescent="0.2">
      <c r="A771" s="10">
        <v>2024</v>
      </c>
      <c r="B771" s="10">
        <v>2027</v>
      </c>
      <c r="C771" s="10">
        <v>5</v>
      </c>
      <c r="D771" s="10" t="s">
        <v>791</v>
      </c>
      <c r="E771" s="11" t="s">
        <v>1923</v>
      </c>
      <c r="F771" s="23" t="s">
        <v>2950</v>
      </c>
      <c r="G771" s="11" t="s">
        <v>3302</v>
      </c>
      <c r="H771" s="12" t="s">
        <v>3406</v>
      </c>
      <c r="I771" s="10">
        <v>0.98139150211930115</v>
      </c>
      <c r="J771" s="13">
        <v>10</v>
      </c>
      <c r="K771" s="14">
        <v>19041</v>
      </c>
      <c r="L771" s="15">
        <v>10137</v>
      </c>
      <c r="M771" s="1"/>
      <c r="O771" s="3"/>
      <c r="P771" s="3"/>
      <c r="Q771" s="3"/>
      <c r="R771" s="3"/>
      <c r="S771" s="3"/>
      <c r="T771" s="3"/>
      <c r="U771" s="3"/>
      <c r="V771" s="3"/>
    </row>
    <row r="772" spans="1:22" ht="42.75" x14ac:dyDescent="0.2">
      <c r="A772" s="10">
        <v>2024</v>
      </c>
      <c r="B772" s="10">
        <v>2027</v>
      </c>
      <c r="C772" s="10">
        <v>5</v>
      </c>
      <c r="D772" s="10" t="s">
        <v>792</v>
      </c>
      <c r="E772" s="11" t="s">
        <v>3844</v>
      </c>
      <c r="F772" s="23" t="s">
        <v>2951</v>
      </c>
      <c r="G772" s="11" t="s">
        <v>3317</v>
      </c>
      <c r="H772" s="12" t="s">
        <v>3421</v>
      </c>
      <c r="I772" s="10">
        <v>0.97725628036803469</v>
      </c>
      <c r="J772" s="13">
        <v>11</v>
      </c>
      <c r="K772" s="14">
        <v>19595</v>
      </c>
      <c r="L772" s="15">
        <v>10221</v>
      </c>
      <c r="M772" s="1"/>
      <c r="O772" s="3"/>
      <c r="P772" s="3"/>
      <c r="Q772" s="3"/>
      <c r="R772" s="3"/>
      <c r="S772" s="3"/>
      <c r="T772" s="3"/>
      <c r="U772" s="3"/>
      <c r="V772" s="3"/>
    </row>
    <row r="773" spans="1:22" ht="57" x14ac:dyDescent="0.2">
      <c r="A773" s="10">
        <v>2024</v>
      </c>
      <c r="B773" s="10">
        <v>2026</v>
      </c>
      <c r="C773" s="10">
        <v>5</v>
      </c>
      <c r="D773" s="10" t="s">
        <v>793</v>
      </c>
      <c r="E773" s="11" t="s">
        <v>1924</v>
      </c>
      <c r="F773" s="23" t="s">
        <v>2952</v>
      </c>
      <c r="G773" s="11" t="s">
        <v>3388</v>
      </c>
      <c r="H773" s="12" t="s">
        <v>3492</v>
      </c>
      <c r="I773" s="10">
        <v>0.97622247493021819</v>
      </c>
      <c r="J773" s="13">
        <v>12</v>
      </c>
      <c r="K773" s="14">
        <v>27025</v>
      </c>
      <c r="L773" s="15">
        <v>13804</v>
      </c>
      <c r="M773" s="1"/>
      <c r="O773" s="3"/>
      <c r="P773" s="3"/>
      <c r="Q773" s="3"/>
      <c r="R773" s="3"/>
      <c r="S773" s="3"/>
      <c r="T773" s="3"/>
      <c r="U773" s="3"/>
      <c r="V773" s="3"/>
    </row>
    <row r="774" spans="1:22" ht="28.5" x14ac:dyDescent="0.2">
      <c r="A774" s="24">
        <v>2024</v>
      </c>
      <c r="B774" s="24">
        <v>2027</v>
      </c>
      <c r="C774" s="24">
        <v>5</v>
      </c>
      <c r="D774" s="24" t="s">
        <v>794</v>
      </c>
      <c r="E774" s="25" t="s">
        <v>1925</v>
      </c>
      <c r="F774" s="23" t="s">
        <v>2673</v>
      </c>
      <c r="G774" s="11" t="s">
        <v>3317</v>
      </c>
      <c r="H774" s="12" t="s">
        <v>3421</v>
      </c>
      <c r="I774" s="10">
        <v>0.9739481029670215</v>
      </c>
      <c r="J774" s="13">
        <v>13</v>
      </c>
      <c r="K774" s="14">
        <v>29997</v>
      </c>
      <c r="L774" s="15">
        <v>14997</v>
      </c>
      <c r="M774" s="1" t="s">
        <v>3509</v>
      </c>
      <c r="O774" s="3"/>
      <c r="P774" s="3"/>
      <c r="Q774" s="3"/>
      <c r="R774" s="3"/>
      <c r="S774" s="3"/>
      <c r="T774" s="3"/>
      <c r="U774" s="3"/>
      <c r="V774" s="3"/>
    </row>
    <row r="775" spans="1:22" ht="57" x14ac:dyDescent="0.2">
      <c r="A775" s="10">
        <v>2024</v>
      </c>
      <c r="B775" s="10">
        <v>2026</v>
      </c>
      <c r="C775" s="10">
        <v>5</v>
      </c>
      <c r="D775" s="10" t="s">
        <v>795</v>
      </c>
      <c r="E775" s="11" t="s">
        <v>1926</v>
      </c>
      <c r="F775" s="23" t="s">
        <v>2953</v>
      </c>
      <c r="G775" s="11" t="s">
        <v>3370</v>
      </c>
      <c r="H775" s="12" t="s">
        <v>3474</v>
      </c>
      <c r="I775" s="10">
        <v>0.97384472242323994</v>
      </c>
      <c r="J775" s="13">
        <v>14</v>
      </c>
      <c r="K775" s="14">
        <v>24380</v>
      </c>
      <c r="L775" s="15">
        <v>11925</v>
      </c>
      <c r="M775" s="1"/>
      <c r="O775" s="3"/>
      <c r="P775" s="3"/>
      <c r="Q775" s="3"/>
      <c r="R775" s="3"/>
      <c r="S775" s="3"/>
      <c r="T775" s="3"/>
      <c r="U775" s="3"/>
      <c r="V775" s="3"/>
    </row>
    <row r="776" spans="1:22" ht="57" x14ac:dyDescent="0.2">
      <c r="A776" s="10">
        <v>2024</v>
      </c>
      <c r="B776" s="10">
        <v>2027</v>
      </c>
      <c r="C776" s="10">
        <v>5</v>
      </c>
      <c r="D776" s="10" t="s">
        <v>796</v>
      </c>
      <c r="E776" s="11" t="s">
        <v>1927</v>
      </c>
      <c r="F776" s="23" t="s">
        <v>2954</v>
      </c>
      <c r="G776" s="11" t="s">
        <v>3317</v>
      </c>
      <c r="H776" s="12" t="s">
        <v>3421</v>
      </c>
      <c r="I776" s="10">
        <v>0.9703297839346634</v>
      </c>
      <c r="J776" s="13">
        <v>15</v>
      </c>
      <c r="K776" s="14">
        <v>24853</v>
      </c>
      <c r="L776" s="15">
        <v>11888</v>
      </c>
      <c r="M776" s="1"/>
      <c r="O776" s="3"/>
      <c r="P776" s="3"/>
      <c r="Q776" s="3"/>
      <c r="R776" s="3"/>
      <c r="S776" s="3"/>
      <c r="T776" s="3"/>
      <c r="U776" s="3"/>
      <c r="V776" s="3"/>
    </row>
    <row r="777" spans="1:22" ht="42.75" x14ac:dyDescent="0.2">
      <c r="A777" s="10">
        <v>2024</v>
      </c>
      <c r="B777" s="10">
        <v>2027</v>
      </c>
      <c r="C777" s="10">
        <v>5</v>
      </c>
      <c r="D777" s="10" t="s">
        <v>797</v>
      </c>
      <c r="E777" s="11" t="s">
        <v>1928</v>
      </c>
      <c r="F777" s="23" t="s">
        <v>2955</v>
      </c>
      <c r="G777" s="11" t="s">
        <v>3317</v>
      </c>
      <c r="H777" s="12" t="s">
        <v>3421</v>
      </c>
      <c r="I777" s="10">
        <v>0.96970950067197348</v>
      </c>
      <c r="J777" s="13">
        <v>16</v>
      </c>
      <c r="K777" s="14">
        <v>29481</v>
      </c>
      <c r="L777" s="15">
        <v>13783</v>
      </c>
      <c r="M777" s="1"/>
      <c r="O777" s="3"/>
      <c r="P777" s="3"/>
      <c r="Q777" s="3"/>
      <c r="R777" s="3"/>
      <c r="S777" s="3"/>
      <c r="T777" s="3"/>
      <c r="U777" s="3"/>
      <c r="V777" s="3"/>
    </row>
    <row r="778" spans="1:22" ht="71.25" x14ac:dyDescent="0.2">
      <c r="A778" s="10">
        <v>2024</v>
      </c>
      <c r="B778" s="10">
        <v>2026</v>
      </c>
      <c r="C778" s="10">
        <v>5</v>
      </c>
      <c r="D778" s="10" t="s">
        <v>798</v>
      </c>
      <c r="E778" s="11" t="s">
        <v>1929</v>
      </c>
      <c r="F778" s="23" t="s">
        <v>2956</v>
      </c>
      <c r="G778" s="11" t="s">
        <v>3317</v>
      </c>
      <c r="H778" s="12" t="s">
        <v>3421</v>
      </c>
      <c r="I778" s="10">
        <v>0.96216272097591227</v>
      </c>
      <c r="J778" s="13">
        <v>17</v>
      </c>
      <c r="K778" s="14">
        <v>21505</v>
      </c>
      <c r="L778" s="15">
        <v>9822</v>
      </c>
      <c r="M778" s="1"/>
      <c r="O778" s="3"/>
      <c r="P778" s="3"/>
      <c r="Q778" s="3"/>
      <c r="R778" s="3"/>
      <c r="S778" s="3"/>
      <c r="T778" s="3"/>
      <c r="U778" s="3"/>
      <c r="V778" s="3"/>
    </row>
    <row r="779" spans="1:22" ht="28.5" x14ac:dyDescent="0.2">
      <c r="A779" s="10">
        <v>2024</v>
      </c>
      <c r="B779" s="10">
        <v>2026</v>
      </c>
      <c r="C779" s="10">
        <v>5</v>
      </c>
      <c r="D779" s="10" t="s">
        <v>799</v>
      </c>
      <c r="E779" s="11" t="s">
        <v>3845</v>
      </c>
      <c r="F779" s="23" t="s">
        <v>3664</v>
      </c>
      <c r="G779" s="11" t="s">
        <v>3303</v>
      </c>
      <c r="H779" s="12" t="s">
        <v>3407</v>
      </c>
      <c r="I779" s="10">
        <v>0.95730383541817421</v>
      </c>
      <c r="J779" s="13">
        <v>18</v>
      </c>
      <c r="K779" s="14">
        <v>23869</v>
      </c>
      <c r="L779" s="15">
        <v>10643</v>
      </c>
      <c r="M779" s="1"/>
      <c r="O779" s="3"/>
      <c r="P779" s="3"/>
      <c r="Q779" s="3"/>
      <c r="R779" s="3"/>
      <c r="S779" s="3"/>
      <c r="T779" s="3"/>
      <c r="U779" s="3"/>
      <c r="V779" s="3"/>
    </row>
    <row r="780" spans="1:22" ht="42.75" x14ac:dyDescent="0.2">
      <c r="A780" s="10">
        <v>2024</v>
      </c>
      <c r="B780" s="10">
        <v>2026</v>
      </c>
      <c r="C780" s="10">
        <v>5</v>
      </c>
      <c r="D780" s="10" t="s">
        <v>800</v>
      </c>
      <c r="E780" s="11" t="s">
        <v>1930</v>
      </c>
      <c r="F780" s="23" t="s">
        <v>2957</v>
      </c>
      <c r="G780" s="11" t="s">
        <v>3303</v>
      </c>
      <c r="H780" s="12" t="s">
        <v>3407</v>
      </c>
      <c r="I780" s="10">
        <v>0.95409903856094269</v>
      </c>
      <c r="J780" s="13">
        <v>19</v>
      </c>
      <c r="K780" s="14">
        <v>5405</v>
      </c>
      <c r="L780" s="15">
        <v>2352</v>
      </c>
      <c r="M780" s="1"/>
      <c r="O780" s="3"/>
      <c r="P780" s="3"/>
      <c r="Q780" s="3"/>
      <c r="R780" s="3"/>
      <c r="S780" s="3"/>
      <c r="T780" s="3"/>
      <c r="U780" s="3"/>
      <c r="V780" s="3"/>
    </row>
    <row r="781" spans="1:22" ht="42.75" x14ac:dyDescent="0.2">
      <c r="A781" s="10">
        <v>2024</v>
      </c>
      <c r="B781" s="10">
        <v>2026</v>
      </c>
      <c r="C781" s="10">
        <v>5</v>
      </c>
      <c r="D781" s="10" t="s">
        <v>801</v>
      </c>
      <c r="E781" s="11" t="s">
        <v>1931</v>
      </c>
      <c r="F781" s="23" t="s">
        <v>2958</v>
      </c>
      <c r="G781" s="11" t="s">
        <v>3388</v>
      </c>
      <c r="H781" s="12" t="s">
        <v>3492</v>
      </c>
      <c r="I781" s="10">
        <v>0.94975705572211311</v>
      </c>
      <c r="J781" s="13">
        <v>20</v>
      </c>
      <c r="K781" s="14">
        <v>12489</v>
      </c>
      <c r="L781" s="15">
        <v>5299</v>
      </c>
      <c r="M781" s="1"/>
      <c r="O781" s="3"/>
      <c r="P781" s="3"/>
      <c r="Q781" s="3"/>
      <c r="R781" s="3"/>
      <c r="S781" s="3"/>
      <c r="T781" s="3"/>
      <c r="U781" s="3"/>
      <c r="V781" s="3"/>
    </row>
    <row r="782" spans="1:22" ht="42.75" x14ac:dyDescent="0.2">
      <c r="A782" s="10">
        <v>2024</v>
      </c>
      <c r="B782" s="10">
        <v>2026</v>
      </c>
      <c r="C782" s="10">
        <v>5</v>
      </c>
      <c r="D782" s="10" t="s">
        <v>802</v>
      </c>
      <c r="E782" s="11" t="s">
        <v>1932</v>
      </c>
      <c r="F782" s="23" t="s">
        <v>2959</v>
      </c>
      <c r="G782" s="11" t="s">
        <v>3303</v>
      </c>
      <c r="H782" s="12" t="s">
        <v>3407</v>
      </c>
      <c r="I782" s="10">
        <v>0.94810296702160646</v>
      </c>
      <c r="J782" s="13">
        <v>21</v>
      </c>
      <c r="K782" s="14">
        <v>15730</v>
      </c>
      <c r="L782" s="15">
        <v>6504</v>
      </c>
      <c r="M782" s="1"/>
      <c r="O782" s="3"/>
      <c r="P782" s="3"/>
      <c r="Q782" s="3"/>
      <c r="R782" s="3"/>
      <c r="S782" s="3"/>
      <c r="T782" s="3"/>
      <c r="U782" s="3"/>
      <c r="V782" s="3"/>
    </row>
    <row r="783" spans="1:22" ht="42.75" x14ac:dyDescent="0.2">
      <c r="A783" s="10">
        <v>2024</v>
      </c>
      <c r="B783" s="10">
        <v>2027</v>
      </c>
      <c r="C783" s="10">
        <v>5</v>
      </c>
      <c r="D783" s="10" t="s">
        <v>803</v>
      </c>
      <c r="E783" s="11" t="s">
        <v>3757</v>
      </c>
      <c r="F783" s="23" t="s">
        <v>3665</v>
      </c>
      <c r="G783" s="11" t="s">
        <v>3312</v>
      </c>
      <c r="H783" s="12" t="s">
        <v>3416</v>
      </c>
      <c r="I783" s="10">
        <v>0.94737930321513486</v>
      </c>
      <c r="J783" s="13">
        <v>22</v>
      </c>
      <c r="K783" s="14">
        <v>29844</v>
      </c>
      <c r="L783" s="15">
        <v>12016</v>
      </c>
      <c r="M783" s="1"/>
      <c r="O783" s="3"/>
      <c r="P783" s="3"/>
      <c r="Q783" s="3"/>
      <c r="R783" s="3"/>
      <c r="S783" s="3"/>
      <c r="T783" s="3"/>
      <c r="U783" s="3"/>
      <c r="V783" s="3"/>
    </row>
    <row r="784" spans="1:22" ht="28.5" x14ac:dyDescent="0.2">
      <c r="A784" s="10">
        <v>2024</v>
      </c>
      <c r="B784" s="10">
        <v>2026</v>
      </c>
      <c r="C784" s="10">
        <v>5</v>
      </c>
      <c r="D784" s="10" t="s">
        <v>804</v>
      </c>
      <c r="E784" s="11" t="s">
        <v>1933</v>
      </c>
      <c r="F784" s="23" t="s">
        <v>2960</v>
      </c>
      <c r="G784" s="11" t="s">
        <v>3317</v>
      </c>
      <c r="H784" s="12" t="s">
        <v>3421</v>
      </c>
      <c r="I784" s="10">
        <v>0.94355422309521342</v>
      </c>
      <c r="J784" s="13">
        <v>23</v>
      </c>
      <c r="K784" s="14">
        <v>26695</v>
      </c>
      <c r="L784" s="15">
        <v>10460</v>
      </c>
      <c r="M784" s="1"/>
      <c r="O784" s="3"/>
      <c r="P784" s="3"/>
      <c r="Q784" s="3"/>
      <c r="R784" s="3"/>
      <c r="S784" s="3"/>
      <c r="T784" s="3"/>
      <c r="U784" s="3"/>
      <c r="V784" s="3"/>
    </row>
    <row r="785" spans="1:22" ht="28.5" x14ac:dyDescent="0.2">
      <c r="A785" s="10">
        <v>2024</v>
      </c>
      <c r="B785" s="10">
        <v>2027</v>
      </c>
      <c r="C785" s="10">
        <v>6</v>
      </c>
      <c r="D785" s="10" t="s">
        <v>805</v>
      </c>
      <c r="E785" s="11" t="s">
        <v>3846</v>
      </c>
      <c r="F785" s="23" t="s">
        <v>3666</v>
      </c>
      <c r="G785" s="11" t="s">
        <v>3321</v>
      </c>
      <c r="H785" s="12" t="s">
        <v>3425</v>
      </c>
      <c r="I785" s="10">
        <v>1</v>
      </c>
      <c r="J785" s="13">
        <v>1</v>
      </c>
      <c r="K785" s="14">
        <v>26887</v>
      </c>
      <c r="L785" s="15">
        <v>16931</v>
      </c>
      <c r="M785" s="1"/>
      <c r="O785" s="3"/>
      <c r="P785" s="3"/>
      <c r="Q785" s="3"/>
      <c r="R785" s="3"/>
      <c r="S785" s="3"/>
      <c r="T785" s="3"/>
      <c r="U785" s="3"/>
      <c r="V785" s="3"/>
    </row>
    <row r="786" spans="1:22" ht="42.75" x14ac:dyDescent="0.2">
      <c r="A786" s="10">
        <v>2024</v>
      </c>
      <c r="B786" s="10">
        <v>2027</v>
      </c>
      <c r="C786" s="10">
        <v>6</v>
      </c>
      <c r="D786" s="10" t="s">
        <v>806</v>
      </c>
      <c r="E786" s="11" t="s">
        <v>1934</v>
      </c>
      <c r="F786" s="23" t="s">
        <v>3667</v>
      </c>
      <c r="G786" s="11" t="s">
        <v>3323</v>
      </c>
      <c r="H786" s="12" t="s">
        <v>3427</v>
      </c>
      <c r="I786" s="10">
        <v>0.99601023017902823</v>
      </c>
      <c r="J786" s="13">
        <v>2</v>
      </c>
      <c r="K786" s="14">
        <v>29754</v>
      </c>
      <c r="L786" s="15">
        <v>18383</v>
      </c>
      <c r="M786" s="1"/>
      <c r="O786" s="3"/>
      <c r="P786" s="3"/>
      <c r="Q786" s="3"/>
      <c r="R786" s="3"/>
      <c r="S786" s="3"/>
      <c r="T786" s="3"/>
      <c r="U786" s="3"/>
      <c r="V786" s="3"/>
    </row>
    <row r="787" spans="1:22" ht="28.5" x14ac:dyDescent="0.2">
      <c r="A787" s="24">
        <v>2024</v>
      </c>
      <c r="B787" s="24">
        <v>2027</v>
      </c>
      <c r="C787" s="24">
        <v>6</v>
      </c>
      <c r="D787" s="24" t="s">
        <v>807</v>
      </c>
      <c r="E787" s="25" t="s">
        <v>1935</v>
      </c>
      <c r="F787" s="23" t="s">
        <v>3537</v>
      </c>
      <c r="G787" s="11" t="s">
        <v>3301</v>
      </c>
      <c r="H787" s="12" t="s">
        <v>3405</v>
      </c>
      <c r="I787" s="10">
        <v>0.99601023017902823</v>
      </c>
      <c r="J787" s="13">
        <v>2</v>
      </c>
      <c r="K787" s="14">
        <v>6670</v>
      </c>
      <c r="L787" s="15">
        <v>4121</v>
      </c>
      <c r="M787" s="1" t="s">
        <v>3509</v>
      </c>
      <c r="O787" s="3"/>
      <c r="P787" s="3"/>
      <c r="Q787" s="3"/>
      <c r="R787" s="3"/>
      <c r="S787" s="3"/>
      <c r="T787" s="3"/>
      <c r="U787" s="3"/>
      <c r="V787" s="3"/>
    </row>
    <row r="788" spans="1:22" ht="42.75" x14ac:dyDescent="0.2">
      <c r="A788" s="10">
        <v>2024</v>
      </c>
      <c r="B788" s="10">
        <v>2027</v>
      </c>
      <c r="C788" s="10">
        <v>6</v>
      </c>
      <c r="D788" s="10" t="s">
        <v>808</v>
      </c>
      <c r="E788" s="11" t="s">
        <v>1936</v>
      </c>
      <c r="F788" s="23" t="s">
        <v>2961</v>
      </c>
      <c r="G788" s="11" t="s">
        <v>3323</v>
      </c>
      <c r="H788" s="12" t="s">
        <v>3427</v>
      </c>
      <c r="I788" s="10">
        <v>0.99355498721227631</v>
      </c>
      <c r="J788" s="13">
        <v>3</v>
      </c>
      <c r="K788" s="14">
        <v>29078</v>
      </c>
      <c r="L788" s="15">
        <v>17619</v>
      </c>
      <c r="M788" s="1"/>
      <c r="O788" s="3"/>
      <c r="P788" s="3"/>
      <c r="Q788" s="3"/>
      <c r="R788" s="3"/>
      <c r="S788" s="3"/>
      <c r="T788" s="3"/>
      <c r="U788" s="3"/>
      <c r="V788" s="3"/>
    </row>
    <row r="789" spans="1:22" ht="28.5" x14ac:dyDescent="0.2">
      <c r="A789" s="10">
        <v>2024</v>
      </c>
      <c r="B789" s="10">
        <v>2026</v>
      </c>
      <c r="C789" s="10">
        <v>6</v>
      </c>
      <c r="D789" s="10" t="s">
        <v>809</v>
      </c>
      <c r="E789" s="11" t="s">
        <v>1937</v>
      </c>
      <c r="F789" s="23" t="s">
        <v>2962</v>
      </c>
      <c r="G789" s="11" t="s">
        <v>3323</v>
      </c>
      <c r="H789" s="12" t="s">
        <v>3427</v>
      </c>
      <c r="I789" s="10">
        <v>0.99232736572890023</v>
      </c>
      <c r="J789" s="13">
        <v>4</v>
      </c>
      <c r="K789" s="14">
        <v>29785</v>
      </c>
      <c r="L789" s="15">
        <v>17693</v>
      </c>
      <c r="M789" s="1"/>
      <c r="O789" s="3"/>
      <c r="P789" s="3"/>
      <c r="Q789" s="3"/>
      <c r="R789" s="3"/>
      <c r="S789" s="3"/>
      <c r="T789" s="3"/>
      <c r="U789" s="3"/>
      <c r="V789" s="3"/>
    </row>
    <row r="790" spans="1:22" ht="42.75" x14ac:dyDescent="0.2">
      <c r="A790" s="10">
        <v>2024</v>
      </c>
      <c r="B790" s="10">
        <v>2027</v>
      </c>
      <c r="C790" s="10">
        <v>6</v>
      </c>
      <c r="D790" s="10" t="s">
        <v>810</v>
      </c>
      <c r="E790" s="11" t="s">
        <v>3847</v>
      </c>
      <c r="F790" s="23" t="s">
        <v>2963</v>
      </c>
      <c r="G790" s="11" t="s">
        <v>3308</v>
      </c>
      <c r="H790" s="12" t="s">
        <v>3412</v>
      </c>
      <c r="I790" s="10">
        <v>0.99038363171355503</v>
      </c>
      <c r="J790" s="13">
        <v>5</v>
      </c>
      <c r="K790" s="14">
        <v>24797</v>
      </c>
      <c r="L790" s="15">
        <v>14435</v>
      </c>
      <c r="M790" s="1"/>
      <c r="O790" s="3"/>
      <c r="P790" s="3"/>
      <c r="Q790" s="3"/>
      <c r="R790" s="3"/>
      <c r="S790" s="3"/>
      <c r="T790" s="3"/>
      <c r="U790" s="3"/>
      <c r="V790" s="3"/>
    </row>
    <row r="791" spans="1:22" ht="57" x14ac:dyDescent="0.2">
      <c r="A791" s="10">
        <v>2024</v>
      </c>
      <c r="B791" s="10">
        <v>2027</v>
      </c>
      <c r="C791" s="10">
        <v>6</v>
      </c>
      <c r="D791" s="10" t="s">
        <v>811</v>
      </c>
      <c r="E791" s="11" t="s">
        <v>1938</v>
      </c>
      <c r="F791" s="23" t="s">
        <v>2964</v>
      </c>
      <c r="G791" s="11" t="s">
        <v>3321</v>
      </c>
      <c r="H791" s="12" t="s">
        <v>3425</v>
      </c>
      <c r="I791" s="10">
        <v>0.98976982097186705</v>
      </c>
      <c r="J791" s="13">
        <v>6</v>
      </c>
      <c r="K791" s="14">
        <v>28483</v>
      </c>
      <c r="L791" s="15">
        <v>16242</v>
      </c>
      <c r="M791" s="1"/>
      <c r="O791" s="3"/>
      <c r="P791" s="3"/>
      <c r="Q791" s="3"/>
      <c r="R791" s="3"/>
      <c r="S791" s="3"/>
      <c r="T791" s="3"/>
      <c r="U791" s="3"/>
      <c r="V791" s="3"/>
    </row>
    <row r="792" spans="1:22" ht="85.5" x14ac:dyDescent="0.2">
      <c r="A792" s="10">
        <v>2024</v>
      </c>
      <c r="B792" s="10">
        <v>2026</v>
      </c>
      <c r="C792" s="10">
        <v>6</v>
      </c>
      <c r="D792" s="10" t="s">
        <v>812</v>
      </c>
      <c r="E792" s="11" t="s">
        <v>1939</v>
      </c>
      <c r="F792" s="23" t="s">
        <v>2965</v>
      </c>
      <c r="G792" s="11" t="s">
        <v>3309</v>
      </c>
      <c r="H792" s="12" t="s">
        <v>3413</v>
      </c>
      <c r="I792" s="10">
        <v>0.98956521739130432</v>
      </c>
      <c r="J792" s="13">
        <v>7</v>
      </c>
      <c r="K792" s="14">
        <v>29450</v>
      </c>
      <c r="L792" s="15">
        <v>16444</v>
      </c>
      <c r="M792" s="1"/>
      <c r="O792" s="3"/>
      <c r="P792" s="3"/>
      <c r="Q792" s="3"/>
      <c r="R792" s="3"/>
      <c r="S792" s="3"/>
      <c r="T792" s="3"/>
      <c r="U792" s="3"/>
      <c r="V792" s="3"/>
    </row>
    <row r="793" spans="1:22" ht="57" x14ac:dyDescent="0.2">
      <c r="A793" s="10">
        <v>2024</v>
      </c>
      <c r="B793" s="10">
        <v>2026</v>
      </c>
      <c r="C793" s="10">
        <v>6</v>
      </c>
      <c r="D793" s="10" t="s">
        <v>813</v>
      </c>
      <c r="E793" s="11" t="s">
        <v>1940</v>
      </c>
      <c r="F793" s="23" t="s">
        <v>2966</v>
      </c>
      <c r="G793" s="11" t="s">
        <v>3323</v>
      </c>
      <c r="H793" s="12" t="s">
        <v>3427</v>
      </c>
      <c r="I793" s="10">
        <v>0.98823529411764699</v>
      </c>
      <c r="J793" s="13">
        <v>8</v>
      </c>
      <c r="K793" s="14">
        <v>28750</v>
      </c>
      <c r="L793" s="15">
        <v>15711</v>
      </c>
      <c r="M793" s="1"/>
      <c r="O793" s="3"/>
      <c r="P793" s="3"/>
      <c r="Q793" s="3"/>
      <c r="R793" s="3"/>
      <c r="S793" s="3"/>
      <c r="T793" s="3"/>
      <c r="U793" s="3"/>
      <c r="V793" s="3"/>
    </row>
    <row r="794" spans="1:22" ht="57" x14ac:dyDescent="0.2">
      <c r="A794" s="10">
        <v>2024</v>
      </c>
      <c r="B794" s="10">
        <v>2027</v>
      </c>
      <c r="C794" s="10">
        <v>6</v>
      </c>
      <c r="D794" s="10" t="s">
        <v>814</v>
      </c>
      <c r="E794" s="11" t="s">
        <v>1941</v>
      </c>
      <c r="F794" s="23" t="s">
        <v>3669</v>
      </c>
      <c r="G794" s="11" t="s">
        <v>3321</v>
      </c>
      <c r="H794" s="12" t="s">
        <v>3425</v>
      </c>
      <c r="I794" s="10">
        <v>0.98721227621483376</v>
      </c>
      <c r="J794" s="13">
        <v>9</v>
      </c>
      <c r="K794" s="14">
        <v>27750</v>
      </c>
      <c r="L794" s="15">
        <v>14834</v>
      </c>
      <c r="M794" s="1"/>
      <c r="O794" s="3"/>
      <c r="P794" s="3"/>
      <c r="Q794" s="3"/>
      <c r="R794" s="3"/>
      <c r="S794" s="3"/>
      <c r="T794" s="3"/>
      <c r="U794" s="3"/>
      <c r="V794" s="3"/>
    </row>
    <row r="795" spans="1:22" ht="42.75" x14ac:dyDescent="0.2">
      <c r="A795" s="10">
        <v>2024</v>
      </c>
      <c r="B795" s="10">
        <v>2027</v>
      </c>
      <c r="C795" s="10">
        <v>6</v>
      </c>
      <c r="D795" s="10" t="s">
        <v>815</v>
      </c>
      <c r="E795" s="11" t="s">
        <v>1942</v>
      </c>
      <c r="F795" s="23" t="s">
        <v>2967</v>
      </c>
      <c r="G795" s="11" t="s">
        <v>3359</v>
      </c>
      <c r="H795" s="12" t="s">
        <v>3463</v>
      </c>
      <c r="I795" s="10">
        <v>0.98659846547314567</v>
      </c>
      <c r="J795" s="13">
        <v>10</v>
      </c>
      <c r="K795" s="14">
        <v>14025</v>
      </c>
      <c r="L795" s="15">
        <v>7330</v>
      </c>
      <c r="M795" s="1"/>
      <c r="O795" s="3"/>
      <c r="P795" s="3"/>
      <c r="Q795" s="3"/>
      <c r="R795" s="3"/>
      <c r="S795" s="3"/>
      <c r="T795" s="3"/>
      <c r="U795" s="3"/>
      <c r="V795" s="3"/>
    </row>
    <row r="796" spans="1:22" ht="42.75" x14ac:dyDescent="0.2">
      <c r="A796" s="10">
        <v>2024</v>
      </c>
      <c r="B796" s="10">
        <v>2027</v>
      </c>
      <c r="C796" s="10">
        <v>6</v>
      </c>
      <c r="D796" s="10" t="s">
        <v>816</v>
      </c>
      <c r="E796" s="11" t="s">
        <v>1943</v>
      </c>
      <c r="F796" s="23" t="s">
        <v>2968</v>
      </c>
      <c r="G796" s="11" t="s">
        <v>3308</v>
      </c>
      <c r="H796" s="12" t="s">
        <v>3412</v>
      </c>
      <c r="I796" s="10">
        <v>0.98547314578005119</v>
      </c>
      <c r="J796" s="13">
        <v>11</v>
      </c>
      <c r="K796" s="14">
        <v>21249</v>
      </c>
      <c r="L796" s="15">
        <v>10853</v>
      </c>
      <c r="M796" s="1"/>
      <c r="O796" s="3"/>
      <c r="P796" s="3"/>
      <c r="Q796" s="3"/>
      <c r="R796" s="3"/>
      <c r="S796" s="3"/>
      <c r="T796" s="3"/>
      <c r="U796" s="3"/>
      <c r="V796" s="3"/>
    </row>
    <row r="797" spans="1:22" ht="57" x14ac:dyDescent="0.2">
      <c r="A797" s="10">
        <v>2024</v>
      </c>
      <c r="B797" s="10">
        <v>2027</v>
      </c>
      <c r="C797" s="10">
        <v>6</v>
      </c>
      <c r="D797" s="10" t="s">
        <v>817</v>
      </c>
      <c r="E797" s="11" t="s">
        <v>3848</v>
      </c>
      <c r="F797" s="23" t="s">
        <v>3668</v>
      </c>
      <c r="G797" s="11" t="s">
        <v>3308</v>
      </c>
      <c r="H797" s="12" t="s">
        <v>3412</v>
      </c>
      <c r="I797" s="10">
        <v>0.98414322250639386</v>
      </c>
      <c r="J797" s="13">
        <v>12</v>
      </c>
      <c r="K797" s="14">
        <v>27294</v>
      </c>
      <c r="L797" s="15">
        <v>13616</v>
      </c>
      <c r="M797" s="1"/>
      <c r="O797" s="3"/>
      <c r="P797" s="3"/>
      <c r="Q797" s="3"/>
      <c r="R797" s="3"/>
      <c r="S797" s="3"/>
      <c r="T797" s="3"/>
      <c r="U797" s="3"/>
      <c r="V797" s="3"/>
    </row>
    <row r="798" spans="1:22" ht="57" x14ac:dyDescent="0.2">
      <c r="A798" s="10">
        <v>2024</v>
      </c>
      <c r="B798" s="10">
        <v>2027</v>
      </c>
      <c r="C798" s="10">
        <v>6</v>
      </c>
      <c r="D798" s="10" t="s">
        <v>818</v>
      </c>
      <c r="E798" s="11" t="s">
        <v>1944</v>
      </c>
      <c r="F798" s="23" t="s">
        <v>2969</v>
      </c>
      <c r="G798" s="11" t="s">
        <v>3314</v>
      </c>
      <c r="H798" s="12" t="s">
        <v>3418</v>
      </c>
      <c r="I798" s="10">
        <v>0.98342710997442451</v>
      </c>
      <c r="J798" s="13">
        <v>13</v>
      </c>
      <c r="K798" s="14">
        <v>20470</v>
      </c>
      <c r="L798" s="15">
        <v>9969</v>
      </c>
      <c r="M798" s="1"/>
      <c r="O798" s="3"/>
      <c r="P798" s="3"/>
      <c r="Q798" s="3"/>
      <c r="R798" s="3"/>
      <c r="S798" s="3"/>
      <c r="T798" s="3"/>
      <c r="U798" s="3"/>
      <c r="V798" s="3"/>
    </row>
    <row r="799" spans="1:22" ht="57" x14ac:dyDescent="0.2">
      <c r="A799" s="24">
        <v>2024</v>
      </c>
      <c r="B799" s="24">
        <v>2027</v>
      </c>
      <c r="C799" s="24">
        <v>6</v>
      </c>
      <c r="D799" s="24" t="s">
        <v>819</v>
      </c>
      <c r="E799" s="25" t="s">
        <v>1945</v>
      </c>
      <c r="F799" s="23" t="s">
        <v>3538</v>
      </c>
      <c r="G799" s="11" t="s">
        <v>3308</v>
      </c>
      <c r="H799" s="12" t="s">
        <v>3412</v>
      </c>
      <c r="I799" s="10">
        <v>0.98138107416879805</v>
      </c>
      <c r="J799" s="13">
        <v>14</v>
      </c>
      <c r="K799" s="14">
        <v>26925</v>
      </c>
      <c r="L799" s="15">
        <v>12792</v>
      </c>
      <c r="M799" s="1" t="s">
        <v>3509</v>
      </c>
      <c r="O799" s="3"/>
      <c r="P799" s="3"/>
      <c r="Q799" s="3"/>
      <c r="R799" s="3"/>
      <c r="S799" s="3"/>
      <c r="T799" s="3"/>
      <c r="U799" s="3"/>
      <c r="V799" s="3"/>
    </row>
    <row r="800" spans="1:22" ht="71.25" x14ac:dyDescent="0.2">
      <c r="A800" s="10">
        <v>2024</v>
      </c>
      <c r="B800" s="10">
        <v>2026</v>
      </c>
      <c r="C800" s="10">
        <v>6</v>
      </c>
      <c r="D800" s="10" t="s">
        <v>820</v>
      </c>
      <c r="E800" s="11" t="s">
        <v>1946</v>
      </c>
      <c r="F800" s="23" t="s">
        <v>3670</v>
      </c>
      <c r="G800" s="11" t="s">
        <v>3309</v>
      </c>
      <c r="H800" s="12" t="s">
        <v>3413</v>
      </c>
      <c r="I800" s="10">
        <v>0.97820971867007667</v>
      </c>
      <c r="J800" s="13">
        <v>15</v>
      </c>
      <c r="K800" s="14">
        <v>20010</v>
      </c>
      <c r="L800" s="15">
        <v>9269</v>
      </c>
      <c r="M800" s="1"/>
      <c r="O800" s="3"/>
      <c r="P800" s="3"/>
      <c r="Q800" s="3"/>
      <c r="R800" s="3"/>
      <c r="S800" s="3"/>
      <c r="T800" s="3"/>
      <c r="U800" s="3"/>
      <c r="V800" s="3"/>
    </row>
    <row r="801" spans="1:22" ht="85.5" x14ac:dyDescent="0.2">
      <c r="A801" s="10">
        <v>2024</v>
      </c>
      <c r="B801" s="10">
        <v>2026</v>
      </c>
      <c r="C801" s="10">
        <v>6</v>
      </c>
      <c r="D801" s="10" t="s">
        <v>821</v>
      </c>
      <c r="E801" s="11" t="s">
        <v>1947</v>
      </c>
      <c r="F801" s="23" t="s">
        <v>2970</v>
      </c>
      <c r="G801" s="11" t="s">
        <v>3308</v>
      </c>
      <c r="H801" s="12" t="s">
        <v>3412</v>
      </c>
      <c r="I801" s="10">
        <v>0.97800511508951404</v>
      </c>
      <c r="J801" s="13">
        <v>16</v>
      </c>
      <c r="K801" s="14">
        <v>24725</v>
      </c>
      <c r="L801" s="15">
        <v>11158</v>
      </c>
      <c r="M801" s="1"/>
      <c r="O801" s="3"/>
      <c r="P801" s="3"/>
      <c r="Q801" s="3"/>
      <c r="R801" s="3"/>
      <c r="S801" s="3"/>
      <c r="T801" s="3"/>
      <c r="U801" s="3"/>
      <c r="V801" s="3"/>
    </row>
    <row r="802" spans="1:22" ht="57" x14ac:dyDescent="0.2">
      <c r="A802" s="10">
        <v>2024</v>
      </c>
      <c r="B802" s="10">
        <v>2026</v>
      </c>
      <c r="C802" s="10">
        <v>6</v>
      </c>
      <c r="D802" s="10" t="s">
        <v>822</v>
      </c>
      <c r="E802" s="11" t="s">
        <v>1948</v>
      </c>
      <c r="F802" s="23" t="s">
        <v>2971</v>
      </c>
      <c r="G802" s="11" t="s">
        <v>3323</v>
      </c>
      <c r="H802" s="12" t="s">
        <v>3427</v>
      </c>
      <c r="I802" s="10">
        <v>0.97728900255754481</v>
      </c>
      <c r="J802" s="13">
        <v>17</v>
      </c>
      <c r="K802" s="14">
        <v>27370</v>
      </c>
      <c r="L802" s="15">
        <v>12027</v>
      </c>
      <c r="M802" s="1"/>
      <c r="O802" s="3"/>
      <c r="P802" s="3"/>
      <c r="Q802" s="3"/>
      <c r="R802" s="3"/>
      <c r="S802" s="3"/>
      <c r="T802" s="3"/>
      <c r="U802" s="3"/>
      <c r="V802" s="3"/>
    </row>
    <row r="803" spans="1:22" ht="85.5" x14ac:dyDescent="0.2">
      <c r="A803" s="10">
        <v>2024</v>
      </c>
      <c r="B803" s="10">
        <v>2026</v>
      </c>
      <c r="C803" s="10">
        <v>6</v>
      </c>
      <c r="D803" s="10" t="s">
        <v>823</v>
      </c>
      <c r="E803" s="11" t="s">
        <v>1949</v>
      </c>
      <c r="F803" s="23" t="s">
        <v>2972</v>
      </c>
      <c r="G803" s="11" t="s">
        <v>3322</v>
      </c>
      <c r="H803" s="12" t="s">
        <v>3426</v>
      </c>
      <c r="I803" s="10">
        <v>0.97636828644501283</v>
      </c>
      <c r="J803" s="13">
        <v>18</v>
      </c>
      <c r="K803" s="14">
        <v>29623</v>
      </c>
      <c r="L803" s="15">
        <v>12664</v>
      </c>
      <c r="M803" s="1"/>
      <c r="O803" s="3"/>
      <c r="P803" s="3"/>
      <c r="Q803" s="3"/>
      <c r="R803" s="3"/>
      <c r="S803" s="3"/>
      <c r="T803" s="3"/>
      <c r="U803" s="3"/>
      <c r="V803" s="3"/>
    </row>
    <row r="804" spans="1:22" ht="71.25" x14ac:dyDescent="0.2">
      <c r="A804" s="10">
        <v>2024</v>
      </c>
      <c r="B804" s="10">
        <v>2026</v>
      </c>
      <c r="C804" s="10">
        <v>6</v>
      </c>
      <c r="D804" s="10" t="s">
        <v>824</v>
      </c>
      <c r="E804" s="11" t="s">
        <v>1950</v>
      </c>
      <c r="F804" s="23" t="s">
        <v>2973</v>
      </c>
      <c r="G804" s="11" t="s">
        <v>3308</v>
      </c>
      <c r="H804" s="12" t="s">
        <v>3412</v>
      </c>
      <c r="I804" s="10">
        <v>0.97391304347826091</v>
      </c>
      <c r="J804" s="13">
        <v>19</v>
      </c>
      <c r="K804" s="14">
        <v>29272</v>
      </c>
      <c r="L804" s="15">
        <v>12166</v>
      </c>
      <c r="M804" s="1"/>
      <c r="O804" s="3"/>
      <c r="P804" s="3"/>
      <c r="Q804" s="3"/>
      <c r="R804" s="3"/>
      <c r="S804" s="3"/>
      <c r="T804" s="3"/>
      <c r="U804" s="3"/>
      <c r="V804" s="3"/>
    </row>
    <row r="805" spans="1:22" ht="57" x14ac:dyDescent="0.2">
      <c r="A805" s="10">
        <v>2024</v>
      </c>
      <c r="B805" s="10">
        <v>2027</v>
      </c>
      <c r="C805" s="10">
        <v>6</v>
      </c>
      <c r="D805" s="10" t="s">
        <v>825</v>
      </c>
      <c r="E805" s="11" t="s">
        <v>1951</v>
      </c>
      <c r="F805" s="23" t="s">
        <v>2974</v>
      </c>
      <c r="G805" s="11" t="s">
        <v>3321</v>
      </c>
      <c r="H805" s="12" t="s">
        <v>3425</v>
      </c>
      <c r="I805" s="10">
        <v>0.97258312020460347</v>
      </c>
      <c r="J805" s="13">
        <v>20</v>
      </c>
      <c r="K805" s="14">
        <v>29215</v>
      </c>
      <c r="L805" s="15">
        <v>11795</v>
      </c>
      <c r="M805" s="1"/>
      <c r="O805" s="3"/>
      <c r="P805" s="3"/>
      <c r="Q805" s="3"/>
      <c r="R805" s="3"/>
      <c r="S805" s="3"/>
      <c r="T805" s="3"/>
      <c r="U805" s="3"/>
      <c r="V805" s="3"/>
    </row>
    <row r="806" spans="1:22" ht="71.25" x14ac:dyDescent="0.2">
      <c r="A806" s="10">
        <v>2024</v>
      </c>
      <c r="B806" s="10">
        <v>2027</v>
      </c>
      <c r="C806" s="10">
        <v>6</v>
      </c>
      <c r="D806" s="10" t="s">
        <v>826</v>
      </c>
      <c r="E806" s="11" t="s">
        <v>1952</v>
      </c>
      <c r="F806" s="23" t="s">
        <v>2975</v>
      </c>
      <c r="G806" s="11" t="s">
        <v>3309</v>
      </c>
      <c r="H806" s="12" t="s">
        <v>3413</v>
      </c>
      <c r="I806" s="10">
        <v>0.97186700767263412</v>
      </c>
      <c r="J806" s="13">
        <v>21</v>
      </c>
      <c r="K806" s="14">
        <v>20420</v>
      </c>
      <c r="L806" s="15">
        <v>8001</v>
      </c>
      <c r="M806" s="1"/>
      <c r="O806" s="3"/>
      <c r="P806" s="3"/>
      <c r="Q806" s="3"/>
      <c r="R806" s="3"/>
      <c r="S806" s="3"/>
      <c r="T806" s="3"/>
      <c r="U806" s="3"/>
      <c r="V806" s="3"/>
    </row>
    <row r="807" spans="1:22" ht="42.75" x14ac:dyDescent="0.2">
      <c r="A807" s="10">
        <v>2024</v>
      </c>
      <c r="B807" s="10">
        <v>2027</v>
      </c>
      <c r="C807" s="10">
        <v>7</v>
      </c>
      <c r="D807" s="10" t="s">
        <v>827</v>
      </c>
      <c r="E807" s="11" t="s">
        <v>1953</v>
      </c>
      <c r="F807" s="23" t="s">
        <v>2976</v>
      </c>
      <c r="G807" s="11" t="s">
        <v>3385</v>
      </c>
      <c r="H807" s="12" t="s">
        <v>3489</v>
      </c>
      <c r="I807" s="10">
        <v>1</v>
      </c>
      <c r="J807" s="13">
        <v>1</v>
      </c>
      <c r="K807" s="14">
        <v>29675</v>
      </c>
      <c r="L807" s="15">
        <v>18687</v>
      </c>
      <c r="M807" s="1"/>
      <c r="O807" s="3"/>
      <c r="P807" s="3"/>
      <c r="Q807" s="3"/>
      <c r="R807" s="3"/>
      <c r="S807" s="3"/>
      <c r="T807" s="3"/>
      <c r="U807" s="3"/>
      <c r="V807" s="3"/>
    </row>
    <row r="808" spans="1:22" ht="57" x14ac:dyDescent="0.2">
      <c r="A808" s="10">
        <v>2024</v>
      </c>
      <c r="B808" s="10">
        <v>2027</v>
      </c>
      <c r="C808" s="10">
        <v>7</v>
      </c>
      <c r="D808" s="10" t="s">
        <v>828</v>
      </c>
      <c r="E808" s="11" t="s">
        <v>1954</v>
      </c>
      <c r="F808" s="23" t="s">
        <v>3671</v>
      </c>
      <c r="G808" s="11" t="s">
        <v>3324</v>
      </c>
      <c r="H808" s="12" t="s">
        <v>3428</v>
      </c>
      <c r="I808" s="10">
        <v>0.998355094068058</v>
      </c>
      <c r="J808" s="13">
        <v>2</v>
      </c>
      <c r="K808" s="14">
        <v>29480</v>
      </c>
      <c r="L808" s="15">
        <v>18338</v>
      </c>
      <c r="M808" s="1"/>
      <c r="O808" s="3"/>
      <c r="P808" s="3"/>
      <c r="Q808" s="3"/>
      <c r="R808" s="3"/>
      <c r="S808" s="3"/>
      <c r="T808" s="3"/>
      <c r="U808" s="3"/>
      <c r="V808" s="3"/>
    </row>
    <row r="809" spans="1:22" ht="42.75" x14ac:dyDescent="0.2">
      <c r="A809" s="10">
        <v>2024</v>
      </c>
      <c r="B809" s="10">
        <v>2027</v>
      </c>
      <c r="C809" s="10">
        <v>7</v>
      </c>
      <c r="D809" s="10" t="s">
        <v>829</v>
      </c>
      <c r="E809" s="11" t="s">
        <v>1955</v>
      </c>
      <c r="F809" s="23" t="s">
        <v>2977</v>
      </c>
      <c r="G809" s="11" t="s">
        <v>3324</v>
      </c>
      <c r="H809" s="12" t="s">
        <v>3428</v>
      </c>
      <c r="I809" s="10">
        <v>0.99475686234193494</v>
      </c>
      <c r="J809" s="13">
        <v>3</v>
      </c>
      <c r="K809" s="14">
        <v>29440</v>
      </c>
      <c r="L809" s="15">
        <v>18087</v>
      </c>
      <c r="M809" s="1"/>
      <c r="O809" s="3"/>
      <c r="P809" s="3"/>
      <c r="Q809" s="3"/>
      <c r="R809" s="3"/>
      <c r="S809" s="3"/>
      <c r="T809" s="3"/>
      <c r="U809" s="3"/>
      <c r="V809" s="3"/>
    </row>
    <row r="810" spans="1:22" ht="42.75" x14ac:dyDescent="0.2">
      <c r="A810" s="10">
        <v>2024</v>
      </c>
      <c r="B810" s="10">
        <v>2027</v>
      </c>
      <c r="C810" s="10">
        <v>7</v>
      </c>
      <c r="D810" s="10" t="s">
        <v>830</v>
      </c>
      <c r="E810" s="11" t="s">
        <v>1956</v>
      </c>
      <c r="F810" s="23" t="s">
        <v>2978</v>
      </c>
      <c r="G810" s="11" t="s">
        <v>3328</v>
      </c>
      <c r="H810" s="12" t="s">
        <v>3432</v>
      </c>
      <c r="I810" s="10">
        <v>0.9917754703402899</v>
      </c>
      <c r="J810" s="13">
        <v>4</v>
      </c>
      <c r="K810" s="14">
        <v>25300</v>
      </c>
      <c r="L810" s="15">
        <v>15350</v>
      </c>
      <c r="M810" s="1"/>
      <c r="O810" s="3"/>
      <c r="P810" s="3"/>
      <c r="Q810" s="3"/>
      <c r="R810" s="3"/>
      <c r="S810" s="3"/>
      <c r="T810" s="3"/>
      <c r="U810" s="3"/>
      <c r="V810" s="3"/>
    </row>
    <row r="811" spans="1:22" ht="71.25" x14ac:dyDescent="0.2">
      <c r="A811" s="10">
        <v>2024</v>
      </c>
      <c r="B811" s="10">
        <v>2027</v>
      </c>
      <c r="C811" s="10">
        <v>7</v>
      </c>
      <c r="D811" s="10" t="s">
        <v>831</v>
      </c>
      <c r="E811" s="11" t="s">
        <v>1957</v>
      </c>
      <c r="F811" s="23" t="s">
        <v>3672</v>
      </c>
      <c r="G811" s="11" t="s">
        <v>3309</v>
      </c>
      <c r="H811" s="12" t="s">
        <v>3413</v>
      </c>
      <c r="I811" s="10">
        <v>0.99115863061581166</v>
      </c>
      <c r="J811" s="13">
        <v>5</v>
      </c>
      <c r="K811" s="14">
        <v>25447</v>
      </c>
      <c r="L811" s="15">
        <v>15243</v>
      </c>
      <c r="M811" s="1"/>
      <c r="O811" s="3"/>
      <c r="P811" s="3"/>
      <c r="Q811" s="3"/>
      <c r="R811" s="3"/>
      <c r="S811" s="3"/>
      <c r="T811" s="3"/>
      <c r="U811" s="3"/>
      <c r="V811" s="3"/>
    </row>
    <row r="812" spans="1:22" ht="42.75" x14ac:dyDescent="0.2">
      <c r="A812" s="10">
        <v>2024</v>
      </c>
      <c r="B812" s="10">
        <v>2027</v>
      </c>
      <c r="C812" s="10">
        <v>7</v>
      </c>
      <c r="D812" s="10" t="s">
        <v>832</v>
      </c>
      <c r="E812" s="11" t="s">
        <v>1958</v>
      </c>
      <c r="F812" s="23" t="s">
        <v>2979</v>
      </c>
      <c r="G812" s="11" t="s">
        <v>3324</v>
      </c>
      <c r="H812" s="12" t="s">
        <v>3428</v>
      </c>
      <c r="I812" s="10">
        <v>0.9899249511668553</v>
      </c>
      <c r="J812" s="13">
        <v>6</v>
      </c>
      <c r="K812" s="14">
        <v>26650</v>
      </c>
      <c r="L812" s="15">
        <v>15760</v>
      </c>
      <c r="M812" s="1"/>
      <c r="O812" s="3"/>
      <c r="P812" s="3"/>
      <c r="Q812" s="3"/>
      <c r="R812" s="3"/>
      <c r="S812" s="3"/>
      <c r="T812" s="3"/>
      <c r="U812" s="3"/>
      <c r="V812" s="3"/>
    </row>
    <row r="813" spans="1:22" ht="42.75" x14ac:dyDescent="0.2">
      <c r="A813" s="10">
        <v>2024</v>
      </c>
      <c r="B813" s="10">
        <v>2027</v>
      </c>
      <c r="C813" s="10">
        <v>7</v>
      </c>
      <c r="D813" s="10" t="s">
        <v>833</v>
      </c>
      <c r="E813" s="11" t="s">
        <v>1959</v>
      </c>
      <c r="F813" s="23" t="s">
        <v>2980</v>
      </c>
      <c r="G813" s="11" t="s">
        <v>3302</v>
      </c>
      <c r="H813" s="12" t="s">
        <v>3406</v>
      </c>
      <c r="I813" s="10">
        <v>0.98889688495939143</v>
      </c>
      <c r="J813" s="13">
        <v>7</v>
      </c>
      <c r="K813" s="14">
        <v>17040</v>
      </c>
      <c r="L813" s="15">
        <v>9946</v>
      </c>
      <c r="M813" s="1"/>
      <c r="O813" s="3"/>
      <c r="P813" s="3"/>
      <c r="Q813" s="3"/>
      <c r="R813" s="3"/>
      <c r="S813" s="3"/>
      <c r="T813" s="3"/>
      <c r="U813" s="3"/>
      <c r="V813" s="3"/>
    </row>
    <row r="814" spans="1:22" ht="57" x14ac:dyDescent="0.2">
      <c r="A814" s="10">
        <v>2024</v>
      </c>
      <c r="B814" s="10">
        <v>2027</v>
      </c>
      <c r="C814" s="10">
        <v>7</v>
      </c>
      <c r="D814" s="10" t="s">
        <v>834</v>
      </c>
      <c r="E814" s="11" t="s">
        <v>1960</v>
      </c>
      <c r="F814" s="23" t="s">
        <v>2981</v>
      </c>
      <c r="G814" s="11" t="s">
        <v>3385</v>
      </c>
      <c r="H814" s="12" t="s">
        <v>3489</v>
      </c>
      <c r="I814" s="10">
        <v>0.98879407833864508</v>
      </c>
      <c r="J814" s="13">
        <v>8</v>
      </c>
      <c r="K814" s="14">
        <v>29353</v>
      </c>
      <c r="L814" s="15">
        <v>16907</v>
      </c>
      <c r="M814" s="1"/>
      <c r="O814" s="3"/>
      <c r="P814" s="3"/>
      <c r="Q814" s="3"/>
      <c r="R814" s="3"/>
      <c r="S814" s="3"/>
      <c r="T814" s="3"/>
      <c r="U814" s="3"/>
      <c r="V814" s="3"/>
    </row>
    <row r="815" spans="1:22" ht="57" x14ac:dyDescent="0.2">
      <c r="A815" s="10">
        <v>2024</v>
      </c>
      <c r="B815" s="10">
        <v>2027</v>
      </c>
      <c r="C815" s="10">
        <v>7</v>
      </c>
      <c r="D815" s="10" t="s">
        <v>835</v>
      </c>
      <c r="E815" s="11" t="s">
        <v>1961</v>
      </c>
      <c r="F815" s="23" t="s">
        <v>2982</v>
      </c>
      <c r="G815" s="11" t="s">
        <v>3327</v>
      </c>
      <c r="H815" s="12" t="s">
        <v>3431</v>
      </c>
      <c r="I815" s="10">
        <v>0.98756039888968861</v>
      </c>
      <c r="J815" s="13">
        <v>9</v>
      </c>
      <c r="K815" s="14">
        <v>21127</v>
      </c>
      <c r="L815" s="15">
        <v>12007</v>
      </c>
      <c r="M815" s="1"/>
      <c r="O815" s="3"/>
      <c r="P815" s="3"/>
      <c r="Q815" s="3"/>
      <c r="R815" s="3"/>
      <c r="S815" s="3"/>
      <c r="T815" s="3"/>
      <c r="U815" s="3"/>
      <c r="V815" s="3"/>
    </row>
    <row r="816" spans="1:22" ht="57" x14ac:dyDescent="0.2">
      <c r="A816" s="10">
        <v>2024</v>
      </c>
      <c r="B816" s="10">
        <v>2026</v>
      </c>
      <c r="C816" s="10">
        <v>7</v>
      </c>
      <c r="D816" s="10" t="s">
        <v>836</v>
      </c>
      <c r="E816" s="11" t="s">
        <v>1962</v>
      </c>
      <c r="F816" s="23" t="s">
        <v>2983</v>
      </c>
      <c r="G816" s="11" t="s">
        <v>3318</v>
      </c>
      <c r="H816" s="12" t="s">
        <v>3422</v>
      </c>
      <c r="I816" s="10">
        <v>0.98694355916521037</v>
      </c>
      <c r="J816" s="13">
        <v>10</v>
      </c>
      <c r="K816" s="14">
        <v>28948</v>
      </c>
      <c r="L816" s="15">
        <v>16230</v>
      </c>
      <c r="M816" s="1"/>
      <c r="O816" s="3"/>
      <c r="P816" s="3"/>
      <c r="Q816" s="3"/>
      <c r="R816" s="3"/>
      <c r="S816" s="3"/>
      <c r="T816" s="3"/>
      <c r="U816" s="3"/>
      <c r="V816" s="3"/>
    </row>
    <row r="817" spans="1:22" ht="57" x14ac:dyDescent="0.2">
      <c r="A817" s="10">
        <v>2024</v>
      </c>
      <c r="B817" s="10">
        <v>2026</v>
      </c>
      <c r="C817" s="10">
        <v>7</v>
      </c>
      <c r="D817" s="10" t="s">
        <v>837</v>
      </c>
      <c r="E817" s="11" t="s">
        <v>1963</v>
      </c>
      <c r="F817" s="23" t="s">
        <v>3673</v>
      </c>
      <c r="G817" s="11" t="s">
        <v>3327</v>
      </c>
      <c r="H817" s="12" t="s">
        <v>3431</v>
      </c>
      <c r="I817" s="10">
        <v>0.98242006785236979</v>
      </c>
      <c r="J817" s="13">
        <v>11</v>
      </c>
      <c r="K817" s="14">
        <v>24500</v>
      </c>
      <c r="L817" s="15">
        <v>13548</v>
      </c>
      <c r="M817" s="1"/>
      <c r="O817" s="3"/>
      <c r="P817" s="3"/>
      <c r="Q817" s="3"/>
      <c r="R817" s="3"/>
      <c r="S817" s="3"/>
      <c r="T817" s="3"/>
      <c r="U817" s="3"/>
      <c r="V817" s="3"/>
    </row>
    <row r="818" spans="1:22" ht="57" x14ac:dyDescent="0.2">
      <c r="A818" s="10">
        <v>2024</v>
      </c>
      <c r="B818" s="10">
        <v>2027</v>
      </c>
      <c r="C818" s="10">
        <v>7</v>
      </c>
      <c r="D818" s="10" t="s">
        <v>838</v>
      </c>
      <c r="E818" s="11" t="s">
        <v>1964</v>
      </c>
      <c r="F818" s="23" t="s">
        <v>2984</v>
      </c>
      <c r="G818" s="11" t="s">
        <v>3317</v>
      </c>
      <c r="H818" s="12" t="s">
        <v>3421</v>
      </c>
      <c r="I818" s="10">
        <v>0.98118638840341321</v>
      </c>
      <c r="J818" s="13">
        <v>12</v>
      </c>
      <c r="K818" s="14">
        <v>29520</v>
      </c>
      <c r="L818" s="15">
        <v>16098</v>
      </c>
      <c r="M818" s="1"/>
      <c r="O818" s="3"/>
      <c r="P818" s="3"/>
      <c r="Q818" s="3"/>
      <c r="R818" s="3"/>
      <c r="S818" s="3"/>
      <c r="T818" s="3"/>
      <c r="U818" s="3"/>
      <c r="V818" s="3"/>
    </row>
    <row r="819" spans="1:22" ht="42.75" x14ac:dyDescent="0.2">
      <c r="A819" s="10">
        <v>2024</v>
      </c>
      <c r="B819" s="10">
        <v>2027</v>
      </c>
      <c r="C819" s="10">
        <v>7</v>
      </c>
      <c r="D819" s="10" t="s">
        <v>839</v>
      </c>
      <c r="E819" s="11" t="s">
        <v>1965</v>
      </c>
      <c r="F819" s="23" t="s">
        <v>2985</v>
      </c>
      <c r="G819" s="11" t="s">
        <v>3385</v>
      </c>
      <c r="H819" s="12" t="s">
        <v>3489</v>
      </c>
      <c r="I819" s="10">
        <v>0.98087796854117404</v>
      </c>
      <c r="J819" s="13">
        <v>13</v>
      </c>
      <c r="K819" s="14">
        <v>29870</v>
      </c>
      <c r="L819" s="15">
        <v>16059</v>
      </c>
      <c r="M819" s="1"/>
      <c r="O819" s="3"/>
      <c r="P819" s="3"/>
      <c r="Q819" s="3"/>
      <c r="R819" s="3"/>
      <c r="S819" s="3"/>
      <c r="T819" s="3"/>
      <c r="U819" s="3"/>
      <c r="V819" s="3"/>
    </row>
    <row r="820" spans="1:22" ht="57" x14ac:dyDescent="0.2">
      <c r="A820" s="10">
        <v>2024</v>
      </c>
      <c r="B820" s="10">
        <v>2027</v>
      </c>
      <c r="C820" s="10">
        <v>7</v>
      </c>
      <c r="D820" s="10" t="s">
        <v>840</v>
      </c>
      <c r="E820" s="11" t="s">
        <v>1966</v>
      </c>
      <c r="F820" s="23" t="s">
        <v>2986</v>
      </c>
      <c r="G820" s="11" t="s">
        <v>3327</v>
      </c>
      <c r="H820" s="12" t="s">
        <v>3431</v>
      </c>
      <c r="I820" s="10">
        <v>0.9802611288166958</v>
      </c>
      <c r="J820" s="13">
        <v>14</v>
      </c>
      <c r="K820" s="14">
        <v>23276</v>
      </c>
      <c r="L820" s="15">
        <v>12335</v>
      </c>
      <c r="M820" s="1"/>
      <c r="O820" s="3"/>
      <c r="P820" s="3"/>
      <c r="Q820" s="3"/>
      <c r="R820" s="3"/>
      <c r="S820" s="3"/>
      <c r="T820" s="3"/>
      <c r="U820" s="3"/>
      <c r="V820" s="3"/>
    </row>
    <row r="821" spans="1:22" ht="42.75" x14ac:dyDescent="0.2">
      <c r="A821" s="10">
        <v>2024</v>
      </c>
      <c r="B821" s="10">
        <v>2027</v>
      </c>
      <c r="C821" s="10">
        <v>7</v>
      </c>
      <c r="D821" s="10" t="s">
        <v>841</v>
      </c>
      <c r="E821" s="11" t="s">
        <v>1967</v>
      </c>
      <c r="F821" s="23" t="s">
        <v>2987</v>
      </c>
      <c r="G821" s="11" t="s">
        <v>3312</v>
      </c>
      <c r="H821" s="12" t="s">
        <v>3416</v>
      </c>
      <c r="I821" s="10">
        <v>0.9800555155752031</v>
      </c>
      <c r="J821" s="13">
        <v>15</v>
      </c>
      <c r="K821" s="14">
        <v>25332</v>
      </c>
      <c r="L821" s="15">
        <v>13231</v>
      </c>
      <c r="M821" s="1"/>
      <c r="O821" s="3"/>
      <c r="P821" s="3"/>
      <c r="Q821" s="3"/>
      <c r="R821" s="3"/>
      <c r="S821" s="3"/>
      <c r="T821" s="3"/>
      <c r="U821" s="3"/>
      <c r="V821" s="3"/>
    </row>
    <row r="822" spans="1:22" ht="28.5" x14ac:dyDescent="0.2">
      <c r="A822" s="10">
        <v>2024</v>
      </c>
      <c r="B822" s="10">
        <v>2027</v>
      </c>
      <c r="C822" s="10">
        <v>7</v>
      </c>
      <c r="D822" s="10" t="s">
        <v>842</v>
      </c>
      <c r="E822" s="11" t="s">
        <v>1968</v>
      </c>
      <c r="F822" s="23" t="s">
        <v>2988</v>
      </c>
      <c r="G822" s="11" t="s">
        <v>3316</v>
      </c>
      <c r="H822" s="12" t="s">
        <v>3420</v>
      </c>
      <c r="I822" s="10">
        <v>0.97984990233371039</v>
      </c>
      <c r="J822" s="13">
        <v>16</v>
      </c>
      <c r="K822" s="14">
        <v>17480</v>
      </c>
      <c r="L822" s="15">
        <v>8995</v>
      </c>
      <c r="M822" s="1"/>
      <c r="O822" s="3"/>
      <c r="P822" s="3"/>
      <c r="Q822" s="3"/>
      <c r="R822" s="3"/>
      <c r="S822" s="3"/>
      <c r="T822" s="3"/>
      <c r="U822" s="3"/>
      <c r="V822" s="3"/>
    </row>
    <row r="823" spans="1:22" ht="28.5" x14ac:dyDescent="0.2">
      <c r="A823" s="10">
        <v>2024</v>
      </c>
      <c r="B823" s="10">
        <v>2027</v>
      </c>
      <c r="C823" s="10">
        <v>7</v>
      </c>
      <c r="D823" s="10" t="s">
        <v>843</v>
      </c>
      <c r="E823" s="11" t="s">
        <v>1969</v>
      </c>
      <c r="F823" s="23" t="s">
        <v>2989</v>
      </c>
      <c r="G823" s="11" t="s">
        <v>3328</v>
      </c>
      <c r="H823" s="12" t="s">
        <v>3432</v>
      </c>
      <c r="I823" s="10">
        <v>0.97892464274699298</v>
      </c>
      <c r="J823" s="13">
        <v>17</v>
      </c>
      <c r="K823" s="14">
        <v>28750</v>
      </c>
      <c r="L823" s="15">
        <v>14574</v>
      </c>
      <c r="M823" s="1"/>
      <c r="O823" s="3"/>
      <c r="P823" s="3"/>
      <c r="Q823" s="3"/>
      <c r="R823" s="3"/>
      <c r="S823" s="3"/>
      <c r="T823" s="3"/>
      <c r="U823" s="3"/>
      <c r="V823" s="3"/>
    </row>
    <row r="824" spans="1:22" ht="42.75" x14ac:dyDescent="0.2">
      <c r="A824" s="10">
        <v>2024</v>
      </c>
      <c r="B824" s="10">
        <v>2026</v>
      </c>
      <c r="C824" s="10">
        <v>7</v>
      </c>
      <c r="D824" s="10" t="s">
        <v>844</v>
      </c>
      <c r="E824" s="11" t="s">
        <v>1970</v>
      </c>
      <c r="F824" s="23" t="s">
        <v>2990</v>
      </c>
      <c r="G824" s="11" t="s">
        <v>3327</v>
      </c>
      <c r="H824" s="12" t="s">
        <v>3431</v>
      </c>
      <c r="I824" s="10">
        <v>0.97666289709057263</v>
      </c>
      <c r="J824" s="13">
        <v>18</v>
      </c>
      <c r="K824" s="14">
        <v>21838</v>
      </c>
      <c r="L824" s="15">
        <v>10903</v>
      </c>
      <c r="M824" s="1"/>
      <c r="O824" s="3"/>
      <c r="P824" s="3"/>
      <c r="Q824" s="3"/>
      <c r="R824" s="3"/>
      <c r="S824" s="3"/>
      <c r="T824" s="3"/>
      <c r="U824" s="3"/>
      <c r="V824" s="3"/>
    </row>
    <row r="825" spans="1:22" ht="42.75" x14ac:dyDescent="0.2">
      <c r="A825" s="10">
        <v>2024</v>
      </c>
      <c r="B825" s="10">
        <v>2026</v>
      </c>
      <c r="C825" s="10">
        <v>7</v>
      </c>
      <c r="D825" s="10" t="s">
        <v>845</v>
      </c>
      <c r="E825" s="11" t="s">
        <v>1971</v>
      </c>
      <c r="F825" s="23" t="s">
        <v>3674</v>
      </c>
      <c r="G825" s="11" t="s">
        <v>3303</v>
      </c>
      <c r="H825" s="12" t="s">
        <v>3407</v>
      </c>
      <c r="I825" s="10">
        <v>0.97542921764161616</v>
      </c>
      <c r="J825" s="13">
        <v>19</v>
      </c>
      <c r="K825" s="14">
        <v>23345</v>
      </c>
      <c r="L825" s="15">
        <v>11476</v>
      </c>
      <c r="M825" s="1"/>
      <c r="O825" s="3"/>
      <c r="P825" s="3"/>
      <c r="Q825" s="3"/>
      <c r="R825" s="3"/>
      <c r="S825" s="3"/>
      <c r="T825" s="3"/>
      <c r="U825" s="3"/>
      <c r="V825" s="3"/>
    </row>
    <row r="826" spans="1:22" ht="57" x14ac:dyDescent="0.2">
      <c r="A826" s="10">
        <v>2024</v>
      </c>
      <c r="B826" s="10">
        <v>2026</v>
      </c>
      <c r="C826" s="10">
        <v>7</v>
      </c>
      <c r="D826" s="10" t="s">
        <v>846</v>
      </c>
      <c r="E826" s="11" t="s">
        <v>1972</v>
      </c>
      <c r="F826" s="23" t="s">
        <v>3675</v>
      </c>
      <c r="G826" s="11" t="s">
        <v>3316</v>
      </c>
      <c r="H826" s="12" t="s">
        <v>3420</v>
      </c>
      <c r="I826" s="10">
        <v>0.97481237791713782</v>
      </c>
      <c r="J826" s="13">
        <v>20</v>
      </c>
      <c r="K826" s="14">
        <v>11730</v>
      </c>
      <c r="L826" s="15">
        <v>5676</v>
      </c>
      <c r="M826" s="1"/>
      <c r="O826" s="3"/>
      <c r="P826" s="3"/>
      <c r="Q826" s="3"/>
      <c r="R826" s="3"/>
      <c r="S826" s="3"/>
      <c r="T826" s="3"/>
      <c r="U826" s="3"/>
      <c r="V826" s="3"/>
    </row>
    <row r="827" spans="1:22" ht="42.75" x14ac:dyDescent="0.2">
      <c r="A827" s="10">
        <v>2024</v>
      </c>
      <c r="B827" s="10">
        <v>2027</v>
      </c>
      <c r="C827" s="10">
        <v>7</v>
      </c>
      <c r="D827" s="10" t="s">
        <v>847</v>
      </c>
      <c r="E827" s="11" t="s">
        <v>1973</v>
      </c>
      <c r="F827" s="23" t="s">
        <v>2991</v>
      </c>
      <c r="G827" s="11" t="s">
        <v>3326</v>
      </c>
      <c r="H827" s="12" t="s">
        <v>3430</v>
      </c>
      <c r="I827" s="10">
        <v>0.9736815050889277</v>
      </c>
      <c r="J827" s="13">
        <v>21</v>
      </c>
      <c r="K827" s="14">
        <v>22195</v>
      </c>
      <c r="L827" s="15">
        <v>10570</v>
      </c>
      <c r="M827" s="1"/>
      <c r="O827" s="3"/>
      <c r="P827" s="3"/>
      <c r="Q827" s="3"/>
      <c r="R827" s="3"/>
      <c r="S827" s="3"/>
      <c r="T827" s="3"/>
      <c r="U827" s="3"/>
      <c r="V827" s="3"/>
    </row>
    <row r="828" spans="1:22" ht="42.75" x14ac:dyDescent="0.2">
      <c r="A828" s="24">
        <v>2024</v>
      </c>
      <c r="B828" s="24">
        <v>2027</v>
      </c>
      <c r="C828" s="24">
        <v>7</v>
      </c>
      <c r="D828" s="24" t="s">
        <v>848</v>
      </c>
      <c r="E828" s="25" t="s">
        <v>3849</v>
      </c>
      <c r="F828" s="23" t="s">
        <v>3539</v>
      </c>
      <c r="G828" s="11" t="s">
        <v>3312</v>
      </c>
      <c r="H828" s="12" t="s">
        <v>3416</v>
      </c>
      <c r="I828" s="10">
        <v>0.97213940577773217</v>
      </c>
      <c r="J828" s="13">
        <v>22</v>
      </c>
      <c r="K828" s="14">
        <v>25332</v>
      </c>
      <c r="L828" s="15">
        <v>11870</v>
      </c>
      <c r="M828" s="1" t="s">
        <v>3509</v>
      </c>
      <c r="O828" s="3"/>
      <c r="P828" s="3"/>
      <c r="Q828" s="3"/>
      <c r="R828" s="3"/>
      <c r="S828" s="3"/>
      <c r="T828" s="3"/>
      <c r="U828" s="3"/>
      <c r="V828" s="3"/>
    </row>
    <row r="829" spans="1:22" ht="42.75" x14ac:dyDescent="0.2">
      <c r="A829" s="10">
        <v>2024</v>
      </c>
      <c r="B829" s="10">
        <v>2026</v>
      </c>
      <c r="C829" s="10">
        <v>7</v>
      </c>
      <c r="D829" s="10" t="s">
        <v>849</v>
      </c>
      <c r="E829" s="11" t="s">
        <v>1974</v>
      </c>
      <c r="F829" s="23" t="s">
        <v>2992</v>
      </c>
      <c r="G829" s="11" t="s">
        <v>3328</v>
      </c>
      <c r="H829" s="12" t="s">
        <v>3432</v>
      </c>
      <c r="I829" s="10">
        <v>0.97090572632877548</v>
      </c>
      <c r="J829" s="13">
        <v>23</v>
      </c>
      <c r="K829" s="14">
        <v>28985</v>
      </c>
      <c r="L829" s="15">
        <v>13359</v>
      </c>
      <c r="M829" s="1"/>
      <c r="O829" s="3"/>
      <c r="P829" s="3"/>
      <c r="Q829" s="3"/>
      <c r="R829" s="3"/>
      <c r="S829" s="3"/>
      <c r="T829" s="3"/>
      <c r="U829" s="3"/>
      <c r="V829" s="3"/>
    </row>
    <row r="830" spans="1:22" ht="57" x14ac:dyDescent="0.2">
      <c r="A830" s="10">
        <v>2024</v>
      </c>
      <c r="B830" s="10">
        <v>2027</v>
      </c>
      <c r="C830" s="10">
        <v>7</v>
      </c>
      <c r="D830" s="10" t="s">
        <v>850</v>
      </c>
      <c r="E830" s="11" t="s">
        <v>3850</v>
      </c>
      <c r="F830" s="23" t="s">
        <v>2993</v>
      </c>
      <c r="G830" s="11" t="s">
        <v>3328</v>
      </c>
      <c r="H830" s="12" t="s">
        <v>3432</v>
      </c>
      <c r="I830" s="10">
        <v>0.97059730646653652</v>
      </c>
      <c r="J830" s="13">
        <v>24</v>
      </c>
      <c r="K830" s="14">
        <v>29958</v>
      </c>
      <c r="L830" s="15">
        <v>13578</v>
      </c>
      <c r="M830" s="1"/>
      <c r="O830" s="3"/>
      <c r="P830" s="3"/>
      <c r="Q830" s="3"/>
      <c r="R830" s="3"/>
      <c r="S830" s="3"/>
      <c r="T830" s="3"/>
      <c r="U830" s="3"/>
      <c r="V830" s="3"/>
    </row>
    <row r="831" spans="1:22" ht="42.75" x14ac:dyDescent="0.2">
      <c r="A831" s="10">
        <v>2024</v>
      </c>
      <c r="B831" s="10">
        <v>2027</v>
      </c>
      <c r="C831" s="10">
        <v>7</v>
      </c>
      <c r="D831" s="10" t="s">
        <v>851</v>
      </c>
      <c r="E831" s="11" t="s">
        <v>1975</v>
      </c>
      <c r="F831" s="23" t="s">
        <v>2994</v>
      </c>
      <c r="G831" s="11" t="s">
        <v>3327</v>
      </c>
      <c r="H831" s="12" t="s">
        <v>3431</v>
      </c>
      <c r="I831" s="10">
        <v>0.97028888660429724</v>
      </c>
      <c r="J831" s="13">
        <v>25</v>
      </c>
      <c r="K831" s="14">
        <v>22425</v>
      </c>
      <c r="L831" s="15">
        <v>9991</v>
      </c>
      <c r="M831" s="1"/>
      <c r="O831" s="3"/>
      <c r="P831" s="3"/>
      <c r="Q831" s="3"/>
      <c r="R831" s="3"/>
      <c r="S831" s="3"/>
      <c r="T831" s="3"/>
      <c r="U831" s="3"/>
      <c r="V831" s="3"/>
    </row>
    <row r="832" spans="1:22" ht="28.5" x14ac:dyDescent="0.2">
      <c r="A832" s="10">
        <v>2024</v>
      </c>
      <c r="B832" s="10">
        <v>2026</v>
      </c>
      <c r="C832" s="10">
        <v>7</v>
      </c>
      <c r="D832" s="10" t="s">
        <v>852</v>
      </c>
      <c r="E832" s="11" t="s">
        <v>1976</v>
      </c>
      <c r="F832" s="23" t="s">
        <v>2995</v>
      </c>
      <c r="G832" s="11" t="s">
        <v>3328</v>
      </c>
      <c r="H832" s="12" t="s">
        <v>3432</v>
      </c>
      <c r="I832" s="10">
        <v>0.96998046674205829</v>
      </c>
      <c r="J832" s="13">
        <v>26</v>
      </c>
      <c r="K832" s="14">
        <v>24357</v>
      </c>
      <c r="L832" s="15">
        <v>10665</v>
      </c>
      <c r="M832" s="1"/>
      <c r="O832" s="3"/>
      <c r="P832" s="3"/>
      <c r="Q832" s="3"/>
      <c r="R832" s="3"/>
      <c r="S832" s="3"/>
      <c r="T832" s="3"/>
      <c r="U832" s="3"/>
      <c r="V832" s="3"/>
    </row>
    <row r="833" spans="1:22" ht="42.75" x14ac:dyDescent="0.2">
      <c r="A833" s="10">
        <v>2024</v>
      </c>
      <c r="B833" s="10">
        <v>2026</v>
      </c>
      <c r="C833" s="10">
        <v>7</v>
      </c>
      <c r="D833" s="10" t="s">
        <v>853</v>
      </c>
      <c r="E833" s="11" t="s">
        <v>3758</v>
      </c>
      <c r="F833" s="23" t="s">
        <v>2996</v>
      </c>
      <c r="G833" s="11" t="s">
        <v>3318</v>
      </c>
      <c r="H833" s="12" t="s">
        <v>3422</v>
      </c>
      <c r="I833" s="10">
        <v>0.96998046674205829</v>
      </c>
      <c r="J833" s="13">
        <v>26</v>
      </c>
      <c r="K833" s="14">
        <v>29486</v>
      </c>
      <c r="L833" s="15">
        <v>12911</v>
      </c>
      <c r="M833" s="1"/>
      <c r="O833" s="3"/>
      <c r="P833" s="3"/>
      <c r="Q833" s="3"/>
      <c r="R833" s="3"/>
      <c r="S833" s="3"/>
      <c r="T833" s="3"/>
      <c r="U833" s="3"/>
      <c r="V833" s="3"/>
    </row>
    <row r="834" spans="1:22" ht="57" x14ac:dyDescent="0.2">
      <c r="A834" s="10">
        <v>2024</v>
      </c>
      <c r="B834" s="10">
        <v>2026</v>
      </c>
      <c r="C834" s="10">
        <v>7</v>
      </c>
      <c r="D834" s="10" t="s">
        <v>854</v>
      </c>
      <c r="E834" s="11" t="s">
        <v>1977</v>
      </c>
      <c r="F834" s="23" t="s">
        <v>2997</v>
      </c>
      <c r="G834" s="11" t="s">
        <v>3318</v>
      </c>
      <c r="H834" s="12" t="s">
        <v>3422</v>
      </c>
      <c r="I834" s="10">
        <v>0.96761591446489159</v>
      </c>
      <c r="J834" s="13">
        <v>27</v>
      </c>
      <c r="K834" s="14">
        <v>29167</v>
      </c>
      <c r="L834" s="15">
        <v>12548</v>
      </c>
      <c r="M834" s="1"/>
      <c r="O834" s="3"/>
      <c r="P834" s="3"/>
      <c r="Q834" s="3"/>
      <c r="R834" s="3"/>
      <c r="S834" s="3"/>
      <c r="T834" s="3"/>
      <c r="U834" s="3"/>
      <c r="V834" s="3"/>
    </row>
    <row r="835" spans="1:22" ht="42.75" x14ac:dyDescent="0.2">
      <c r="A835" s="10">
        <v>2024</v>
      </c>
      <c r="B835" s="10">
        <v>2026</v>
      </c>
      <c r="C835" s="10">
        <v>7</v>
      </c>
      <c r="D835" s="10" t="s">
        <v>855</v>
      </c>
      <c r="E835" s="11" t="s">
        <v>3851</v>
      </c>
      <c r="F835" s="23" t="s">
        <v>2998</v>
      </c>
      <c r="G835" s="11" t="s">
        <v>3331</v>
      </c>
      <c r="H835" s="12" t="s">
        <v>3435</v>
      </c>
      <c r="I835" s="10">
        <v>0.96751310784414524</v>
      </c>
      <c r="J835" s="13">
        <v>28</v>
      </c>
      <c r="K835" s="14">
        <v>10755</v>
      </c>
      <c r="L835" s="15">
        <v>4544</v>
      </c>
      <c r="M835" s="1"/>
      <c r="O835" s="3"/>
      <c r="P835" s="3"/>
      <c r="Q835" s="3"/>
      <c r="R835" s="3"/>
      <c r="S835" s="3"/>
      <c r="T835" s="3"/>
      <c r="U835" s="3"/>
      <c r="V835" s="3"/>
    </row>
    <row r="836" spans="1:22" ht="42.75" x14ac:dyDescent="0.2">
      <c r="A836" s="10">
        <v>2024</v>
      </c>
      <c r="B836" s="10">
        <v>2026</v>
      </c>
      <c r="C836" s="10">
        <v>7</v>
      </c>
      <c r="D836" s="10" t="s">
        <v>856</v>
      </c>
      <c r="E836" s="11" t="s">
        <v>1978</v>
      </c>
      <c r="F836" s="23" t="s">
        <v>2999</v>
      </c>
      <c r="G836" s="11" t="s">
        <v>3328</v>
      </c>
      <c r="H836" s="12" t="s">
        <v>3432</v>
      </c>
      <c r="I836" s="10">
        <v>0.96381206949727571</v>
      </c>
      <c r="J836" s="13">
        <v>29</v>
      </c>
      <c r="K836" s="14">
        <v>26314</v>
      </c>
      <c r="L836" s="15">
        <v>10916</v>
      </c>
      <c r="M836" s="1"/>
      <c r="O836" s="3"/>
      <c r="P836" s="3"/>
      <c r="Q836" s="3"/>
      <c r="R836" s="3"/>
      <c r="S836" s="3"/>
      <c r="T836" s="3"/>
      <c r="U836" s="3"/>
      <c r="V836" s="3"/>
    </row>
    <row r="837" spans="1:22" ht="42.75" x14ac:dyDescent="0.2">
      <c r="A837" s="10">
        <v>2024</v>
      </c>
      <c r="B837" s="10">
        <v>2026</v>
      </c>
      <c r="C837" s="10">
        <v>7</v>
      </c>
      <c r="D837" s="10" t="s">
        <v>857</v>
      </c>
      <c r="E837" s="11" t="s">
        <v>1979</v>
      </c>
      <c r="F837" s="23" t="s">
        <v>3000</v>
      </c>
      <c r="G837" s="11" t="s">
        <v>3318</v>
      </c>
      <c r="H837" s="12" t="s">
        <v>3422</v>
      </c>
      <c r="I837" s="10">
        <v>0.96340084301428996</v>
      </c>
      <c r="J837" s="13">
        <v>30</v>
      </c>
      <c r="K837" s="14">
        <v>9694</v>
      </c>
      <c r="L837" s="15">
        <v>3947</v>
      </c>
      <c r="M837" s="1"/>
      <c r="O837" s="3"/>
      <c r="P837" s="3"/>
      <c r="Q837" s="3"/>
      <c r="R837" s="3"/>
      <c r="S837" s="3"/>
      <c r="T837" s="3"/>
      <c r="U837" s="3"/>
      <c r="V837" s="3"/>
    </row>
    <row r="838" spans="1:22" ht="42.75" x14ac:dyDescent="0.2">
      <c r="A838" s="10">
        <v>2024</v>
      </c>
      <c r="B838" s="10">
        <v>2027</v>
      </c>
      <c r="C838" s="10">
        <v>7</v>
      </c>
      <c r="D838" s="10" t="s">
        <v>858</v>
      </c>
      <c r="E838" s="11" t="s">
        <v>1980</v>
      </c>
      <c r="F838" s="23" t="s">
        <v>3001</v>
      </c>
      <c r="G838" s="11" t="s">
        <v>3322</v>
      </c>
      <c r="H838" s="12" t="s">
        <v>3426</v>
      </c>
      <c r="I838" s="10">
        <v>0.96216716356533372</v>
      </c>
      <c r="J838" s="13">
        <v>31</v>
      </c>
      <c r="K838" s="14">
        <v>27255</v>
      </c>
      <c r="L838" s="15">
        <v>10888</v>
      </c>
      <c r="M838" s="1"/>
      <c r="O838" s="3"/>
      <c r="P838" s="3"/>
      <c r="Q838" s="3"/>
      <c r="R838" s="3"/>
      <c r="S838" s="3"/>
      <c r="T838" s="3"/>
      <c r="U838" s="3"/>
      <c r="V838" s="3"/>
    </row>
    <row r="839" spans="1:22" ht="42.75" x14ac:dyDescent="0.2">
      <c r="A839" s="10">
        <v>2024</v>
      </c>
      <c r="B839" s="10">
        <v>2027</v>
      </c>
      <c r="C839" s="10">
        <v>7</v>
      </c>
      <c r="D839" s="10" t="s">
        <v>859</v>
      </c>
      <c r="E839" s="11" t="s">
        <v>1981</v>
      </c>
      <c r="F839" s="23" t="s">
        <v>3676</v>
      </c>
      <c r="G839" s="11" t="s">
        <v>3330</v>
      </c>
      <c r="H839" s="12" t="s">
        <v>3434</v>
      </c>
      <c r="I839" s="10">
        <v>0.96155032384085526</v>
      </c>
      <c r="J839" s="13">
        <v>32</v>
      </c>
      <c r="K839" s="14">
        <v>15985</v>
      </c>
      <c r="L839" s="15">
        <v>6263</v>
      </c>
      <c r="M839" s="1"/>
      <c r="O839" s="3"/>
      <c r="P839" s="3"/>
      <c r="Q839" s="3"/>
      <c r="R839" s="3"/>
      <c r="S839" s="3"/>
      <c r="T839" s="3"/>
      <c r="U839" s="3"/>
      <c r="V839" s="3"/>
    </row>
    <row r="840" spans="1:22" ht="42.75" x14ac:dyDescent="0.2">
      <c r="A840" s="10">
        <v>2024</v>
      </c>
      <c r="B840" s="10">
        <v>2027</v>
      </c>
      <c r="C840" s="10">
        <v>8</v>
      </c>
      <c r="D840" s="10" t="s">
        <v>860</v>
      </c>
      <c r="E840" s="11" t="s">
        <v>1982</v>
      </c>
      <c r="F840" s="23" t="s">
        <v>3002</v>
      </c>
      <c r="G840" s="11" t="s">
        <v>3311</v>
      </c>
      <c r="H840" s="12" t="s">
        <v>3415</v>
      </c>
      <c r="I840" s="10">
        <v>1</v>
      </c>
      <c r="J840" s="13">
        <v>1</v>
      </c>
      <c r="K840" s="14">
        <v>27255</v>
      </c>
      <c r="L840" s="15">
        <v>17163</v>
      </c>
      <c r="M840" s="1"/>
      <c r="O840" s="3"/>
      <c r="P840" s="3"/>
      <c r="Q840" s="3"/>
      <c r="R840" s="3"/>
      <c r="S840" s="3"/>
      <c r="T840" s="3"/>
      <c r="U840" s="3"/>
      <c r="V840" s="3"/>
    </row>
    <row r="841" spans="1:22" ht="71.25" x14ac:dyDescent="0.2">
      <c r="A841" s="10">
        <v>2024</v>
      </c>
      <c r="B841" s="10">
        <v>2027</v>
      </c>
      <c r="C841" s="10">
        <v>8</v>
      </c>
      <c r="D841" s="10" t="s">
        <v>861</v>
      </c>
      <c r="E841" s="11" t="s">
        <v>1983</v>
      </c>
      <c r="F841" s="23" t="s">
        <v>3003</v>
      </c>
      <c r="G841" s="11" t="s">
        <v>3304</v>
      </c>
      <c r="H841" s="12" t="s">
        <v>3408</v>
      </c>
      <c r="I841" s="10">
        <v>0.99474930505508097</v>
      </c>
      <c r="J841" s="13">
        <v>2</v>
      </c>
      <c r="K841" s="14">
        <v>22634</v>
      </c>
      <c r="L841" s="15">
        <v>14067</v>
      </c>
      <c r="M841" s="1"/>
      <c r="O841" s="3"/>
      <c r="P841" s="3"/>
      <c r="Q841" s="3"/>
      <c r="R841" s="3"/>
      <c r="S841" s="3"/>
      <c r="T841" s="3"/>
      <c r="U841" s="3"/>
      <c r="V841" s="3"/>
    </row>
    <row r="842" spans="1:22" ht="57" x14ac:dyDescent="0.2">
      <c r="A842" s="10">
        <v>2024</v>
      </c>
      <c r="B842" s="10">
        <v>2027</v>
      </c>
      <c r="C842" s="10">
        <v>8</v>
      </c>
      <c r="D842" s="10" t="s">
        <v>862</v>
      </c>
      <c r="E842" s="11" t="s">
        <v>1984</v>
      </c>
      <c r="F842" s="23" t="s">
        <v>3004</v>
      </c>
      <c r="G842" s="11" t="s">
        <v>3334</v>
      </c>
      <c r="H842" s="12" t="s">
        <v>3438</v>
      </c>
      <c r="I842" s="10">
        <v>0.99032224853289408</v>
      </c>
      <c r="J842" s="13">
        <v>3</v>
      </c>
      <c r="K842" s="14">
        <v>26329</v>
      </c>
      <c r="L842" s="15">
        <v>16148</v>
      </c>
      <c r="M842" s="1"/>
      <c r="O842" s="3"/>
      <c r="P842" s="3"/>
      <c r="Q842" s="3"/>
      <c r="R842" s="3"/>
      <c r="S842" s="3"/>
      <c r="T842" s="3"/>
      <c r="U842" s="3"/>
      <c r="V842" s="3"/>
    </row>
    <row r="843" spans="1:22" ht="42.75" x14ac:dyDescent="0.2">
      <c r="A843" s="10">
        <v>2024</v>
      </c>
      <c r="B843" s="10">
        <v>2027</v>
      </c>
      <c r="C843" s="10">
        <v>8</v>
      </c>
      <c r="D843" s="10" t="s">
        <v>863</v>
      </c>
      <c r="E843" s="11" t="s">
        <v>1985</v>
      </c>
      <c r="F843" s="23" t="s">
        <v>3005</v>
      </c>
      <c r="G843" s="11" t="s">
        <v>3333</v>
      </c>
      <c r="H843" s="12" t="s">
        <v>3437</v>
      </c>
      <c r="I843" s="10">
        <v>0.98774837846185515</v>
      </c>
      <c r="J843" s="13">
        <v>4</v>
      </c>
      <c r="K843" s="14">
        <v>29612</v>
      </c>
      <c r="L843" s="15">
        <v>17919</v>
      </c>
      <c r="M843" s="1"/>
      <c r="O843" s="3"/>
      <c r="P843" s="3"/>
      <c r="Q843" s="3"/>
      <c r="R843" s="3"/>
      <c r="S843" s="3"/>
      <c r="T843" s="3"/>
      <c r="U843" s="3"/>
      <c r="V843" s="3"/>
    </row>
    <row r="844" spans="1:22" ht="57" x14ac:dyDescent="0.2">
      <c r="A844" s="10">
        <v>2024</v>
      </c>
      <c r="B844" s="10">
        <v>2027</v>
      </c>
      <c r="C844" s="10">
        <v>8</v>
      </c>
      <c r="D844" s="10" t="s">
        <v>864</v>
      </c>
      <c r="E844" s="11" t="s">
        <v>1986</v>
      </c>
      <c r="F844" s="23" t="s">
        <v>3006</v>
      </c>
      <c r="G844" s="11" t="s">
        <v>3311</v>
      </c>
      <c r="H844" s="12" t="s">
        <v>3415</v>
      </c>
      <c r="I844" s="10">
        <v>0.98383609595387644</v>
      </c>
      <c r="J844" s="13">
        <v>5</v>
      </c>
      <c r="K844" s="14">
        <v>26105</v>
      </c>
      <c r="L844" s="15">
        <v>15582</v>
      </c>
      <c r="M844" s="1"/>
      <c r="O844" s="3"/>
      <c r="P844" s="3"/>
      <c r="Q844" s="3"/>
      <c r="R844" s="3"/>
      <c r="S844" s="3"/>
      <c r="T844" s="3"/>
      <c r="U844" s="3"/>
      <c r="V844" s="3"/>
    </row>
    <row r="845" spans="1:22" ht="57" x14ac:dyDescent="0.2">
      <c r="A845" s="10">
        <v>2024</v>
      </c>
      <c r="B845" s="10">
        <v>2027</v>
      </c>
      <c r="C845" s="10">
        <v>8</v>
      </c>
      <c r="D845" s="10" t="s">
        <v>865</v>
      </c>
      <c r="E845" s="11" t="s">
        <v>1987</v>
      </c>
      <c r="F845" s="23" t="s">
        <v>3007</v>
      </c>
      <c r="G845" s="11" t="s">
        <v>3307</v>
      </c>
      <c r="H845" s="12" t="s">
        <v>3411</v>
      </c>
      <c r="I845" s="10">
        <v>0.98290950272830235</v>
      </c>
      <c r="J845" s="13">
        <v>6</v>
      </c>
      <c r="K845" s="14">
        <v>26450</v>
      </c>
      <c r="L845" s="15">
        <v>15571</v>
      </c>
      <c r="M845" s="1"/>
      <c r="O845" s="3"/>
      <c r="P845" s="3"/>
      <c r="Q845" s="3"/>
      <c r="R845" s="3"/>
      <c r="S845" s="3"/>
      <c r="T845" s="3"/>
      <c r="U845" s="3"/>
      <c r="V845" s="3"/>
    </row>
    <row r="846" spans="1:22" ht="57" x14ac:dyDescent="0.2">
      <c r="A846" s="10">
        <v>2024</v>
      </c>
      <c r="B846" s="10">
        <v>2027</v>
      </c>
      <c r="C846" s="10">
        <v>8</v>
      </c>
      <c r="D846" s="10" t="s">
        <v>866</v>
      </c>
      <c r="E846" s="11" t="s">
        <v>3759</v>
      </c>
      <c r="F846" s="23" t="s">
        <v>3008</v>
      </c>
      <c r="G846" s="11" t="s">
        <v>3334</v>
      </c>
      <c r="H846" s="12" t="s">
        <v>3438</v>
      </c>
      <c r="I846" s="10">
        <v>0.98146813548852052</v>
      </c>
      <c r="J846" s="13">
        <v>7</v>
      </c>
      <c r="K846" s="14">
        <v>29829</v>
      </c>
      <c r="L846" s="15">
        <v>17316</v>
      </c>
      <c r="M846" s="1"/>
      <c r="O846" s="3"/>
      <c r="P846" s="3"/>
      <c r="Q846" s="3"/>
      <c r="R846" s="3"/>
      <c r="S846" s="3"/>
      <c r="T846" s="3"/>
      <c r="U846" s="3"/>
      <c r="V846" s="3"/>
    </row>
    <row r="847" spans="1:22" ht="57" x14ac:dyDescent="0.2">
      <c r="A847" s="10">
        <v>2024</v>
      </c>
      <c r="B847" s="10">
        <v>2027</v>
      </c>
      <c r="C847" s="10">
        <v>8</v>
      </c>
      <c r="D847" s="10" t="s">
        <v>867</v>
      </c>
      <c r="E847" s="11" t="s">
        <v>1988</v>
      </c>
      <c r="F847" s="23" t="s">
        <v>3009</v>
      </c>
      <c r="G847" s="11" t="s">
        <v>3310</v>
      </c>
      <c r="H847" s="12" t="s">
        <v>3414</v>
      </c>
      <c r="I847" s="10">
        <v>0.98064449706578816</v>
      </c>
      <c r="J847" s="13">
        <v>8</v>
      </c>
      <c r="K847" s="14">
        <v>27632</v>
      </c>
      <c r="L847" s="15">
        <v>15814</v>
      </c>
      <c r="M847" s="1"/>
      <c r="O847" s="3"/>
      <c r="P847" s="3"/>
      <c r="Q847" s="3"/>
      <c r="R847" s="3"/>
      <c r="S847" s="3"/>
      <c r="T847" s="3"/>
      <c r="U847" s="3"/>
      <c r="V847" s="3"/>
    </row>
    <row r="848" spans="1:22" ht="42.75" x14ac:dyDescent="0.2">
      <c r="A848" s="10">
        <v>2024</v>
      </c>
      <c r="B848" s="10">
        <v>2026</v>
      </c>
      <c r="C848" s="10">
        <v>8</v>
      </c>
      <c r="D848" s="10" t="s">
        <v>868</v>
      </c>
      <c r="E848" s="11" t="s">
        <v>1989</v>
      </c>
      <c r="F848" s="23" t="s">
        <v>3677</v>
      </c>
      <c r="G848" s="11" t="s">
        <v>3320</v>
      </c>
      <c r="H848" s="12" t="s">
        <v>3424</v>
      </c>
      <c r="I848" s="10">
        <v>0.97930608462884805</v>
      </c>
      <c r="J848" s="13">
        <v>9</v>
      </c>
      <c r="K848" s="14">
        <v>15985</v>
      </c>
      <c r="L848" s="15">
        <v>9017</v>
      </c>
      <c r="M848" s="1"/>
      <c r="O848" s="3"/>
      <c r="P848" s="3"/>
      <c r="Q848" s="3"/>
      <c r="R848" s="3"/>
      <c r="S848" s="3"/>
      <c r="T848" s="3"/>
      <c r="U848" s="3"/>
      <c r="V848" s="3"/>
    </row>
    <row r="849" spans="1:22" ht="57" x14ac:dyDescent="0.2">
      <c r="A849" s="10">
        <v>2024</v>
      </c>
      <c r="B849" s="10">
        <v>2027</v>
      </c>
      <c r="C849" s="10">
        <v>8</v>
      </c>
      <c r="D849" s="10" t="s">
        <v>869</v>
      </c>
      <c r="E849" s="11" t="s">
        <v>3852</v>
      </c>
      <c r="F849" s="23" t="s">
        <v>3010</v>
      </c>
      <c r="G849" s="11" t="s">
        <v>3335</v>
      </c>
      <c r="H849" s="12" t="s">
        <v>3439</v>
      </c>
      <c r="I849" s="10">
        <v>0.9787913106146402</v>
      </c>
      <c r="J849" s="13">
        <v>10</v>
      </c>
      <c r="K849" s="14">
        <v>29905</v>
      </c>
      <c r="L849" s="15">
        <v>16624</v>
      </c>
      <c r="M849" s="1"/>
      <c r="O849" s="3"/>
      <c r="P849" s="3"/>
      <c r="Q849" s="3"/>
      <c r="R849" s="3"/>
      <c r="S849" s="3"/>
      <c r="T849" s="3"/>
      <c r="U849" s="3"/>
      <c r="V849" s="3"/>
    </row>
    <row r="850" spans="1:22" ht="57" x14ac:dyDescent="0.2">
      <c r="A850" s="10">
        <v>2024</v>
      </c>
      <c r="B850" s="10">
        <v>2027</v>
      </c>
      <c r="C850" s="10">
        <v>8</v>
      </c>
      <c r="D850" s="10" t="s">
        <v>870</v>
      </c>
      <c r="E850" s="11" t="s">
        <v>1990</v>
      </c>
      <c r="F850" s="23" t="s">
        <v>3011</v>
      </c>
      <c r="G850" s="11" t="s">
        <v>3333</v>
      </c>
      <c r="H850" s="12" t="s">
        <v>3437</v>
      </c>
      <c r="I850" s="10">
        <v>0.97807062699474945</v>
      </c>
      <c r="J850" s="13">
        <v>11</v>
      </c>
      <c r="K850" s="14">
        <v>28750</v>
      </c>
      <c r="L850" s="15">
        <v>15746</v>
      </c>
      <c r="M850" s="1"/>
      <c r="O850" s="3"/>
      <c r="P850" s="3"/>
      <c r="Q850" s="3"/>
      <c r="R850" s="3"/>
      <c r="S850" s="3"/>
      <c r="T850" s="3"/>
      <c r="U850" s="3"/>
      <c r="V850" s="3"/>
    </row>
    <row r="851" spans="1:22" ht="28.5" x14ac:dyDescent="0.2">
      <c r="A851" s="10">
        <v>2024</v>
      </c>
      <c r="B851" s="10">
        <v>2027</v>
      </c>
      <c r="C851" s="10">
        <v>8</v>
      </c>
      <c r="D851" s="10" t="s">
        <v>871</v>
      </c>
      <c r="E851" s="11" t="s">
        <v>1991</v>
      </c>
      <c r="F851" s="23" t="s">
        <v>3012</v>
      </c>
      <c r="G851" s="11" t="s">
        <v>3305</v>
      </c>
      <c r="H851" s="12" t="s">
        <v>3409</v>
      </c>
      <c r="I851" s="10">
        <v>0.97683516936065062</v>
      </c>
      <c r="J851" s="13">
        <v>12</v>
      </c>
      <c r="K851" s="14">
        <v>26321</v>
      </c>
      <c r="L851" s="15">
        <v>14200</v>
      </c>
      <c r="M851" s="1"/>
      <c r="O851" s="3"/>
      <c r="P851" s="3"/>
      <c r="Q851" s="3"/>
      <c r="R851" s="3"/>
      <c r="S851" s="3"/>
      <c r="T851" s="3"/>
      <c r="U851" s="3"/>
      <c r="V851" s="3"/>
    </row>
    <row r="852" spans="1:22" ht="85.5" x14ac:dyDescent="0.2">
      <c r="A852" s="10">
        <v>2024</v>
      </c>
      <c r="B852" s="10">
        <v>2026</v>
      </c>
      <c r="C852" s="10">
        <v>8</v>
      </c>
      <c r="D852" s="10" t="s">
        <v>872</v>
      </c>
      <c r="E852" s="11" t="s">
        <v>1992</v>
      </c>
      <c r="F852" s="23" t="s">
        <v>3013</v>
      </c>
      <c r="G852" s="11" t="s">
        <v>3329</v>
      </c>
      <c r="H852" s="12" t="s">
        <v>3433</v>
      </c>
      <c r="I852" s="10">
        <v>0.97549675692371052</v>
      </c>
      <c r="J852" s="13">
        <v>13</v>
      </c>
      <c r="K852" s="14">
        <v>22025</v>
      </c>
      <c r="L852" s="15">
        <v>11702</v>
      </c>
      <c r="M852" s="1"/>
      <c r="O852" s="3"/>
      <c r="P852" s="3"/>
      <c r="Q852" s="3"/>
      <c r="R852" s="3"/>
      <c r="S852" s="3"/>
      <c r="T852" s="3"/>
      <c r="U852" s="3"/>
      <c r="V852" s="3"/>
    </row>
    <row r="853" spans="1:22" ht="42.75" x14ac:dyDescent="0.2">
      <c r="A853" s="10">
        <v>2024</v>
      </c>
      <c r="B853" s="10">
        <v>2027</v>
      </c>
      <c r="C853" s="10">
        <v>8</v>
      </c>
      <c r="D853" s="10" t="s">
        <v>873</v>
      </c>
      <c r="E853" s="11" t="s">
        <v>3853</v>
      </c>
      <c r="F853" s="23" t="s">
        <v>3014</v>
      </c>
      <c r="G853" s="11" t="s">
        <v>3302</v>
      </c>
      <c r="H853" s="12" t="s">
        <v>3406</v>
      </c>
      <c r="I853" s="10">
        <v>0.97487902810666116</v>
      </c>
      <c r="J853" s="13">
        <v>14</v>
      </c>
      <c r="K853" s="14">
        <v>17250</v>
      </c>
      <c r="L853" s="15">
        <v>9023</v>
      </c>
      <c r="M853" s="1"/>
      <c r="O853" s="3"/>
      <c r="P853" s="3"/>
      <c r="Q853" s="3"/>
      <c r="R853" s="3"/>
      <c r="S853" s="3"/>
      <c r="T853" s="3"/>
      <c r="U853" s="3"/>
      <c r="V853" s="3"/>
    </row>
    <row r="854" spans="1:22" ht="57" x14ac:dyDescent="0.2">
      <c r="A854" s="10">
        <v>2024</v>
      </c>
      <c r="B854" s="10">
        <v>2027</v>
      </c>
      <c r="C854" s="10">
        <v>8</v>
      </c>
      <c r="D854" s="10" t="s">
        <v>874</v>
      </c>
      <c r="E854" s="11" t="s">
        <v>1993</v>
      </c>
      <c r="F854" s="23" t="s">
        <v>3015</v>
      </c>
      <c r="G854" s="11" t="s">
        <v>3333</v>
      </c>
      <c r="H854" s="12" t="s">
        <v>3437</v>
      </c>
      <c r="I854" s="10">
        <v>0.96973128796458352</v>
      </c>
      <c r="J854" s="13">
        <v>15</v>
      </c>
      <c r="K854" s="14">
        <v>27600</v>
      </c>
      <c r="L854" s="15">
        <v>14211</v>
      </c>
      <c r="M854" s="1"/>
      <c r="O854" s="3"/>
      <c r="P854" s="3"/>
      <c r="Q854" s="3"/>
      <c r="R854" s="3"/>
      <c r="S854" s="3"/>
      <c r="T854" s="3"/>
      <c r="U854" s="3"/>
      <c r="V854" s="3"/>
    </row>
    <row r="855" spans="1:22" ht="42.75" x14ac:dyDescent="0.2">
      <c r="A855" s="10">
        <v>2024</v>
      </c>
      <c r="B855" s="10">
        <v>2027</v>
      </c>
      <c r="C855" s="10">
        <v>8</v>
      </c>
      <c r="D855" s="10" t="s">
        <v>875</v>
      </c>
      <c r="E855" s="11" t="s">
        <v>1994</v>
      </c>
      <c r="F855" s="23" t="s">
        <v>3016</v>
      </c>
      <c r="G855" s="11" t="s">
        <v>3334</v>
      </c>
      <c r="H855" s="12" t="s">
        <v>3438</v>
      </c>
      <c r="I855" s="10">
        <v>0.96777514671059406</v>
      </c>
      <c r="J855" s="13">
        <v>16</v>
      </c>
      <c r="K855" s="14">
        <v>28150</v>
      </c>
      <c r="L855" s="15">
        <v>14263</v>
      </c>
      <c r="M855" s="1"/>
      <c r="O855" s="3"/>
      <c r="P855" s="3"/>
      <c r="Q855" s="3"/>
      <c r="R855" s="3"/>
      <c r="S855" s="3"/>
      <c r="T855" s="3"/>
      <c r="U855" s="3"/>
      <c r="V855" s="3"/>
    </row>
    <row r="856" spans="1:22" ht="71.25" x14ac:dyDescent="0.2">
      <c r="A856" s="10">
        <v>2024</v>
      </c>
      <c r="B856" s="10">
        <v>2026</v>
      </c>
      <c r="C856" s="10">
        <v>8</v>
      </c>
      <c r="D856" s="10" t="s">
        <v>876</v>
      </c>
      <c r="E856" s="11" t="s">
        <v>1995</v>
      </c>
      <c r="F856" s="23" t="s">
        <v>3017</v>
      </c>
      <c r="G856" s="11" t="s">
        <v>3335</v>
      </c>
      <c r="H856" s="12" t="s">
        <v>3439</v>
      </c>
      <c r="I856" s="10">
        <v>0.96653968907649546</v>
      </c>
      <c r="J856" s="13">
        <v>17</v>
      </c>
      <c r="K856" s="14">
        <v>20185</v>
      </c>
      <c r="L856" s="15">
        <v>10062</v>
      </c>
      <c r="M856" s="1"/>
      <c r="O856" s="3"/>
      <c r="P856" s="3"/>
      <c r="Q856" s="3"/>
      <c r="R856" s="3"/>
      <c r="S856" s="3"/>
      <c r="T856" s="3"/>
      <c r="U856" s="3"/>
      <c r="V856" s="3"/>
    </row>
    <row r="857" spans="1:22" ht="71.25" x14ac:dyDescent="0.2">
      <c r="A857" s="10">
        <v>2024</v>
      </c>
      <c r="B857" s="10">
        <v>2026</v>
      </c>
      <c r="C857" s="10">
        <v>8</v>
      </c>
      <c r="D857" s="10" t="s">
        <v>877</v>
      </c>
      <c r="E857" s="11" t="s">
        <v>1996</v>
      </c>
      <c r="F857" s="23" t="s">
        <v>3018</v>
      </c>
      <c r="G857" s="11" t="s">
        <v>3333</v>
      </c>
      <c r="H857" s="12" t="s">
        <v>3437</v>
      </c>
      <c r="I857" s="10">
        <v>0.96653968907649546</v>
      </c>
      <c r="J857" s="13">
        <v>17</v>
      </c>
      <c r="K857" s="14">
        <v>23460</v>
      </c>
      <c r="L857" s="15">
        <v>11694</v>
      </c>
      <c r="M857" s="1"/>
      <c r="O857" s="3"/>
      <c r="P857" s="3"/>
      <c r="Q857" s="3"/>
      <c r="R857" s="3"/>
      <c r="S857" s="3"/>
      <c r="T857" s="3"/>
      <c r="U857" s="3"/>
      <c r="V857" s="3"/>
    </row>
    <row r="858" spans="1:22" ht="42.75" x14ac:dyDescent="0.2">
      <c r="A858" s="10">
        <v>2024</v>
      </c>
      <c r="B858" s="10">
        <v>2027</v>
      </c>
      <c r="C858" s="10">
        <v>8</v>
      </c>
      <c r="D858" s="10" t="s">
        <v>878</v>
      </c>
      <c r="E858" s="11" t="s">
        <v>1997</v>
      </c>
      <c r="F858" s="23" t="s">
        <v>3019</v>
      </c>
      <c r="G858" s="11" t="s">
        <v>3310</v>
      </c>
      <c r="H858" s="12" t="s">
        <v>3414</v>
      </c>
      <c r="I858" s="10">
        <v>0.96458354782250599</v>
      </c>
      <c r="J858" s="13">
        <v>18</v>
      </c>
      <c r="K858" s="14">
        <v>26910</v>
      </c>
      <c r="L858" s="15">
        <v>13193</v>
      </c>
      <c r="M858" s="1"/>
      <c r="O858" s="3"/>
      <c r="P858" s="3"/>
      <c r="Q858" s="3"/>
      <c r="R858" s="3"/>
      <c r="S858" s="3"/>
      <c r="T858" s="3"/>
      <c r="U858" s="3"/>
      <c r="V858" s="3"/>
    </row>
    <row r="859" spans="1:22" ht="42.75" x14ac:dyDescent="0.2">
      <c r="A859" s="10">
        <v>2024</v>
      </c>
      <c r="B859" s="10">
        <v>2026</v>
      </c>
      <c r="C859" s="10">
        <v>8</v>
      </c>
      <c r="D859" s="10" t="s">
        <v>879</v>
      </c>
      <c r="E859" s="11" t="s">
        <v>3760</v>
      </c>
      <c r="F859" s="23" t="s">
        <v>3020</v>
      </c>
      <c r="G859" s="11" t="s">
        <v>3333</v>
      </c>
      <c r="H859" s="12" t="s">
        <v>3437</v>
      </c>
      <c r="I859" s="10">
        <v>0.96262740656851653</v>
      </c>
      <c r="J859" s="13">
        <v>19</v>
      </c>
      <c r="K859" s="14">
        <v>26622</v>
      </c>
      <c r="L859" s="15">
        <v>12834</v>
      </c>
      <c r="M859" s="1"/>
      <c r="O859" s="3"/>
      <c r="P859" s="3"/>
      <c r="Q859" s="3"/>
      <c r="R859" s="3"/>
      <c r="S859" s="3"/>
      <c r="T859" s="3"/>
      <c r="U859" s="3"/>
      <c r="V859" s="3"/>
    </row>
    <row r="860" spans="1:22" ht="71.25" x14ac:dyDescent="0.2">
      <c r="A860" s="10">
        <v>2024</v>
      </c>
      <c r="B860" s="10">
        <v>2027</v>
      </c>
      <c r="C860" s="10">
        <v>8</v>
      </c>
      <c r="D860" s="10" t="s">
        <v>880</v>
      </c>
      <c r="E860" s="11" t="s">
        <v>1998</v>
      </c>
      <c r="F860" s="23" t="s">
        <v>3021</v>
      </c>
      <c r="G860" s="11" t="s">
        <v>3333</v>
      </c>
      <c r="H860" s="12" t="s">
        <v>3437</v>
      </c>
      <c r="I860" s="10">
        <v>0.96139194893441782</v>
      </c>
      <c r="J860" s="13">
        <v>20</v>
      </c>
      <c r="K860" s="14">
        <v>28922</v>
      </c>
      <c r="L860" s="15">
        <v>13705</v>
      </c>
      <c r="M860" s="1"/>
      <c r="O860" s="3"/>
      <c r="P860" s="3"/>
      <c r="Q860" s="3"/>
      <c r="R860" s="3"/>
      <c r="S860" s="3"/>
      <c r="T860" s="3"/>
      <c r="U860" s="3"/>
      <c r="V860" s="3"/>
    </row>
    <row r="861" spans="1:22" ht="57" x14ac:dyDescent="0.2">
      <c r="A861" s="10">
        <v>2024</v>
      </c>
      <c r="B861" s="10">
        <v>2026</v>
      </c>
      <c r="C861" s="10">
        <v>8</v>
      </c>
      <c r="D861" s="10" t="s">
        <v>881</v>
      </c>
      <c r="E861" s="11" t="s">
        <v>1999</v>
      </c>
      <c r="F861" s="23" t="s">
        <v>3022</v>
      </c>
      <c r="G861" s="11" t="s">
        <v>3307</v>
      </c>
      <c r="H861" s="12" t="s">
        <v>3411</v>
      </c>
      <c r="I861" s="10">
        <v>0.95809739524348814</v>
      </c>
      <c r="J861" s="13">
        <v>21</v>
      </c>
      <c r="K861" s="14">
        <v>9269</v>
      </c>
      <c r="L861" s="15">
        <v>4316</v>
      </c>
      <c r="M861" s="1"/>
      <c r="O861" s="3"/>
      <c r="P861" s="3"/>
      <c r="Q861" s="3"/>
      <c r="R861" s="3"/>
      <c r="S861" s="3"/>
      <c r="T861" s="3"/>
      <c r="U861" s="3"/>
      <c r="V861" s="3"/>
    </row>
    <row r="862" spans="1:22" ht="57" x14ac:dyDescent="0.2">
      <c r="A862" s="10">
        <v>2024</v>
      </c>
      <c r="B862" s="10">
        <v>2027</v>
      </c>
      <c r="C862" s="10">
        <v>8</v>
      </c>
      <c r="D862" s="10" t="s">
        <v>882</v>
      </c>
      <c r="E862" s="11" t="s">
        <v>2000</v>
      </c>
      <c r="F862" s="23" t="s">
        <v>3023</v>
      </c>
      <c r="G862" s="11" t="s">
        <v>3333</v>
      </c>
      <c r="H862" s="12" t="s">
        <v>3437</v>
      </c>
      <c r="I862" s="10">
        <v>0.95809739524348814</v>
      </c>
      <c r="J862" s="13">
        <v>21</v>
      </c>
      <c r="K862" s="14">
        <v>28635</v>
      </c>
      <c r="L862" s="15">
        <v>13334</v>
      </c>
      <c r="M862" s="1"/>
      <c r="O862" s="3"/>
      <c r="P862" s="3"/>
      <c r="Q862" s="3"/>
      <c r="R862" s="3"/>
      <c r="S862" s="3"/>
      <c r="T862" s="3"/>
      <c r="U862" s="3"/>
      <c r="V862" s="3"/>
    </row>
    <row r="863" spans="1:22" ht="85.5" x14ac:dyDescent="0.2">
      <c r="A863" s="10">
        <v>2024</v>
      </c>
      <c r="B863" s="10">
        <v>2027</v>
      </c>
      <c r="C863" s="10">
        <v>8</v>
      </c>
      <c r="D863" s="10" t="s">
        <v>883</v>
      </c>
      <c r="E863" s="11" t="s">
        <v>2001</v>
      </c>
      <c r="F863" s="23" t="s">
        <v>3024</v>
      </c>
      <c r="G863" s="11" t="s">
        <v>3310</v>
      </c>
      <c r="H863" s="12" t="s">
        <v>3414</v>
      </c>
      <c r="I863" s="10">
        <v>0.95686193760938953</v>
      </c>
      <c r="J863" s="13">
        <v>22</v>
      </c>
      <c r="K863" s="14">
        <v>16427</v>
      </c>
      <c r="L863" s="15">
        <v>7515</v>
      </c>
      <c r="M863" s="1"/>
      <c r="O863" s="3"/>
      <c r="P863" s="3"/>
      <c r="Q863" s="3"/>
      <c r="R863" s="3"/>
      <c r="S863" s="3"/>
      <c r="T863" s="3"/>
      <c r="U863" s="3"/>
      <c r="V863" s="3"/>
    </row>
    <row r="864" spans="1:22" ht="28.5" x14ac:dyDescent="0.2">
      <c r="A864" s="24">
        <v>2024</v>
      </c>
      <c r="B864" s="24">
        <v>2027</v>
      </c>
      <c r="C864" s="24">
        <v>8</v>
      </c>
      <c r="D864" s="24" t="s">
        <v>884</v>
      </c>
      <c r="E864" s="25" t="s">
        <v>2002</v>
      </c>
      <c r="F864" s="23" t="s">
        <v>3540</v>
      </c>
      <c r="G864" s="11" t="s">
        <v>3308</v>
      </c>
      <c r="H864" s="12" t="s">
        <v>3412</v>
      </c>
      <c r="I864" s="10">
        <v>0.95469988674971684</v>
      </c>
      <c r="J864" s="13">
        <v>23</v>
      </c>
      <c r="K864" s="14">
        <v>6440</v>
      </c>
      <c r="L864" s="15">
        <v>2893</v>
      </c>
      <c r="M864" s="1" t="s">
        <v>3509</v>
      </c>
      <c r="O864" s="3"/>
      <c r="P864" s="3"/>
      <c r="Q864" s="3"/>
      <c r="R864" s="3"/>
      <c r="S864" s="3"/>
      <c r="T864" s="3"/>
      <c r="U864" s="3"/>
      <c r="V864" s="3"/>
    </row>
    <row r="865" spans="1:22" ht="57" x14ac:dyDescent="0.2">
      <c r="A865" s="10">
        <v>2024</v>
      </c>
      <c r="B865" s="10">
        <v>2027</v>
      </c>
      <c r="C865" s="10">
        <v>8</v>
      </c>
      <c r="D865" s="10" t="s">
        <v>885</v>
      </c>
      <c r="E865" s="11" t="s">
        <v>2003</v>
      </c>
      <c r="F865" s="23" t="s">
        <v>3025</v>
      </c>
      <c r="G865" s="11" t="s">
        <v>3333</v>
      </c>
      <c r="H865" s="12" t="s">
        <v>3437</v>
      </c>
      <c r="I865" s="10">
        <v>0.95428806753835071</v>
      </c>
      <c r="J865" s="13">
        <v>24</v>
      </c>
      <c r="K865" s="14">
        <v>29961</v>
      </c>
      <c r="L865" s="15">
        <v>13214</v>
      </c>
      <c r="M865" s="1"/>
      <c r="O865" s="3"/>
      <c r="P865" s="3"/>
      <c r="Q865" s="3"/>
      <c r="R865" s="3"/>
      <c r="S865" s="3"/>
      <c r="T865" s="3"/>
      <c r="U865" s="3"/>
      <c r="V865" s="3"/>
    </row>
    <row r="866" spans="1:22" ht="57" x14ac:dyDescent="0.2">
      <c r="A866" s="10">
        <v>2024</v>
      </c>
      <c r="B866" s="10">
        <v>2026</v>
      </c>
      <c r="C866" s="10">
        <v>8</v>
      </c>
      <c r="D866" s="10" t="s">
        <v>886</v>
      </c>
      <c r="E866" s="11" t="s">
        <v>2004</v>
      </c>
      <c r="F866" s="23" t="s">
        <v>3678</v>
      </c>
      <c r="G866" s="11" t="s">
        <v>3305</v>
      </c>
      <c r="H866" s="12" t="s">
        <v>3409</v>
      </c>
      <c r="I866" s="10">
        <v>0.95428806753835071</v>
      </c>
      <c r="J866" s="13">
        <v>24</v>
      </c>
      <c r="K866" s="14">
        <v>22138</v>
      </c>
      <c r="L866" s="15">
        <v>9764</v>
      </c>
      <c r="M866" s="1"/>
      <c r="O866" s="3"/>
      <c r="P866" s="3"/>
      <c r="Q866" s="3"/>
      <c r="R866" s="3"/>
      <c r="S866" s="3"/>
      <c r="T866" s="3"/>
      <c r="U866" s="3"/>
      <c r="V866" s="3"/>
    </row>
    <row r="867" spans="1:22" ht="42.75" x14ac:dyDescent="0.2">
      <c r="A867" s="10">
        <v>2024</v>
      </c>
      <c r="B867" s="10">
        <v>2027</v>
      </c>
      <c r="C867" s="10">
        <v>8</v>
      </c>
      <c r="D867" s="10" t="s">
        <v>887</v>
      </c>
      <c r="E867" s="11" t="s">
        <v>2005</v>
      </c>
      <c r="F867" s="23" t="s">
        <v>3026</v>
      </c>
      <c r="G867" s="11" t="s">
        <v>3333</v>
      </c>
      <c r="H867" s="12" t="s">
        <v>3437</v>
      </c>
      <c r="I867" s="10">
        <v>0.95428806753835071</v>
      </c>
      <c r="J867" s="13">
        <v>24</v>
      </c>
      <c r="K867" s="14">
        <v>27577</v>
      </c>
      <c r="L867" s="15">
        <v>12163</v>
      </c>
      <c r="M867" s="1"/>
      <c r="O867" s="3"/>
      <c r="P867" s="3"/>
      <c r="Q867" s="3"/>
      <c r="R867" s="3"/>
      <c r="S867" s="3"/>
      <c r="T867" s="3"/>
      <c r="U867" s="3"/>
      <c r="V867" s="3"/>
    </row>
    <row r="868" spans="1:22" ht="42.75" x14ac:dyDescent="0.2">
      <c r="A868" s="10">
        <v>2024</v>
      </c>
      <c r="B868" s="10">
        <v>2026</v>
      </c>
      <c r="C868" s="10">
        <v>8</v>
      </c>
      <c r="D868" s="10" t="s">
        <v>888</v>
      </c>
      <c r="E868" s="11" t="s">
        <v>2006</v>
      </c>
      <c r="F868" s="23" t="s">
        <v>3027</v>
      </c>
      <c r="G868" s="11" t="s">
        <v>3333</v>
      </c>
      <c r="H868" s="12" t="s">
        <v>3437</v>
      </c>
      <c r="I868" s="10">
        <v>0.9529496551014105</v>
      </c>
      <c r="J868" s="13">
        <v>25</v>
      </c>
      <c r="K868" s="14">
        <v>20365</v>
      </c>
      <c r="L868" s="15">
        <v>8815</v>
      </c>
      <c r="M868" s="1"/>
      <c r="O868" s="3"/>
      <c r="P868" s="3"/>
      <c r="Q868" s="3"/>
      <c r="R868" s="3"/>
      <c r="S868" s="3"/>
      <c r="T868" s="3"/>
      <c r="U868" s="3"/>
      <c r="V868" s="3"/>
    </row>
    <row r="869" spans="1:22" ht="57" x14ac:dyDescent="0.2">
      <c r="A869" s="10">
        <v>2024</v>
      </c>
      <c r="B869" s="10">
        <v>2027</v>
      </c>
      <c r="C869" s="10">
        <v>8</v>
      </c>
      <c r="D869" s="10" t="s">
        <v>889</v>
      </c>
      <c r="E869" s="11" t="s">
        <v>2007</v>
      </c>
      <c r="F869" s="23" t="s">
        <v>3028</v>
      </c>
      <c r="G869" s="11" t="s">
        <v>3329</v>
      </c>
      <c r="H869" s="12" t="s">
        <v>3433</v>
      </c>
      <c r="I869" s="10">
        <v>0.9529496551014105</v>
      </c>
      <c r="J869" s="13">
        <v>25</v>
      </c>
      <c r="K869" s="14">
        <v>19955</v>
      </c>
      <c r="L869" s="15">
        <v>8637</v>
      </c>
      <c r="M869" s="1"/>
      <c r="O869" s="3"/>
      <c r="P869" s="3"/>
      <c r="Q869" s="3"/>
      <c r="R869" s="3"/>
      <c r="S869" s="3"/>
      <c r="T869" s="3"/>
      <c r="U869" s="3"/>
      <c r="V869" s="3"/>
    </row>
    <row r="870" spans="1:22" ht="57" x14ac:dyDescent="0.2">
      <c r="A870" s="10">
        <v>2024</v>
      </c>
      <c r="B870" s="10">
        <v>2027</v>
      </c>
      <c r="C870" s="10">
        <v>8</v>
      </c>
      <c r="D870" s="10" t="s">
        <v>890</v>
      </c>
      <c r="E870" s="11" t="s">
        <v>3854</v>
      </c>
      <c r="F870" s="23" t="s">
        <v>3029</v>
      </c>
      <c r="G870" s="11" t="s">
        <v>3333</v>
      </c>
      <c r="H870" s="12" t="s">
        <v>3437</v>
      </c>
      <c r="I870" s="10">
        <v>0.9529496551014105</v>
      </c>
      <c r="J870" s="13">
        <v>25</v>
      </c>
      <c r="K870" s="14">
        <v>28750</v>
      </c>
      <c r="L870" s="15">
        <v>12444</v>
      </c>
      <c r="M870" s="1"/>
      <c r="O870" s="3"/>
      <c r="P870" s="3"/>
      <c r="Q870" s="3"/>
      <c r="R870" s="3"/>
      <c r="S870" s="3"/>
      <c r="T870" s="3"/>
      <c r="U870" s="3"/>
      <c r="V870" s="3"/>
    </row>
    <row r="871" spans="1:22" ht="42.75" x14ac:dyDescent="0.2">
      <c r="A871" s="10">
        <v>2024</v>
      </c>
      <c r="B871" s="10">
        <v>2026</v>
      </c>
      <c r="C871" s="10">
        <v>8</v>
      </c>
      <c r="D871" s="10" t="s">
        <v>891</v>
      </c>
      <c r="E871" s="11" t="s">
        <v>2008</v>
      </c>
      <c r="F871" s="23" t="s">
        <v>3030</v>
      </c>
      <c r="G871" s="11" t="s">
        <v>3305</v>
      </c>
      <c r="H871" s="12" t="s">
        <v>3409</v>
      </c>
      <c r="I871" s="10">
        <v>0.95233192628436125</v>
      </c>
      <c r="J871" s="13">
        <v>26</v>
      </c>
      <c r="K871" s="14">
        <v>15263</v>
      </c>
      <c r="L871" s="15">
        <v>6481</v>
      </c>
      <c r="M871" s="1"/>
      <c r="O871" s="3"/>
      <c r="P871" s="3"/>
      <c r="Q871" s="3"/>
      <c r="R871" s="3"/>
      <c r="S871" s="3"/>
      <c r="T871" s="3"/>
      <c r="U871" s="3"/>
      <c r="V871" s="3"/>
    </row>
    <row r="872" spans="1:22" ht="71.25" x14ac:dyDescent="0.2">
      <c r="A872" s="10">
        <v>2024</v>
      </c>
      <c r="B872" s="10">
        <v>2027</v>
      </c>
      <c r="C872" s="10">
        <v>8</v>
      </c>
      <c r="D872" s="10" t="s">
        <v>892</v>
      </c>
      <c r="E872" s="11" t="s">
        <v>3761</v>
      </c>
      <c r="F872" s="23" t="s">
        <v>3031</v>
      </c>
      <c r="G872" s="11" t="s">
        <v>3333</v>
      </c>
      <c r="H872" s="12" t="s">
        <v>3437</v>
      </c>
      <c r="I872" s="10">
        <v>0.94914032739627308</v>
      </c>
      <c r="J872" s="13">
        <v>27</v>
      </c>
      <c r="K872" s="14">
        <v>23905</v>
      </c>
      <c r="L872" s="15">
        <v>9955</v>
      </c>
      <c r="M872" s="1"/>
      <c r="O872" s="3"/>
      <c r="P872" s="3"/>
      <c r="Q872" s="3"/>
      <c r="R872" s="3"/>
      <c r="S872" s="3"/>
      <c r="T872" s="3"/>
      <c r="U872" s="3"/>
      <c r="V872" s="3"/>
    </row>
    <row r="873" spans="1:22" ht="42.75" x14ac:dyDescent="0.2">
      <c r="A873" s="10">
        <v>2024</v>
      </c>
      <c r="B873" s="10">
        <v>2026</v>
      </c>
      <c r="C873" s="10">
        <v>8</v>
      </c>
      <c r="D873" s="10" t="s">
        <v>893</v>
      </c>
      <c r="E873" s="11" t="s">
        <v>2009</v>
      </c>
      <c r="F873" s="23" t="s">
        <v>3032</v>
      </c>
      <c r="G873" s="11" t="s">
        <v>3333</v>
      </c>
      <c r="H873" s="12" t="s">
        <v>3437</v>
      </c>
      <c r="I873" s="10">
        <v>0.94841964377638222</v>
      </c>
      <c r="J873" s="13">
        <v>28</v>
      </c>
      <c r="K873" s="14">
        <v>21275</v>
      </c>
      <c r="L873" s="15">
        <v>8685</v>
      </c>
      <c r="M873" s="1"/>
      <c r="O873" s="3"/>
      <c r="P873" s="3"/>
      <c r="Q873" s="3"/>
      <c r="R873" s="3"/>
      <c r="S873" s="3"/>
      <c r="T873" s="3"/>
      <c r="U873" s="3"/>
      <c r="V873" s="3"/>
    </row>
    <row r="874" spans="1:22" ht="71.25" x14ac:dyDescent="0.2">
      <c r="A874" s="10">
        <v>2024</v>
      </c>
      <c r="B874" s="10">
        <v>2026</v>
      </c>
      <c r="C874" s="10">
        <v>8</v>
      </c>
      <c r="D874" s="10" t="s">
        <v>894</v>
      </c>
      <c r="E874" s="11" t="s">
        <v>2010</v>
      </c>
      <c r="F874" s="23" t="s">
        <v>3033</v>
      </c>
      <c r="G874" s="11" t="s">
        <v>3305</v>
      </c>
      <c r="H874" s="12" t="s">
        <v>3409</v>
      </c>
      <c r="I874" s="10">
        <v>0.94780191495933297</v>
      </c>
      <c r="J874" s="13">
        <v>29</v>
      </c>
      <c r="K874" s="14">
        <v>22877</v>
      </c>
      <c r="L874" s="15">
        <v>9152</v>
      </c>
      <c r="M874" s="1"/>
      <c r="O874" s="3"/>
      <c r="P874" s="3"/>
      <c r="Q874" s="3"/>
      <c r="R874" s="3"/>
      <c r="S874" s="3"/>
      <c r="T874" s="3"/>
      <c r="U874" s="3"/>
      <c r="V874" s="3"/>
    </row>
    <row r="875" spans="1:22" ht="57" x14ac:dyDescent="0.2">
      <c r="A875" s="10">
        <v>2024</v>
      </c>
      <c r="B875" s="10">
        <v>2026</v>
      </c>
      <c r="C875" s="10">
        <v>8</v>
      </c>
      <c r="D875" s="10" t="s">
        <v>895</v>
      </c>
      <c r="E875" s="11" t="s">
        <v>2011</v>
      </c>
      <c r="F875" s="23" t="s">
        <v>3034</v>
      </c>
      <c r="G875" s="11" t="s">
        <v>3311</v>
      </c>
      <c r="H875" s="12" t="s">
        <v>3415</v>
      </c>
      <c r="I875" s="10">
        <v>0.94656645732523426</v>
      </c>
      <c r="J875" s="13">
        <v>30</v>
      </c>
      <c r="K875" s="14">
        <v>9028</v>
      </c>
      <c r="L875" s="15">
        <v>3537</v>
      </c>
      <c r="M875" s="1"/>
      <c r="O875" s="3"/>
      <c r="P875" s="3"/>
      <c r="Q875" s="3"/>
      <c r="R875" s="3"/>
      <c r="S875" s="3"/>
      <c r="T875" s="3"/>
      <c r="U875" s="3"/>
      <c r="V875" s="3"/>
    </row>
    <row r="876" spans="1:22" ht="42.75" x14ac:dyDescent="0.2">
      <c r="A876" s="10">
        <v>2024</v>
      </c>
      <c r="B876" s="10">
        <v>2026</v>
      </c>
      <c r="C876" s="10">
        <v>8</v>
      </c>
      <c r="D876" s="10" t="s">
        <v>896</v>
      </c>
      <c r="E876" s="11" t="s">
        <v>2012</v>
      </c>
      <c r="F876" s="23" t="s">
        <v>3035</v>
      </c>
      <c r="G876" s="11" t="s">
        <v>3312</v>
      </c>
      <c r="H876" s="12" t="s">
        <v>3416</v>
      </c>
      <c r="I876" s="10">
        <v>0.94656645732523426</v>
      </c>
      <c r="J876" s="13">
        <v>30</v>
      </c>
      <c r="K876" s="14">
        <v>27712</v>
      </c>
      <c r="L876" s="15">
        <v>10858</v>
      </c>
      <c r="M876" s="1"/>
      <c r="O876" s="3"/>
      <c r="P876" s="3"/>
      <c r="Q876" s="3"/>
      <c r="R876" s="3"/>
      <c r="S876" s="3"/>
      <c r="T876" s="3"/>
      <c r="U876" s="3"/>
      <c r="V876" s="3"/>
    </row>
    <row r="877" spans="1:22" ht="42.75" x14ac:dyDescent="0.2">
      <c r="A877" s="10">
        <v>2024</v>
      </c>
      <c r="B877" s="10">
        <v>2026</v>
      </c>
      <c r="C877" s="10">
        <v>9</v>
      </c>
      <c r="D877" s="10" t="s">
        <v>897</v>
      </c>
      <c r="E877" s="11" t="s">
        <v>2013</v>
      </c>
      <c r="F877" s="23" t="s">
        <v>3036</v>
      </c>
      <c r="G877" s="11" t="s">
        <v>3315</v>
      </c>
      <c r="H877" s="12" t="s">
        <v>3419</v>
      </c>
      <c r="I877" s="10">
        <v>1</v>
      </c>
      <c r="J877" s="13">
        <v>1</v>
      </c>
      <c r="K877" s="14">
        <v>15622</v>
      </c>
      <c r="L877" s="15">
        <v>9838</v>
      </c>
      <c r="M877" s="1"/>
      <c r="O877" s="3"/>
      <c r="P877" s="3"/>
      <c r="Q877" s="3"/>
      <c r="R877" s="3"/>
      <c r="S877" s="3"/>
      <c r="T877" s="3"/>
      <c r="U877" s="3"/>
      <c r="V877" s="3"/>
    </row>
    <row r="878" spans="1:22" ht="57" x14ac:dyDescent="0.2">
      <c r="A878" s="10">
        <v>2024</v>
      </c>
      <c r="B878" s="10">
        <v>2027</v>
      </c>
      <c r="C878" s="10">
        <v>9</v>
      </c>
      <c r="D878" s="10" t="s">
        <v>898</v>
      </c>
      <c r="E878" s="11" t="s">
        <v>3855</v>
      </c>
      <c r="F878" s="23" t="s">
        <v>3037</v>
      </c>
      <c r="G878" s="11" t="s">
        <v>3315</v>
      </c>
      <c r="H878" s="12" t="s">
        <v>3419</v>
      </c>
      <c r="I878" s="10">
        <v>0.99928571428571433</v>
      </c>
      <c r="J878" s="13">
        <v>2</v>
      </c>
      <c r="K878" s="14">
        <v>29028</v>
      </c>
      <c r="L878" s="15">
        <v>17896</v>
      </c>
      <c r="M878" s="1"/>
      <c r="O878" s="3"/>
      <c r="P878" s="3"/>
      <c r="Q878" s="3"/>
      <c r="R878" s="3"/>
      <c r="S878" s="3"/>
      <c r="T878" s="3"/>
      <c r="U878" s="3"/>
      <c r="V878" s="3"/>
    </row>
    <row r="879" spans="1:22" ht="42.75" x14ac:dyDescent="0.2">
      <c r="A879" s="10">
        <v>2024</v>
      </c>
      <c r="B879" s="10">
        <v>2026</v>
      </c>
      <c r="C879" s="10">
        <v>9</v>
      </c>
      <c r="D879" s="10" t="s">
        <v>899</v>
      </c>
      <c r="E879" s="11" t="s">
        <v>2014</v>
      </c>
      <c r="F879" s="23" t="s">
        <v>3038</v>
      </c>
      <c r="G879" s="11" t="s">
        <v>3315</v>
      </c>
      <c r="H879" s="12" t="s">
        <v>3419</v>
      </c>
      <c r="I879" s="10">
        <v>0.99928571428571433</v>
      </c>
      <c r="J879" s="13">
        <v>2</v>
      </c>
      <c r="K879" s="14">
        <v>29900</v>
      </c>
      <c r="L879" s="15">
        <v>18434</v>
      </c>
      <c r="M879" s="1"/>
      <c r="O879" s="3"/>
      <c r="P879" s="3"/>
      <c r="Q879" s="3"/>
      <c r="R879" s="3"/>
      <c r="S879" s="3"/>
      <c r="T879" s="3"/>
      <c r="U879" s="3"/>
      <c r="V879" s="3"/>
    </row>
    <row r="880" spans="1:22" ht="71.25" x14ac:dyDescent="0.2">
      <c r="A880" s="10">
        <v>2024</v>
      </c>
      <c r="B880" s="10">
        <v>2027</v>
      </c>
      <c r="C880" s="10">
        <v>9</v>
      </c>
      <c r="D880" s="10" t="s">
        <v>900</v>
      </c>
      <c r="E880" s="11" t="s">
        <v>3856</v>
      </c>
      <c r="F880" s="23" t="s">
        <v>3039</v>
      </c>
      <c r="G880" s="11" t="s">
        <v>3336</v>
      </c>
      <c r="H880" s="12" t="s">
        <v>3440</v>
      </c>
      <c r="I880" s="10">
        <v>0.98979591836734704</v>
      </c>
      <c r="J880" s="13">
        <v>3</v>
      </c>
      <c r="K880" s="14">
        <v>29299</v>
      </c>
      <c r="L880" s="15">
        <v>17676</v>
      </c>
      <c r="M880" s="1"/>
      <c r="O880" s="3"/>
      <c r="P880" s="3"/>
      <c r="Q880" s="3"/>
      <c r="R880" s="3"/>
      <c r="S880" s="3"/>
      <c r="T880" s="3"/>
      <c r="U880" s="3"/>
      <c r="V880" s="3"/>
    </row>
    <row r="881" spans="1:22" ht="85.5" x14ac:dyDescent="0.2">
      <c r="A881" s="10">
        <v>2024</v>
      </c>
      <c r="B881" s="10">
        <v>2027</v>
      </c>
      <c r="C881" s="10">
        <v>9</v>
      </c>
      <c r="D881" s="10" t="s">
        <v>901</v>
      </c>
      <c r="E881" s="11" t="s">
        <v>2015</v>
      </c>
      <c r="F881" s="23" t="s">
        <v>3040</v>
      </c>
      <c r="G881" s="11" t="s">
        <v>3338</v>
      </c>
      <c r="H881" s="12" t="s">
        <v>3442</v>
      </c>
      <c r="I881" s="10">
        <v>0.98979591836734704</v>
      </c>
      <c r="J881" s="13">
        <v>3</v>
      </c>
      <c r="K881" s="14">
        <v>19728</v>
      </c>
      <c r="L881" s="15">
        <v>11902</v>
      </c>
      <c r="M881" s="1"/>
      <c r="O881" s="3"/>
      <c r="P881" s="3"/>
      <c r="Q881" s="3"/>
      <c r="R881" s="3"/>
      <c r="S881" s="3"/>
      <c r="T881" s="3"/>
      <c r="U881" s="3"/>
      <c r="V881" s="3"/>
    </row>
    <row r="882" spans="1:22" ht="28.5" x14ac:dyDescent="0.2">
      <c r="A882" s="10">
        <v>2024</v>
      </c>
      <c r="B882" s="10">
        <v>2027</v>
      </c>
      <c r="C882" s="10">
        <v>9</v>
      </c>
      <c r="D882" s="10" t="s">
        <v>902</v>
      </c>
      <c r="E882" s="11" t="s">
        <v>2016</v>
      </c>
      <c r="F882" s="23" t="s">
        <v>3041</v>
      </c>
      <c r="G882" s="11" t="s">
        <v>3337</v>
      </c>
      <c r="H882" s="12" t="s">
        <v>3441</v>
      </c>
      <c r="I882" s="10">
        <v>0.98979591836734704</v>
      </c>
      <c r="J882" s="13">
        <v>3</v>
      </c>
      <c r="K882" s="14">
        <v>29624</v>
      </c>
      <c r="L882" s="15">
        <v>17872</v>
      </c>
      <c r="M882" s="1"/>
      <c r="O882" s="3"/>
      <c r="P882" s="3"/>
      <c r="Q882" s="3"/>
      <c r="R882" s="3"/>
      <c r="S882" s="3"/>
      <c r="T882" s="3"/>
      <c r="U882" s="3"/>
      <c r="V882" s="3"/>
    </row>
    <row r="883" spans="1:22" ht="42.75" x14ac:dyDescent="0.2">
      <c r="A883" s="10">
        <v>2024</v>
      </c>
      <c r="B883" s="10">
        <v>2027</v>
      </c>
      <c r="C883" s="10">
        <v>9</v>
      </c>
      <c r="D883" s="10" t="s">
        <v>903</v>
      </c>
      <c r="E883" s="11" t="s">
        <v>2017</v>
      </c>
      <c r="F883" s="23" t="s">
        <v>3042</v>
      </c>
      <c r="G883" s="11" t="s">
        <v>3338</v>
      </c>
      <c r="H883" s="12" t="s">
        <v>3442</v>
      </c>
      <c r="I883" s="10">
        <v>0.98979591836734704</v>
      </c>
      <c r="J883" s="13">
        <v>3</v>
      </c>
      <c r="K883" s="14">
        <v>29931</v>
      </c>
      <c r="L883" s="15">
        <v>18057</v>
      </c>
      <c r="M883" s="1"/>
      <c r="O883" s="3"/>
      <c r="P883" s="3"/>
      <c r="Q883" s="3"/>
      <c r="R883" s="3"/>
      <c r="S883" s="3"/>
      <c r="T883" s="3"/>
      <c r="U883" s="3"/>
      <c r="V883" s="3"/>
    </row>
    <row r="884" spans="1:22" ht="42.75" x14ac:dyDescent="0.2">
      <c r="A884" s="10">
        <v>2024</v>
      </c>
      <c r="B884" s="10">
        <v>2026</v>
      </c>
      <c r="C884" s="10">
        <v>9</v>
      </c>
      <c r="D884" s="10" t="s">
        <v>904</v>
      </c>
      <c r="E884" s="11" t="s">
        <v>2018</v>
      </c>
      <c r="F884" s="23" t="s">
        <v>3043</v>
      </c>
      <c r="G884" s="11" t="s">
        <v>3337</v>
      </c>
      <c r="H884" s="12" t="s">
        <v>3441</v>
      </c>
      <c r="I884" s="10">
        <v>0.98979591836734704</v>
      </c>
      <c r="J884" s="13">
        <v>3</v>
      </c>
      <c r="K884" s="14">
        <v>29527</v>
      </c>
      <c r="L884" s="15">
        <v>17813</v>
      </c>
      <c r="M884" s="1"/>
      <c r="O884" s="3"/>
      <c r="P884" s="3"/>
      <c r="Q884" s="3"/>
      <c r="R884" s="3"/>
      <c r="S884" s="3"/>
      <c r="T884" s="3"/>
      <c r="U884" s="3"/>
      <c r="V884" s="3"/>
    </row>
    <row r="885" spans="1:22" ht="57" x14ac:dyDescent="0.2">
      <c r="A885" s="10">
        <v>2024</v>
      </c>
      <c r="B885" s="10">
        <v>2027</v>
      </c>
      <c r="C885" s="10">
        <v>9</v>
      </c>
      <c r="D885" s="10" t="s">
        <v>905</v>
      </c>
      <c r="E885" s="11" t="s">
        <v>2019</v>
      </c>
      <c r="F885" s="23" t="s">
        <v>3044</v>
      </c>
      <c r="G885" s="11" t="s">
        <v>3337</v>
      </c>
      <c r="H885" s="12" t="s">
        <v>3441</v>
      </c>
      <c r="I885" s="10">
        <v>0.98908163265306126</v>
      </c>
      <c r="J885" s="13">
        <v>4</v>
      </c>
      <c r="K885" s="14">
        <v>29950</v>
      </c>
      <c r="L885" s="15">
        <v>17673</v>
      </c>
      <c r="M885" s="1"/>
      <c r="O885" s="3"/>
      <c r="P885" s="3"/>
      <c r="Q885" s="3"/>
      <c r="R885" s="3"/>
      <c r="S885" s="3"/>
      <c r="T885" s="3"/>
      <c r="U885" s="3"/>
      <c r="V885" s="3"/>
    </row>
    <row r="886" spans="1:22" ht="71.25" x14ac:dyDescent="0.2">
      <c r="A886" s="10">
        <v>2024</v>
      </c>
      <c r="B886" s="10">
        <v>2027</v>
      </c>
      <c r="C886" s="10">
        <v>9</v>
      </c>
      <c r="D886" s="10" t="s">
        <v>906</v>
      </c>
      <c r="E886" s="11" t="s">
        <v>3857</v>
      </c>
      <c r="F886" s="23" t="s">
        <v>3045</v>
      </c>
      <c r="G886" s="11" t="s">
        <v>3315</v>
      </c>
      <c r="H886" s="12" t="s">
        <v>3419</v>
      </c>
      <c r="I886" s="10">
        <v>0.98908163265306126</v>
      </c>
      <c r="J886" s="13">
        <v>4</v>
      </c>
      <c r="K886" s="14">
        <v>27600</v>
      </c>
      <c r="L886" s="15">
        <v>16286</v>
      </c>
      <c r="M886" s="1"/>
      <c r="O886" s="3"/>
      <c r="P886" s="3"/>
      <c r="Q886" s="3"/>
      <c r="R886" s="3"/>
      <c r="S886" s="3"/>
      <c r="T886" s="3"/>
      <c r="U886" s="3"/>
      <c r="V886" s="3"/>
    </row>
    <row r="887" spans="1:22" ht="57" x14ac:dyDescent="0.2">
      <c r="A887" s="10">
        <v>2024</v>
      </c>
      <c r="B887" s="10">
        <v>2026</v>
      </c>
      <c r="C887" s="10">
        <v>9</v>
      </c>
      <c r="D887" s="10" t="s">
        <v>907</v>
      </c>
      <c r="E887" s="11" t="s">
        <v>2020</v>
      </c>
      <c r="F887" s="23" t="s">
        <v>3679</v>
      </c>
      <c r="G887" s="11" t="s">
        <v>3304</v>
      </c>
      <c r="H887" s="12" t="s">
        <v>3408</v>
      </c>
      <c r="I887" s="10">
        <v>0.98908163265306126</v>
      </c>
      <c r="J887" s="13">
        <v>4</v>
      </c>
      <c r="K887" s="14">
        <v>28750</v>
      </c>
      <c r="L887" s="15">
        <v>16965</v>
      </c>
      <c r="M887" s="1"/>
      <c r="O887" s="3"/>
      <c r="P887" s="3"/>
      <c r="Q887" s="3"/>
      <c r="R887" s="3"/>
      <c r="S887" s="3"/>
      <c r="T887" s="3"/>
      <c r="U887" s="3"/>
      <c r="V887" s="3"/>
    </row>
    <row r="888" spans="1:22" ht="42.75" x14ac:dyDescent="0.2">
      <c r="A888" s="10">
        <v>2024</v>
      </c>
      <c r="B888" s="10">
        <v>2026</v>
      </c>
      <c r="C888" s="10">
        <v>9</v>
      </c>
      <c r="D888" s="10" t="s">
        <v>908</v>
      </c>
      <c r="E888" s="11" t="s">
        <v>2021</v>
      </c>
      <c r="F888" s="23" t="s">
        <v>3680</v>
      </c>
      <c r="G888" s="11" t="s">
        <v>3319</v>
      </c>
      <c r="H888" s="12" t="s">
        <v>3423</v>
      </c>
      <c r="I888" s="10">
        <v>0.98908163265306126</v>
      </c>
      <c r="J888" s="13">
        <v>4</v>
      </c>
      <c r="K888" s="14">
        <v>24150</v>
      </c>
      <c r="L888" s="15">
        <v>14250</v>
      </c>
      <c r="M888" s="1"/>
      <c r="O888" s="3"/>
      <c r="P888" s="3"/>
      <c r="Q888" s="3"/>
      <c r="R888" s="3"/>
      <c r="S888" s="3"/>
      <c r="T888" s="3"/>
      <c r="U888" s="3"/>
      <c r="V888" s="3"/>
    </row>
    <row r="889" spans="1:22" ht="42.75" x14ac:dyDescent="0.2">
      <c r="A889" s="24">
        <v>2024</v>
      </c>
      <c r="B889" s="24">
        <v>2027</v>
      </c>
      <c r="C889" s="24">
        <v>9</v>
      </c>
      <c r="D889" s="24" t="s">
        <v>909</v>
      </c>
      <c r="E889" s="25" t="s">
        <v>2022</v>
      </c>
      <c r="F889" s="23" t="s">
        <v>3541</v>
      </c>
      <c r="G889" s="11" t="s">
        <v>3304</v>
      </c>
      <c r="H889" s="12" t="s">
        <v>3408</v>
      </c>
      <c r="I889" s="10">
        <v>0.98908163265306126</v>
      </c>
      <c r="J889" s="13">
        <v>4</v>
      </c>
      <c r="K889" s="14">
        <v>17710</v>
      </c>
      <c r="L889" s="15">
        <v>10450</v>
      </c>
      <c r="M889" s="1" t="s">
        <v>3509</v>
      </c>
      <c r="O889" s="3"/>
      <c r="P889" s="3"/>
      <c r="Q889" s="3"/>
      <c r="R889" s="3"/>
      <c r="S889" s="3"/>
      <c r="T889" s="3"/>
      <c r="U889" s="3"/>
      <c r="V889" s="3"/>
    </row>
    <row r="890" spans="1:22" ht="42.75" x14ac:dyDescent="0.2">
      <c r="A890" s="24">
        <v>2024</v>
      </c>
      <c r="B890" s="24">
        <v>2027</v>
      </c>
      <c r="C890" s="24">
        <v>9</v>
      </c>
      <c r="D890" s="24" t="s">
        <v>910</v>
      </c>
      <c r="E890" s="25" t="s">
        <v>2023</v>
      </c>
      <c r="F890" s="23" t="s">
        <v>3542</v>
      </c>
      <c r="G890" s="11" t="s">
        <v>3312</v>
      </c>
      <c r="H890" s="12" t="s">
        <v>3416</v>
      </c>
      <c r="I890" s="10">
        <v>0.98897959183673467</v>
      </c>
      <c r="J890" s="13">
        <v>5</v>
      </c>
      <c r="K890" s="14">
        <v>17422</v>
      </c>
      <c r="L890" s="15">
        <v>10050</v>
      </c>
      <c r="M890" s="1" t="s">
        <v>3509</v>
      </c>
      <c r="O890" s="3"/>
      <c r="P890" s="3"/>
      <c r="Q890" s="3"/>
      <c r="R890" s="3"/>
      <c r="S890" s="3"/>
      <c r="T890" s="3"/>
      <c r="U890" s="3"/>
      <c r="V890" s="3"/>
    </row>
    <row r="891" spans="1:22" ht="42.75" x14ac:dyDescent="0.2">
      <c r="A891" s="10">
        <v>2024</v>
      </c>
      <c r="B891" s="10">
        <v>2027</v>
      </c>
      <c r="C891" s="10">
        <v>9</v>
      </c>
      <c r="D891" s="10" t="s">
        <v>911</v>
      </c>
      <c r="E891" s="11" t="s">
        <v>2024</v>
      </c>
      <c r="F891" s="23" t="s">
        <v>3046</v>
      </c>
      <c r="G891" s="11" t="s">
        <v>3336</v>
      </c>
      <c r="H891" s="12" t="s">
        <v>3440</v>
      </c>
      <c r="I891" s="10">
        <v>0.98836734693877548</v>
      </c>
      <c r="J891" s="13">
        <v>6</v>
      </c>
      <c r="K891" s="14">
        <v>29849</v>
      </c>
      <c r="L891" s="15">
        <v>16824</v>
      </c>
      <c r="M891" s="1"/>
      <c r="O891" s="3"/>
      <c r="P891" s="3"/>
      <c r="Q891" s="3"/>
      <c r="R891" s="3"/>
      <c r="S891" s="3"/>
      <c r="T891" s="3"/>
      <c r="U891" s="3"/>
      <c r="V891" s="3"/>
    </row>
    <row r="892" spans="1:22" ht="71.25" x14ac:dyDescent="0.2">
      <c r="A892" s="10">
        <v>2024</v>
      </c>
      <c r="B892" s="10">
        <v>2027</v>
      </c>
      <c r="C892" s="10">
        <v>9</v>
      </c>
      <c r="D892" s="10" t="s">
        <v>912</v>
      </c>
      <c r="E892" s="11" t="s">
        <v>2025</v>
      </c>
      <c r="F892" s="23" t="s">
        <v>3681</v>
      </c>
      <c r="G892" s="11" t="s">
        <v>3336</v>
      </c>
      <c r="H892" s="12" t="s">
        <v>3440</v>
      </c>
      <c r="I892" s="10">
        <v>0.98030612244897952</v>
      </c>
      <c r="J892" s="13">
        <v>7</v>
      </c>
      <c r="K892" s="14">
        <v>29952</v>
      </c>
      <c r="L892" s="15">
        <v>16486</v>
      </c>
      <c r="M892" s="1"/>
      <c r="O892" s="3"/>
      <c r="P892" s="3"/>
      <c r="Q892" s="3"/>
      <c r="R892" s="3"/>
      <c r="S892" s="3"/>
      <c r="T892" s="3"/>
      <c r="U892" s="3"/>
      <c r="V892" s="3"/>
    </row>
    <row r="893" spans="1:22" ht="42.75" x14ac:dyDescent="0.2">
      <c r="A893" s="10">
        <v>2024</v>
      </c>
      <c r="B893" s="10">
        <v>2027</v>
      </c>
      <c r="C893" s="10">
        <v>9</v>
      </c>
      <c r="D893" s="10" t="s">
        <v>913</v>
      </c>
      <c r="E893" s="11" t="s">
        <v>2026</v>
      </c>
      <c r="F893" s="23" t="s">
        <v>3047</v>
      </c>
      <c r="G893" s="11" t="s">
        <v>3336</v>
      </c>
      <c r="H893" s="12" t="s">
        <v>3440</v>
      </c>
      <c r="I893" s="10">
        <v>0.97959183673469385</v>
      </c>
      <c r="J893" s="13">
        <v>8</v>
      </c>
      <c r="K893" s="14">
        <v>27920</v>
      </c>
      <c r="L893" s="15">
        <v>14999</v>
      </c>
      <c r="M893" s="1"/>
      <c r="O893" s="3"/>
      <c r="P893" s="3"/>
      <c r="Q893" s="3"/>
      <c r="R893" s="3"/>
      <c r="S893" s="3"/>
      <c r="T893" s="3"/>
      <c r="U893" s="3"/>
      <c r="V893" s="3"/>
    </row>
    <row r="894" spans="1:22" ht="57" x14ac:dyDescent="0.2">
      <c r="A894" s="10">
        <v>2024</v>
      </c>
      <c r="B894" s="10">
        <v>2027</v>
      </c>
      <c r="C894" s="10">
        <v>9</v>
      </c>
      <c r="D894" s="10" t="s">
        <v>914</v>
      </c>
      <c r="E894" s="11" t="s">
        <v>3858</v>
      </c>
      <c r="F894" s="23" t="s">
        <v>3048</v>
      </c>
      <c r="G894" s="11" t="s">
        <v>3333</v>
      </c>
      <c r="H894" s="12" t="s">
        <v>3437</v>
      </c>
      <c r="I894" s="10">
        <v>0.97959183673469385</v>
      </c>
      <c r="J894" s="13">
        <v>8</v>
      </c>
      <c r="K894" s="14">
        <v>23764</v>
      </c>
      <c r="L894" s="15">
        <v>12766</v>
      </c>
      <c r="M894" s="1"/>
      <c r="O894" s="3"/>
      <c r="P894" s="3"/>
      <c r="Q894" s="3"/>
      <c r="R894" s="3"/>
      <c r="S894" s="3"/>
      <c r="T894" s="3"/>
      <c r="U894" s="3"/>
      <c r="V894" s="3"/>
    </row>
    <row r="895" spans="1:22" ht="85.5" x14ac:dyDescent="0.2">
      <c r="A895" s="10">
        <v>2024</v>
      </c>
      <c r="B895" s="10">
        <v>2026</v>
      </c>
      <c r="C895" s="10">
        <v>9</v>
      </c>
      <c r="D895" s="10" t="s">
        <v>915</v>
      </c>
      <c r="E895" s="11" t="s">
        <v>2027</v>
      </c>
      <c r="F895" s="23" t="s">
        <v>3682</v>
      </c>
      <c r="G895" s="11" t="s">
        <v>3315</v>
      </c>
      <c r="H895" s="12" t="s">
        <v>3419</v>
      </c>
      <c r="I895" s="10">
        <v>0.97959183673469385</v>
      </c>
      <c r="J895" s="13">
        <v>8</v>
      </c>
      <c r="K895" s="14">
        <v>8395</v>
      </c>
      <c r="L895" s="15">
        <v>4510</v>
      </c>
      <c r="M895" s="1"/>
      <c r="O895" s="3"/>
      <c r="P895" s="3"/>
      <c r="Q895" s="3"/>
      <c r="R895" s="3"/>
      <c r="S895" s="3"/>
      <c r="T895" s="3"/>
      <c r="U895" s="3"/>
      <c r="V895" s="3"/>
    </row>
    <row r="896" spans="1:22" ht="85.5" x14ac:dyDescent="0.2">
      <c r="A896" s="10">
        <v>2024</v>
      </c>
      <c r="B896" s="10">
        <v>2027</v>
      </c>
      <c r="C896" s="10">
        <v>9</v>
      </c>
      <c r="D896" s="10" t="s">
        <v>916</v>
      </c>
      <c r="E896" s="11" t="s">
        <v>3859</v>
      </c>
      <c r="F896" s="23" t="s">
        <v>3049</v>
      </c>
      <c r="G896" s="11" t="s">
        <v>3315</v>
      </c>
      <c r="H896" s="12" t="s">
        <v>3419</v>
      </c>
      <c r="I896" s="10">
        <v>0.97959183673469385</v>
      </c>
      <c r="J896" s="13">
        <v>8</v>
      </c>
      <c r="K896" s="14">
        <v>26220</v>
      </c>
      <c r="L896" s="15">
        <v>14086</v>
      </c>
      <c r="M896" s="1"/>
      <c r="O896" s="3"/>
      <c r="P896" s="3"/>
      <c r="Q896" s="3"/>
      <c r="R896" s="3"/>
      <c r="S896" s="3"/>
      <c r="T896" s="3"/>
      <c r="U896" s="3"/>
      <c r="V896" s="3"/>
    </row>
    <row r="897" spans="1:22" ht="42.75" x14ac:dyDescent="0.2">
      <c r="A897" s="24">
        <v>2024</v>
      </c>
      <c r="B897" s="24">
        <v>2027</v>
      </c>
      <c r="C897" s="24">
        <v>9</v>
      </c>
      <c r="D897" s="24" t="s">
        <v>917</v>
      </c>
      <c r="E897" s="25" t="s">
        <v>2028</v>
      </c>
      <c r="F897" s="23" t="s">
        <v>3543</v>
      </c>
      <c r="G897" s="11" t="s">
        <v>3315</v>
      </c>
      <c r="H897" s="12" t="s">
        <v>3419</v>
      </c>
      <c r="I897" s="10">
        <v>0.97959183673469385</v>
      </c>
      <c r="J897" s="13">
        <v>8</v>
      </c>
      <c r="K897" s="14">
        <v>21914</v>
      </c>
      <c r="L897" s="15">
        <v>11772</v>
      </c>
      <c r="M897" s="1" t="s">
        <v>3509</v>
      </c>
      <c r="O897" s="3"/>
      <c r="P897" s="3"/>
      <c r="Q897" s="3"/>
      <c r="R897" s="3"/>
      <c r="S897" s="3"/>
      <c r="T897" s="3"/>
      <c r="U897" s="3"/>
      <c r="V897" s="3"/>
    </row>
    <row r="898" spans="1:22" ht="42.75" x14ac:dyDescent="0.2">
      <c r="A898" s="10">
        <v>2024</v>
      </c>
      <c r="B898" s="10">
        <v>2027</v>
      </c>
      <c r="C898" s="10">
        <v>9</v>
      </c>
      <c r="D898" s="10" t="s">
        <v>918</v>
      </c>
      <c r="E898" s="11" t="s">
        <v>2029</v>
      </c>
      <c r="F898" s="23" t="s">
        <v>3050</v>
      </c>
      <c r="G898" s="11" t="s">
        <v>3337</v>
      </c>
      <c r="H898" s="12" t="s">
        <v>3441</v>
      </c>
      <c r="I898" s="10">
        <v>0.97887755102040819</v>
      </c>
      <c r="J898" s="13">
        <v>9</v>
      </c>
      <c r="K898" s="14">
        <v>29624</v>
      </c>
      <c r="L898" s="15">
        <v>15523</v>
      </c>
      <c r="M898" s="1"/>
      <c r="O898" s="3"/>
      <c r="P898" s="3"/>
      <c r="Q898" s="3"/>
      <c r="R898" s="3"/>
      <c r="S898" s="3"/>
      <c r="T898" s="3"/>
      <c r="U898" s="3"/>
      <c r="V898" s="3"/>
    </row>
    <row r="899" spans="1:22" ht="128.25" x14ac:dyDescent="0.2">
      <c r="A899" s="10">
        <v>2024</v>
      </c>
      <c r="B899" s="10">
        <v>2026</v>
      </c>
      <c r="C899" s="10">
        <v>9</v>
      </c>
      <c r="D899" s="10" t="s">
        <v>919</v>
      </c>
      <c r="E899" s="11" t="s">
        <v>2030</v>
      </c>
      <c r="F899" s="23" t="s">
        <v>3051</v>
      </c>
      <c r="G899" s="11" t="s">
        <v>3315</v>
      </c>
      <c r="H899" s="12" t="s">
        <v>3419</v>
      </c>
      <c r="I899" s="10">
        <v>0.97887755102040819</v>
      </c>
      <c r="J899" s="13">
        <v>9</v>
      </c>
      <c r="K899" s="14">
        <v>29916</v>
      </c>
      <c r="L899" s="15">
        <v>15676</v>
      </c>
      <c r="M899" s="1"/>
      <c r="O899" s="3"/>
      <c r="P899" s="3"/>
      <c r="Q899" s="3"/>
      <c r="R899" s="3"/>
      <c r="S899" s="3"/>
      <c r="T899" s="3"/>
      <c r="U899" s="3"/>
      <c r="V899" s="3"/>
    </row>
    <row r="900" spans="1:22" ht="57" x14ac:dyDescent="0.2">
      <c r="A900" s="24">
        <v>2024</v>
      </c>
      <c r="B900" s="24">
        <v>2027</v>
      </c>
      <c r="C900" s="24">
        <v>9</v>
      </c>
      <c r="D900" s="24" t="s">
        <v>920</v>
      </c>
      <c r="E900" s="25" t="s">
        <v>3860</v>
      </c>
      <c r="F900" s="23" t="s">
        <v>3544</v>
      </c>
      <c r="G900" s="11" t="s">
        <v>3315</v>
      </c>
      <c r="H900" s="12" t="s">
        <v>3419</v>
      </c>
      <c r="I900" s="10">
        <v>0.97887755102040819</v>
      </c>
      <c r="J900" s="13">
        <v>9</v>
      </c>
      <c r="K900" s="14">
        <v>19380</v>
      </c>
      <c r="L900" s="15">
        <v>10155</v>
      </c>
      <c r="M900" s="1" t="s">
        <v>3509</v>
      </c>
      <c r="O900" s="3"/>
      <c r="P900" s="3"/>
      <c r="Q900" s="3"/>
      <c r="R900" s="3"/>
      <c r="S900" s="3"/>
      <c r="T900" s="3"/>
      <c r="U900" s="3"/>
      <c r="V900" s="3"/>
    </row>
    <row r="901" spans="1:22" ht="57" x14ac:dyDescent="0.2">
      <c r="A901" s="10">
        <v>2024</v>
      </c>
      <c r="B901" s="10">
        <v>2027</v>
      </c>
      <c r="C901" s="10">
        <v>9</v>
      </c>
      <c r="D901" s="10" t="s">
        <v>921</v>
      </c>
      <c r="E901" s="11" t="s">
        <v>2031</v>
      </c>
      <c r="F901" s="23" t="s">
        <v>3052</v>
      </c>
      <c r="G901" s="11" t="s">
        <v>3304</v>
      </c>
      <c r="H901" s="12" t="s">
        <v>3408</v>
      </c>
      <c r="I901" s="10">
        <v>0.97816326530612241</v>
      </c>
      <c r="J901" s="13">
        <v>10</v>
      </c>
      <c r="K901" s="14">
        <v>19529</v>
      </c>
      <c r="L901" s="15">
        <v>9975</v>
      </c>
      <c r="M901" s="1"/>
      <c r="O901" s="3"/>
      <c r="P901" s="3"/>
      <c r="Q901" s="3"/>
      <c r="R901" s="3"/>
      <c r="S901" s="3"/>
      <c r="T901" s="3"/>
      <c r="U901" s="3"/>
      <c r="V901" s="3"/>
    </row>
    <row r="902" spans="1:22" ht="42.75" x14ac:dyDescent="0.2">
      <c r="A902" s="10">
        <v>2024</v>
      </c>
      <c r="B902" s="10">
        <v>2027</v>
      </c>
      <c r="C902" s="10">
        <v>9</v>
      </c>
      <c r="D902" s="10" t="s">
        <v>922</v>
      </c>
      <c r="E902" s="11" t="s">
        <v>2032</v>
      </c>
      <c r="F902" s="23" t="s">
        <v>3683</v>
      </c>
      <c r="G902" s="11" t="s">
        <v>3338</v>
      </c>
      <c r="H902" s="12" t="s">
        <v>3442</v>
      </c>
      <c r="I902" s="10">
        <v>0.97744897959183685</v>
      </c>
      <c r="J902" s="13">
        <v>11</v>
      </c>
      <c r="K902" s="14">
        <v>28410</v>
      </c>
      <c r="L902" s="15">
        <v>14136</v>
      </c>
      <c r="M902" s="1"/>
      <c r="O902" s="3"/>
      <c r="P902" s="3"/>
      <c r="Q902" s="3"/>
      <c r="R902" s="3"/>
      <c r="S902" s="3"/>
      <c r="T902" s="3"/>
      <c r="U902" s="3"/>
      <c r="V902" s="3"/>
    </row>
    <row r="903" spans="1:22" ht="85.5" x14ac:dyDescent="0.2">
      <c r="A903" s="24">
        <v>2024</v>
      </c>
      <c r="B903" s="24">
        <v>2027</v>
      </c>
      <c r="C903" s="24">
        <v>9</v>
      </c>
      <c r="D903" s="24" t="s">
        <v>923</v>
      </c>
      <c r="E903" s="25" t="s">
        <v>2033</v>
      </c>
      <c r="F903" s="23" t="s">
        <v>3545</v>
      </c>
      <c r="G903" s="11" t="s">
        <v>3304</v>
      </c>
      <c r="H903" s="12" t="s">
        <v>3408</v>
      </c>
      <c r="I903" s="10">
        <v>0.97020408163265304</v>
      </c>
      <c r="J903" s="13">
        <v>12</v>
      </c>
      <c r="K903" s="14">
        <v>13225</v>
      </c>
      <c r="L903" s="15">
        <v>6405</v>
      </c>
      <c r="M903" s="1" t="s">
        <v>3509</v>
      </c>
      <c r="O903" s="3"/>
      <c r="P903" s="3"/>
      <c r="Q903" s="3"/>
      <c r="R903" s="3"/>
      <c r="S903" s="3"/>
      <c r="T903" s="3"/>
      <c r="U903" s="3"/>
      <c r="V903" s="3"/>
    </row>
    <row r="904" spans="1:22" ht="99.75" x14ac:dyDescent="0.2">
      <c r="A904" s="10">
        <v>2024</v>
      </c>
      <c r="B904" s="10">
        <v>2027</v>
      </c>
      <c r="C904" s="10">
        <v>9</v>
      </c>
      <c r="D904" s="10" t="s">
        <v>924</v>
      </c>
      <c r="E904" s="11" t="s">
        <v>2034</v>
      </c>
      <c r="F904" s="23" t="s">
        <v>3053</v>
      </c>
      <c r="G904" s="11" t="s">
        <v>3336</v>
      </c>
      <c r="H904" s="12" t="s">
        <v>3440</v>
      </c>
      <c r="I904" s="10">
        <v>0.96938775510204078</v>
      </c>
      <c r="J904" s="13">
        <v>13</v>
      </c>
      <c r="K904" s="14">
        <v>29581</v>
      </c>
      <c r="L904" s="15">
        <v>13936</v>
      </c>
      <c r="M904" s="1"/>
      <c r="O904" s="3"/>
      <c r="P904" s="3"/>
      <c r="Q904" s="3"/>
      <c r="R904" s="3"/>
      <c r="S904" s="3"/>
      <c r="T904" s="3"/>
      <c r="U904" s="3"/>
      <c r="V904" s="3"/>
    </row>
    <row r="905" spans="1:22" ht="57" x14ac:dyDescent="0.2">
      <c r="A905" s="10">
        <v>2024</v>
      </c>
      <c r="B905" s="10">
        <v>2027</v>
      </c>
      <c r="C905" s="10">
        <v>9</v>
      </c>
      <c r="D905" s="10" t="s">
        <v>925</v>
      </c>
      <c r="E905" s="11" t="s">
        <v>2035</v>
      </c>
      <c r="F905" s="23" t="s">
        <v>3054</v>
      </c>
      <c r="G905" s="11" t="s">
        <v>3315</v>
      </c>
      <c r="H905" s="12" t="s">
        <v>3419</v>
      </c>
      <c r="I905" s="10">
        <v>0.96938775510204078</v>
      </c>
      <c r="J905" s="13">
        <v>13</v>
      </c>
      <c r="K905" s="14">
        <v>29997</v>
      </c>
      <c r="L905" s="15">
        <v>14132</v>
      </c>
      <c r="M905" s="1"/>
      <c r="O905" s="3"/>
      <c r="P905" s="3"/>
      <c r="Q905" s="3"/>
      <c r="R905" s="3"/>
      <c r="S905" s="3"/>
      <c r="T905" s="3"/>
      <c r="U905" s="3"/>
      <c r="V905" s="3"/>
    </row>
    <row r="906" spans="1:22" ht="42.75" x14ac:dyDescent="0.2">
      <c r="A906" s="10">
        <v>2024</v>
      </c>
      <c r="B906" s="10">
        <v>2027</v>
      </c>
      <c r="C906" s="10">
        <v>9</v>
      </c>
      <c r="D906" s="10" t="s">
        <v>926</v>
      </c>
      <c r="E906" s="11" t="s">
        <v>3861</v>
      </c>
      <c r="F906" s="23" t="s">
        <v>3055</v>
      </c>
      <c r="G906" s="11" t="s">
        <v>3337</v>
      </c>
      <c r="H906" s="12" t="s">
        <v>3441</v>
      </c>
      <c r="I906" s="10">
        <v>0.96938775510204078</v>
      </c>
      <c r="J906" s="13">
        <v>13</v>
      </c>
      <c r="K906" s="14">
        <v>24912</v>
      </c>
      <c r="L906" s="15">
        <v>11737</v>
      </c>
      <c r="M906" s="1"/>
      <c r="O906" s="3"/>
      <c r="P906" s="3"/>
      <c r="Q906" s="3"/>
      <c r="R906" s="3"/>
      <c r="S906" s="3"/>
      <c r="T906" s="3"/>
      <c r="U906" s="3"/>
      <c r="V906" s="3"/>
    </row>
    <row r="907" spans="1:22" ht="71.25" x14ac:dyDescent="0.2">
      <c r="A907" s="24">
        <v>2024</v>
      </c>
      <c r="B907" s="24">
        <v>2027</v>
      </c>
      <c r="C907" s="24">
        <v>9</v>
      </c>
      <c r="D907" s="24" t="s">
        <v>927</v>
      </c>
      <c r="E907" s="25" t="s">
        <v>3862</v>
      </c>
      <c r="F907" s="23" t="s">
        <v>3546</v>
      </c>
      <c r="G907" s="11" t="s">
        <v>3315</v>
      </c>
      <c r="H907" s="12" t="s">
        <v>3419</v>
      </c>
      <c r="I907" s="10">
        <v>0.96938775510204078</v>
      </c>
      <c r="J907" s="13">
        <v>13</v>
      </c>
      <c r="K907" s="14">
        <v>25990</v>
      </c>
      <c r="L907" s="15">
        <v>12245</v>
      </c>
      <c r="M907" s="1" t="s">
        <v>3509</v>
      </c>
      <c r="O907" s="3"/>
      <c r="P907" s="3"/>
      <c r="Q907" s="3"/>
      <c r="R907" s="3"/>
      <c r="S907" s="3"/>
      <c r="T907" s="3"/>
      <c r="U907" s="3"/>
      <c r="V907" s="3"/>
    </row>
    <row r="908" spans="1:22" ht="85.5" x14ac:dyDescent="0.2">
      <c r="A908" s="10">
        <v>2024</v>
      </c>
      <c r="B908" s="10">
        <v>2026</v>
      </c>
      <c r="C908" s="10">
        <v>9</v>
      </c>
      <c r="D908" s="10" t="s">
        <v>928</v>
      </c>
      <c r="E908" s="11" t="s">
        <v>2036</v>
      </c>
      <c r="F908" s="23" t="s">
        <v>3056</v>
      </c>
      <c r="G908" s="11" t="s">
        <v>3338</v>
      </c>
      <c r="H908" s="12" t="s">
        <v>3442</v>
      </c>
      <c r="I908" s="10">
        <v>0.96867346938775523</v>
      </c>
      <c r="J908" s="13">
        <v>14</v>
      </c>
      <c r="K908" s="14">
        <v>27439</v>
      </c>
      <c r="L908" s="15">
        <v>12565</v>
      </c>
      <c r="M908" s="1"/>
      <c r="O908" s="3"/>
      <c r="P908" s="3"/>
      <c r="Q908" s="3"/>
      <c r="R908" s="3"/>
      <c r="S908" s="3"/>
      <c r="T908" s="3"/>
      <c r="U908" s="3"/>
      <c r="V908" s="3"/>
    </row>
    <row r="909" spans="1:22" ht="57" x14ac:dyDescent="0.2">
      <c r="A909" s="10">
        <v>2024</v>
      </c>
      <c r="B909" s="10">
        <v>2026</v>
      </c>
      <c r="C909" s="10">
        <v>9</v>
      </c>
      <c r="D909" s="10" t="s">
        <v>929</v>
      </c>
      <c r="E909" s="11" t="s">
        <v>2037</v>
      </c>
      <c r="F909" s="23" t="s">
        <v>3684</v>
      </c>
      <c r="G909" s="11" t="s">
        <v>3400</v>
      </c>
      <c r="H909" s="12" t="s">
        <v>3504</v>
      </c>
      <c r="I909" s="10">
        <v>0.96867346938775523</v>
      </c>
      <c r="J909" s="13">
        <v>14</v>
      </c>
      <c r="K909" s="14">
        <v>29958</v>
      </c>
      <c r="L909" s="15">
        <v>13718</v>
      </c>
      <c r="M909" s="1"/>
      <c r="O909" s="3"/>
      <c r="P909" s="3"/>
      <c r="Q909" s="3"/>
      <c r="R909" s="3"/>
      <c r="S909" s="3"/>
      <c r="T909" s="3"/>
      <c r="U909" s="3"/>
      <c r="V909" s="3"/>
    </row>
    <row r="910" spans="1:22" ht="42.75" x14ac:dyDescent="0.2">
      <c r="A910" s="10">
        <v>2024</v>
      </c>
      <c r="B910" s="10">
        <v>2027</v>
      </c>
      <c r="C910" s="10">
        <v>9</v>
      </c>
      <c r="D910" s="10" t="s">
        <v>930</v>
      </c>
      <c r="E910" s="11" t="s">
        <v>2038</v>
      </c>
      <c r="F910" s="23" t="s">
        <v>3057</v>
      </c>
      <c r="G910" s="11" t="s">
        <v>3315</v>
      </c>
      <c r="H910" s="12" t="s">
        <v>3419</v>
      </c>
      <c r="I910" s="10">
        <v>0.96795918367346934</v>
      </c>
      <c r="J910" s="13">
        <v>15</v>
      </c>
      <c r="K910" s="14">
        <v>29986</v>
      </c>
      <c r="L910" s="15">
        <v>13335</v>
      </c>
      <c r="M910" s="1"/>
      <c r="O910" s="3"/>
      <c r="P910" s="3"/>
      <c r="Q910" s="3"/>
      <c r="R910" s="3"/>
      <c r="S910" s="3"/>
      <c r="T910" s="3"/>
      <c r="U910" s="3"/>
      <c r="V910" s="3"/>
    </row>
    <row r="911" spans="1:22" ht="42.75" x14ac:dyDescent="0.2">
      <c r="A911" s="10">
        <v>2024</v>
      </c>
      <c r="B911" s="10">
        <v>2026</v>
      </c>
      <c r="C911" s="10">
        <v>9</v>
      </c>
      <c r="D911" s="10" t="s">
        <v>931</v>
      </c>
      <c r="E911" s="11" t="s">
        <v>2039</v>
      </c>
      <c r="F911" s="23" t="s">
        <v>3058</v>
      </c>
      <c r="G911" s="11" t="s">
        <v>3315</v>
      </c>
      <c r="H911" s="12" t="s">
        <v>3419</v>
      </c>
      <c r="I911" s="10">
        <v>0.96795918367346934</v>
      </c>
      <c r="J911" s="13">
        <v>15</v>
      </c>
      <c r="K911" s="14">
        <v>24960</v>
      </c>
      <c r="L911" s="15">
        <v>11100</v>
      </c>
      <c r="M911" s="1"/>
      <c r="O911" s="3"/>
      <c r="P911" s="3"/>
      <c r="Q911" s="3"/>
      <c r="R911" s="3"/>
      <c r="S911" s="3"/>
      <c r="T911" s="3"/>
      <c r="U911" s="3"/>
      <c r="V911" s="3"/>
    </row>
    <row r="912" spans="1:22" ht="28.5" x14ac:dyDescent="0.2">
      <c r="A912" s="10">
        <v>2024</v>
      </c>
      <c r="B912" s="10">
        <v>2027</v>
      </c>
      <c r="C912" s="10">
        <v>9</v>
      </c>
      <c r="D912" s="10" t="s">
        <v>932</v>
      </c>
      <c r="E912" s="11" t="s">
        <v>2040</v>
      </c>
      <c r="F912" s="23" t="s">
        <v>3059</v>
      </c>
      <c r="G912" s="11" t="s">
        <v>3338</v>
      </c>
      <c r="H912" s="12" t="s">
        <v>3442</v>
      </c>
      <c r="I912" s="10">
        <v>0.96795918367346934</v>
      </c>
      <c r="J912" s="13">
        <v>15</v>
      </c>
      <c r="K912" s="14">
        <v>28418</v>
      </c>
      <c r="L912" s="15">
        <v>12637</v>
      </c>
      <c r="M912" s="1"/>
      <c r="O912" s="3"/>
      <c r="P912" s="3"/>
      <c r="Q912" s="3"/>
      <c r="R912" s="3"/>
      <c r="S912" s="3"/>
      <c r="T912" s="3"/>
      <c r="U912" s="3"/>
      <c r="V912" s="3"/>
    </row>
    <row r="913" spans="1:22" ht="57" x14ac:dyDescent="0.2">
      <c r="A913" s="10">
        <v>2024</v>
      </c>
      <c r="B913" s="10">
        <v>2027</v>
      </c>
      <c r="C913" s="10">
        <v>9</v>
      </c>
      <c r="D913" s="10" t="s">
        <v>933</v>
      </c>
      <c r="E913" s="11" t="s">
        <v>2041</v>
      </c>
      <c r="F913" s="23" t="s">
        <v>3060</v>
      </c>
      <c r="G913" s="11" t="s">
        <v>3315</v>
      </c>
      <c r="H913" s="12" t="s">
        <v>3419</v>
      </c>
      <c r="I913" s="10">
        <v>0.96724489795918378</v>
      </c>
      <c r="J913" s="13">
        <v>16</v>
      </c>
      <c r="K913" s="14">
        <v>7130</v>
      </c>
      <c r="L913" s="15">
        <v>3076</v>
      </c>
      <c r="M913" s="1"/>
      <c r="O913" s="3"/>
      <c r="P913" s="3"/>
      <c r="Q913" s="3"/>
      <c r="R913" s="3"/>
      <c r="S913" s="3"/>
      <c r="T913" s="3"/>
      <c r="U913" s="3"/>
      <c r="V913" s="3"/>
    </row>
    <row r="914" spans="1:22" ht="28.5" x14ac:dyDescent="0.2">
      <c r="A914" s="10">
        <v>2024</v>
      </c>
      <c r="B914" s="10">
        <v>2026</v>
      </c>
      <c r="C914" s="10">
        <v>9</v>
      </c>
      <c r="D914" s="10" t="s">
        <v>934</v>
      </c>
      <c r="E914" s="11" t="s">
        <v>3863</v>
      </c>
      <c r="F914" s="23" t="s">
        <v>3061</v>
      </c>
      <c r="G914" s="11" t="s">
        <v>3337</v>
      </c>
      <c r="H914" s="12" t="s">
        <v>3441</v>
      </c>
      <c r="I914" s="10">
        <v>0.96724489795918378</v>
      </c>
      <c r="J914" s="13">
        <v>16</v>
      </c>
      <c r="K914" s="14">
        <v>29498</v>
      </c>
      <c r="L914" s="15">
        <v>12728</v>
      </c>
      <c r="M914" s="1"/>
      <c r="O914" s="3"/>
      <c r="P914" s="3"/>
      <c r="Q914" s="3"/>
      <c r="R914" s="3"/>
      <c r="S914" s="3"/>
      <c r="T914" s="3"/>
      <c r="U914" s="3"/>
      <c r="V914" s="3"/>
    </row>
    <row r="915" spans="1:22" ht="42.75" x14ac:dyDescent="0.2">
      <c r="A915" s="10">
        <v>2024</v>
      </c>
      <c r="B915" s="10">
        <v>2027</v>
      </c>
      <c r="C915" s="10">
        <v>9</v>
      </c>
      <c r="D915" s="10" t="s">
        <v>935</v>
      </c>
      <c r="E915" s="11" t="s">
        <v>3864</v>
      </c>
      <c r="F915" s="23" t="s">
        <v>3685</v>
      </c>
      <c r="G915" s="11" t="s">
        <v>3315</v>
      </c>
      <c r="H915" s="12" t="s">
        <v>3419</v>
      </c>
      <c r="I915" s="10">
        <v>0.96642857142857141</v>
      </c>
      <c r="J915" s="13">
        <v>17</v>
      </c>
      <c r="K915" s="14">
        <v>29905</v>
      </c>
      <c r="L915" s="15">
        <v>12508</v>
      </c>
      <c r="M915" s="1"/>
      <c r="O915" s="3"/>
      <c r="P915" s="3"/>
      <c r="Q915" s="3"/>
      <c r="R915" s="3"/>
      <c r="S915" s="3"/>
      <c r="T915" s="3"/>
      <c r="U915" s="3"/>
      <c r="V915" s="3"/>
    </row>
    <row r="916" spans="1:22" ht="42.75" x14ac:dyDescent="0.2">
      <c r="A916" s="10">
        <v>2024</v>
      </c>
      <c r="B916" s="10">
        <v>2027</v>
      </c>
      <c r="C916" s="10">
        <v>9</v>
      </c>
      <c r="D916" s="10" t="s">
        <v>936</v>
      </c>
      <c r="E916" s="11" t="s">
        <v>2042</v>
      </c>
      <c r="F916" s="23" t="s">
        <v>3686</v>
      </c>
      <c r="G916" s="11" t="s">
        <v>3315</v>
      </c>
      <c r="H916" s="12" t="s">
        <v>3419</v>
      </c>
      <c r="I916" s="10">
        <v>0.9642857142857143</v>
      </c>
      <c r="J916" s="13">
        <v>18</v>
      </c>
      <c r="K916" s="14">
        <v>29978</v>
      </c>
      <c r="L916" s="15">
        <v>12142</v>
      </c>
      <c r="M916" s="1"/>
      <c r="O916" s="3"/>
      <c r="P916" s="3"/>
      <c r="Q916" s="3"/>
      <c r="R916" s="3"/>
      <c r="S916" s="3"/>
      <c r="T916" s="3"/>
      <c r="U916" s="3"/>
      <c r="V916" s="3"/>
    </row>
    <row r="917" spans="1:22" ht="57" x14ac:dyDescent="0.2">
      <c r="A917" s="10">
        <v>2024</v>
      </c>
      <c r="B917" s="10">
        <v>2027</v>
      </c>
      <c r="C917" s="10">
        <v>9</v>
      </c>
      <c r="D917" s="10" t="s">
        <v>937</v>
      </c>
      <c r="E917" s="11" t="s">
        <v>2043</v>
      </c>
      <c r="F917" s="23" t="s">
        <v>3062</v>
      </c>
      <c r="G917" s="11" t="s">
        <v>3337</v>
      </c>
      <c r="H917" s="12" t="s">
        <v>3441</v>
      </c>
      <c r="I917" s="10">
        <v>0.96061224489795916</v>
      </c>
      <c r="J917" s="13">
        <v>19</v>
      </c>
      <c r="K917" s="14">
        <v>29239</v>
      </c>
      <c r="L917" s="15">
        <v>11457</v>
      </c>
      <c r="M917" s="1"/>
      <c r="O917" s="3"/>
      <c r="P917" s="3"/>
      <c r="Q917" s="3"/>
      <c r="R917" s="3"/>
      <c r="S917" s="3"/>
      <c r="T917" s="3"/>
      <c r="U917" s="3"/>
      <c r="V917" s="3"/>
    </row>
    <row r="918" spans="1:22" ht="42.75" x14ac:dyDescent="0.2">
      <c r="A918" s="24">
        <v>2024</v>
      </c>
      <c r="B918" s="24">
        <v>2027</v>
      </c>
      <c r="C918" s="24">
        <v>10</v>
      </c>
      <c r="D918" s="24" t="s">
        <v>938</v>
      </c>
      <c r="E918" s="25" t="s">
        <v>2044</v>
      </c>
      <c r="F918" s="23" t="s">
        <v>3547</v>
      </c>
      <c r="G918" s="11" t="s">
        <v>3374</v>
      </c>
      <c r="H918" s="12" t="s">
        <v>3478</v>
      </c>
      <c r="I918" s="10">
        <v>1</v>
      </c>
      <c r="J918" s="13">
        <v>1</v>
      </c>
      <c r="K918" s="14">
        <v>3300</v>
      </c>
      <c r="L918" s="15">
        <v>2078</v>
      </c>
      <c r="M918" s="1" t="s">
        <v>3509</v>
      </c>
      <c r="O918" s="3"/>
      <c r="P918" s="3"/>
      <c r="Q918" s="3"/>
      <c r="R918" s="3"/>
      <c r="S918" s="3"/>
      <c r="T918" s="3"/>
      <c r="U918" s="3"/>
      <c r="V918" s="3"/>
    </row>
    <row r="919" spans="1:22" ht="42.75" x14ac:dyDescent="0.2">
      <c r="A919" s="24">
        <v>2024</v>
      </c>
      <c r="B919" s="24">
        <v>2027</v>
      </c>
      <c r="C919" s="24">
        <v>10</v>
      </c>
      <c r="D919" s="24" t="s">
        <v>939</v>
      </c>
      <c r="E919" s="25" t="s">
        <v>2045</v>
      </c>
      <c r="F919" s="23" t="s">
        <v>2747</v>
      </c>
      <c r="G919" s="11" t="s">
        <v>3312</v>
      </c>
      <c r="H919" s="12" t="s">
        <v>3416</v>
      </c>
      <c r="I919" s="10">
        <v>0.98922726331054478</v>
      </c>
      <c r="J919" s="13">
        <v>2</v>
      </c>
      <c r="K919" s="14">
        <v>3000</v>
      </c>
      <c r="L919" s="15">
        <v>1865</v>
      </c>
      <c r="M919" s="1" t="s">
        <v>3509</v>
      </c>
      <c r="O919" s="3"/>
      <c r="P919" s="3"/>
      <c r="Q919" s="3"/>
      <c r="R919" s="3"/>
      <c r="S919" s="3"/>
      <c r="T919" s="3"/>
      <c r="U919" s="3"/>
      <c r="V919" s="3"/>
    </row>
    <row r="920" spans="1:22" ht="42.75" x14ac:dyDescent="0.2">
      <c r="A920" s="10">
        <v>2024</v>
      </c>
      <c r="B920" s="10">
        <v>2026</v>
      </c>
      <c r="C920" s="10">
        <v>10</v>
      </c>
      <c r="D920" s="10" t="s">
        <v>940</v>
      </c>
      <c r="E920" s="11" t="s">
        <v>2046</v>
      </c>
      <c r="F920" s="23" t="s">
        <v>3687</v>
      </c>
      <c r="G920" s="11" t="s">
        <v>3313</v>
      </c>
      <c r="H920" s="12" t="s">
        <v>3417</v>
      </c>
      <c r="I920" s="10">
        <v>0.97368966231613829</v>
      </c>
      <c r="J920" s="13">
        <v>3</v>
      </c>
      <c r="K920" s="14">
        <v>9775</v>
      </c>
      <c r="L920" s="15">
        <v>5995</v>
      </c>
      <c r="M920" s="1"/>
      <c r="O920" s="3"/>
      <c r="P920" s="3"/>
      <c r="Q920" s="3"/>
      <c r="R920" s="3"/>
      <c r="S920" s="3"/>
      <c r="T920" s="3"/>
      <c r="U920" s="3"/>
      <c r="V920" s="3"/>
    </row>
    <row r="921" spans="1:22" ht="57" x14ac:dyDescent="0.2">
      <c r="A921" s="10">
        <v>2024</v>
      </c>
      <c r="B921" s="10">
        <v>2027</v>
      </c>
      <c r="C921" s="10">
        <v>10</v>
      </c>
      <c r="D921" s="10" t="s">
        <v>941</v>
      </c>
      <c r="E921" s="11" t="s">
        <v>2047</v>
      </c>
      <c r="F921" s="23" t="s">
        <v>3063</v>
      </c>
      <c r="G921" s="11" t="s">
        <v>3379</v>
      </c>
      <c r="H921" s="12" t="s">
        <v>3483</v>
      </c>
      <c r="I921" s="10">
        <v>0.96260617360679523</v>
      </c>
      <c r="J921" s="13">
        <v>4</v>
      </c>
      <c r="K921" s="14">
        <v>19380</v>
      </c>
      <c r="L921" s="15">
        <v>11727</v>
      </c>
      <c r="M921" s="1"/>
      <c r="O921" s="3"/>
      <c r="P921" s="3"/>
      <c r="Q921" s="3"/>
      <c r="R921" s="3"/>
      <c r="S921" s="3"/>
      <c r="T921" s="3"/>
      <c r="U921" s="3"/>
      <c r="V921" s="3"/>
    </row>
    <row r="922" spans="1:22" ht="28.5" x14ac:dyDescent="0.2">
      <c r="A922" s="10">
        <v>2024</v>
      </c>
      <c r="B922" s="10">
        <v>2027</v>
      </c>
      <c r="C922" s="10">
        <v>10</v>
      </c>
      <c r="D922" s="10" t="s">
        <v>942</v>
      </c>
      <c r="E922" s="11" t="s">
        <v>2048</v>
      </c>
      <c r="F922" s="23" t="s">
        <v>3064</v>
      </c>
      <c r="G922" s="11" t="s">
        <v>3343</v>
      </c>
      <c r="H922" s="12" t="s">
        <v>3447</v>
      </c>
      <c r="I922" s="10">
        <v>0.95711622125543816</v>
      </c>
      <c r="J922" s="13">
        <v>5</v>
      </c>
      <c r="K922" s="14">
        <v>16158</v>
      </c>
      <c r="L922" s="15">
        <v>9645</v>
      </c>
      <c r="M922" s="1"/>
      <c r="O922" s="3"/>
      <c r="P922" s="3"/>
      <c r="Q922" s="3"/>
      <c r="R922" s="3"/>
      <c r="S922" s="3"/>
      <c r="T922" s="3"/>
      <c r="U922" s="3"/>
      <c r="V922" s="3"/>
    </row>
    <row r="923" spans="1:22" ht="71.25" x14ac:dyDescent="0.2">
      <c r="A923" s="10">
        <v>2024</v>
      </c>
      <c r="B923" s="10">
        <v>2026</v>
      </c>
      <c r="C923" s="10">
        <v>10</v>
      </c>
      <c r="D923" s="10" t="s">
        <v>943</v>
      </c>
      <c r="E923" s="11" t="s">
        <v>2049</v>
      </c>
      <c r="F923" s="23" t="s">
        <v>3065</v>
      </c>
      <c r="G923" s="11" t="s">
        <v>3341</v>
      </c>
      <c r="H923" s="12" t="s">
        <v>3445</v>
      </c>
      <c r="I923" s="10">
        <v>0.9544230370830743</v>
      </c>
      <c r="J923" s="13">
        <v>6</v>
      </c>
      <c r="K923" s="14">
        <v>10159</v>
      </c>
      <c r="L923" s="15">
        <v>5981</v>
      </c>
      <c r="M923" s="1"/>
      <c r="O923" s="3"/>
      <c r="P923" s="3"/>
      <c r="Q923" s="3"/>
      <c r="R923" s="3"/>
      <c r="S923" s="3"/>
      <c r="T923" s="3"/>
      <c r="U923" s="3"/>
      <c r="V923" s="3"/>
    </row>
    <row r="924" spans="1:22" ht="42.75" x14ac:dyDescent="0.2">
      <c r="A924" s="10">
        <v>2024</v>
      </c>
      <c r="B924" s="10">
        <v>2026</v>
      </c>
      <c r="C924" s="10">
        <v>10</v>
      </c>
      <c r="D924" s="10" t="s">
        <v>944</v>
      </c>
      <c r="E924" s="11" t="s">
        <v>3865</v>
      </c>
      <c r="F924" s="23" t="s">
        <v>3688</v>
      </c>
      <c r="G924" s="11" t="s">
        <v>3393</v>
      </c>
      <c r="H924" s="12" t="s">
        <v>3497</v>
      </c>
      <c r="I924" s="10">
        <v>0.95224777294385743</v>
      </c>
      <c r="J924" s="13">
        <v>7</v>
      </c>
      <c r="K924" s="14">
        <v>5635</v>
      </c>
      <c r="L924" s="15">
        <v>3271</v>
      </c>
      <c r="M924" s="1"/>
      <c r="O924" s="3"/>
      <c r="P924" s="3"/>
      <c r="Q924" s="3"/>
      <c r="R924" s="3"/>
      <c r="S924" s="3"/>
      <c r="T924" s="3"/>
      <c r="U924" s="3"/>
      <c r="V924" s="3"/>
    </row>
    <row r="925" spans="1:22" ht="57" x14ac:dyDescent="0.2">
      <c r="A925" s="10">
        <v>2024</v>
      </c>
      <c r="B925" s="10">
        <v>2026</v>
      </c>
      <c r="C925" s="10">
        <v>10</v>
      </c>
      <c r="D925" s="10" t="s">
        <v>945</v>
      </c>
      <c r="E925" s="11" t="s">
        <v>2050</v>
      </c>
      <c r="F925" s="23" t="s">
        <v>3066</v>
      </c>
      <c r="G925" s="11" t="s">
        <v>3343</v>
      </c>
      <c r="H925" s="12" t="s">
        <v>3447</v>
      </c>
      <c r="I925" s="10">
        <v>0.94675782059250058</v>
      </c>
      <c r="J925" s="13">
        <v>8</v>
      </c>
      <c r="K925" s="14">
        <v>14950</v>
      </c>
      <c r="L925" s="15">
        <v>8556</v>
      </c>
      <c r="M925" s="1"/>
      <c r="O925" s="3"/>
      <c r="P925" s="3"/>
      <c r="Q925" s="3"/>
      <c r="R925" s="3"/>
      <c r="S925" s="3"/>
      <c r="T925" s="3"/>
      <c r="U925" s="3"/>
      <c r="V925" s="3"/>
    </row>
    <row r="926" spans="1:22" ht="42.75" x14ac:dyDescent="0.2">
      <c r="A926" s="10">
        <v>2024</v>
      </c>
      <c r="B926" s="10">
        <v>2026</v>
      </c>
      <c r="C926" s="10">
        <v>10</v>
      </c>
      <c r="D926" s="10" t="s">
        <v>946</v>
      </c>
      <c r="E926" s="11" t="s">
        <v>2051</v>
      </c>
      <c r="F926" s="23" t="s">
        <v>3067</v>
      </c>
      <c r="G926" s="11" t="s">
        <v>3348</v>
      </c>
      <c r="H926" s="12" t="s">
        <v>3452</v>
      </c>
      <c r="I926" s="10">
        <v>0.9412678682411435</v>
      </c>
      <c r="J926" s="13">
        <v>9</v>
      </c>
      <c r="K926" s="14">
        <v>13088</v>
      </c>
      <c r="L926" s="15">
        <v>7383</v>
      </c>
      <c r="M926" s="1"/>
      <c r="O926" s="3"/>
      <c r="P926" s="3"/>
      <c r="Q926" s="3"/>
      <c r="R926" s="3"/>
      <c r="S926" s="3"/>
      <c r="T926" s="3"/>
      <c r="U926" s="3"/>
      <c r="V926" s="3"/>
    </row>
    <row r="927" spans="1:22" ht="42.75" x14ac:dyDescent="0.2">
      <c r="A927" s="10">
        <v>2024</v>
      </c>
      <c r="B927" s="10">
        <v>2027</v>
      </c>
      <c r="C927" s="10">
        <v>10</v>
      </c>
      <c r="D927" s="10" t="s">
        <v>947</v>
      </c>
      <c r="E927" s="11" t="s">
        <v>2052</v>
      </c>
      <c r="F927" s="23" t="s">
        <v>3689</v>
      </c>
      <c r="G927" s="11" t="s">
        <v>3343</v>
      </c>
      <c r="H927" s="12" t="s">
        <v>3447</v>
      </c>
      <c r="I927" s="10">
        <v>0.93153097161798215</v>
      </c>
      <c r="J927" s="13">
        <v>10</v>
      </c>
      <c r="K927" s="14">
        <v>15625</v>
      </c>
      <c r="L927" s="15">
        <v>8686</v>
      </c>
      <c r="M927" s="1"/>
      <c r="O927" s="3"/>
      <c r="P927" s="3"/>
      <c r="Q927" s="3"/>
      <c r="R927" s="3"/>
      <c r="S927" s="3"/>
      <c r="T927" s="3"/>
      <c r="U927" s="3"/>
      <c r="V927" s="3"/>
    </row>
    <row r="928" spans="1:22" ht="28.5" x14ac:dyDescent="0.2">
      <c r="A928" s="10">
        <v>2024</v>
      </c>
      <c r="B928" s="10">
        <v>2027</v>
      </c>
      <c r="C928" s="10">
        <v>10</v>
      </c>
      <c r="D928" s="10" t="s">
        <v>948</v>
      </c>
      <c r="E928" s="11" t="s">
        <v>2053</v>
      </c>
      <c r="F928" s="23" t="s">
        <v>3068</v>
      </c>
      <c r="G928" s="11" t="s">
        <v>3347</v>
      </c>
      <c r="H928" s="12" t="s">
        <v>3451</v>
      </c>
      <c r="I928" s="10">
        <v>0.92324425108763197</v>
      </c>
      <c r="J928" s="13">
        <v>11</v>
      </c>
      <c r="K928" s="14">
        <v>8222</v>
      </c>
      <c r="L928" s="15">
        <v>4503</v>
      </c>
      <c r="M928" s="1"/>
      <c r="O928" s="3"/>
      <c r="P928" s="3"/>
      <c r="Q928" s="3"/>
      <c r="R928" s="3"/>
      <c r="S928" s="3"/>
      <c r="T928" s="3"/>
      <c r="U928" s="3"/>
      <c r="V928" s="3"/>
    </row>
    <row r="929" spans="1:22" ht="28.5" x14ac:dyDescent="0.2">
      <c r="A929" s="10">
        <v>2024</v>
      </c>
      <c r="B929" s="10">
        <v>2026</v>
      </c>
      <c r="C929" s="10">
        <v>10</v>
      </c>
      <c r="D929" s="10" t="s">
        <v>949</v>
      </c>
      <c r="E929" s="11" t="s">
        <v>2054</v>
      </c>
      <c r="F929" s="23" t="s">
        <v>3069</v>
      </c>
      <c r="G929" s="11" t="s">
        <v>3401</v>
      </c>
      <c r="H929" s="12" t="s">
        <v>3505</v>
      </c>
      <c r="I929" s="10">
        <v>0.92189765900145015</v>
      </c>
      <c r="J929" s="13">
        <v>12</v>
      </c>
      <c r="K929" s="14">
        <v>13599</v>
      </c>
      <c r="L929" s="15">
        <v>7336</v>
      </c>
      <c r="M929" s="1"/>
      <c r="O929" s="3"/>
      <c r="P929" s="3"/>
      <c r="Q929" s="3"/>
      <c r="R929" s="3"/>
      <c r="S929" s="3"/>
      <c r="T929" s="3"/>
      <c r="U929" s="3"/>
      <c r="V929" s="3"/>
    </row>
    <row r="930" spans="1:22" ht="28.5" x14ac:dyDescent="0.2">
      <c r="A930" s="10">
        <v>2024</v>
      </c>
      <c r="B930" s="10">
        <v>2027</v>
      </c>
      <c r="C930" s="10">
        <v>10</v>
      </c>
      <c r="D930" s="10" t="s">
        <v>950</v>
      </c>
      <c r="E930" s="11" t="s">
        <v>2055</v>
      </c>
      <c r="F930" s="23" t="s">
        <v>3070</v>
      </c>
      <c r="G930" s="11" t="s">
        <v>3340</v>
      </c>
      <c r="H930" s="12" t="s">
        <v>3444</v>
      </c>
      <c r="I930" s="10">
        <v>0.91816863476279253</v>
      </c>
      <c r="J930" s="13">
        <v>13</v>
      </c>
      <c r="K930" s="14">
        <v>21850</v>
      </c>
      <c r="L930" s="15">
        <v>11609</v>
      </c>
      <c r="M930" s="1"/>
      <c r="O930" s="3"/>
      <c r="P930" s="3"/>
      <c r="Q930" s="3"/>
      <c r="R930" s="3"/>
      <c r="S930" s="3"/>
      <c r="T930" s="3"/>
      <c r="U930" s="3"/>
      <c r="V930" s="3"/>
    </row>
    <row r="931" spans="1:22" ht="57" x14ac:dyDescent="0.2">
      <c r="A931" s="24">
        <v>2024</v>
      </c>
      <c r="B931" s="24">
        <v>2027</v>
      </c>
      <c r="C931" s="24">
        <v>10</v>
      </c>
      <c r="D931" s="24" t="s">
        <v>951</v>
      </c>
      <c r="E931" s="25" t="s">
        <v>3866</v>
      </c>
      <c r="F931" s="23" t="s">
        <v>3548</v>
      </c>
      <c r="G931" s="11" t="s">
        <v>3349</v>
      </c>
      <c r="H931" s="12" t="s">
        <v>3453</v>
      </c>
      <c r="I931" s="10">
        <v>0.91547545059042879</v>
      </c>
      <c r="J931" s="13">
        <v>14</v>
      </c>
      <c r="K931" s="14">
        <v>6387</v>
      </c>
      <c r="L931" s="15">
        <v>3341</v>
      </c>
      <c r="M931" s="1" t="s">
        <v>3509</v>
      </c>
      <c r="O931" s="3"/>
      <c r="P931" s="3"/>
      <c r="Q931" s="3"/>
      <c r="R931" s="3"/>
      <c r="S931" s="3"/>
      <c r="T931" s="3"/>
      <c r="U931" s="3"/>
      <c r="V931" s="3"/>
    </row>
    <row r="932" spans="1:22" ht="28.5" x14ac:dyDescent="0.2">
      <c r="A932" s="10">
        <v>2024</v>
      </c>
      <c r="B932" s="10">
        <v>2027</v>
      </c>
      <c r="C932" s="10">
        <v>10</v>
      </c>
      <c r="D932" s="10" t="s">
        <v>952</v>
      </c>
      <c r="E932" s="11" t="s">
        <v>3867</v>
      </c>
      <c r="F932" s="23" t="s">
        <v>3071</v>
      </c>
      <c r="G932" s="11" t="s">
        <v>3343</v>
      </c>
      <c r="H932" s="12" t="s">
        <v>3447</v>
      </c>
      <c r="I932" s="10">
        <v>0.91081417029210687</v>
      </c>
      <c r="J932" s="13">
        <v>15</v>
      </c>
      <c r="K932" s="14">
        <v>9057</v>
      </c>
      <c r="L932" s="15">
        <v>4663</v>
      </c>
      <c r="M932" s="1"/>
      <c r="O932" s="3"/>
      <c r="P932" s="3"/>
      <c r="Q932" s="3"/>
      <c r="R932" s="3"/>
      <c r="S932" s="3"/>
      <c r="T932" s="3"/>
      <c r="U932" s="3"/>
      <c r="V932" s="3"/>
    </row>
    <row r="933" spans="1:22" ht="71.25" x14ac:dyDescent="0.2">
      <c r="A933" s="10">
        <v>2024</v>
      </c>
      <c r="B933" s="10">
        <v>2027</v>
      </c>
      <c r="C933" s="10">
        <v>10</v>
      </c>
      <c r="D933" s="10" t="s">
        <v>953</v>
      </c>
      <c r="E933" s="11" t="s">
        <v>2056</v>
      </c>
      <c r="F933" s="23" t="s">
        <v>3072</v>
      </c>
      <c r="G933" s="11" t="s">
        <v>3315</v>
      </c>
      <c r="H933" s="12" t="s">
        <v>3419</v>
      </c>
      <c r="I933" s="10">
        <v>0.91008908224570118</v>
      </c>
      <c r="J933" s="13">
        <v>16</v>
      </c>
      <c r="K933" s="14">
        <v>2180</v>
      </c>
      <c r="L933" s="15">
        <v>1105</v>
      </c>
      <c r="M933" s="1"/>
      <c r="O933" s="3"/>
      <c r="P933" s="3"/>
      <c r="Q933" s="3"/>
      <c r="R933" s="3"/>
      <c r="S933" s="3"/>
      <c r="T933" s="3"/>
      <c r="U933" s="3"/>
      <c r="V933" s="3"/>
    </row>
    <row r="934" spans="1:22" ht="28.5" x14ac:dyDescent="0.2">
      <c r="A934" s="10">
        <v>2024</v>
      </c>
      <c r="B934" s="10">
        <v>2026</v>
      </c>
      <c r="C934" s="10">
        <v>10</v>
      </c>
      <c r="D934" s="10" t="s">
        <v>954</v>
      </c>
      <c r="E934" s="11" t="s">
        <v>2057</v>
      </c>
      <c r="F934" s="23" t="s">
        <v>3073</v>
      </c>
      <c r="G934" s="11" t="s">
        <v>3341</v>
      </c>
      <c r="H934" s="12" t="s">
        <v>3445</v>
      </c>
      <c r="I934" s="10">
        <v>0.90874249015951936</v>
      </c>
      <c r="J934" s="13">
        <v>17</v>
      </c>
      <c r="K934" s="14">
        <v>8568</v>
      </c>
      <c r="L934" s="15">
        <v>4271</v>
      </c>
      <c r="M934" s="1"/>
      <c r="O934" s="3"/>
      <c r="P934" s="3"/>
      <c r="Q934" s="3"/>
      <c r="R934" s="3"/>
      <c r="S934" s="3"/>
      <c r="T934" s="3"/>
      <c r="U934" s="3"/>
      <c r="V934" s="3"/>
    </row>
    <row r="935" spans="1:22" ht="71.25" x14ac:dyDescent="0.2">
      <c r="A935" s="10">
        <v>2024</v>
      </c>
      <c r="B935" s="10">
        <v>2027</v>
      </c>
      <c r="C935" s="10">
        <v>10</v>
      </c>
      <c r="D935" s="10" t="s">
        <v>955</v>
      </c>
      <c r="E935" s="11" t="s">
        <v>2058</v>
      </c>
      <c r="F935" s="23" t="s">
        <v>3074</v>
      </c>
      <c r="G935" s="11" t="s">
        <v>3339</v>
      </c>
      <c r="H935" s="12" t="s">
        <v>3443</v>
      </c>
      <c r="I935" s="10">
        <v>0.90490988191423238</v>
      </c>
      <c r="J935" s="13">
        <v>18</v>
      </c>
      <c r="K935" s="14">
        <v>9200</v>
      </c>
      <c r="L935" s="15">
        <v>4510</v>
      </c>
      <c r="M935" s="1"/>
      <c r="O935" s="3"/>
      <c r="P935" s="3"/>
      <c r="Q935" s="3"/>
      <c r="R935" s="3"/>
      <c r="S935" s="3"/>
      <c r="T935" s="3"/>
      <c r="U935" s="3"/>
      <c r="V935" s="3"/>
    </row>
    <row r="936" spans="1:22" ht="57" x14ac:dyDescent="0.2">
      <c r="A936" s="24">
        <v>2024</v>
      </c>
      <c r="B936" s="24">
        <v>2026</v>
      </c>
      <c r="C936" s="24">
        <v>10</v>
      </c>
      <c r="D936" s="24" t="s">
        <v>956</v>
      </c>
      <c r="E936" s="25" t="s">
        <v>2059</v>
      </c>
      <c r="F936" s="23" t="s">
        <v>3549</v>
      </c>
      <c r="G936" s="11" t="s">
        <v>3385</v>
      </c>
      <c r="H936" s="12" t="s">
        <v>3489</v>
      </c>
      <c r="I936" s="10">
        <v>0.9043919618810855</v>
      </c>
      <c r="J936" s="13">
        <v>19</v>
      </c>
      <c r="K936" s="14">
        <v>6900</v>
      </c>
      <c r="L936" s="15">
        <v>3326</v>
      </c>
      <c r="M936" s="1" t="s">
        <v>3509</v>
      </c>
      <c r="O936" s="3"/>
      <c r="P936" s="3"/>
      <c r="Q936" s="3"/>
      <c r="R936" s="3"/>
      <c r="S936" s="3"/>
      <c r="T936" s="3"/>
      <c r="U936" s="3"/>
      <c r="V936" s="3"/>
    </row>
    <row r="937" spans="1:22" ht="57" x14ac:dyDescent="0.2">
      <c r="A937" s="10">
        <v>2024</v>
      </c>
      <c r="B937" s="10">
        <v>2026</v>
      </c>
      <c r="C937" s="10">
        <v>10</v>
      </c>
      <c r="D937" s="10" t="s">
        <v>957</v>
      </c>
      <c r="E937" s="11" t="s">
        <v>3868</v>
      </c>
      <c r="F937" s="23" t="s">
        <v>3690</v>
      </c>
      <c r="G937" s="11" t="s">
        <v>3379</v>
      </c>
      <c r="H937" s="12" t="s">
        <v>3483</v>
      </c>
      <c r="I937" s="10">
        <v>0.90190594572198035</v>
      </c>
      <c r="J937" s="13">
        <v>20</v>
      </c>
      <c r="K937" s="14">
        <v>9890</v>
      </c>
      <c r="L937" s="15">
        <v>4686</v>
      </c>
      <c r="M937" s="1"/>
      <c r="O937" s="3"/>
      <c r="P937" s="3"/>
      <c r="Q937" s="3"/>
      <c r="R937" s="3"/>
      <c r="S937" s="3"/>
      <c r="T937" s="3"/>
      <c r="U937" s="3"/>
      <c r="V937" s="3"/>
    </row>
    <row r="938" spans="1:22" ht="15" x14ac:dyDescent="0.2">
      <c r="A938" s="10">
        <v>2024</v>
      </c>
      <c r="B938" s="10">
        <v>2027</v>
      </c>
      <c r="C938" s="10">
        <v>10</v>
      </c>
      <c r="D938" s="10" t="s">
        <v>958</v>
      </c>
      <c r="E938" s="11" t="s">
        <v>2060</v>
      </c>
      <c r="F938" s="23" t="s">
        <v>3075</v>
      </c>
      <c r="G938" s="11" t="s">
        <v>3345</v>
      </c>
      <c r="H938" s="12" t="s">
        <v>3449</v>
      </c>
      <c r="I938" s="10">
        <v>0.89838408949658155</v>
      </c>
      <c r="J938" s="13">
        <v>21</v>
      </c>
      <c r="K938" s="14">
        <v>21850</v>
      </c>
      <c r="L938" s="15">
        <v>10175</v>
      </c>
      <c r="M938" s="1"/>
      <c r="O938" s="3"/>
      <c r="P938" s="3"/>
      <c r="Q938" s="3"/>
      <c r="R938" s="3"/>
      <c r="S938" s="3"/>
      <c r="T938" s="3"/>
      <c r="U938" s="3"/>
      <c r="V938" s="3"/>
    </row>
    <row r="939" spans="1:22" ht="28.5" x14ac:dyDescent="0.2">
      <c r="A939" s="10">
        <v>2024</v>
      </c>
      <c r="B939" s="10">
        <v>2027</v>
      </c>
      <c r="C939" s="10">
        <v>10</v>
      </c>
      <c r="D939" s="10" t="s">
        <v>959</v>
      </c>
      <c r="E939" s="11" t="s">
        <v>3869</v>
      </c>
      <c r="F939" s="23" t="s">
        <v>3076</v>
      </c>
      <c r="G939" s="11" t="s">
        <v>3304</v>
      </c>
      <c r="H939" s="12" t="s">
        <v>3408</v>
      </c>
      <c r="I939" s="10">
        <v>0.89403356121814792</v>
      </c>
      <c r="J939" s="13">
        <v>22</v>
      </c>
      <c r="K939" s="14">
        <v>1955</v>
      </c>
      <c r="L939" s="15">
        <v>894</v>
      </c>
      <c r="M939" s="1"/>
      <c r="O939" s="3"/>
      <c r="P939" s="3"/>
      <c r="Q939" s="3"/>
      <c r="R939" s="3"/>
      <c r="S939" s="3"/>
      <c r="T939" s="3"/>
      <c r="U939" s="3"/>
      <c r="V939" s="3"/>
    </row>
    <row r="940" spans="1:22" ht="28.5" x14ac:dyDescent="0.2">
      <c r="A940" s="10">
        <v>2024</v>
      </c>
      <c r="B940" s="10">
        <v>2026</v>
      </c>
      <c r="C940" s="10">
        <v>10</v>
      </c>
      <c r="D940" s="10" t="s">
        <v>960</v>
      </c>
      <c r="E940" s="11" t="s">
        <v>3762</v>
      </c>
      <c r="F940" s="23" t="s">
        <v>3077</v>
      </c>
      <c r="G940" s="11" t="s">
        <v>3401</v>
      </c>
      <c r="H940" s="12" t="s">
        <v>3505</v>
      </c>
      <c r="I940" s="10">
        <v>0.89227263310544846</v>
      </c>
      <c r="J940" s="13">
        <v>23</v>
      </c>
      <c r="K940" s="14">
        <v>8587</v>
      </c>
      <c r="L940" s="15">
        <v>3858</v>
      </c>
      <c r="M940" s="1"/>
      <c r="O940" s="3"/>
      <c r="P940" s="3"/>
      <c r="Q940" s="3"/>
      <c r="R940" s="3"/>
      <c r="S940" s="3"/>
      <c r="T940" s="3"/>
      <c r="U940" s="3"/>
      <c r="V940" s="3"/>
    </row>
    <row r="941" spans="1:22" ht="15" x14ac:dyDescent="0.2">
      <c r="A941" s="10">
        <v>2024</v>
      </c>
      <c r="B941" s="10">
        <v>2027</v>
      </c>
      <c r="C941" s="10">
        <v>10</v>
      </c>
      <c r="D941" s="10" t="s">
        <v>961</v>
      </c>
      <c r="E941" s="11" t="s">
        <v>2061</v>
      </c>
      <c r="F941" s="23" t="s">
        <v>3691</v>
      </c>
      <c r="G941" s="11" t="s">
        <v>3401</v>
      </c>
      <c r="H941" s="12" t="s">
        <v>3505</v>
      </c>
      <c r="I941" s="10">
        <v>0.89009736896623148</v>
      </c>
      <c r="J941" s="13">
        <v>24</v>
      </c>
      <c r="K941" s="14">
        <v>5232</v>
      </c>
      <c r="L941" s="15">
        <v>2308</v>
      </c>
      <c r="M941" s="1"/>
      <c r="O941" s="3"/>
      <c r="P941" s="3"/>
      <c r="Q941" s="3"/>
      <c r="R941" s="3"/>
      <c r="S941" s="3"/>
      <c r="T941" s="3"/>
      <c r="U941" s="3"/>
      <c r="V941" s="3"/>
    </row>
    <row r="942" spans="1:22" ht="42.75" x14ac:dyDescent="0.2">
      <c r="A942" s="24">
        <v>2024</v>
      </c>
      <c r="B942" s="24">
        <v>2027</v>
      </c>
      <c r="C942" s="24">
        <v>10</v>
      </c>
      <c r="D942" s="24" t="s">
        <v>962</v>
      </c>
      <c r="E942" s="25" t="s">
        <v>2062</v>
      </c>
      <c r="F942" s="23" t="s">
        <v>3550</v>
      </c>
      <c r="G942" s="11" t="s">
        <v>3317</v>
      </c>
      <c r="H942" s="12" t="s">
        <v>3421</v>
      </c>
      <c r="I942" s="10">
        <v>0.88491816863476269</v>
      </c>
      <c r="J942" s="13">
        <v>25</v>
      </c>
      <c r="K942" s="14">
        <v>17962</v>
      </c>
      <c r="L942" s="15">
        <v>7775</v>
      </c>
      <c r="M942" s="1" t="s">
        <v>3509</v>
      </c>
      <c r="O942" s="3"/>
      <c r="P942" s="3"/>
      <c r="Q942" s="3"/>
      <c r="R942" s="3"/>
      <c r="S942" s="3"/>
      <c r="T942" s="3"/>
      <c r="U942" s="3"/>
      <c r="V942" s="3"/>
    </row>
    <row r="943" spans="1:22" ht="85.5" x14ac:dyDescent="0.2">
      <c r="A943" s="10">
        <v>2024</v>
      </c>
      <c r="B943" s="10">
        <v>2026</v>
      </c>
      <c r="C943" s="10">
        <v>10</v>
      </c>
      <c r="D943" s="10" t="s">
        <v>963</v>
      </c>
      <c r="E943" s="11" t="s">
        <v>3870</v>
      </c>
      <c r="F943" s="23" t="s">
        <v>3078</v>
      </c>
      <c r="G943" s="11" t="s">
        <v>3390</v>
      </c>
      <c r="H943" s="12" t="s">
        <v>3494</v>
      </c>
      <c r="I943" s="10">
        <v>0.87248808783923759</v>
      </c>
      <c r="J943" s="13">
        <v>26</v>
      </c>
      <c r="K943" s="14">
        <v>7245</v>
      </c>
      <c r="L943" s="15">
        <v>3077</v>
      </c>
      <c r="M943" s="1"/>
      <c r="O943" s="3"/>
      <c r="P943" s="3"/>
      <c r="Q943" s="3"/>
      <c r="R943" s="3"/>
      <c r="S943" s="3"/>
      <c r="T943" s="3"/>
      <c r="U943" s="3"/>
      <c r="V943" s="3"/>
    </row>
    <row r="944" spans="1:22" ht="57" x14ac:dyDescent="0.2">
      <c r="A944" s="24">
        <v>2024</v>
      </c>
      <c r="B944" s="24">
        <v>2027</v>
      </c>
      <c r="C944" s="24">
        <v>10</v>
      </c>
      <c r="D944" s="24" t="s">
        <v>964</v>
      </c>
      <c r="E944" s="25" t="s">
        <v>2063</v>
      </c>
      <c r="F944" s="23" t="s">
        <v>3551</v>
      </c>
      <c r="G944" s="11" t="s">
        <v>3339</v>
      </c>
      <c r="H944" s="12" t="s">
        <v>3443</v>
      </c>
      <c r="I944" s="10">
        <v>0.86793039154754514</v>
      </c>
      <c r="J944" s="13">
        <v>27</v>
      </c>
      <c r="K944" s="14">
        <v>6440</v>
      </c>
      <c r="L944" s="15">
        <v>2682</v>
      </c>
      <c r="M944" s="1" t="s">
        <v>3509</v>
      </c>
      <c r="O944" s="3"/>
      <c r="P944" s="3"/>
      <c r="Q944" s="3"/>
      <c r="R944" s="3"/>
      <c r="S944" s="3"/>
      <c r="T944" s="3"/>
      <c r="U944" s="3"/>
      <c r="V944" s="3"/>
    </row>
    <row r="945" spans="1:22" ht="57" x14ac:dyDescent="0.2">
      <c r="A945" s="24">
        <v>2024</v>
      </c>
      <c r="B945" s="24">
        <v>2026</v>
      </c>
      <c r="C945" s="24">
        <v>10</v>
      </c>
      <c r="D945" s="24" t="s">
        <v>965</v>
      </c>
      <c r="E945" s="25" t="s">
        <v>3871</v>
      </c>
      <c r="F945" s="23" t="s">
        <v>3552</v>
      </c>
      <c r="G945" s="11" t="s">
        <v>3339</v>
      </c>
      <c r="H945" s="12" t="s">
        <v>3443</v>
      </c>
      <c r="I945" s="10">
        <v>0.86492645535529311</v>
      </c>
      <c r="J945" s="13">
        <v>28</v>
      </c>
      <c r="K945" s="14">
        <v>3838</v>
      </c>
      <c r="L945" s="15">
        <v>1567</v>
      </c>
      <c r="M945" s="1" t="s">
        <v>3509</v>
      </c>
      <c r="O945" s="3"/>
      <c r="P945" s="3"/>
      <c r="Q945" s="3"/>
      <c r="R945" s="3"/>
      <c r="S945" s="3"/>
      <c r="T945" s="3"/>
      <c r="U945" s="3"/>
      <c r="V945" s="3"/>
    </row>
    <row r="946" spans="1:22" ht="42.75" x14ac:dyDescent="0.2">
      <c r="A946" s="24">
        <v>2024</v>
      </c>
      <c r="B946" s="24">
        <v>2027</v>
      </c>
      <c r="C946" s="24">
        <v>10</v>
      </c>
      <c r="D946" s="24" t="s">
        <v>966</v>
      </c>
      <c r="E946" s="25" t="s">
        <v>2064</v>
      </c>
      <c r="F946" s="23" t="s">
        <v>3553</v>
      </c>
      <c r="G946" s="11" t="s">
        <v>3348</v>
      </c>
      <c r="H946" s="12" t="s">
        <v>3452</v>
      </c>
      <c r="I946" s="10">
        <v>0.86130101512326496</v>
      </c>
      <c r="J946" s="13">
        <v>29</v>
      </c>
      <c r="K946" s="14">
        <v>4600</v>
      </c>
      <c r="L946" s="15">
        <v>1840</v>
      </c>
      <c r="M946" s="1" t="s">
        <v>3509</v>
      </c>
      <c r="O946" s="3"/>
      <c r="P946" s="3"/>
      <c r="Q946" s="3"/>
      <c r="R946" s="3"/>
      <c r="S946" s="3"/>
      <c r="T946" s="3"/>
      <c r="U946" s="3"/>
      <c r="V946" s="3"/>
    </row>
    <row r="947" spans="1:22" ht="28.5" x14ac:dyDescent="0.2">
      <c r="A947" s="10">
        <v>2024</v>
      </c>
      <c r="B947" s="10">
        <v>2026</v>
      </c>
      <c r="C947" s="10">
        <v>10</v>
      </c>
      <c r="D947" s="10" t="s">
        <v>967</v>
      </c>
      <c r="E947" s="11" t="s">
        <v>2065</v>
      </c>
      <c r="F947" s="23" t="s">
        <v>3079</v>
      </c>
      <c r="G947" s="11" t="s">
        <v>3341</v>
      </c>
      <c r="H947" s="12" t="s">
        <v>3445</v>
      </c>
      <c r="I947" s="10">
        <v>0.86109384711000614</v>
      </c>
      <c r="J947" s="13">
        <v>30</v>
      </c>
      <c r="K947" s="14">
        <v>16330</v>
      </c>
      <c r="L947" s="15">
        <v>6399</v>
      </c>
      <c r="M947" s="1"/>
      <c r="O947" s="3"/>
      <c r="P947" s="3"/>
      <c r="Q947" s="3"/>
      <c r="R947" s="3"/>
      <c r="S947" s="3"/>
      <c r="T947" s="3"/>
      <c r="U947" s="3"/>
      <c r="V947" s="3"/>
    </row>
    <row r="948" spans="1:22" ht="42.75" x14ac:dyDescent="0.2">
      <c r="A948" s="10">
        <v>2024</v>
      </c>
      <c r="B948" s="10">
        <v>2027</v>
      </c>
      <c r="C948" s="10">
        <v>11</v>
      </c>
      <c r="D948" s="10" t="s">
        <v>968</v>
      </c>
      <c r="E948" s="11" t="s">
        <v>2066</v>
      </c>
      <c r="F948" s="23" t="s">
        <v>3080</v>
      </c>
      <c r="G948" s="11" t="s">
        <v>3314</v>
      </c>
      <c r="H948" s="12" t="s">
        <v>3418</v>
      </c>
      <c r="I948" s="10">
        <v>1</v>
      </c>
      <c r="J948" s="13">
        <v>1</v>
      </c>
      <c r="K948" s="14">
        <v>18150</v>
      </c>
      <c r="L948" s="15">
        <v>11429</v>
      </c>
      <c r="M948" s="1"/>
      <c r="O948" s="3"/>
      <c r="P948" s="3"/>
      <c r="Q948" s="3"/>
      <c r="R948" s="3"/>
      <c r="S948" s="3"/>
      <c r="T948" s="3"/>
      <c r="U948" s="3"/>
      <c r="V948" s="3"/>
    </row>
    <row r="949" spans="1:22" ht="57" x14ac:dyDescent="0.2">
      <c r="A949" s="10">
        <v>2024</v>
      </c>
      <c r="B949" s="10">
        <v>2026</v>
      </c>
      <c r="C949" s="10">
        <v>11</v>
      </c>
      <c r="D949" s="10" t="s">
        <v>969</v>
      </c>
      <c r="E949" s="11" t="s">
        <v>2067</v>
      </c>
      <c r="F949" s="23" t="s">
        <v>3081</v>
      </c>
      <c r="G949" s="11" t="s">
        <v>3356</v>
      </c>
      <c r="H949" s="12" t="s">
        <v>3460</v>
      </c>
      <c r="I949" s="10">
        <v>0.99246124442556793</v>
      </c>
      <c r="J949" s="13">
        <v>2</v>
      </c>
      <c r="K949" s="14">
        <v>12544</v>
      </c>
      <c r="L949" s="15">
        <v>7764</v>
      </c>
      <c r="M949" s="1"/>
      <c r="O949" s="3"/>
      <c r="P949" s="3"/>
      <c r="Q949" s="3"/>
      <c r="R949" s="3"/>
      <c r="S949" s="3"/>
      <c r="T949" s="3"/>
      <c r="U949" s="3"/>
      <c r="V949" s="3"/>
    </row>
    <row r="950" spans="1:22" ht="114" x14ac:dyDescent="0.2">
      <c r="A950" s="10">
        <v>2024</v>
      </c>
      <c r="B950" s="10">
        <v>2027</v>
      </c>
      <c r="C950" s="10">
        <v>11</v>
      </c>
      <c r="D950" s="10" t="s">
        <v>970</v>
      </c>
      <c r="E950" s="11" t="s">
        <v>2068</v>
      </c>
      <c r="F950" s="23" t="s">
        <v>3082</v>
      </c>
      <c r="G950" s="11" t="s">
        <v>3340</v>
      </c>
      <c r="H950" s="12" t="s">
        <v>3444</v>
      </c>
      <c r="I950" s="10">
        <v>0.98513484816309183</v>
      </c>
      <c r="J950" s="13">
        <v>3</v>
      </c>
      <c r="K950" s="14">
        <v>29999</v>
      </c>
      <c r="L950" s="15">
        <v>18242</v>
      </c>
      <c r="M950" s="1"/>
      <c r="O950" s="3"/>
      <c r="P950" s="3"/>
      <c r="Q950" s="3"/>
      <c r="R950" s="3"/>
      <c r="S950" s="3"/>
      <c r="T950" s="3"/>
      <c r="U950" s="3"/>
      <c r="V950" s="3"/>
    </row>
    <row r="951" spans="1:22" ht="57" x14ac:dyDescent="0.2">
      <c r="A951" s="10">
        <v>2024</v>
      </c>
      <c r="B951" s="10">
        <v>2026</v>
      </c>
      <c r="C951" s="10">
        <v>11</v>
      </c>
      <c r="D951" s="10" t="s">
        <v>971</v>
      </c>
      <c r="E951" s="11" t="s">
        <v>2069</v>
      </c>
      <c r="F951" s="23" t="s">
        <v>3083</v>
      </c>
      <c r="G951" s="11" t="s">
        <v>3352</v>
      </c>
      <c r="H951" s="12" t="s">
        <v>3456</v>
      </c>
      <c r="I951" s="10">
        <v>0.95742195795285623</v>
      </c>
      <c r="J951" s="13">
        <v>4</v>
      </c>
      <c r="K951" s="14">
        <v>14743</v>
      </c>
      <c r="L951" s="15">
        <v>8806</v>
      </c>
      <c r="M951" s="1"/>
      <c r="O951" s="3"/>
      <c r="P951" s="3"/>
      <c r="Q951" s="3"/>
      <c r="R951" s="3"/>
      <c r="S951" s="3"/>
      <c r="T951" s="3"/>
      <c r="U951" s="3"/>
      <c r="V951" s="3"/>
    </row>
    <row r="952" spans="1:22" ht="28.5" x14ac:dyDescent="0.2">
      <c r="A952" s="10">
        <v>2024</v>
      </c>
      <c r="B952" s="10">
        <v>2026</v>
      </c>
      <c r="C952" s="10">
        <v>11</v>
      </c>
      <c r="D952" s="10" t="s">
        <v>972</v>
      </c>
      <c r="E952" s="11" t="s">
        <v>2070</v>
      </c>
      <c r="F952" s="23" t="s">
        <v>3084</v>
      </c>
      <c r="G952" s="11" t="s">
        <v>3356</v>
      </c>
      <c r="H952" s="12" t="s">
        <v>3460</v>
      </c>
      <c r="I952" s="10">
        <v>0.95147589721809278</v>
      </c>
      <c r="J952" s="13">
        <v>5</v>
      </c>
      <c r="K952" s="14">
        <v>8390</v>
      </c>
      <c r="L952" s="15">
        <v>4920</v>
      </c>
      <c r="M952" s="1"/>
      <c r="O952" s="3"/>
      <c r="P952" s="3"/>
      <c r="Q952" s="3"/>
      <c r="R952" s="3"/>
      <c r="S952" s="3"/>
      <c r="T952" s="3"/>
      <c r="U952" s="3"/>
      <c r="V952" s="3"/>
    </row>
    <row r="953" spans="1:22" ht="57" x14ac:dyDescent="0.2">
      <c r="A953" s="10">
        <v>2024</v>
      </c>
      <c r="B953" s="10">
        <v>2026</v>
      </c>
      <c r="C953" s="10">
        <v>11</v>
      </c>
      <c r="D953" s="10" t="s">
        <v>973</v>
      </c>
      <c r="E953" s="11" t="s">
        <v>2071</v>
      </c>
      <c r="F953" s="23" t="s">
        <v>3085</v>
      </c>
      <c r="G953" s="11" t="s">
        <v>3354</v>
      </c>
      <c r="H953" s="12" t="s">
        <v>3458</v>
      </c>
      <c r="I953" s="10">
        <v>0.94191972818008052</v>
      </c>
      <c r="J953" s="13">
        <v>6</v>
      </c>
      <c r="K953" s="14">
        <v>16937</v>
      </c>
      <c r="L953" s="15">
        <v>9750</v>
      </c>
      <c r="M953" s="1"/>
      <c r="O953" s="3"/>
      <c r="P953" s="3"/>
      <c r="Q953" s="3"/>
      <c r="R953" s="3"/>
      <c r="S953" s="3"/>
      <c r="T953" s="3"/>
      <c r="U953" s="3"/>
      <c r="V953" s="3"/>
    </row>
    <row r="954" spans="1:22" ht="42.75" x14ac:dyDescent="0.2">
      <c r="A954" s="10">
        <v>2024</v>
      </c>
      <c r="B954" s="10">
        <v>2026</v>
      </c>
      <c r="C954" s="10">
        <v>11</v>
      </c>
      <c r="D954" s="10" t="s">
        <v>974</v>
      </c>
      <c r="E954" s="11" t="s">
        <v>2072</v>
      </c>
      <c r="F954" s="23" t="s">
        <v>3086</v>
      </c>
      <c r="G954" s="11" t="s">
        <v>3348</v>
      </c>
      <c r="H954" s="12" t="s">
        <v>3452</v>
      </c>
      <c r="I954" s="10">
        <v>0.93023996602251002</v>
      </c>
      <c r="J954" s="13">
        <v>7</v>
      </c>
      <c r="K954" s="14">
        <v>14247</v>
      </c>
      <c r="L954" s="15">
        <v>8047</v>
      </c>
      <c r="M954" s="1"/>
      <c r="O954" s="3"/>
      <c r="P954" s="3"/>
      <c r="Q954" s="3"/>
      <c r="R954" s="3"/>
      <c r="S954" s="3"/>
      <c r="T954" s="3"/>
      <c r="U954" s="3"/>
      <c r="V954" s="3"/>
    </row>
    <row r="955" spans="1:22" ht="71.25" x14ac:dyDescent="0.2">
      <c r="A955" s="10">
        <v>2024</v>
      </c>
      <c r="B955" s="10">
        <v>2026</v>
      </c>
      <c r="C955" s="10">
        <v>11</v>
      </c>
      <c r="D955" s="10" t="s">
        <v>975</v>
      </c>
      <c r="E955" s="11" t="s">
        <v>2073</v>
      </c>
      <c r="F955" s="23" t="s">
        <v>3087</v>
      </c>
      <c r="G955" s="11" t="s">
        <v>3355</v>
      </c>
      <c r="H955" s="12" t="s">
        <v>3459</v>
      </c>
      <c r="I955" s="10">
        <v>0.92376300700785718</v>
      </c>
      <c r="J955" s="13">
        <v>8</v>
      </c>
      <c r="K955" s="14">
        <v>15541</v>
      </c>
      <c r="L955" s="15">
        <v>8610</v>
      </c>
      <c r="M955" s="1"/>
      <c r="O955" s="3"/>
      <c r="P955" s="3"/>
      <c r="Q955" s="3"/>
      <c r="R955" s="3"/>
      <c r="S955" s="3"/>
      <c r="T955" s="3"/>
      <c r="U955" s="3"/>
      <c r="V955" s="3"/>
    </row>
    <row r="956" spans="1:22" ht="42.75" x14ac:dyDescent="0.2">
      <c r="A956" s="10">
        <v>2024</v>
      </c>
      <c r="B956" s="10">
        <v>2026</v>
      </c>
      <c r="C956" s="10">
        <v>11</v>
      </c>
      <c r="D956" s="10" t="s">
        <v>976</v>
      </c>
      <c r="E956" s="11" t="s">
        <v>2074</v>
      </c>
      <c r="F956" s="23" t="s">
        <v>3088</v>
      </c>
      <c r="G956" s="11" t="s">
        <v>3353</v>
      </c>
      <c r="H956" s="12" t="s">
        <v>3457</v>
      </c>
      <c r="I956" s="10">
        <v>0.92195795285623261</v>
      </c>
      <c r="J956" s="13">
        <v>9</v>
      </c>
      <c r="K956" s="14">
        <v>10292</v>
      </c>
      <c r="L956" s="15">
        <v>5591</v>
      </c>
      <c r="M956" s="1"/>
      <c r="O956" s="3"/>
      <c r="P956" s="3"/>
      <c r="Q956" s="3"/>
      <c r="R956" s="3"/>
      <c r="S956" s="3"/>
      <c r="T956" s="3"/>
      <c r="U956" s="3"/>
      <c r="V956" s="3"/>
    </row>
    <row r="957" spans="1:22" ht="42.75" x14ac:dyDescent="0.2">
      <c r="A957" s="10">
        <v>2024</v>
      </c>
      <c r="B957" s="10">
        <v>2026</v>
      </c>
      <c r="C957" s="10">
        <v>11</v>
      </c>
      <c r="D957" s="10" t="s">
        <v>977</v>
      </c>
      <c r="E957" s="11" t="s">
        <v>2075</v>
      </c>
      <c r="F957" s="23" t="s">
        <v>3089</v>
      </c>
      <c r="G957" s="11" t="s">
        <v>3355</v>
      </c>
      <c r="H957" s="12" t="s">
        <v>3459</v>
      </c>
      <c r="I957" s="10">
        <v>0.91962200042471853</v>
      </c>
      <c r="J957" s="13">
        <v>10</v>
      </c>
      <c r="K957" s="14">
        <v>10465</v>
      </c>
      <c r="L957" s="15">
        <v>5572</v>
      </c>
      <c r="M957" s="1"/>
      <c r="O957" s="3"/>
      <c r="P957" s="3"/>
      <c r="Q957" s="3"/>
      <c r="R957" s="3"/>
      <c r="S957" s="3"/>
      <c r="T957" s="3"/>
      <c r="U957" s="3"/>
      <c r="V957" s="3"/>
    </row>
    <row r="958" spans="1:22" ht="71.25" x14ac:dyDescent="0.2">
      <c r="A958" s="10">
        <v>2024</v>
      </c>
      <c r="B958" s="10">
        <v>2027</v>
      </c>
      <c r="C958" s="10">
        <v>11</v>
      </c>
      <c r="D958" s="10" t="s">
        <v>978</v>
      </c>
      <c r="E958" s="11" t="s">
        <v>2076</v>
      </c>
      <c r="F958" s="23" t="s">
        <v>3090</v>
      </c>
      <c r="G958" s="11" t="s">
        <v>3356</v>
      </c>
      <c r="H958" s="12" t="s">
        <v>3460</v>
      </c>
      <c r="I958" s="10">
        <v>0.91813548524102773</v>
      </c>
      <c r="J958" s="13">
        <v>11</v>
      </c>
      <c r="K958" s="14">
        <v>17015</v>
      </c>
      <c r="L958" s="15">
        <v>8875</v>
      </c>
      <c r="M958" s="1"/>
      <c r="O958" s="3"/>
      <c r="P958" s="3"/>
      <c r="Q958" s="3"/>
      <c r="R958" s="3"/>
      <c r="S958" s="3"/>
      <c r="T958" s="3"/>
      <c r="U958" s="3"/>
      <c r="V958" s="3"/>
    </row>
    <row r="959" spans="1:22" ht="42.75" x14ac:dyDescent="0.2">
      <c r="A959" s="24">
        <v>2024</v>
      </c>
      <c r="B959" s="24">
        <v>2027</v>
      </c>
      <c r="C959" s="24">
        <v>11</v>
      </c>
      <c r="D959" s="24" t="s">
        <v>979</v>
      </c>
      <c r="E959" s="25" t="s">
        <v>2077</v>
      </c>
      <c r="F959" s="23" t="s">
        <v>3554</v>
      </c>
      <c r="G959" s="11" t="s">
        <v>3347</v>
      </c>
      <c r="H959" s="12" t="s">
        <v>3451</v>
      </c>
      <c r="I959" s="10">
        <v>0.90114674028456132</v>
      </c>
      <c r="J959" s="13">
        <v>12</v>
      </c>
      <c r="K959" s="14">
        <v>4687</v>
      </c>
      <c r="L959" s="15">
        <v>2394</v>
      </c>
      <c r="M959" s="1" t="s">
        <v>3509</v>
      </c>
      <c r="O959" s="3"/>
      <c r="P959" s="3"/>
      <c r="Q959" s="3"/>
      <c r="R959" s="3"/>
      <c r="S959" s="3"/>
      <c r="T959" s="3"/>
      <c r="U959" s="3"/>
      <c r="V959" s="3"/>
    </row>
    <row r="960" spans="1:22" ht="28.5" x14ac:dyDescent="0.2">
      <c r="A960" s="10">
        <v>2024</v>
      </c>
      <c r="B960" s="10">
        <v>2026</v>
      </c>
      <c r="C960" s="10">
        <v>11</v>
      </c>
      <c r="D960" s="10" t="s">
        <v>980</v>
      </c>
      <c r="E960" s="11" t="s">
        <v>2078</v>
      </c>
      <c r="F960" s="23" t="s">
        <v>3091</v>
      </c>
      <c r="G960" s="11" t="s">
        <v>3358</v>
      </c>
      <c r="H960" s="12" t="s">
        <v>3462</v>
      </c>
      <c r="I960" s="10">
        <v>0.8995540454448927</v>
      </c>
      <c r="J960" s="13">
        <v>13</v>
      </c>
      <c r="K960" s="14">
        <v>13772</v>
      </c>
      <c r="L960" s="15">
        <v>6885</v>
      </c>
      <c r="M960" s="1"/>
      <c r="O960" s="3"/>
      <c r="P960" s="3"/>
      <c r="Q960" s="3"/>
      <c r="R960" s="3"/>
      <c r="S960" s="3"/>
      <c r="T960" s="3"/>
      <c r="U960" s="3"/>
      <c r="V960" s="3"/>
    </row>
    <row r="961" spans="1:22" ht="42.75" x14ac:dyDescent="0.2">
      <c r="A961" s="10">
        <v>2024</v>
      </c>
      <c r="B961" s="10">
        <v>2026</v>
      </c>
      <c r="C961" s="10">
        <v>11</v>
      </c>
      <c r="D961" s="10" t="s">
        <v>981</v>
      </c>
      <c r="E961" s="11" t="s">
        <v>2079</v>
      </c>
      <c r="F961" s="23" t="s">
        <v>3092</v>
      </c>
      <c r="G961" s="11" t="s">
        <v>3384</v>
      </c>
      <c r="H961" s="12" t="s">
        <v>3488</v>
      </c>
      <c r="I961" s="10">
        <v>0.88660012741558714</v>
      </c>
      <c r="J961" s="13">
        <v>14</v>
      </c>
      <c r="K961" s="14">
        <v>8672</v>
      </c>
      <c r="L961" s="15">
        <v>4242</v>
      </c>
      <c r="M961" s="1"/>
      <c r="O961" s="3"/>
      <c r="P961" s="3"/>
      <c r="Q961" s="3"/>
      <c r="R961" s="3"/>
      <c r="S961" s="3"/>
      <c r="T961" s="3"/>
      <c r="U961" s="3"/>
      <c r="V961" s="3"/>
    </row>
    <row r="962" spans="1:22" ht="57" x14ac:dyDescent="0.2">
      <c r="A962" s="10">
        <v>2024</v>
      </c>
      <c r="B962" s="10">
        <v>2026</v>
      </c>
      <c r="C962" s="10">
        <v>11</v>
      </c>
      <c r="D962" s="10" t="s">
        <v>982</v>
      </c>
      <c r="E962" s="11" t="s">
        <v>2080</v>
      </c>
      <c r="F962" s="23" t="s">
        <v>3093</v>
      </c>
      <c r="G962" s="11" t="s">
        <v>3397</v>
      </c>
      <c r="H962" s="12" t="s">
        <v>3501</v>
      </c>
      <c r="I962" s="10">
        <v>0.87821193459333169</v>
      </c>
      <c r="J962" s="13">
        <v>15</v>
      </c>
      <c r="K962" s="14">
        <v>7040</v>
      </c>
      <c r="L962" s="15">
        <v>3367</v>
      </c>
      <c r="M962" s="1"/>
      <c r="O962" s="3"/>
      <c r="P962" s="3"/>
      <c r="Q962" s="3"/>
      <c r="R962" s="3"/>
      <c r="S962" s="3"/>
      <c r="T962" s="3"/>
      <c r="U962" s="3"/>
      <c r="V962" s="3"/>
    </row>
    <row r="963" spans="1:22" ht="42.75" x14ac:dyDescent="0.2">
      <c r="A963" s="10">
        <v>2024</v>
      </c>
      <c r="B963" s="10">
        <v>2026</v>
      </c>
      <c r="C963" s="10">
        <v>11</v>
      </c>
      <c r="D963" s="10" t="s">
        <v>983</v>
      </c>
      <c r="E963" s="11" t="s">
        <v>2081</v>
      </c>
      <c r="F963" s="23" t="s">
        <v>3094</v>
      </c>
      <c r="G963" s="11" t="s">
        <v>3341</v>
      </c>
      <c r="H963" s="12" t="s">
        <v>3445</v>
      </c>
      <c r="I963" s="10">
        <v>0.87067317901889996</v>
      </c>
      <c r="J963" s="13">
        <v>16</v>
      </c>
      <c r="K963" s="14">
        <v>14824</v>
      </c>
      <c r="L963" s="15">
        <v>6931</v>
      </c>
      <c r="M963" s="1"/>
      <c r="O963" s="3"/>
      <c r="P963" s="3"/>
      <c r="Q963" s="3"/>
      <c r="R963" s="3"/>
      <c r="S963" s="3"/>
      <c r="T963" s="3"/>
      <c r="U963" s="3"/>
      <c r="V963" s="3"/>
    </row>
    <row r="964" spans="1:22" ht="42.75" x14ac:dyDescent="0.2">
      <c r="A964" s="10">
        <v>2024</v>
      </c>
      <c r="B964" s="10">
        <v>2026</v>
      </c>
      <c r="C964" s="10">
        <v>11</v>
      </c>
      <c r="D964" s="10" t="s">
        <v>984</v>
      </c>
      <c r="E964" s="11" t="s">
        <v>2082</v>
      </c>
      <c r="F964" s="23" t="s">
        <v>3095</v>
      </c>
      <c r="G964" s="11" t="s">
        <v>3337</v>
      </c>
      <c r="H964" s="12" t="s">
        <v>3441</v>
      </c>
      <c r="I964" s="10">
        <v>0.86886812486727538</v>
      </c>
      <c r="J964" s="13">
        <v>17</v>
      </c>
      <c r="K964" s="14">
        <v>29979</v>
      </c>
      <c r="L964" s="15">
        <v>13692</v>
      </c>
      <c r="M964" s="1"/>
      <c r="O964" s="3"/>
      <c r="P964" s="3"/>
      <c r="Q964" s="3"/>
      <c r="R964" s="3"/>
      <c r="S964" s="3"/>
      <c r="T964" s="3"/>
      <c r="U964" s="3"/>
      <c r="V964" s="3"/>
    </row>
    <row r="965" spans="1:22" ht="28.5" x14ac:dyDescent="0.2">
      <c r="A965" s="10">
        <v>2024</v>
      </c>
      <c r="B965" s="10">
        <v>2026</v>
      </c>
      <c r="C965" s="10">
        <v>11</v>
      </c>
      <c r="D965" s="10" t="s">
        <v>985</v>
      </c>
      <c r="E965" s="11" t="s">
        <v>2083</v>
      </c>
      <c r="F965" s="23" t="s">
        <v>3096</v>
      </c>
      <c r="G965" s="11" t="s">
        <v>3358</v>
      </c>
      <c r="H965" s="12" t="s">
        <v>3462</v>
      </c>
      <c r="I965" s="10">
        <v>0.86854958589934161</v>
      </c>
      <c r="J965" s="13">
        <v>18</v>
      </c>
      <c r="K965" s="14">
        <v>29750</v>
      </c>
      <c r="L965" s="15">
        <v>13265</v>
      </c>
      <c r="M965" s="1"/>
      <c r="O965" s="3"/>
      <c r="P965" s="3"/>
      <c r="Q965" s="3"/>
      <c r="R965" s="3"/>
      <c r="S965" s="3"/>
      <c r="T965" s="3"/>
      <c r="U965" s="3"/>
      <c r="V965" s="3"/>
    </row>
    <row r="966" spans="1:22" ht="42.75" x14ac:dyDescent="0.2">
      <c r="A966" s="10">
        <v>2024</v>
      </c>
      <c r="B966" s="10">
        <v>2026</v>
      </c>
      <c r="C966" s="10">
        <v>11</v>
      </c>
      <c r="D966" s="10" t="s">
        <v>986</v>
      </c>
      <c r="E966" s="11" t="s">
        <v>2084</v>
      </c>
      <c r="F966" s="23" t="s">
        <v>3097</v>
      </c>
      <c r="G966" s="11" t="s">
        <v>3342</v>
      </c>
      <c r="H966" s="12" t="s">
        <v>3446</v>
      </c>
      <c r="I966" s="10">
        <v>0.85708218305372685</v>
      </c>
      <c r="J966" s="13">
        <v>19</v>
      </c>
      <c r="K966" s="14">
        <v>15306</v>
      </c>
      <c r="L966" s="15">
        <v>6659</v>
      </c>
      <c r="M966" s="1"/>
      <c r="O966" s="3"/>
      <c r="P966" s="3"/>
      <c r="Q966" s="3"/>
      <c r="R966" s="3"/>
      <c r="S966" s="3"/>
      <c r="T966" s="3"/>
      <c r="U966" s="3"/>
      <c r="V966" s="3"/>
    </row>
    <row r="967" spans="1:22" ht="71.25" x14ac:dyDescent="0.2">
      <c r="A967" s="10">
        <v>2024</v>
      </c>
      <c r="B967" s="10">
        <v>2026</v>
      </c>
      <c r="C967" s="10">
        <v>11</v>
      </c>
      <c r="D967" s="10" t="s">
        <v>987</v>
      </c>
      <c r="E967" s="11" t="s">
        <v>2085</v>
      </c>
      <c r="F967" s="23" t="s">
        <v>3098</v>
      </c>
      <c r="G967" s="11" t="s">
        <v>3340</v>
      </c>
      <c r="H967" s="12" t="s">
        <v>3444</v>
      </c>
      <c r="I967" s="10">
        <v>0.85655128477383724</v>
      </c>
      <c r="J967" s="13">
        <v>20</v>
      </c>
      <c r="K967" s="14">
        <v>10235</v>
      </c>
      <c r="L967" s="15">
        <v>4342</v>
      </c>
      <c r="M967" s="1"/>
      <c r="O967" s="3"/>
      <c r="P967" s="3"/>
      <c r="Q967" s="3"/>
      <c r="R967" s="3"/>
      <c r="S967" s="3"/>
      <c r="T967" s="3"/>
      <c r="U967" s="3"/>
      <c r="V967" s="3"/>
    </row>
    <row r="968" spans="1:22" ht="42.75" x14ac:dyDescent="0.2">
      <c r="A968" s="10">
        <v>2024</v>
      </c>
      <c r="B968" s="10">
        <v>2027</v>
      </c>
      <c r="C968" s="10">
        <v>11</v>
      </c>
      <c r="D968" s="10" t="s">
        <v>988</v>
      </c>
      <c r="E968" s="11" t="s">
        <v>2086</v>
      </c>
      <c r="F968" s="23" t="s">
        <v>3099</v>
      </c>
      <c r="G968" s="11" t="s">
        <v>3340</v>
      </c>
      <c r="H968" s="12" t="s">
        <v>3444</v>
      </c>
      <c r="I968" s="10">
        <v>0.85538330855808031</v>
      </c>
      <c r="J968" s="13">
        <v>21</v>
      </c>
      <c r="K968" s="14">
        <v>20445</v>
      </c>
      <c r="L968" s="15">
        <v>8453</v>
      </c>
      <c r="M968" s="1"/>
      <c r="O968" s="3"/>
      <c r="P968" s="3"/>
      <c r="Q968" s="3"/>
      <c r="R968" s="3"/>
      <c r="S968" s="3"/>
      <c r="T968" s="3"/>
      <c r="U968" s="3"/>
      <c r="V968" s="3"/>
    </row>
    <row r="969" spans="1:22" ht="85.5" x14ac:dyDescent="0.2">
      <c r="A969" s="10">
        <v>2024</v>
      </c>
      <c r="B969" s="10">
        <v>2026</v>
      </c>
      <c r="C969" s="10">
        <v>11</v>
      </c>
      <c r="D969" s="10" t="s">
        <v>989</v>
      </c>
      <c r="E969" s="11" t="s">
        <v>2087</v>
      </c>
      <c r="F969" s="23" t="s">
        <v>3100</v>
      </c>
      <c r="G969" s="11" t="s">
        <v>3316</v>
      </c>
      <c r="H969" s="12" t="s">
        <v>3420</v>
      </c>
      <c r="I969" s="10">
        <v>0.84646421745593547</v>
      </c>
      <c r="J969" s="13">
        <v>22</v>
      </c>
      <c r="K969" s="14">
        <v>8360</v>
      </c>
      <c r="L969" s="15">
        <v>3366</v>
      </c>
      <c r="M969" s="1"/>
      <c r="O969" s="3"/>
      <c r="P969" s="3"/>
      <c r="Q969" s="3"/>
      <c r="R969" s="3"/>
      <c r="S969" s="3"/>
      <c r="T969" s="3"/>
      <c r="U969" s="3"/>
      <c r="V969" s="3"/>
    </row>
    <row r="970" spans="1:22" ht="42.75" x14ac:dyDescent="0.2">
      <c r="A970" s="10">
        <v>2024</v>
      </c>
      <c r="B970" s="10">
        <v>2026</v>
      </c>
      <c r="C970" s="10">
        <v>11</v>
      </c>
      <c r="D970" s="10" t="s">
        <v>990</v>
      </c>
      <c r="E970" s="11" t="s">
        <v>2088</v>
      </c>
      <c r="F970" s="23" t="s">
        <v>3101</v>
      </c>
      <c r="G970" s="11" t="s">
        <v>3336</v>
      </c>
      <c r="H970" s="12" t="s">
        <v>3440</v>
      </c>
      <c r="I970" s="10">
        <v>0.82522828626035249</v>
      </c>
      <c r="J970" s="13">
        <v>23</v>
      </c>
      <c r="K970" s="14">
        <v>16390</v>
      </c>
      <c r="L970" s="15">
        <v>6422</v>
      </c>
      <c r="M970" s="1"/>
      <c r="O970" s="3"/>
      <c r="P970" s="3"/>
      <c r="Q970" s="3"/>
      <c r="R970" s="3"/>
      <c r="S970" s="3"/>
      <c r="T970" s="3"/>
      <c r="U970" s="3"/>
      <c r="V970" s="3"/>
    </row>
    <row r="971" spans="1:22" ht="28.5" x14ac:dyDescent="0.2">
      <c r="A971" s="24">
        <v>2024</v>
      </c>
      <c r="B971" s="24">
        <v>2027</v>
      </c>
      <c r="C971" s="24">
        <v>12</v>
      </c>
      <c r="D971" s="24" t="s">
        <v>991</v>
      </c>
      <c r="E971" s="25" t="s">
        <v>2089</v>
      </c>
      <c r="F971" s="23" t="s">
        <v>3555</v>
      </c>
      <c r="G971" s="11" t="s">
        <v>3341</v>
      </c>
      <c r="H971" s="12" t="s">
        <v>3445</v>
      </c>
      <c r="I971" s="10">
        <v>1</v>
      </c>
      <c r="J971" s="13">
        <v>1</v>
      </c>
      <c r="K971" s="14">
        <v>7360</v>
      </c>
      <c r="L971" s="15">
        <v>4635</v>
      </c>
      <c r="M971" s="1" t="s">
        <v>3509</v>
      </c>
      <c r="O971" s="3"/>
      <c r="P971" s="3"/>
      <c r="Q971" s="3"/>
      <c r="R971" s="3"/>
      <c r="S971" s="3"/>
      <c r="T971" s="3"/>
      <c r="U971" s="3"/>
      <c r="V971" s="3"/>
    </row>
    <row r="972" spans="1:22" ht="28.5" x14ac:dyDescent="0.2">
      <c r="A972" s="10">
        <v>2024</v>
      </c>
      <c r="B972" s="10">
        <v>2027</v>
      </c>
      <c r="C972" s="10">
        <v>12</v>
      </c>
      <c r="D972" s="10" t="s">
        <v>992</v>
      </c>
      <c r="E972" s="11" t="s">
        <v>2090</v>
      </c>
      <c r="F972" s="23" t="s">
        <v>3102</v>
      </c>
      <c r="G972" s="11" t="s">
        <v>3357</v>
      </c>
      <c r="H972" s="12" t="s">
        <v>3461</v>
      </c>
      <c r="I972" s="10">
        <v>0.99668565510098406</v>
      </c>
      <c r="J972" s="13">
        <v>2</v>
      </c>
      <c r="K972" s="14">
        <v>4118</v>
      </c>
      <c r="L972" s="15">
        <v>2551</v>
      </c>
      <c r="M972" s="1"/>
      <c r="O972" s="3"/>
      <c r="P972" s="3"/>
      <c r="Q972" s="3"/>
      <c r="R972" s="3"/>
      <c r="S972" s="3"/>
      <c r="T972" s="3"/>
      <c r="U972" s="3"/>
      <c r="V972" s="3"/>
    </row>
    <row r="973" spans="1:22" ht="28.5" x14ac:dyDescent="0.2">
      <c r="A973" s="10">
        <v>2024</v>
      </c>
      <c r="B973" s="10">
        <v>2027</v>
      </c>
      <c r="C973" s="10">
        <v>12</v>
      </c>
      <c r="D973" s="10" t="s">
        <v>993</v>
      </c>
      <c r="E973" s="11" t="s">
        <v>2091</v>
      </c>
      <c r="F973" s="23" t="s">
        <v>3103</v>
      </c>
      <c r="G973" s="11" t="s">
        <v>3341</v>
      </c>
      <c r="H973" s="12" t="s">
        <v>3445</v>
      </c>
      <c r="I973" s="10">
        <v>0.99585706887623004</v>
      </c>
      <c r="J973" s="13">
        <v>3</v>
      </c>
      <c r="K973" s="14">
        <v>16272</v>
      </c>
      <c r="L973" s="15">
        <v>9910</v>
      </c>
      <c r="M973" s="1"/>
      <c r="O973" s="3"/>
      <c r="P973" s="3"/>
      <c r="Q973" s="3"/>
      <c r="R973" s="3"/>
      <c r="S973" s="3"/>
      <c r="T973" s="3"/>
      <c r="U973" s="3"/>
      <c r="V973" s="3"/>
    </row>
    <row r="974" spans="1:22" ht="28.5" x14ac:dyDescent="0.2">
      <c r="A974" s="10">
        <v>2024</v>
      </c>
      <c r="B974" s="10">
        <v>2027</v>
      </c>
      <c r="C974" s="10">
        <v>12</v>
      </c>
      <c r="D974" s="10" t="s">
        <v>994</v>
      </c>
      <c r="E974" s="11" t="s">
        <v>2092</v>
      </c>
      <c r="F974" s="23" t="s">
        <v>3104</v>
      </c>
      <c r="G974" s="11" t="s">
        <v>3355</v>
      </c>
      <c r="H974" s="12" t="s">
        <v>3459</v>
      </c>
      <c r="I974" s="10">
        <v>0.99575349559813575</v>
      </c>
      <c r="J974" s="13">
        <v>4</v>
      </c>
      <c r="K974" s="14">
        <v>12430</v>
      </c>
      <c r="L974" s="15">
        <v>7442</v>
      </c>
      <c r="M974" s="1"/>
      <c r="O974" s="3"/>
      <c r="P974" s="3"/>
      <c r="Q974" s="3"/>
      <c r="R974" s="3"/>
      <c r="S974" s="3"/>
      <c r="T974" s="3"/>
      <c r="U974" s="3"/>
      <c r="V974" s="3"/>
    </row>
    <row r="975" spans="1:22" ht="57" x14ac:dyDescent="0.2">
      <c r="A975" s="10">
        <v>2024</v>
      </c>
      <c r="B975" s="10">
        <v>2027</v>
      </c>
      <c r="C975" s="10">
        <v>12</v>
      </c>
      <c r="D975" s="10" t="s">
        <v>995</v>
      </c>
      <c r="E975" s="11" t="s">
        <v>2093</v>
      </c>
      <c r="F975" s="23" t="s">
        <v>3105</v>
      </c>
      <c r="G975" s="11" t="s">
        <v>3341</v>
      </c>
      <c r="H975" s="12" t="s">
        <v>3445</v>
      </c>
      <c r="I975" s="10">
        <v>0.99212843086483682</v>
      </c>
      <c r="J975" s="13">
        <v>5</v>
      </c>
      <c r="K975" s="14">
        <v>13225</v>
      </c>
      <c r="L975" s="15">
        <v>7781</v>
      </c>
      <c r="M975" s="1"/>
      <c r="O975" s="3"/>
      <c r="P975" s="3"/>
      <c r="Q975" s="3"/>
      <c r="R975" s="3"/>
      <c r="S975" s="3"/>
      <c r="T975" s="3"/>
      <c r="U975" s="3"/>
      <c r="V975" s="3"/>
    </row>
    <row r="976" spans="1:22" ht="28.5" x14ac:dyDescent="0.2">
      <c r="A976" s="10">
        <v>2024</v>
      </c>
      <c r="B976" s="10">
        <v>2026</v>
      </c>
      <c r="C976" s="10">
        <v>12</v>
      </c>
      <c r="D976" s="10" t="s">
        <v>996</v>
      </c>
      <c r="E976" s="11" t="s">
        <v>2094</v>
      </c>
      <c r="F976" s="23" t="s">
        <v>3106</v>
      </c>
      <c r="G976" s="11" t="s">
        <v>3343</v>
      </c>
      <c r="H976" s="12" t="s">
        <v>3447</v>
      </c>
      <c r="I976" s="10">
        <v>0.99057483169342309</v>
      </c>
      <c r="J976" s="13">
        <v>6</v>
      </c>
      <c r="K976" s="14">
        <v>12300</v>
      </c>
      <c r="L976" s="15">
        <v>7109</v>
      </c>
      <c r="M976" s="1"/>
      <c r="O976" s="3"/>
      <c r="P976" s="3"/>
      <c r="Q976" s="3"/>
      <c r="R976" s="3"/>
      <c r="S976" s="3"/>
      <c r="T976" s="3"/>
      <c r="U976" s="3"/>
      <c r="V976" s="3"/>
    </row>
    <row r="977" spans="1:22" ht="42.75" x14ac:dyDescent="0.2">
      <c r="A977" s="10">
        <v>2024</v>
      </c>
      <c r="B977" s="10">
        <v>2026</v>
      </c>
      <c r="C977" s="10">
        <v>12</v>
      </c>
      <c r="D977" s="10" t="s">
        <v>997</v>
      </c>
      <c r="E977" s="11" t="s">
        <v>2095</v>
      </c>
      <c r="F977" s="23" t="s">
        <v>3107</v>
      </c>
      <c r="G977" s="11" t="s">
        <v>3341</v>
      </c>
      <c r="H977" s="12" t="s">
        <v>3445</v>
      </c>
      <c r="I977" s="10">
        <v>0.98094251683065758</v>
      </c>
      <c r="J977" s="13">
        <v>7</v>
      </c>
      <c r="K977" s="14">
        <v>10090</v>
      </c>
      <c r="L977" s="15">
        <v>5728</v>
      </c>
      <c r="M977" s="1"/>
      <c r="O977" s="3"/>
      <c r="P977" s="3"/>
      <c r="Q977" s="3"/>
      <c r="R977" s="3"/>
      <c r="S977" s="3"/>
      <c r="T977" s="3"/>
      <c r="U977" s="3"/>
      <c r="V977" s="3"/>
    </row>
    <row r="978" spans="1:22" ht="85.5" x14ac:dyDescent="0.2">
      <c r="A978" s="10">
        <v>2024</v>
      </c>
      <c r="B978" s="10">
        <v>2026</v>
      </c>
      <c r="C978" s="10">
        <v>12</v>
      </c>
      <c r="D978" s="10" t="s">
        <v>998</v>
      </c>
      <c r="E978" s="11" t="s">
        <v>3763</v>
      </c>
      <c r="F978" s="23" t="s">
        <v>3108</v>
      </c>
      <c r="G978" s="11" t="s">
        <v>3339</v>
      </c>
      <c r="H978" s="12" t="s">
        <v>3443</v>
      </c>
      <c r="I978" s="10">
        <v>0.97949249093733814</v>
      </c>
      <c r="J978" s="13">
        <v>8</v>
      </c>
      <c r="K978" s="14">
        <v>6038</v>
      </c>
      <c r="L978" s="15">
        <v>3365</v>
      </c>
      <c r="M978" s="1"/>
      <c r="O978" s="3"/>
      <c r="P978" s="3"/>
      <c r="Q978" s="3"/>
      <c r="R978" s="3"/>
      <c r="S978" s="3"/>
      <c r="T978" s="3"/>
      <c r="U978" s="3"/>
      <c r="V978" s="3"/>
    </row>
    <row r="979" spans="1:22" ht="42.75" x14ac:dyDescent="0.2">
      <c r="A979" s="24">
        <v>2024</v>
      </c>
      <c r="B979" s="24">
        <v>2027</v>
      </c>
      <c r="C979" s="24">
        <v>12</v>
      </c>
      <c r="D979" s="24" t="s">
        <v>999</v>
      </c>
      <c r="E979" s="25" t="s">
        <v>2096</v>
      </c>
      <c r="F979" s="23" t="s">
        <v>3556</v>
      </c>
      <c r="G979" s="11" t="s">
        <v>3341</v>
      </c>
      <c r="H979" s="12" t="s">
        <v>3445</v>
      </c>
      <c r="I979" s="10">
        <v>0.97545313309166248</v>
      </c>
      <c r="J979" s="13">
        <v>9</v>
      </c>
      <c r="K979" s="14">
        <v>1092</v>
      </c>
      <c r="L979" s="15">
        <v>608</v>
      </c>
      <c r="M979" s="1" t="s">
        <v>3509</v>
      </c>
      <c r="O979" s="3"/>
      <c r="P979" s="3"/>
      <c r="Q979" s="3"/>
      <c r="R979" s="3"/>
      <c r="S979" s="3"/>
      <c r="T979" s="3"/>
      <c r="U979" s="3"/>
      <c r="V979" s="3"/>
    </row>
    <row r="980" spans="1:22" ht="57" x14ac:dyDescent="0.2">
      <c r="A980" s="10">
        <v>2024</v>
      </c>
      <c r="B980" s="10">
        <v>2026</v>
      </c>
      <c r="C980" s="10">
        <v>12</v>
      </c>
      <c r="D980" s="10" t="s">
        <v>1000</v>
      </c>
      <c r="E980" s="11" t="s">
        <v>2097</v>
      </c>
      <c r="F980" s="23" t="s">
        <v>3692</v>
      </c>
      <c r="G980" s="11" t="s">
        <v>3345</v>
      </c>
      <c r="H980" s="12" t="s">
        <v>3449</v>
      </c>
      <c r="I980" s="10">
        <v>0.97514241325737971</v>
      </c>
      <c r="J980" s="13">
        <v>10</v>
      </c>
      <c r="K980" s="14">
        <v>8496</v>
      </c>
      <c r="L980" s="15">
        <v>4559</v>
      </c>
      <c r="M980" s="1"/>
      <c r="O980" s="3"/>
      <c r="P980" s="3"/>
      <c r="Q980" s="3"/>
      <c r="R980" s="3"/>
      <c r="S980" s="3"/>
      <c r="T980" s="3"/>
      <c r="U980" s="3"/>
      <c r="V980" s="3"/>
    </row>
    <row r="981" spans="1:22" ht="42.75" x14ac:dyDescent="0.2">
      <c r="A981" s="10">
        <v>2024</v>
      </c>
      <c r="B981" s="10">
        <v>2027</v>
      </c>
      <c r="C981" s="10">
        <v>12</v>
      </c>
      <c r="D981" s="10" t="s">
        <v>1001</v>
      </c>
      <c r="E981" s="11" t="s">
        <v>3872</v>
      </c>
      <c r="F981" s="23" t="s">
        <v>3693</v>
      </c>
      <c r="G981" s="11" t="s">
        <v>3341</v>
      </c>
      <c r="H981" s="12" t="s">
        <v>3445</v>
      </c>
      <c r="I981" s="10">
        <v>0.97431382703262559</v>
      </c>
      <c r="J981" s="13">
        <v>11</v>
      </c>
      <c r="K981" s="14">
        <v>16245</v>
      </c>
      <c r="L981" s="15">
        <v>8550</v>
      </c>
      <c r="M981" s="1"/>
      <c r="O981" s="3"/>
      <c r="P981" s="3"/>
      <c r="Q981" s="3"/>
      <c r="R981" s="3"/>
      <c r="S981" s="3"/>
      <c r="T981" s="3"/>
      <c r="U981" s="3"/>
      <c r="V981" s="3"/>
    </row>
    <row r="982" spans="1:22" ht="28.5" x14ac:dyDescent="0.2">
      <c r="A982" s="10">
        <v>2024</v>
      </c>
      <c r="B982" s="10">
        <v>2026</v>
      </c>
      <c r="C982" s="10">
        <v>12</v>
      </c>
      <c r="D982" s="10" t="s">
        <v>1002</v>
      </c>
      <c r="E982" s="11" t="s">
        <v>2098</v>
      </c>
      <c r="F982" s="23" t="s">
        <v>3109</v>
      </c>
      <c r="G982" s="11" t="s">
        <v>3343</v>
      </c>
      <c r="H982" s="12" t="s">
        <v>3447</v>
      </c>
      <c r="I982" s="10">
        <v>0.97276022786121186</v>
      </c>
      <c r="J982" s="13">
        <v>12</v>
      </c>
      <c r="K982" s="14">
        <v>29972</v>
      </c>
      <c r="L982" s="15">
        <v>15464</v>
      </c>
      <c r="M982" s="1"/>
      <c r="O982" s="3"/>
      <c r="P982" s="3"/>
      <c r="Q982" s="3"/>
      <c r="R982" s="3"/>
      <c r="S982" s="3"/>
      <c r="T982" s="3"/>
      <c r="U982" s="3"/>
      <c r="V982" s="3"/>
    </row>
    <row r="983" spans="1:22" ht="28.5" x14ac:dyDescent="0.2">
      <c r="A983" s="10">
        <v>2024</v>
      </c>
      <c r="B983" s="10">
        <v>2026</v>
      </c>
      <c r="C983" s="10">
        <v>12</v>
      </c>
      <c r="D983" s="10" t="s">
        <v>1003</v>
      </c>
      <c r="E983" s="11" t="s">
        <v>2099</v>
      </c>
      <c r="F983" s="23" t="s">
        <v>3694</v>
      </c>
      <c r="G983" s="11" t="s">
        <v>3402</v>
      </c>
      <c r="H983" s="12" t="s">
        <v>3506</v>
      </c>
      <c r="I983" s="10">
        <v>0.97213878819264632</v>
      </c>
      <c r="J983" s="13">
        <v>13</v>
      </c>
      <c r="K983" s="14">
        <v>14778</v>
      </c>
      <c r="L983" s="15">
        <v>7472</v>
      </c>
      <c r="M983" s="1"/>
      <c r="O983" s="3"/>
      <c r="P983" s="3"/>
      <c r="Q983" s="3"/>
      <c r="R983" s="3"/>
      <c r="S983" s="3"/>
      <c r="T983" s="3"/>
      <c r="U983" s="3"/>
      <c r="V983" s="3"/>
    </row>
    <row r="984" spans="1:22" ht="42.75" x14ac:dyDescent="0.2">
      <c r="A984" s="10">
        <v>2024</v>
      </c>
      <c r="B984" s="10">
        <v>2026</v>
      </c>
      <c r="C984" s="10">
        <v>12</v>
      </c>
      <c r="D984" s="10" t="s">
        <v>1004</v>
      </c>
      <c r="E984" s="11" t="s">
        <v>2100</v>
      </c>
      <c r="F984" s="23" t="s">
        <v>3110</v>
      </c>
      <c r="G984" s="11" t="s">
        <v>3348</v>
      </c>
      <c r="H984" s="12" t="s">
        <v>3452</v>
      </c>
      <c r="I984" s="10">
        <v>0.97213878819264632</v>
      </c>
      <c r="J984" s="13">
        <v>13</v>
      </c>
      <c r="K984" s="14">
        <v>8165</v>
      </c>
      <c r="L984" s="15">
        <v>4128</v>
      </c>
      <c r="M984" s="1"/>
      <c r="O984" s="3"/>
      <c r="P984" s="3"/>
      <c r="Q984" s="3"/>
      <c r="R984" s="3"/>
      <c r="S984" s="3"/>
      <c r="T984" s="3"/>
      <c r="U984" s="3"/>
      <c r="V984" s="3"/>
    </row>
    <row r="985" spans="1:22" ht="42.75" x14ac:dyDescent="0.2">
      <c r="A985" s="24">
        <v>2024</v>
      </c>
      <c r="B985" s="24">
        <v>2027</v>
      </c>
      <c r="C985" s="24">
        <v>12</v>
      </c>
      <c r="D985" s="24" t="s">
        <v>1005</v>
      </c>
      <c r="E985" s="25" t="s">
        <v>2101</v>
      </c>
      <c r="F985" s="23" t="s">
        <v>3557</v>
      </c>
      <c r="G985" s="11" t="s">
        <v>3341</v>
      </c>
      <c r="H985" s="12" t="s">
        <v>3445</v>
      </c>
      <c r="I985" s="10">
        <v>0.97017089590885552</v>
      </c>
      <c r="J985" s="13">
        <v>14</v>
      </c>
      <c r="K985" s="14">
        <v>3105</v>
      </c>
      <c r="L985" s="15">
        <v>1538</v>
      </c>
      <c r="M985" s="1" t="s">
        <v>3509</v>
      </c>
      <c r="O985" s="3"/>
      <c r="P985" s="3"/>
      <c r="Q985" s="3"/>
      <c r="R985" s="3"/>
      <c r="S985" s="3"/>
      <c r="T985" s="3"/>
      <c r="U985" s="3"/>
      <c r="V985" s="3"/>
    </row>
    <row r="986" spans="1:22" ht="28.5" x14ac:dyDescent="0.2">
      <c r="A986" s="10">
        <v>2024</v>
      </c>
      <c r="B986" s="10">
        <v>2026</v>
      </c>
      <c r="C986" s="10">
        <v>12</v>
      </c>
      <c r="D986" s="10" t="s">
        <v>1006</v>
      </c>
      <c r="E986" s="11" t="s">
        <v>2102</v>
      </c>
      <c r="F986" s="23" t="s">
        <v>3111</v>
      </c>
      <c r="G986" s="11" t="s">
        <v>3341</v>
      </c>
      <c r="H986" s="12" t="s">
        <v>3445</v>
      </c>
      <c r="I986" s="10">
        <v>0.96882444329363038</v>
      </c>
      <c r="J986" s="13">
        <v>15</v>
      </c>
      <c r="K986" s="14">
        <v>7702</v>
      </c>
      <c r="L986" s="15">
        <v>3735</v>
      </c>
      <c r="M986" s="1"/>
      <c r="O986" s="3"/>
      <c r="P986" s="3"/>
      <c r="Q986" s="3"/>
      <c r="R986" s="3"/>
      <c r="S986" s="3"/>
      <c r="T986" s="3"/>
      <c r="U986" s="3"/>
      <c r="V986" s="3"/>
    </row>
    <row r="987" spans="1:22" ht="28.5" x14ac:dyDescent="0.2">
      <c r="A987" s="10">
        <v>2024</v>
      </c>
      <c r="B987" s="10">
        <v>2027</v>
      </c>
      <c r="C987" s="10">
        <v>12</v>
      </c>
      <c r="D987" s="10" t="s">
        <v>1007</v>
      </c>
      <c r="E987" s="11" t="s">
        <v>2103</v>
      </c>
      <c r="F987" s="23" t="s">
        <v>3112</v>
      </c>
      <c r="G987" s="11" t="s">
        <v>3343</v>
      </c>
      <c r="H987" s="12" t="s">
        <v>3447</v>
      </c>
      <c r="I987" s="10">
        <v>0.96841015018125332</v>
      </c>
      <c r="J987" s="13">
        <v>16</v>
      </c>
      <c r="K987" s="14">
        <v>23306</v>
      </c>
      <c r="L987" s="15">
        <v>11060</v>
      </c>
      <c r="M987" s="1"/>
      <c r="O987" s="3"/>
      <c r="P987" s="3"/>
      <c r="Q987" s="3"/>
      <c r="R987" s="3"/>
      <c r="S987" s="3"/>
      <c r="T987" s="3"/>
      <c r="U987" s="3"/>
      <c r="V987" s="3"/>
    </row>
    <row r="988" spans="1:22" ht="42.75" x14ac:dyDescent="0.2">
      <c r="A988" s="10">
        <v>2024</v>
      </c>
      <c r="B988" s="10">
        <v>2026</v>
      </c>
      <c r="C988" s="10">
        <v>12</v>
      </c>
      <c r="D988" s="10" t="s">
        <v>1008</v>
      </c>
      <c r="E988" s="11" t="s">
        <v>2104</v>
      </c>
      <c r="F988" s="23" t="s">
        <v>3113</v>
      </c>
      <c r="G988" s="11" t="s">
        <v>3345</v>
      </c>
      <c r="H988" s="12" t="s">
        <v>3449</v>
      </c>
      <c r="I988" s="10">
        <v>0.96841015018125332</v>
      </c>
      <c r="J988" s="13">
        <v>16</v>
      </c>
      <c r="K988" s="14">
        <v>16346</v>
      </c>
      <c r="L988" s="15">
        <v>7757</v>
      </c>
      <c r="M988" s="1"/>
      <c r="O988" s="3"/>
      <c r="P988" s="3"/>
      <c r="Q988" s="3"/>
      <c r="R988" s="3"/>
      <c r="S988" s="3"/>
      <c r="T988" s="3"/>
      <c r="U988" s="3"/>
      <c r="V988" s="3"/>
    </row>
    <row r="989" spans="1:22" ht="57" x14ac:dyDescent="0.2">
      <c r="A989" s="10">
        <v>2024</v>
      </c>
      <c r="B989" s="10">
        <v>2027</v>
      </c>
      <c r="C989" s="10">
        <v>12</v>
      </c>
      <c r="D989" s="10" t="s">
        <v>1009</v>
      </c>
      <c r="E989" s="11" t="s">
        <v>3873</v>
      </c>
      <c r="F989" s="23" t="s">
        <v>3114</v>
      </c>
      <c r="G989" s="11" t="s">
        <v>3347</v>
      </c>
      <c r="H989" s="12" t="s">
        <v>3451</v>
      </c>
      <c r="I989" s="10">
        <v>0.96105644743656138</v>
      </c>
      <c r="J989" s="13">
        <v>17</v>
      </c>
      <c r="K989" s="14">
        <v>8090</v>
      </c>
      <c r="L989" s="15">
        <v>3756</v>
      </c>
      <c r="M989" s="1"/>
      <c r="O989" s="3"/>
      <c r="P989" s="3"/>
      <c r="Q989" s="3"/>
      <c r="R989" s="3"/>
      <c r="S989" s="3"/>
      <c r="T989" s="3"/>
      <c r="U989" s="3"/>
      <c r="V989" s="3"/>
    </row>
    <row r="990" spans="1:22" ht="42.75" x14ac:dyDescent="0.2">
      <c r="A990" s="10">
        <v>2024</v>
      </c>
      <c r="B990" s="10">
        <v>2027</v>
      </c>
      <c r="C990" s="10">
        <v>12</v>
      </c>
      <c r="D990" s="10" t="s">
        <v>1010</v>
      </c>
      <c r="E990" s="11" t="s">
        <v>2105</v>
      </c>
      <c r="F990" s="23" t="s">
        <v>3115</v>
      </c>
      <c r="G990" s="11" t="s">
        <v>3343</v>
      </c>
      <c r="H990" s="12" t="s">
        <v>3447</v>
      </c>
      <c r="I990" s="10">
        <v>0.96022786121180725</v>
      </c>
      <c r="J990" s="13">
        <v>18</v>
      </c>
      <c r="K990" s="14">
        <v>9521</v>
      </c>
      <c r="L990" s="15">
        <v>4321</v>
      </c>
      <c r="M990" s="1"/>
      <c r="O990" s="3"/>
      <c r="P990" s="3"/>
      <c r="Q990" s="3"/>
      <c r="R990" s="3"/>
      <c r="S990" s="3"/>
      <c r="T990" s="3"/>
      <c r="U990" s="3"/>
      <c r="V990" s="3"/>
    </row>
    <row r="991" spans="1:22" ht="42.75" x14ac:dyDescent="0.2">
      <c r="A991" s="10">
        <v>2024</v>
      </c>
      <c r="B991" s="10">
        <v>2026</v>
      </c>
      <c r="C991" s="10">
        <v>12</v>
      </c>
      <c r="D991" s="10" t="s">
        <v>1011</v>
      </c>
      <c r="E991" s="11" t="s">
        <v>3764</v>
      </c>
      <c r="F991" s="23" t="s">
        <v>3695</v>
      </c>
      <c r="G991" s="11" t="s">
        <v>3349</v>
      </c>
      <c r="H991" s="12" t="s">
        <v>3453</v>
      </c>
      <c r="I991" s="10">
        <v>0.95950284826514765</v>
      </c>
      <c r="J991" s="13">
        <v>19</v>
      </c>
      <c r="K991" s="14">
        <v>7545</v>
      </c>
      <c r="L991" s="15">
        <v>3347</v>
      </c>
      <c r="M991" s="1"/>
      <c r="O991" s="3"/>
      <c r="P991" s="3"/>
      <c r="Q991" s="3"/>
      <c r="R991" s="3"/>
      <c r="S991" s="3"/>
      <c r="T991" s="3"/>
      <c r="U991" s="3"/>
      <c r="V991" s="3"/>
    </row>
    <row r="992" spans="1:22" ht="42.75" x14ac:dyDescent="0.2">
      <c r="A992" s="10">
        <v>2024</v>
      </c>
      <c r="B992" s="10">
        <v>2026</v>
      </c>
      <c r="C992" s="10">
        <v>12</v>
      </c>
      <c r="D992" s="10" t="s">
        <v>1012</v>
      </c>
      <c r="E992" s="11" t="s">
        <v>2106</v>
      </c>
      <c r="F992" s="23" t="s">
        <v>3696</v>
      </c>
      <c r="G992" s="11" t="s">
        <v>3342</v>
      </c>
      <c r="H992" s="12" t="s">
        <v>3446</v>
      </c>
      <c r="I992" s="10">
        <v>0.95660279647850854</v>
      </c>
      <c r="J992" s="13">
        <v>20</v>
      </c>
      <c r="K992" s="14">
        <v>14407</v>
      </c>
      <c r="L992" s="15">
        <v>6241</v>
      </c>
      <c r="M992" s="1"/>
      <c r="O992" s="3"/>
      <c r="P992" s="3"/>
      <c r="Q992" s="3"/>
      <c r="R992" s="3"/>
      <c r="S992" s="3"/>
      <c r="T992" s="3"/>
      <c r="U992" s="3"/>
      <c r="V992" s="3"/>
    </row>
    <row r="993" spans="1:22" ht="57" x14ac:dyDescent="0.2">
      <c r="A993" s="10">
        <v>2024</v>
      </c>
      <c r="B993" s="10">
        <v>2026</v>
      </c>
      <c r="C993" s="10">
        <v>12</v>
      </c>
      <c r="D993" s="10" t="s">
        <v>1013</v>
      </c>
      <c r="E993" s="11" t="s">
        <v>2107</v>
      </c>
      <c r="F993" s="23" t="s">
        <v>3116</v>
      </c>
      <c r="G993" s="11" t="s">
        <v>3341</v>
      </c>
      <c r="H993" s="12" t="s">
        <v>3445</v>
      </c>
      <c r="I993" s="10">
        <v>0.95546349041947176</v>
      </c>
      <c r="J993" s="13">
        <v>21</v>
      </c>
      <c r="K993" s="14">
        <v>12984</v>
      </c>
      <c r="L993" s="15">
        <v>5490</v>
      </c>
      <c r="M993" s="1"/>
      <c r="O993" s="3"/>
      <c r="P993" s="3"/>
      <c r="Q993" s="3"/>
      <c r="R993" s="3"/>
      <c r="S993" s="3"/>
      <c r="T993" s="3"/>
      <c r="U993" s="3"/>
      <c r="V993" s="3"/>
    </row>
    <row r="994" spans="1:22" ht="28.5" x14ac:dyDescent="0.2">
      <c r="A994" s="10">
        <v>2024</v>
      </c>
      <c r="B994" s="10">
        <v>2027</v>
      </c>
      <c r="C994" s="10">
        <v>12</v>
      </c>
      <c r="D994" s="10" t="s">
        <v>1014</v>
      </c>
      <c r="E994" s="11" t="s">
        <v>3874</v>
      </c>
      <c r="F994" s="23" t="s">
        <v>3117</v>
      </c>
      <c r="G994" s="11" t="s">
        <v>3345</v>
      </c>
      <c r="H994" s="12" t="s">
        <v>3449</v>
      </c>
      <c r="I994" s="10">
        <v>0.95432418436043509</v>
      </c>
      <c r="J994" s="13">
        <v>22</v>
      </c>
      <c r="K994" s="14">
        <v>20629</v>
      </c>
      <c r="L994" s="15">
        <v>8510</v>
      </c>
      <c r="M994" s="1"/>
      <c r="O994" s="3"/>
      <c r="P994" s="3"/>
      <c r="Q994" s="3"/>
      <c r="R994" s="3"/>
      <c r="S994" s="3"/>
      <c r="T994" s="3"/>
      <c r="U994" s="3"/>
      <c r="V994" s="3"/>
    </row>
    <row r="995" spans="1:22" ht="42.75" x14ac:dyDescent="0.2">
      <c r="A995" s="10">
        <v>2024</v>
      </c>
      <c r="B995" s="10">
        <v>2027</v>
      </c>
      <c r="C995" s="10">
        <v>12</v>
      </c>
      <c r="D995" s="10" t="s">
        <v>1015</v>
      </c>
      <c r="E995" s="11" t="s">
        <v>2108</v>
      </c>
      <c r="F995" s="23" t="s">
        <v>3118</v>
      </c>
      <c r="G995" s="11" t="s">
        <v>3345</v>
      </c>
      <c r="H995" s="12" t="s">
        <v>3449</v>
      </c>
      <c r="I995" s="10">
        <v>0.95432418436043509</v>
      </c>
      <c r="J995" s="13">
        <v>22</v>
      </c>
      <c r="K995" s="14">
        <v>12642</v>
      </c>
      <c r="L995" s="15">
        <v>5215</v>
      </c>
      <c r="M995" s="1"/>
      <c r="O995" s="3"/>
      <c r="P995" s="3"/>
      <c r="Q995" s="3"/>
      <c r="R995" s="3"/>
      <c r="S995" s="3"/>
      <c r="T995" s="3"/>
      <c r="U995" s="3"/>
      <c r="V995" s="3"/>
    </row>
    <row r="996" spans="1:22" ht="42.75" x14ac:dyDescent="0.2">
      <c r="A996" s="10">
        <v>2024</v>
      </c>
      <c r="B996" s="10">
        <v>2027</v>
      </c>
      <c r="C996" s="10">
        <v>12</v>
      </c>
      <c r="D996" s="10" t="s">
        <v>1016</v>
      </c>
      <c r="E996" s="11" t="s">
        <v>3765</v>
      </c>
      <c r="F996" s="23" t="s">
        <v>3697</v>
      </c>
      <c r="G996" s="11" t="s">
        <v>3341</v>
      </c>
      <c r="H996" s="12" t="s">
        <v>3445</v>
      </c>
      <c r="I996" s="10">
        <v>0.9513205592957017</v>
      </c>
      <c r="J996" s="13">
        <v>23</v>
      </c>
      <c r="K996" s="14">
        <v>22618</v>
      </c>
      <c r="L996" s="15">
        <v>9096</v>
      </c>
      <c r="M996" s="1"/>
      <c r="O996" s="3"/>
      <c r="P996" s="3"/>
      <c r="Q996" s="3"/>
      <c r="R996" s="3"/>
      <c r="S996" s="3"/>
      <c r="T996" s="3"/>
      <c r="U996" s="3"/>
      <c r="V996" s="3"/>
    </row>
    <row r="997" spans="1:22" ht="42.75" x14ac:dyDescent="0.2">
      <c r="A997" s="10">
        <v>2024</v>
      </c>
      <c r="B997" s="10">
        <v>2027</v>
      </c>
      <c r="C997" s="10">
        <v>12</v>
      </c>
      <c r="D997" s="10" t="s">
        <v>1017</v>
      </c>
      <c r="E997" s="11" t="s">
        <v>3875</v>
      </c>
      <c r="F997" s="23" t="s">
        <v>3698</v>
      </c>
      <c r="G997" s="11" t="s">
        <v>3343</v>
      </c>
      <c r="H997" s="12" t="s">
        <v>3447</v>
      </c>
      <c r="I997" s="10">
        <v>0.94572760227861219</v>
      </c>
      <c r="J997" s="13">
        <v>24</v>
      </c>
      <c r="K997" s="14">
        <v>7759</v>
      </c>
      <c r="L997" s="15">
        <v>3040</v>
      </c>
      <c r="M997" s="1"/>
      <c r="O997" s="3"/>
      <c r="P997" s="3"/>
      <c r="Q997" s="3"/>
      <c r="R997" s="3"/>
      <c r="S997" s="3"/>
      <c r="T997" s="3"/>
      <c r="U997" s="3"/>
      <c r="V997" s="3"/>
    </row>
    <row r="998" spans="1:22" ht="42.75" x14ac:dyDescent="0.2">
      <c r="A998" s="10">
        <v>2024</v>
      </c>
      <c r="B998" s="10">
        <v>2027</v>
      </c>
      <c r="C998" s="10">
        <v>13</v>
      </c>
      <c r="D998" s="10" t="s">
        <v>1018</v>
      </c>
      <c r="E998" s="11" t="s">
        <v>2109</v>
      </c>
      <c r="F998" s="23" t="s">
        <v>3699</v>
      </c>
      <c r="G998" s="11" t="s">
        <v>3368</v>
      </c>
      <c r="H998" s="12" t="s">
        <v>3472</v>
      </c>
      <c r="I998" s="10">
        <v>1</v>
      </c>
      <c r="J998" s="13">
        <v>1</v>
      </c>
      <c r="K998" s="14">
        <v>18458</v>
      </c>
      <c r="L998" s="15">
        <v>11623</v>
      </c>
      <c r="M998" s="1"/>
      <c r="O998" s="3"/>
      <c r="P998" s="3"/>
      <c r="Q998" s="3"/>
      <c r="R998" s="3"/>
      <c r="S998" s="3"/>
      <c r="T998" s="3"/>
      <c r="U998" s="3"/>
      <c r="V998" s="3"/>
    </row>
    <row r="999" spans="1:22" ht="28.5" x14ac:dyDescent="0.2">
      <c r="A999" s="10">
        <v>2024</v>
      </c>
      <c r="B999" s="10">
        <v>2026</v>
      </c>
      <c r="C999" s="10">
        <v>13</v>
      </c>
      <c r="D999" s="10" t="s">
        <v>1019</v>
      </c>
      <c r="E999" s="11" t="s">
        <v>2110</v>
      </c>
      <c r="F999" s="23" t="s">
        <v>3119</v>
      </c>
      <c r="G999" s="11" t="s">
        <v>3362</v>
      </c>
      <c r="H999" s="12" t="s">
        <v>3466</v>
      </c>
      <c r="I999" s="10">
        <v>0.98834598524537565</v>
      </c>
      <c r="J999" s="13">
        <v>2</v>
      </c>
      <c r="K999" s="14">
        <v>29325</v>
      </c>
      <c r="L999" s="15">
        <v>18327</v>
      </c>
      <c r="M999" s="1"/>
      <c r="O999" s="3"/>
      <c r="P999" s="3"/>
      <c r="Q999" s="3"/>
      <c r="R999" s="3"/>
      <c r="S999" s="3"/>
      <c r="T999" s="3"/>
      <c r="U999" s="3"/>
      <c r="V999" s="3"/>
    </row>
    <row r="1000" spans="1:22" ht="42.75" x14ac:dyDescent="0.2">
      <c r="A1000" s="10">
        <v>2024</v>
      </c>
      <c r="B1000" s="10">
        <v>2026</v>
      </c>
      <c r="C1000" s="10">
        <v>13</v>
      </c>
      <c r="D1000" s="10" t="s">
        <v>1020</v>
      </c>
      <c r="E1000" s="11" t="s">
        <v>2111</v>
      </c>
      <c r="F1000" s="23" t="s">
        <v>3120</v>
      </c>
      <c r="G1000" s="11" t="s">
        <v>3381</v>
      </c>
      <c r="H1000" s="12" t="s">
        <v>3485</v>
      </c>
      <c r="I1000" s="10">
        <v>0.98545921094835887</v>
      </c>
      <c r="J1000" s="13">
        <v>3</v>
      </c>
      <c r="K1000" s="14">
        <v>24420</v>
      </c>
      <c r="L1000" s="15">
        <v>15145</v>
      </c>
      <c r="M1000" s="1"/>
      <c r="O1000" s="3"/>
      <c r="P1000" s="3"/>
      <c r="Q1000" s="3"/>
      <c r="R1000" s="3"/>
      <c r="S1000" s="3"/>
      <c r="T1000" s="3"/>
      <c r="U1000" s="3"/>
      <c r="V1000" s="3"/>
    </row>
    <row r="1001" spans="1:22" ht="42.75" x14ac:dyDescent="0.2">
      <c r="A1001" s="10">
        <v>2024</v>
      </c>
      <c r="B1001" s="10">
        <v>2026</v>
      </c>
      <c r="C1001" s="10">
        <v>13</v>
      </c>
      <c r="D1001" s="10" t="s">
        <v>1021</v>
      </c>
      <c r="E1001" s="11" t="s">
        <v>2112</v>
      </c>
      <c r="F1001" s="23" t="s">
        <v>3121</v>
      </c>
      <c r="G1001" s="11" t="s">
        <v>3371</v>
      </c>
      <c r="H1001" s="12" t="s">
        <v>3475</v>
      </c>
      <c r="I1001" s="10">
        <v>0.98428311771624077</v>
      </c>
      <c r="J1001" s="13">
        <v>4</v>
      </c>
      <c r="K1001" s="14">
        <v>21221</v>
      </c>
      <c r="L1001" s="15">
        <v>13060</v>
      </c>
      <c r="M1001" s="1"/>
      <c r="O1001" s="3"/>
      <c r="P1001" s="3"/>
      <c r="Q1001" s="3"/>
      <c r="R1001" s="3"/>
      <c r="S1001" s="3"/>
      <c r="T1001" s="3"/>
      <c r="U1001" s="3"/>
      <c r="V1001" s="3"/>
    </row>
    <row r="1002" spans="1:22" ht="42.75" x14ac:dyDescent="0.2">
      <c r="A1002" s="10">
        <v>2024</v>
      </c>
      <c r="B1002" s="10">
        <v>2027</v>
      </c>
      <c r="C1002" s="10">
        <v>13</v>
      </c>
      <c r="D1002" s="10" t="s">
        <v>1022</v>
      </c>
      <c r="E1002" s="11" t="s">
        <v>2113</v>
      </c>
      <c r="F1002" s="23" t="s">
        <v>3122</v>
      </c>
      <c r="G1002" s="11" t="s">
        <v>3365</v>
      </c>
      <c r="H1002" s="12" t="s">
        <v>3469</v>
      </c>
      <c r="I1002" s="10">
        <v>0.9794718272212124</v>
      </c>
      <c r="J1002" s="13">
        <v>5</v>
      </c>
      <c r="K1002" s="14">
        <v>21390</v>
      </c>
      <c r="L1002" s="15">
        <v>13063</v>
      </c>
      <c r="M1002" s="1"/>
      <c r="O1002" s="3"/>
      <c r="P1002" s="3"/>
      <c r="Q1002" s="3"/>
      <c r="R1002" s="3"/>
      <c r="S1002" s="3"/>
      <c r="T1002" s="3"/>
      <c r="U1002" s="3"/>
      <c r="V1002" s="3"/>
    </row>
    <row r="1003" spans="1:22" ht="57" x14ac:dyDescent="0.2">
      <c r="A1003" s="10">
        <v>2024</v>
      </c>
      <c r="B1003" s="10">
        <v>2026</v>
      </c>
      <c r="C1003" s="10">
        <v>13</v>
      </c>
      <c r="D1003" s="10" t="s">
        <v>1023</v>
      </c>
      <c r="E1003" s="11" t="s">
        <v>2114</v>
      </c>
      <c r="F1003" s="23" t="s">
        <v>3123</v>
      </c>
      <c r="G1003" s="11" t="s">
        <v>3373</v>
      </c>
      <c r="H1003" s="12" t="s">
        <v>3477</v>
      </c>
      <c r="I1003" s="10">
        <v>0.97925799208810005</v>
      </c>
      <c r="J1003" s="13">
        <v>6</v>
      </c>
      <c r="K1003" s="14">
        <v>29500</v>
      </c>
      <c r="L1003" s="15">
        <v>17875</v>
      </c>
      <c r="M1003" s="1"/>
      <c r="O1003" s="3"/>
      <c r="P1003" s="3"/>
      <c r="Q1003" s="3"/>
      <c r="R1003" s="3"/>
      <c r="S1003" s="3"/>
      <c r="T1003" s="3"/>
      <c r="U1003" s="3"/>
      <c r="V1003" s="3"/>
    </row>
    <row r="1004" spans="1:22" ht="71.25" x14ac:dyDescent="0.2">
      <c r="A1004" s="10">
        <v>2024</v>
      </c>
      <c r="B1004" s="10">
        <v>2027</v>
      </c>
      <c r="C1004" s="10">
        <v>13</v>
      </c>
      <c r="D1004" s="10" t="s">
        <v>1024</v>
      </c>
      <c r="E1004" s="11" t="s">
        <v>2115</v>
      </c>
      <c r="F1004" s="23" t="s">
        <v>3124</v>
      </c>
      <c r="G1004" s="11" t="s">
        <v>3369</v>
      </c>
      <c r="H1004" s="12" t="s">
        <v>3473</v>
      </c>
      <c r="I1004" s="10">
        <v>0.97605046509141458</v>
      </c>
      <c r="J1004" s="13">
        <v>7</v>
      </c>
      <c r="K1004" s="14">
        <v>19550</v>
      </c>
      <c r="L1004" s="15">
        <v>11753</v>
      </c>
      <c r="M1004" s="1"/>
      <c r="O1004" s="3"/>
      <c r="P1004" s="3"/>
      <c r="Q1004" s="3"/>
      <c r="R1004" s="3"/>
      <c r="S1004" s="3"/>
      <c r="T1004" s="3"/>
      <c r="U1004" s="3"/>
      <c r="V1004" s="3"/>
    </row>
    <row r="1005" spans="1:22" ht="15" x14ac:dyDescent="0.2">
      <c r="A1005" s="10">
        <v>2024</v>
      </c>
      <c r="B1005" s="10">
        <v>2026</v>
      </c>
      <c r="C1005" s="10">
        <v>13</v>
      </c>
      <c r="D1005" s="10" t="s">
        <v>1025</v>
      </c>
      <c r="E1005" s="11" t="s">
        <v>2116</v>
      </c>
      <c r="F1005" s="23" t="s">
        <v>3125</v>
      </c>
      <c r="G1005" s="11" t="s">
        <v>3374</v>
      </c>
      <c r="H1005" s="12" t="s">
        <v>3478</v>
      </c>
      <c r="I1005" s="10">
        <v>0.97530204212552118</v>
      </c>
      <c r="J1005" s="13">
        <v>8</v>
      </c>
      <c r="K1005" s="14">
        <v>8395</v>
      </c>
      <c r="L1005" s="15">
        <v>5007</v>
      </c>
      <c r="M1005" s="1"/>
      <c r="O1005" s="3"/>
      <c r="P1005" s="3"/>
      <c r="Q1005" s="3"/>
      <c r="R1005" s="3"/>
      <c r="S1005" s="3"/>
      <c r="T1005" s="3"/>
      <c r="U1005" s="3"/>
      <c r="V1005" s="3"/>
    </row>
    <row r="1006" spans="1:22" ht="42.75" x14ac:dyDescent="0.2">
      <c r="A1006" s="10">
        <v>2024</v>
      </c>
      <c r="B1006" s="10">
        <v>2026</v>
      </c>
      <c r="C1006" s="10">
        <v>13</v>
      </c>
      <c r="D1006" s="10" t="s">
        <v>1026</v>
      </c>
      <c r="E1006" s="11" t="s">
        <v>2117</v>
      </c>
      <c r="F1006" s="23" t="s">
        <v>3126</v>
      </c>
      <c r="G1006" s="11" t="s">
        <v>3371</v>
      </c>
      <c r="H1006" s="12" t="s">
        <v>3475</v>
      </c>
      <c r="I1006" s="10">
        <v>0.97059766919704904</v>
      </c>
      <c r="J1006" s="13">
        <v>9</v>
      </c>
      <c r="K1006" s="14">
        <v>15065</v>
      </c>
      <c r="L1006" s="15">
        <v>8913</v>
      </c>
      <c r="M1006" s="1"/>
      <c r="O1006" s="3"/>
      <c r="P1006" s="3"/>
      <c r="Q1006" s="3"/>
      <c r="R1006" s="3"/>
      <c r="S1006" s="3"/>
      <c r="T1006" s="3"/>
      <c r="U1006" s="3"/>
      <c r="V1006" s="3"/>
    </row>
    <row r="1007" spans="1:22" ht="28.5" x14ac:dyDescent="0.2">
      <c r="A1007" s="10">
        <v>2024</v>
      </c>
      <c r="B1007" s="10">
        <v>2026</v>
      </c>
      <c r="C1007" s="10">
        <v>13</v>
      </c>
      <c r="D1007" s="10" t="s">
        <v>1027</v>
      </c>
      <c r="E1007" s="11" t="s">
        <v>2118</v>
      </c>
      <c r="F1007" s="23" t="s">
        <v>3700</v>
      </c>
      <c r="G1007" s="11" t="s">
        <v>3377</v>
      </c>
      <c r="H1007" s="12" t="s">
        <v>3481</v>
      </c>
      <c r="I1007" s="10">
        <v>0.96760397733347592</v>
      </c>
      <c r="J1007" s="13">
        <v>10</v>
      </c>
      <c r="K1007" s="14">
        <v>20080</v>
      </c>
      <c r="L1007" s="15">
        <v>11785</v>
      </c>
      <c r="M1007" s="1"/>
      <c r="O1007" s="3"/>
      <c r="P1007" s="3"/>
      <c r="Q1007" s="3"/>
      <c r="R1007" s="3"/>
      <c r="S1007" s="3"/>
      <c r="T1007" s="3"/>
      <c r="U1007" s="3"/>
      <c r="V1007" s="3"/>
    </row>
    <row r="1008" spans="1:22" ht="99.75" x14ac:dyDescent="0.2">
      <c r="A1008" s="10">
        <v>2024</v>
      </c>
      <c r="B1008" s="10">
        <v>2026</v>
      </c>
      <c r="C1008" s="10">
        <v>13</v>
      </c>
      <c r="D1008" s="10" t="s">
        <v>1028</v>
      </c>
      <c r="E1008" s="11" t="s">
        <v>3876</v>
      </c>
      <c r="F1008" s="23" t="s">
        <v>3127</v>
      </c>
      <c r="G1008" s="11" t="s">
        <v>3383</v>
      </c>
      <c r="H1008" s="12" t="s">
        <v>3487</v>
      </c>
      <c r="I1008" s="10">
        <v>0.96642788410135783</v>
      </c>
      <c r="J1008" s="13">
        <v>11</v>
      </c>
      <c r="K1008" s="14">
        <v>12420</v>
      </c>
      <c r="L1008" s="15">
        <v>7230</v>
      </c>
      <c r="M1008" s="1"/>
      <c r="O1008" s="3"/>
      <c r="P1008" s="3"/>
      <c r="Q1008" s="3"/>
      <c r="R1008" s="3"/>
      <c r="S1008" s="3"/>
      <c r="T1008" s="3"/>
      <c r="U1008" s="3"/>
      <c r="V1008" s="3"/>
    </row>
    <row r="1009" spans="1:22" ht="42.75" x14ac:dyDescent="0.2">
      <c r="A1009" s="10">
        <v>2024</v>
      </c>
      <c r="B1009" s="10">
        <v>2026</v>
      </c>
      <c r="C1009" s="10">
        <v>13</v>
      </c>
      <c r="D1009" s="10" t="s">
        <v>1029</v>
      </c>
      <c r="E1009" s="11" t="s">
        <v>2119</v>
      </c>
      <c r="F1009" s="23" t="s">
        <v>3128</v>
      </c>
      <c r="G1009" s="11" t="s">
        <v>3365</v>
      </c>
      <c r="H1009" s="12" t="s">
        <v>3469</v>
      </c>
      <c r="I1009" s="10">
        <v>0.96525179086923985</v>
      </c>
      <c r="J1009" s="13">
        <v>12</v>
      </c>
      <c r="K1009" s="14">
        <v>19148</v>
      </c>
      <c r="L1009" s="15">
        <v>11056</v>
      </c>
      <c r="M1009" s="1"/>
      <c r="O1009" s="3"/>
      <c r="P1009" s="3"/>
      <c r="Q1009" s="3"/>
      <c r="R1009" s="3"/>
      <c r="S1009" s="3"/>
      <c r="T1009" s="3"/>
      <c r="U1009" s="3"/>
      <c r="V1009" s="3"/>
    </row>
    <row r="1010" spans="1:22" ht="42.75" x14ac:dyDescent="0.2">
      <c r="A1010" s="10">
        <v>2024</v>
      </c>
      <c r="B1010" s="10">
        <v>2026</v>
      </c>
      <c r="C1010" s="10">
        <v>13</v>
      </c>
      <c r="D1010" s="10" t="s">
        <v>1030</v>
      </c>
      <c r="E1010" s="11" t="s">
        <v>2120</v>
      </c>
      <c r="F1010" s="23" t="s">
        <v>3701</v>
      </c>
      <c r="G1010" s="11" t="s">
        <v>3384</v>
      </c>
      <c r="H1010" s="12" t="s">
        <v>3488</v>
      </c>
      <c r="I1010" s="10">
        <v>0.96482412060301503</v>
      </c>
      <c r="J1010" s="13">
        <v>13</v>
      </c>
      <c r="K1010" s="14">
        <v>7179</v>
      </c>
      <c r="L1010" s="15">
        <v>4111</v>
      </c>
      <c r="M1010" s="1"/>
      <c r="O1010" s="3"/>
      <c r="P1010" s="3"/>
      <c r="Q1010" s="3"/>
      <c r="R1010" s="3"/>
      <c r="S1010" s="3"/>
      <c r="T1010" s="3"/>
      <c r="U1010" s="3"/>
      <c r="V1010" s="3"/>
    </row>
    <row r="1011" spans="1:22" ht="57" x14ac:dyDescent="0.2">
      <c r="A1011" s="10">
        <v>2024</v>
      </c>
      <c r="B1011" s="10">
        <v>2026</v>
      </c>
      <c r="C1011" s="10">
        <v>13</v>
      </c>
      <c r="D1011" s="10" t="s">
        <v>1031</v>
      </c>
      <c r="E1011" s="11" t="s">
        <v>2121</v>
      </c>
      <c r="F1011" s="23" t="s">
        <v>3129</v>
      </c>
      <c r="G1011" s="11" t="s">
        <v>3367</v>
      </c>
      <c r="H1011" s="12" t="s">
        <v>3471</v>
      </c>
      <c r="I1011" s="10">
        <v>0.96407569763712175</v>
      </c>
      <c r="J1011" s="13">
        <v>14</v>
      </c>
      <c r="K1011" s="14">
        <v>29612</v>
      </c>
      <c r="L1011" s="15">
        <v>16816</v>
      </c>
      <c r="M1011" s="1"/>
      <c r="O1011" s="3"/>
      <c r="P1011" s="3"/>
      <c r="Q1011" s="3"/>
      <c r="R1011" s="3"/>
      <c r="S1011" s="3"/>
      <c r="T1011" s="3"/>
      <c r="U1011" s="3"/>
      <c r="V1011" s="3"/>
    </row>
    <row r="1012" spans="1:22" ht="28.5" x14ac:dyDescent="0.2">
      <c r="A1012" s="10">
        <v>2024</v>
      </c>
      <c r="B1012" s="10">
        <v>2027</v>
      </c>
      <c r="C1012" s="10">
        <v>13</v>
      </c>
      <c r="D1012" s="10" t="s">
        <v>1032</v>
      </c>
      <c r="E1012" s="11" t="s">
        <v>2122</v>
      </c>
      <c r="F1012" s="23" t="s">
        <v>3130</v>
      </c>
      <c r="G1012" s="11" t="s">
        <v>3375</v>
      </c>
      <c r="H1012" s="12" t="s">
        <v>3479</v>
      </c>
      <c r="I1012" s="10">
        <v>0.96161659360632934</v>
      </c>
      <c r="J1012" s="13">
        <v>15</v>
      </c>
      <c r="K1012" s="14">
        <v>11561</v>
      </c>
      <c r="L1012" s="15">
        <v>6510</v>
      </c>
      <c r="M1012" s="1"/>
      <c r="O1012" s="3"/>
      <c r="P1012" s="3"/>
      <c r="Q1012" s="3"/>
      <c r="R1012" s="3"/>
      <c r="S1012" s="3"/>
      <c r="T1012" s="3"/>
      <c r="U1012" s="3"/>
      <c r="V1012" s="3"/>
    </row>
    <row r="1013" spans="1:22" ht="57" x14ac:dyDescent="0.2">
      <c r="A1013" s="10">
        <v>2024</v>
      </c>
      <c r="B1013" s="10">
        <v>2027</v>
      </c>
      <c r="C1013" s="10">
        <v>13</v>
      </c>
      <c r="D1013" s="10" t="s">
        <v>1033</v>
      </c>
      <c r="E1013" s="11" t="s">
        <v>2123</v>
      </c>
      <c r="F1013" s="23" t="s">
        <v>3131</v>
      </c>
      <c r="G1013" s="11" t="s">
        <v>3302</v>
      </c>
      <c r="H1013" s="12" t="s">
        <v>3406</v>
      </c>
      <c r="I1013" s="10">
        <v>0.96108200577354863</v>
      </c>
      <c r="J1013" s="13">
        <v>16</v>
      </c>
      <c r="K1013" s="14">
        <v>18541</v>
      </c>
      <c r="L1013" s="15">
        <v>10352</v>
      </c>
      <c r="M1013" s="1"/>
      <c r="O1013" s="3"/>
      <c r="P1013" s="3"/>
      <c r="Q1013" s="3"/>
      <c r="R1013" s="3"/>
      <c r="S1013" s="3"/>
      <c r="T1013" s="3"/>
      <c r="U1013" s="3"/>
      <c r="V1013" s="3"/>
    </row>
    <row r="1014" spans="1:22" ht="57" x14ac:dyDescent="0.2">
      <c r="A1014" s="10">
        <v>2024</v>
      </c>
      <c r="B1014" s="10">
        <v>2026</v>
      </c>
      <c r="C1014" s="10">
        <v>13</v>
      </c>
      <c r="D1014" s="10" t="s">
        <v>1034</v>
      </c>
      <c r="E1014" s="11" t="s">
        <v>2124</v>
      </c>
      <c r="F1014" s="23" t="s">
        <v>3132</v>
      </c>
      <c r="G1014" s="11" t="s">
        <v>3386</v>
      </c>
      <c r="H1014" s="12" t="s">
        <v>3490</v>
      </c>
      <c r="I1014" s="10">
        <v>0.96044050037421147</v>
      </c>
      <c r="J1014" s="13">
        <v>17</v>
      </c>
      <c r="K1014" s="14">
        <v>17882</v>
      </c>
      <c r="L1014" s="15">
        <v>9899</v>
      </c>
      <c r="M1014" s="1"/>
      <c r="O1014" s="3"/>
      <c r="P1014" s="3"/>
      <c r="Q1014" s="3"/>
      <c r="R1014" s="3"/>
      <c r="S1014" s="3"/>
      <c r="T1014" s="3"/>
      <c r="U1014" s="3"/>
      <c r="V1014" s="3"/>
    </row>
    <row r="1015" spans="1:22" ht="28.5" x14ac:dyDescent="0.2">
      <c r="A1015" s="10">
        <v>2024</v>
      </c>
      <c r="B1015" s="10">
        <v>2026</v>
      </c>
      <c r="C1015" s="10">
        <v>13</v>
      </c>
      <c r="D1015" s="10" t="s">
        <v>1035</v>
      </c>
      <c r="E1015" s="11" t="s">
        <v>2125</v>
      </c>
      <c r="F1015" s="23" t="s">
        <v>3702</v>
      </c>
      <c r="G1015" s="11" t="s">
        <v>3374</v>
      </c>
      <c r="H1015" s="12" t="s">
        <v>3478</v>
      </c>
      <c r="I1015" s="10">
        <v>0.95851598417620021</v>
      </c>
      <c r="J1015" s="13">
        <v>18</v>
      </c>
      <c r="K1015" s="14">
        <v>17655</v>
      </c>
      <c r="L1015" s="15">
        <v>9690</v>
      </c>
      <c r="M1015" s="1"/>
      <c r="O1015" s="3"/>
      <c r="P1015" s="3"/>
      <c r="Q1015" s="3"/>
      <c r="R1015" s="3"/>
      <c r="S1015" s="3"/>
      <c r="T1015" s="3"/>
      <c r="U1015" s="3"/>
      <c r="V1015" s="3"/>
    </row>
    <row r="1016" spans="1:22" ht="28.5" x14ac:dyDescent="0.2">
      <c r="A1016" s="10">
        <v>2024</v>
      </c>
      <c r="B1016" s="10">
        <v>2026</v>
      </c>
      <c r="C1016" s="10">
        <v>13</v>
      </c>
      <c r="D1016" s="10" t="s">
        <v>1036</v>
      </c>
      <c r="E1016" s="11" t="s">
        <v>3766</v>
      </c>
      <c r="F1016" s="23" t="s">
        <v>3133</v>
      </c>
      <c r="G1016" s="11" t="s">
        <v>3381</v>
      </c>
      <c r="H1016" s="12" t="s">
        <v>3485</v>
      </c>
      <c r="I1016" s="10">
        <v>0.95787447877686305</v>
      </c>
      <c r="J1016" s="13">
        <v>19</v>
      </c>
      <c r="K1016" s="14">
        <v>17319</v>
      </c>
      <c r="L1016" s="15">
        <v>9423</v>
      </c>
      <c r="M1016" s="1"/>
      <c r="O1016" s="3"/>
      <c r="P1016" s="3"/>
      <c r="Q1016" s="3"/>
      <c r="R1016" s="3"/>
      <c r="S1016" s="3"/>
      <c r="T1016" s="3"/>
      <c r="U1016" s="3"/>
      <c r="V1016" s="3"/>
    </row>
    <row r="1017" spans="1:22" ht="85.5" x14ac:dyDescent="0.2">
      <c r="A1017" s="10">
        <v>2024</v>
      </c>
      <c r="B1017" s="10">
        <v>2026</v>
      </c>
      <c r="C1017" s="10">
        <v>13</v>
      </c>
      <c r="D1017" s="10" t="s">
        <v>1037</v>
      </c>
      <c r="E1017" s="11" t="s">
        <v>3877</v>
      </c>
      <c r="F1017" s="23" t="s">
        <v>3134</v>
      </c>
      <c r="G1017" s="11" t="s">
        <v>3373</v>
      </c>
      <c r="H1017" s="12" t="s">
        <v>3477</v>
      </c>
      <c r="I1017" s="10">
        <v>0.95594996257885168</v>
      </c>
      <c r="J1017" s="13">
        <v>20</v>
      </c>
      <c r="K1017" s="14">
        <v>29750</v>
      </c>
      <c r="L1017" s="15">
        <v>16045</v>
      </c>
      <c r="M1017" s="1"/>
      <c r="O1017" s="3"/>
      <c r="P1017" s="3"/>
      <c r="Q1017" s="3"/>
      <c r="R1017" s="3"/>
      <c r="S1017" s="3"/>
      <c r="T1017" s="3"/>
      <c r="U1017" s="3"/>
      <c r="V1017" s="3"/>
    </row>
    <row r="1018" spans="1:22" ht="42.75" x14ac:dyDescent="0.2">
      <c r="A1018" s="10">
        <v>2024</v>
      </c>
      <c r="B1018" s="10">
        <v>2027</v>
      </c>
      <c r="C1018" s="10">
        <v>13</v>
      </c>
      <c r="D1018" s="10" t="s">
        <v>1038</v>
      </c>
      <c r="E1018" s="11" t="s">
        <v>2126</v>
      </c>
      <c r="F1018" s="23" t="s">
        <v>3135</v>
      </c>
      <c r="G1018" s="11" t="s">
        <v>3369</v>
      </c>
      <c r="H1018" s="12" t="s">
        <v>3473</v>
      </c>
      <c r="I1018" s="10">
        <v>0.95488078691328981</v>
      </c>
      <c r="J1018" s="13">
        <v>21</v>
      </c>
      <c r="K1018" s="14">
        <v>22080</v>
      </c>
      <c r="L1018" s="15">
        <v>11803</v>
      </c>
      <c r="M1018" s="1"/>
      <c r="O1018" s="3"/>
      <c r="P1018" s="3"/>
      <c r="Q1018" s="3"/>
      <c r="R1018" s="3"/>
      <c r="S1018" s="3"/>
      <c r="T1018" s="3"/>
      <c r="U1018" s="3"/>
      <c r="V1018" s="3"/>
    </row>
    <row r="1019" spans="1:22" ht="15" x14ac:dyDescent="0.2">
      <c r="A1019" s="10">
        <v>2024</v>
      </c>
      <c r="B1019" s="10">
        <v>2026</v>
      </c>
      <c r="C1019" s="10">
        <v>13</v>
      </c>
      <c r="D1019" s="10" t="s">
        <v>1039</v>
      </c>
      <c r="E1019" s="11" t="s">
        <v>2127</v>
      </c>
      <c r="F1019" s="23" t="s">
        <v>3703</v>
      </c>
      <c r="G1019" s="11" t="s">
        <v>3362</v>
      </c>
      <c r="H1019" s="12" t="s">
        <v>3466</v>
      </c>
      <c r="I1019" s="10">
        <v>0.95338394098150336</v>
      </c>
      <c r="J1019" s="13">
        <v>22</v>
      </c>
      <c r="K1019" s="14">
        <v>14582</v>
      </c>
      <c r="L1019" s="15">
        <v>7726</v>
      </c>
      <c r="M1019" s="1"/>
      <c r="O1019" s="3"/>
      <c r="P1019" s="3"/>
      <c r="Q1019" s="3"/>
      <c r="R1019" s="3"/>
      <c r="S1019" s="3"/>
      <c r="T1019" s="3"/>
      <c r="U1019" s="3"/>
      <c r="V1019" s="3"/>
    </row>
    <row r="1020" spans="1:22" ht="42.75" x14ac:dyDescent="0.2">
      <c r="A1020" s="10">
        <v>2024</v>
      </c>
      <c r="B1020" s="10">
        <v>2027</v>
      </c>
      <c r="C1020" s="10">
        <v>13</v>
      </c>
      <c r="D1020" s="10" t="s">
        <v>1040</v>
      </c>
      <c r="E1020" s="11" t="s">
        <v>2128</v>
      </c>
      <c r="F1020" s="23" t="s">
        <v>3136</v>
      </c>
      <c r="G1020" s="11" t="s">
        <v>3365</v>
      </c>
      <c r="H1020" s="12" t="s">
        <v>3469</v>
      </c>
      <c r="I1020" s="10">
        <v>0.95284935314872232</v>
      </c>
      <c r="J1020" s="13">
        <v>23</v>
      </c>
      <c r="K1020" s="14">
        <v>22260</v>
      </c>
      <c r="L1020" s="15">
        <v>11688</v>
      </c>
      <c r="M1020" s="1"/>
      <c r="O1020" s="3"/>
      <c r="P1020" s="3"/>
      <c r="Q1020" s="3"/>
      <c r="R1020" s="3"/>
      <c r="S1020" s="3"/>
      <c r="T1020" s="3"/>
      <c r="U1020" s="3"/>
      <c r="V1020" s="3"/>
    </row>
    <row r="1021" spans="1:22" ht="42.75" x14ac:dyDescent="0.2">
      <c r="A1021" s="10">
        <v>2024</v>
      </c>
      <c r="B1021" s="10">
        <v>2026</v>
      </c>
      <c r="C1021" s="10">
        <v>13</v>
      </c>
      <c r="D1021" s="10" t="s">
        <v>1041</v>
      </c>
      <c r="E1021" s="11" t="s">
        <v>2129</v>
      </c>
      <c r="F1021" s="23" t="s">
        <v>3137</v>
      </c>
      <c r="G1021" s="11" t="s">
        <v>3378</v>
      </c>
      <c r="H1021" s="12" t="s">
        <v>3482</v>
      </c>
      <c r="I1021" s="10">
        <v>0.94803806265369406</v>
      </c>
      <c r="J1021" s="13">
        <v>24</v>
      </c>
      <c r="K1021" s="14">
        <v>9810</v>
      </c>
      <c r="L1021" s="15">
        <v>5104</v>
      </c>
      <c r="M1021" s="1"/>
      <c r="O1021" s="3"/>
      <c r="P1021" s="3"/>
      <c r="Q1021" s="3"/>
      <c r="R1021" s="3"/>
      <c r="S1021" s="3"/>
      <c r="T1021" s="3"/>
      <c r="U1021" s="3"/>
      <c r="V1021" s="3"/>
    </row>
    <row r="1022" spans="1:22" ht="42.75" x14ac:dyDescent="0.2">
      <c r="A1022" s="10">
        <v>2024</v>
      </c>
      <c r="B1022" s="10">
        <v>2027</v>
      </c>
      <c r="C1022" s="10">
        <v>13</v>
      </c>
      <c r="D1022" s="10" t="s">
        <v>1042</v>
      </c>
      <c r="E1022" s="11" t="s">
        <v>2130</v>
      </c>
      <c r="F1022" s="23" t="s">
        <v>3138</v>
      </c>
      <c r="G1022" s="11" t="s">
        <v>3310</v>
      </c>
      <c r="H1022" s="12" t="s">
        <v>3414</v>
      </c>
      <c r="I1022" s="10">
        <v>0.94803806265369406</v>
      </c>
      <c r="J1022" s="13">
        <v>24</v>
      </c>
      <c r="K1022" s="14">
        <v>15525</v>
      </c>
      <c r="L1022" s="15">
        <v>8078</v>
      </c>
      <c r="M1022" s="1"/>
      <c r="O1022" s="3"/>
      <c r="P1022" s="3"/>
      <c r="Q1022" s="3"/>
      <c r="R1022" s="3"/>
      <c r="S1022" s="3"/>
      <c r="T1022" s="3"/>
      <c r="U1022" s="3"/>
      <c r="V1022" s="3"/>
    </row>
    <row r="1023" spans="1:22" ht="57" x14ac:dyDescent="0.2">
      <c r="A1023" s="10">
        <v>2024</v>
      </c>
      <c r="B1023" s="10">
        <v>2026</v>
      </c>
      <c r="C1023" s="10">
        <v>13</v>
      </c>
      <c r="D1023" s="10" t="s">
        <v>1043</v>
      </c>
      <c r="E1023" s="11" t="s">
        <v>2131</v>
      </c>
      <c r="F1023" s="23" t="s">
        <v>3139</v>
      </c>
      <c r="G1023" s="11" t="s">
        <v>3382</v>
      </c>
      <c r="H1023" s="12" t="s">
        <v>3486</v>
      </c>
      <c r="I1023" s="10">
        <v>0.94803806265369406</v>
      </c>
      <c r="J1023" s="13">
        <v>24</v>
      </c>
      <c r="K1023" s="14">
        <v>7056</v>
      </c>
      <c r="L1023" s="15">
        <v>3671</v>
      </c>
      <c r="M1023" s="1"/>
      <c r="O1023" s="3"/>
      <c r="P1023" s="3"/>
      <c r="Q1023" s="3"/>
      <c r="R1023" s="3"/>
      <c r="S1023" s="3"/>
      <c r="T1023" s="3"/>
      <c r="U1023" s="3"/>
      <c r="V1023" s="3"/>
    </row>
    <row r="1024" spans="1:22" ht="71.25" x14ac:dyDescent="0.2">
      <c r="A1024" s="10">
        <v>2024</v>
      </c>
      <c r="B1024" s="10">
        <v>2026</v>
      </c>
      <c r="C1024" s="10">
        <v>13</v>
      </c>
      <c r="D1024" s="10" t="s">
        <v>1044</v>
      </c>
      <c r="E1024" s="11" t="s">
        <v>2132</v>
      </c>
      <c r="F1024" s="23" t="s">
        <v>3140</v>
      </c>
      <c r="G1024" s="11" t="s">
        <v>3363</v>
      </c>
      <c r="H1024" s="12" t="s">
        <v>3467</v>
      </c>
      <c r="I1024" s="10">
        <v>0.94461670052389612</v>
      </c>
      <c r="J1024" s="13">
        <v>25</v>
      </c>
      <c r="K1024" s="14">
        <v>11845</v>
      </c>
      <c r="L1024" s="15">
        <v>6106</v>
      </c>
      <c r="M1024" s="1"/>
      <c r="O1024" s="3"/>
      <c r="P1024" s="3"/>
      <c r="Q1024" s="3"/>
      <c r="R1024" s="3"/>
      <c r="S1024" s="3"/>
      <c r="T1024" s="3"/>
      <c r="U1024" s="3"/>
      <c r="V1024" s="3"/>
    </row>
    <row r="1025" spans="1:22" ht="57" x14ac:dyDescent="0.2">
      <c r="A1025" s="10">
        <v>2024</v>
      </c>
      <c r="B1025" s="10">
        <v>2026</v>
      </c>
      <c r="C1025" s="10">
        <v>13</v>
      </c>
      <c r="D1025" s="10" t="s">
        <v>1045</v>
      </c>
      <c r="E1025" s="11" t="s">
        <v>3767</v>
      </c>
      <c r="F1025" s="23" t="s">
        <v>3141</v>
      </c>
      <c r="G1025" s="11" t="s">
        <v>3374</v>
      </c>
      <c r="H1025" s="12" t="s">
        <v>3478</v>
      </c>
      <c r="I1025" s="10">
        <v>0.94440286539078366</v>
      </c>
      <c r="J1025" s="13">
        <v>26</v>
      </c>
      <c r="K1025" s="14">
        <v>20436</v>
      </c>
      <c r="L1025" s="15">
        <v>10438</v>
      </c>
      <c r="M1025" s="1"/>
      <c r="O1025" s="3"/>
      <c r="P1025" s="3"/>
      <c r="Q1025" s="3"/>
      <c r="R1025" s="3"/>
      <c r="S1025" s="3"/>
      <c r="T1025" s="3"/>
      <c r="U1025" s="3"/>
      <c r="V1025" s="3"/>
    </row>
    <row r="1026" spans="1:22" ht="42.75" x14ac:dyDescent="0.2">
      <c r="A1026" s="10">
        <v>2024</v>
      </c>
      <c r="B1026" s="10">
        <v>2026</v>
      </c>
      <c r="C1026" s="10">
        <v>13</v>
      </c>
      <c r="D1026" s="10" t="s">
        <v>1046</v>
      </c>
      <c r="E1026" s="11" t="s">
        <v>2133</v>
      </c>
      <c r="F1026" s="23" t="s">
        <v>3142</v>
      </c>
      <c r="G1026" s="11" t="s">
        <v>3365</v>
      </c>
      <c r="H1026" s="12" t="s">
        <v>3469</v>
      </c>
      <c r="I1026" s="10">
        <v>0.94322677215866557</v>
      </c>
      <c r="J1026" s="13">
        <v>27</v>
      </c>
      <c r="K1026" s="14">
        <v>28980</v>
      </c>
      <c r="L1026" s="15">
        <v>14664</v>
      </c>
      <c r="M1026" s="1"/>
      <c r="O1026" s="3"/>
      <c r="P1026" s="3"/>
      <c r="Q1026" s="3"/>
      <c r="R1026" s="3"/>
      <c r="S1026" s="3"/>
      <c r="T1026" s="3"/>
      <c r="U1026" s="3"/>
      <c r="V1026" s="3"/>
    </row>
    <row r="1027" spans="1:22" ht="42.75" x14ac:dyDescent="0.2">
      <c r="A1027" s="10">
        <v>2024</v>
      </c>
      <c r="B1027" s="10">
        <v>2026</v>
      </c>
      <c r="C1027" s="10">
        <v>13</v>
      </c>
      <c r="D1027" s="10" t="s">
        <v>1047</v>
      </c>
      <c r="E1027" s="11" t="s">
        <v>2134</v>
      </c>
      <c r="F1027" s="23" t="s">
        <v>3143</v>
      </c>
      <c r="G1027" s="11" t="s">
        <v>3399</v>
      </c>
      <c r="H1027" s="12" t="s">
        <v>3503</v>
      </c>
      <c r="I1027" s="10">
        <v>0.94151609109376677</v>
      </c>
      <c r="J1027" s="13">
        <v>28</v>
      </c>
      <c r="K1027" s="14">
        <v>26307</v>
      </c>
      <c r="L1027" s="15">
        <v>13187</v>
      </c>
      <c r="M1027" s="1"/>
      <c r="O1027" s="3"/>
      <c r="P1027" s="3"/>
      <c r="Q1027" s="3"/>
      <c r="R1027" s="3"/>
      <c r="S1027" s="3"/>
      <c r="T1027" s="3"/>
      <c r="U1027" s="3"/>
      <c r="V1027" s="3"/>
    </row>
    <row r="1028" spans="1:22" ht="57" x14ac:dyDescent="0.2">
      <c r="A1028" s="10">
        <v>2024</v>
      </c>
      <c r="B1028" s="10">
        <v>2026</v>
      </c>
      <c r="C1028" s="10">
        <v>13</v>
      </c>
      <c r="D1028" s="10" t="s">
        <v>1048</v>
      </c>
      <c r="E1028" s="11" t="s">
        <v>2135</v>
      </c>
      <c r="F1028" s="23" t="s">
        <v>3144</v>
      </c>
      <c r="G1028" s="11" t="s">
        <v>3366</v>
      </c>
      <c r="H1028" s="12" t="s">
        <v>3470</v>
      </c>
      <c r="I1028" s="10">
        <v>0.94023308029509256</v>
      </c>
      <c r="J1028" s="13">
        <v>29</v>
      </c>
      <c r="K1028" s="14">
        <v>13570</v>
      </c>
      <c r="L1028" s="15">
        <v>6738</v>
      </c>
      <c r="M1028" s="1"/>
      <c r="O1028" s="3"/>
      <c r="P1028" s="3"/>
      <c r="Q1028" s="3"/>
      <c r="R1028" s="3"/>
      <c r="S1028" s="3"/>
      <c r="T1028" s="3"/>
      <c r="U1028" s="3"/>
      <c r="V1028" s="3"/>
    </row>
    <row r="1029" spans="1:22" ht="42.75" x14ac:dyDescent="0.2">
      <c r="A1029" s="10">
        <v>2024</v>
      </c>
      <c r="B1029" s="10">
        <v>2026</v>
      </c>
      <c r="C1029" s="10">
        <v>13</v>
      </c>
      <c r="D1029" s="10" t="s">
        <v>1049</v>
      </c>
      <c r="E1029" s="11" t="s">
        <v>2136</v>
      </c>
      <c r="F1029" s="23" t="s">
        <v>3145</v>
      </c>
      <c r="G1029" s="11" t="s">
        <v>3305</v>
      </c>
      <c r="H1029" s="12" t="s">
        <v>3409</v>
      </c>
      <c r="I1029" s="10">
        <v>0.93713247086496321</v>
      </c>
      <c r="J1029" s="13">
        <v>30</v>
      </c>
      <c r="K1029" s="14">
        <v>14067</v>
      </c>
      <c r="L1029" s="15">
        <v>6917</v>
      </c>
      <c r="M1029" s="1"/>
      <c r="O1029" s="3"/>
      <c r="P1029" s="3"/>
      <c r="Q1029" s="3"/>
      <c r="R1029" s="3"/>
      <c r="S1029" s="3"/>
      <c r="T1029" s="3"/>
      <c r="U1029" s="3"/>
      <c r="V1029" s="3"/>
    </row>
    <row r="1030" spans="1:22" ht="28.5" x14ac:dyDescent="0.2">
      <c r="A1030" s="10">
        <v>2024</v>
      </c>
      <c r="B1030" s="10">
        <v>2026</v>
      </c>
      <c r="C1030" s="10">
        <v>13</v>
      </c>
      <c r="D1030" s="10" t="s">
        <v>1050</v>
      </c>
      <c r="E1030" s="11" t="s">
        <v>2137</v>
      </c>
      <c r="F1030" s="23" t="s">
        <v>3704</v>
      </c>
      <c r="G1030" s="11" t="s">
        <v>3374</v>
      </c>
      <c r="H1030" s="12" t="s">
        <v>3478</v>
      </c>
      <c r="I1030" s="10">
        <v>0.93649096546562605</v>
      </c>
      <c r="J1030" s="13">
        <v>31</v>
      </c>
      <c r="K1030" s="14">
        <v>4600</v>
      </c>
      <c r="L1030" s="15">
        <v>2240</v>
      </c>
      <c r="M1030" s="1"/>
      <c r="O1030" s="3"/>
      <c r="P1030" s="3"/>
      <c r="Q1030" s="3"/>
      <c r="R1030" s="3"/>
      <c r="S1030" s="3"/>
      <c r="T1030" s="3"/>
      <c r="U1030" s="3"/>
      <c r="V1030" s="3"/>
    </row>
    <row r="1031" spans="1:22" ht="28.5" x14ac:dyDescent="0.2">
      <c r="A1031" s="10">
        <v>2024</v>
      </c>
      <c r="B1031" s="10">
        <v>2026</v>
      </c>
      <c r="C1031" s="10">
        <v>13</v>
      </c>
      <c r="D1031" s="10" t="s">
        <v>1051</v>
      </c>
      <c r="E1031" s="11" t="s">
        <v>2138</v>
      </c>
      <c r="F1031" s="23" t="s">
        <v>3146</v>
      </c>
      <c r="G1031" s="11" t="s">
        <v>3367</v>
      </c>
      <c r="H1031" s="12" t="s">
        <v>3471</v>
      </c>
      <c r="I1031" s="10">
        <v>0.9355287073666203</v>
      </c>
      <c r="J1031" s="13">
        <v>32</v>
      </c>
      <c r="K1031" s="14">
        <v>29325</v>
      </c>
      <c r="L1031" s="15">
        <v>14141</v>
      </c>
      <c r="M1031" s="1"/>
      <c r="O1031" s="3"/>
      <c r="P1031" s="3"/>
      <c r="Q1031" s="3"/>
      <c r="R1031" s="3"/>
      <c r="S1031" s="3"/>
      <c r="T1031" s="3"/>
      <c r="U1031" s="3"/>
      <c r="V1031" s="3"/>
    </row>
    <row r="1032" spans="1:22" ht="57" x14ac:dyDescent="0.2">
      <c r="A1032" s="10">
        <v>2024</v>
      </c>
      <c r="B1032" s="10">
        <v>2026</v>
      </c>
      <c r="C1032" s="10">
        <v>13</v>
      </c>
      <c r="D1032" s="10" t="s">
        <v>1052</v>
      </c>
      <c r="E1032" s="11" t="s">
        <v>2139</v>
      </c>
      <c r="F1032" s="23" t="s">
        <v>3705</v>
      </c>
      <c r="G1032" s="11" t="s">
        <v>3377</v>
      </c>
      <c r="H1032" s="12" t="s">
        <v>3481</v>
      </c>
      <c r="I1032" s="10">
        <v>0.93392494386827751</v>
      </c>
      <c r="J1032" s="13">
        <v>33</v>
      </c>
      <c r="K1032" s="14">
        <v>29152</v>
      </c>
      <c r="L1032" s="15">
        <v>13919</v>
      </c>
      <c r="M1032" s="1"/>
      <c r="O1032" s="3"/>
      <c r="P1032" s="3"/>
      <c r="Q1032" s="3"/>
      <c r="R1032" s="3"/>
      <c r="S1032" s="3"/>
      <c r="T1032" s="3"/>
      <c r="U1032" s="3"/>
      <c r="V1032" s="3"/>
    </row>
    <row r="1033" spans="1:22" ht="28.5" x14ac:dyDescent="0.2">
      <c r="A1033" s="10">
        <v>2024</v>
      </c>
      <c r="B1033" s="10">
        <v>2026</v>
      </c>
      <c r="C1033" s="10">
        <v>13</v>
      </c>
      <c r="D1033" s="10" t="s">
        <v>1053</v>
      </c>
      <c r="E1033" s="11" t="s">
        <v>2140</v>
      </c>
      <c r="F1033" s="23" t="s">
        <v>3147</v>
      </c>
      <c r="G1033" s="11" t="s">
        <v>3378</v>
      </c>
      <c r="H1033" s="12" t="s">
        <v>3482</v>
      </c>
      <c r="I1033" s="10">
        <v>0.93371110873516516</v>
      </c>
      <c r="J1033" s="13">
        <v>34</v>
      </c>
      <c r="K1033" s="14">
        <v>8625</v>
      </c>
      <c r="L1033" s="15">
        <v>4077</v>
      </c>
      <c r="M1033" s="1"/>
      <c r="O1033" s="3"/>
      <c r="P1033" s="3"/>
      <c r="Q1033" s="3"/>
      <c r="R1033" s="3"/>
      <c r="S1033" s="3"/>
      <c r="T1033" s="3"/>
      <c r="U1033" s="3"/>
      <c r="V1033" s="3"/>
    </row>
    <row r="1034" spans="1:22" ht="71.25" x14ac:dyDescent="0.2">
      <c r="A1034" s="10">
        <v>2024</v>
      </c>
      <c r="B1034" s="10">
        <v>2026</v>
      </c>
      <c r="C1034" s="10">
        <v>13</v>
      </c>
      <c r="D1034" s="10" t="s">
        <v>1054</v>
      </c>
      <c r="E1034" s="11" t="s">
        <v>3768</v>
      </c>
      <c r="F1034" s="23" t="s">
        <v>3148</v>
      </c>
      <c r="G1034" s="11" t="s">
        <v>3364</v>
      </c>
      <c r="H1034" s="12" t="s">
        <v>3468</v>
      </c>
      <c r="I1034" s="10">
        <v>0.93210734523682248</v>
      </c>
      <c r="J1034" s="13">
        <v>35</v>
      </c>
      <c r="K1034" s="14">
        <v>5634</v>
      </c>
      <c r="L1034" s="15">
        <v>2636</v>
      </c>
      <c r="M1034" s="1"/>
      <c r="O1034" s="3"/>
      <c r="P1034" s="3"/>
      <c r="Q1034" s="3"/>
      <c r="R1034" s="3"/>
      <c r="S1034" s="3"/>
      <c r="T1034" s="3"/>
      <c r="U1034" s="3"/>
      <c r="V1034" s="3"/>
    </row>
    <row r="1035" spans="1:22" ht="28.5" x14ac:dyDescent="0.2">
      <c r="A1035" s="10">
        <v>2024</v>
      </c>
      <c r="B1035" s="10">
        <v>2026</v>
      </c>
      <c r="C1035" s="10">
        <v>13</v>
      </c>
      <c r="D1035" s="10" t="s">
        <v>1055</v>
      </c>
      <c r="E1035" s="11" t="s">
        <v>2141</v>
      </c>
      <c r="F1035" s="23" t="s">
        <v>3706</v>
      </c>
      <c r="G1035" s="11" t="s">
        <v>3374</v>
      </c>
      <c r="H1035" s="12" t="s">
        <v>3478</v>
      </c>
      <c r="I1035" s="10">
        <v>0.93018282903881111</v>
      </c>
      <c r="J1035" s="13">
        <v>36</v>
      </c>
      <c r="K1035" s="14">
        <v>6670</v>
      </c>
      <c r="L1035" s="15">
        <v>3090</v>
      </c>
      <c r="M1035" s="1"/>
      <c r="O1035" s="3"/>
      <c r="P1035" s="3"/>
      <c r="Q1035" s="3"/>
      <c r="R1035" s="3"/>
      <c r="S1035" s="3"/>
      <c r="T1035" s="3"/>
      <c r="U1035" s="3"/>
      <c r="V1035" s="3"/>
    </row>
    <row r="1036" spans="1:22" ht="28.5" x14ac:dyDescent="0.2">
      <c r="A1036" s="10">
        <v>2024</v>
      </c>
      <c r="B1036" s="10">
        <v>2026</v>
      </c>
      <c r="C1036" s="10">
        <v>13</v>
      </c>
      <c r="D1036" s="10" t="s">
        <v>1056</v>
      </c>
      <c r="E1036" s="11" t="s">
        <v>3769</v>
      </c>
      <c r="F1036" s="23" t="s">
        <v>3149</v>
      </c>
      <c r="G1036" s="11" t="s">
        <v>3378</v>
      </c>
      <c r="H1036" s="12" t="s">
        <v>3482</v>
      </c>
      <c r="I1036" s="10">
        <v>0.93018282903881111</v>
      </c>
      <c r="J1036" s="13">
        <v>36</v>
      </c>
      <c r="K1036" s="14">
        <v>13570</v>
      </c>
      <c r="L1036" s="15">
        <v>6286</v>
      </c>
      <c r="M1036" s="1"/>
      <c r="O1036" s="3"/>
      <c r="P1036" s="3"/>
      <c r="Q1036" s="3"/>
      <c r="R1036" s="3"/>
      <c r="S1036" s="3"/>
      <c r="T1036" s="3"/>
      <c r="U1036" s="3"/>
      <c r="V1036" s="3"/>
    </row>
    <row r="1037" spans="1:22" ht="57" x14ac:dyDescent="0.2">
      <c r="A1037" s="10">
        <v>2024</v>
      </c>
      <c r="B1037" s="10">
        <v>2026</v>
      </c>
      <c r="C1037" s="10">
        <v>13</v>
      </c>
      <c r="D1037" s="10" t="s">
        <v>1057</v>
      </c>
      <c r="E1037" s="11" t="s">
        <v>2142</v>
      </c>
      <c r="F1037" s="23" t="s">
        <v>3150</v>
      </c>
      <c r="G1037" s="11" t="s">
        <v>3377</v>
      </c>
      <c r="H1037" s="12" t="s">
        <v>3481</v>
      </c>
      <c r="I1037" s="10">
        <v>0.92601304394311978</v>
      </c>
      <c r="J1037" s="13">
        <v>37</v>
      </c>
      <c r="K1037" s="14">
        <v>16782</v>
      </c>
      <c r="L1037" s="15">
        <v>7694</v>
      </c>
      <c r="M1037" s="1"/>
      <c r="O1037" s="3"/>
      <c r="P1037" s="3"/>
      <c r="Q1037" s="3"/>
      <c r="R1037" s="3"/>
      <c r="S1037" s="3"/>
      <c r="T1037" s="3"/>
      <c r="U1037" s="3"/>
      <c r="V1037" s="3"/>
    </row>
    <row r="1038" spans="1:22" ht="42.75" x14ac:dyDescent="0.2">
      <c r="A1038" s="10">
        <v>2024</v>
      </c>
      <c r="B1038" s="10">
        <v>2026</v>
      </c>
      <c r="C1038" s="10">
        <v>13</v>
      </c>
      <c r="D1038" s="10" t="s">
        <v>1058</v>
      </c>
      <c r="E1038" s="11" t="s">
        <v>2143</v>
      </c>
      <c r="F1038" s="23" t="s">
        <v>3151</v>
      </c>
      <c r="G1038" s="11" t="s">
        <v>3378</v>
      </c>
      <c r="H1038" s="12" t="s">
        <v>3482</v>
      </c>
      <c r="I1038" s="10">
        <v>0.92601304394311978</v>
      </c>
      <c r="J1038" s="13">
        <v>37</v>
      </c>
      <c r="K1038" s="14">
        <v>17250</v>
      </c>
      <c r="L1038" s="15">
        <v>7908</v>
      </c>
      <c r="M1038" s="1"/>
      <c r="O1038" s="3"/>
      <c r="P1038" s="3"/>
      <c r="Q1038" s="3"/>
      <c r="R1038" s="3"/>
      <c r="S1038" s="3"/>
      <c r="T1038" s="3"/>
      <c r="U1038" s="3"/>
      <c r="V1038" s="3"/>
    </row>
    <row r="1039" spans="1:22" ht="42.75" x14ac:dyDescent="0.2">
      <c r="A1039" s="10">
        <v>2024</v>
      </c>
      <c r="B1039" s="10">
        <v>2026</v>
      </c>
      <c r="C1039" s="10">
        <v>13</v>
      </c>
      <c r="D1039" s="10" t="s">
        <v>1059</v>
      </c>
      <c r="E1039" s="11" t="s">
        <v>2144</v>
      </c>
      <c r="F1039" s="23" t="s">
        <v>3152</v>
      </c>
      <c r="G1039" s="11" t="s">
        <v>3367</v>
      </c>
      <c r="H1039" s="12" t="s">
        <v>3471</v>
      </c>
      <c r="I1039" s="10">
        <v>0.92483695071100191</v>
      </c>
      <c r="J1039" s="13">
        <v>38</v>
      </c>
      <c r="K1039" s="14">
        <v>27140</v>
      </c>
      <c r="L1039" s="15">
        <v>12313</v>
      </c>
      <c r="M1039" s="1"/>
      <c r="O1039" s="3"/>
      <c r="P1039" s="3"/>
      <c r="Q1039" s="3"/>
      <c r="R1039" s="3"/>
      <c r="S1039" s="3"/>
      <c r="T1039" s="3"/>
      <c r="U1039" s="3"/>
      <c r="V1039" s="3"/>
    </row>
    <row r="1040" spans="1:22" ht="28.5" x14ac:dyDescent="0.2">
      <c r="A1040" s="10">
        <v>2024</v>
      </c>
      <c r="B1040" s="10">
        <v>2027</v>
      </c>
      <c r="C1040" s="10">
        <v>13</v>
      </c>
      <c r="D1040" s="10" t="s">
        <v>1060</v>
      </c>
      <c r="E1040" s="11" t="s">
        <v>2145</v>
      </c>
      <c r="F1040" s="23" t="s">
        <v>3153</v>
      </c>
      <c r="G1040" s="11" t="s">
        <v>3371</v>
      </c>
      <c r="H1040" s="12" t="s">
        <v>3475</v>
      </c>
      <c r="I1040" s="10">
        <v>0.92366085747888382</v>
      </c>
      <c r="J1040" s="13">
        <v>39</v>
      </c>
      <c r="K1040" s="14">
        <v>13847</v>
      </c>
      <c r="L1040" s="15">
        <v>6216</v>
      </c>
      <c r="M1040" s="1"/>
      <c r="O1040" s="3"/>
      <c r="P1040" s="3"/>
      <c r="Q1040" s="3"/>
      <c r="R1040" s="3"/>
      <c r="S1040" s="3"/>
      <c r="T1040" s="3"/>
      <c r="U1040" s="3"/>
      <c r="V1040" s="3"/>
    </row>
    <row r="1041" spans="1:22" ht="57" x14ac:dyDescent="0.2">
      <c r="A1041" s="10">
        <v>2024</v>
      </c>
      <c r="B1041" s="10">
        <v>2026</v>
      </c>
      <c r="C1041" s="10">
        <v>13</v>
      </c>
      <c r="D1041" s="10" t="s">
        <v>1061</v>
      </c>
      <c r="E1041" s="11" t="s">
        <v>2146</v>
      </c>
      <c r="F1041" s="23" t="s">
        <v>3154</v>
      </c>
      <c r="G1041" s="11" t="s">
        <v>3367</v>
      </c>
      <c r="H1041" s="12" t="s">
        <v>3471</v>
      </c>
      <c r="I1041" s="10">
        <v>0.92301935207954666</v>
      </c>
      <c r="J1041" s="13">
        <v>40</v>
      </c>
      <c r="K1041" s="14">
        <v>29325</v>
      </c>
      <c r="L1041" s="15">
        <v>13025</v>
      </c>
      <c r="M1041" s="1"/>
      <c r="O1041" s="3"/>
      <c r="P1041" s="3"/>
      <c r="Q1041" s="3"/>
      <c r="R1041" s="3"/>
      <c r="S1041" s="3"/>
      <c r="T1041" s="3"/>
      <c r="U1041" s="3"/>
      <c r="V1041" s="3"/>
    </row>
    <row r="1042" spans="1:22" ht="42.75" x14ac:dyDescent="0.2">
      <c r="A1042" s="10">
        <v>2024</v>
      </c>
      <c r="B1042" s="10">
        <v>2026</v>
      </c>
      <c r="C1042" s="10">
        <v>13</v>
      </c>
      <c r="D1042" s="10" t="s">
        <v>1062</v>
      </c>
      <c r="E1042" s="11" t="s">
        <v>2147</v>
      </c>
      <c r="F1042" s="23" t="s">
        <v>3707</v>
      </c>
      <c r="G1042" s="11" t="s">
        <v>3371</v>
      </c>
      <c r="H1042" s="12" t="s">
        <v>3475</v>
      </c>
      <c r="I1042" s="10">
        <v>0.91884956698385556</v>
      </c>
      <c r="J1042" s="13">
        <v>41</v>
      </c>
      <c r="K1042" s="14">
        <v>14717</v>
      </c>
      <c r="L1042" s="15">
        <v>6467</v>
      </c>
      <c r="M1042" s="1"/>
      <c r="O1042" s="3"/>
      <c r="P1042" s="3"/>
      <c r="Q1042" s="3"/>
      <c r="R1042" s="3"/>
      <c r="S1042" s="3"/>
      <c r="T1042" s="3"/>
      <c r="U1042" s="3"/>
      <c r="V1042" s="3"/>
    </row>
    <row r="1043" spans="1:22" ht="42.75" x14ac:dyDescent="0.2">
      <c r="A1043" s="10">
        <v>2024</v>
      </c>
      <c r="B1043" s="10">
        <v>2026</v>
      </c>
      <c r="C1043" s="10">
        <v>13</v>
      </c>
      <c r="D1043" s="10" t="s">
        <v>1063</v>
      </c>
      <c r="E1043" s="11" t="s">
        <v>2148</v>
      </c>
      <c r="F1043" s="23" t="s">
        <v>3155</v>
      </c>
      <c r="G1043" s="11" t="s">
        <v>3371</v>
      </c>
      <c r="H1043" s="12" t="s">
        <v>3475</v>
      </c>
      <c r="I1043" s="10">
        <v>0.91831497915107452</v>
      </c>
      <c r="J1043" s="13">
        <v>42</v>
      </c>
      <c r="K1043" s="14">
        <v>24452</v>
      </c>
      <c r="L1043" s="15">
        <v>10628</v>
      </c>
      <c r="M1043" s="1"/>
      <c r="O1043" s="3"/>
      <c r="P1043" s="3"/>
      <c r="Q1043" s="3"/>
      <c r="R1043" s="3"/>
      <c r="S1043" s="3"/>
      <c r="T1043" s="3"/>
      <c r="U1043" s="3"/>
      <c r="V1043" s="3"/>
    </row>
    <row r="1044" spans="1:22" ht="57" x14ac:dyDescent="0.2">
      <c r="A1044" s="10">
        <v>2024</v>
      </c>
      <c r="B1044" s="10">
        <v>2027</v>
      </c>
      <c r="C1044" s="10">
        <v>13</v>
      </c>
      <c r="D1044" s="10" t="s">
        <v>1064</v>
      </c>
      <c r="E1044" s="11" t="s">
        <v>2149</v>
      </c>
      <c r="F1044" s="23" t="s">
        <v>3156</v>
      </c>
      <c r="G1044" s="11" t="s">
        <v>3305</v>
      </c>
      <c r="H1044" s="12" t="s">
        <v>3409</v>
      </c>
      <c r="I1044" s="10">
        <v>0.91649738051961938</v>
      </c>
      <c r="J1044" s="13">
        <v>43</v>
      </c>
      <c r="K1044" s="14">
        <v>29348</v>
      </c>
      <c r="L1044" s="15">
        <v>12616</v>
      </c>
      <c r="M1044" s="1"/>
      <c r="O1044" s="3"/>
      <c r="P1044" s="3"/>
      <c r="Q1044" s="3"/>
      <c r="R1044" s="3"/>
      <c r="S1044" s="3"/>
      <c r="T1044" s="3"/>
      <c r="U1044" s="3"/>
      <c r="V1044" s="3"/>
    </row>
    <row r="1045" spans="1:22" ht="57" x14ac:dyDescent="0.2">
      <c r="A1045" s="10">
        <v>2024</v>
      </c>
      <c r="B1045" s="10">
        <v>2026</v>
      </c>
      <c r="C1045" s="10">
        <v>13</v>
      </c>
      <c r="D1045" s="10" t="s">
        <v>1065</v>
      </c>
      <c r="E1045" s="11" t="s">
        <v>2150</v>
      </c>
      <c r="F1045" s="23" t="s">
        <v>3157</v>
      </c>
      <c r="G1045" s="11" t="s">
        <v>3335</v>
      </c>
      <c r="H1045" s="12" t="s">
        <v>3439</v>
      </c>
      <c r="I1045" s="10">
        <v>0.91532128728750128</v>
      </c>
      <c r="J1045" s="13">
        <v>44</v>
      </c>
      <c r="K1045" s="14">
        <v>14929</v>
      </c>
      <c r="L1045" s="15">
        <v>6347</v>
      </c>
      <c r="M1045" s="1"/>
      <c r="O1045" s="3"/>
      <c r="P1045" s="3"/>
      <c r="Q1045" s="3"/>
      <c r="R1045" s="3"/>
      <c r="S1045" s="3"/>
      <c r="T1045" s="3"/>
      <c r="U1045" s="3"/>
      <c r="V1045" s="3"/>
    </row>
    <row r="1046" spans="1:22" ht="71.25" x14ac:dyDescent="0.2">
      <c r="A1046" s="10">
        <v>2024</v>
      </c>
      <c r="B1046" s="10">
        <v>2027</v>
      </c>
      <c r="C1046" s="10">
        <v>13</v>
      </c>
      <c r="D1046" s="10" t="s">
        <v>1066</v>
      </c>
      <c r="E1046" s="11" t="s">
        <v>3878</v>
      </c>
      <c r="F1046" s="23" t="s">
        <v>3158</v>
      </c>
      <c r="G1046" s="11" t="s">
        <v>3364</v>
      </c>
      <c r="H1046" s="12" t="s">
        <v>3468</v>
      </c>
      <c r="I1046" s="10">
        <v>0.9141451940553833</v>
      </c>
      <c r="J1046" s="13">
        <v>45</v>
      </c>
      <c r="K1046" s="14">
        <v>11152</v>
      </c>
      <c r="L1046" s="15">
        <v>4688</v>
      </c>
      <c r="M1046" s="1"/>
      <c r="O1046" s="3"/>
      <c r="P1046" s="3"/>
      <c r="Q1046" s="3"/>
      <c r="R1046" s="3"/>
      <c r="S1046" s="3"/>
      <c r="T1046" s="3"/>
      <c r="U1046" s="3"/>
      <c r="V1046" s="3"/>
    </row>
    <row r="1047" spans="1:22" ht="42.75" x14ac:dyDescent="0.2">
      <c r="A1047" s="10">
        <v>2024</v>
      </c>
      <c r="B1047" s="10">
        <v>2026</v>
      </c>
      <c r="C1047" s="10">
        <v>13</v>
      </c>
      <c r="D1047" s="10" t="s">
        <v>1067</v>
      </c>
      <c r="E1047" s="11" t="s">
        <v>2151</v>
      </c>
      <c r="F1047" s="23" t="s">
        <v>3159</v>
      </c>
      <c r="G1047" s="11" t="s">
        <v>3365</v>
      </c>
      <c r="H1047" s="12" t="s">
        <v>3469</v>
      </c>
      <c r="I1047" s="10">
        <v>0.91382444135571472</v>
      </c>
      <c r="J1047" s="13">
        <v>46</v>
      </c>
      <c r="K1047" s="14">
        <v>13685</v>
      </c>
      <c r="L1047" s="15">
        <v>5688</v>
      </c>
      <c r="M1047" s="1"/>
      <c r="O1047" s="3"/>
      <c r="P1047" s="3"/>
      <c r="Q1047" s="3"/>
      <c r="R1047" s="3"/>
      <c r="S1047" s="3"/>
      <c r="T1047" s="3"/>
      <c r="U1047" s="3"/>
      <c r="V1047" s="3"/>
    </row>
    <row r="1048" spans="1:22" ht="42.75" x14ac:dyDescent="0.2">
      <c r="A1048" s="10">
        <v>2024</v>
      </c>
      <c r="B1048" s="10">
        <v>2026</v>
      </c>
      <c r="C1048" s="10">
        <v>13</v>
      </c>
      <c r="D1048" s="10" t="s">
        <v>1068</v>
      </c>
      <c r="E1048" s="11" t="s">
        <v>2152</v>
      </c>
      <c r="F1048" s="23" t="s">
        <v>3160</v>
      </c>
      <c r="G1048" s="11" t="s">
        <v>3366</v>
      </c>
      <c r="H1048" s="12" t="s">
        <v>3470</v>
      </c>
      <c r="I1048" s="10">
        <v>0.91350368865604603</v>
      </c>
      <c r="J1048" s="13">
        <v>47</v>
      </c>
      <c r="K1048" s="14">
        <v>8050</v>
      </c>
      <c r="L1048" s="15">
        <v>3307</v>
      </c>
      <c r="M1048" s="1"/>
      <c r="O1048" s="3"/>
      <c r="P1048" s="3"/>
      <c r="Q1048" s="3"/>
      <c r="R1048" s="3"/>
      <c r="S1048" s="3"/>
      <c r="T1048" s="3"/>
      <c r="U1048" s="3"/>
      <c r="V1048" s="3"/>
    </row>
    <row r="1049" spans="1:22" ht="71.25" x14ac:dyDescent="0.2">
      <c r="A1049" s="10">
        <v>2024</v>
      </c>
      <c r="B1049" s="10">
        <v>2026</v>
      </c>
      <c r="C1049" s="10">
        <v>13</v>
      </c>
      <c r="D1049" s="10" t="s">
        <v>1069</v>
      </c>
      <c r="E1049" s="11" t="s">
        <v>2153</v>
      </c>
      <c r="F1049" s="23" t="s">
        <v>3161</v>
      </c>
      <c r="G1049" s="11" t="s">
        <v>3377</v>
      </c>
      <c r="H1049" s="12" t="s">
        <v>3481</v>
      </c>
      <c r="I1049" s="10">
        <v>0.91083074949214149</v>
      </c>
      <c r="J1049" s="13">
        <v>48</v>
      </c>
      <c r="K1049" s="14">
        <v>25677</v>
      </c>
      <c r="L1049" s="15">
        <v>10427</v>
      </c>
      <c r="M1049" s="1"/>
      <c r="O1049" s="3"/>
      <c r="P1049" s="3"/>
      <c r="Q1049" s="3"/>
      <c r="R1049" s="3"/>
      <c r="S1049" s="3"/>
      <c r="T1049" s="3"/>
      <c r="U1049" s="3"/>
      <c r="V1049" s="3"/>
    </row>
    <row r="1050" spans="1:22" ht="57" x14ac:dyDescent="0.2">
      <c r="A1050" s="10">
        <v>2024</v>
      </c>
      <c r="B1050" s="10">
        <v>2026</v>
      </c>
      <c r="C1050" s="10">
        <v>13</v>
      </c>
      <c r="D1050" s="10" t="s">
        <v>1070</v>
      </c>
      <c r="E1050" s="11" t="s">
        <v>2154</v>
      </c>
      <c r="F1050" s="23" t="s">
        <v>3162</v>
      </c>
      <c r="G1050" s="11" t="s">
        <v>3340</v>
      </c>
      <c r="H1050" s="12" t="s">
        <v>3444</v>
      </c>
      <c r="I1050" s="10">
        <v>0.90944082112691116</v>
      </c>
      <c r="J1050" s="13">
        <v>49</v>
      </c>
      <c r="K1050" s="14">
        <v>12075</v>
      </c>
      <c r="L1050" s="15">
        <v>4846</v>
      </c>
      <c r="M1050" s="1"/>
      <c r="O1050" s="3"/>
      <c r="P1050" s="3"/>
      <c r="Q1050" s="3"/>
      <c r="R1050" s="3"/>
      <c r="S1050" s="3"/>
      <c r="T1050" s="3"/>
      <c r="U1050" s="3"/>
      <c r="V1050" s="3"/>
    </row>
    <row r="1051" spans="1:22" ht="42.75" x14ac:dyDescent="0.2">
      <c r="A1051" s="10">
        <v>2024</v>
      </c>
      <c r="B1051" s="10">
        <v>2026</v>
      </c>
      <c r="C1051" s="10">
        <v>13</v>
      </c>
      <c r="D1051" s="10" t="s">
        <v>1071</v>
      </c>
      <c r="E1051" s="11" t="s">
        <v>2155</v>
      </c>
      <c r="F1051" s="23" t="s">
        <v>3163</v>
      </c>
      <c r="G1051" s="11" t="s">
        <v>3368</v>
      </c>
      <c r="H1051" s="12" t="s">
        <v>3472</v>
      </c>
      <c r="I1051" s="10">
        <v>0.908799315727574</v>
      </c>
      <c r="J1051" s="13">
        <v>50</v>
      </c>
      <c r="K1051" s="14">
        <v>12457</v>
      </c>
      <c r="L1051" s="15">
        <v>4940</v>
      </c>
      <c r="M1051" s="1"/>
      <c r="O1051" s="3"/>
      <c r="P1051" s="3"/>
      <c r="Q1051" s="3"/>
      <c r="R1051" s="3"/>
      <c r="S1051" s="3"/>
      <c r="T1051" s="3"/>
      <c r="U1051" s="3"/>
      <c r="V1051" s="3"/>
    </row>
    <row r="1052" spans="1:22" ht="42.75" x14ac:dyDescent="0.2">
      <c r="A1052" s="10">
        <v>2024</v>
      </c>
      <c r="B1052" s="10">
        <v>2026</v>
      </c>
      <c r="C1052" s="10">
        <v>13</v>
      </c>
      <c r="D1052" s="10" t="s">
        <v>1072</v>
      </c>
      <c r="E1052" s="11" t="s">
        <v>2156</v>
      </c>
      <c r="F1052" s="23" t="s">
        <v>3164</v>
      </c>
      <c r="G1052" s="11" t="s">
        <v>3399</v>
      </c>
      <c r="H1052" s="12" t="s">
        <v>3503</v>
      </c>
      <c r="I1052" s="10">
        <v>0.908799315727574</v>
      </c>
      <c r="J1052" s="13">
        <v>50</v>
      </c>
      <c r="K1052" s="14">
        <v>14699</v>
      </c>
      <c r="L1052" s="15">
        <v>5829</v>
      </c>
      <c r="M1052" s="1"/>
      <c r="O1052" s="3"/>
      <c r="P1052" s="3"/>
      <c r="Q1052" s="3"/>
      <c r="R1052" s="3"/>
      <c r="S1052" s="3"/>
      <c r="T1052" s="3"/>
      <c r="U1052" s="3"/>
      <c r="V1052" s="3"/>
    </row>
    <row r="1053" spans="1:22" ht="42.75" x14ac:dyDescent="0.2">
      <c r="A1053" s="10">
        <v>2024</v>
      </c>
      <c r="B1053" s="10">
        <v>2026</v>
      </c>
      <c r="C1053" s="10">
        <v>13</v>
      </c>
      <c r="D1053" s="10" t="s">
        <v>1073</v>
      </c>
      <c r="E1053" s="11" t="s">
        <v>2157</v>
      </c>
      <c r="F1053" s="23" t="s">
        <v>3165</v>
      </c>
      <c r="G1053" s="11" t="s">
        <v>3383</v>
      </c>
      <c r="H1053" s="12" t="s">
        <v>3487</v>
      </c>
      <c r="I1053" s="10">
        <v>0.90409494279910196</v>
      </c>
      <c r="J1053" s="13">
        <v>51</v>
      </c>
      <c r="K1053" s="14">
        <v>6950</v>
      </c>
      <c r="L1053" s="15">
        <v>2723</v>
      </c>
      <c r="M1053" s="1"/>
      <c r="O1053" s="3"/>
      <c r="P1053" s="3"/>
      <c r="Q1053" s="3"/>
      <c r="R1053" s="3"/>
      <c r="S1053" s="3"/>
      <c r="T1053" s="3"/>
      <c r="U1053" s="3"/>
      <c r="V1053" s="3"/>
    </row>
    <row r="1054" spans="1:22" ht="28.5" x14ac:dyDescent="0.2">
      <c r="A1054" s="10">
        <v>2023</v>
      </c>
      <c r="B1054" s="10">
        <v>2026</v>
      </c>
      <c r="C1054" s="10">
        <v>1</v>
      </c>
      <c r="D1054" s="10" t="s">
        <v>1074</v>
      </c>
      <c r="E1054" s="11" t="s">
        <v>2158</v>
      </c>
      <c r="F1054" s="23" t="s">
        <v>3708</v>
      </c>
      <c r="G1054" s="11" t="s">
        <v>3308</v>
      </c>
      <c r="H1054" s="12" t="s">
        <v>3412</v>
      </c>
      <c r="I1054" s="10">
        <v>1</v>
      </c>
      <c r="J1054" s="13">
        <v>1</v>
      </c>
      <c r="K1054" s="14">
        <v>25300</v>
      </c>
      <c r="L1054" s="15">
        <v>15932</v>
      </c>
      <c r="M1054" s="1"/>
      <c r="O1054" s="3"/>
      <c r="P1054" s="3"/>
      <c r="Q1054" s="3"/>
      <c r="R1054" s="3"/>
      <c r="S1054" s="3"/>
      <c r="T1054" s="3"/>
      <c r="U1054" s="3"/>
      <c r="V1054" s="3"/>
    </row>
    <row r="1055" spans="1:22" ht="28.5" x14ac:dyDescent="0.2">
      <c r="A1055" s="10">
        <v>2023</v>
      </c>
      <c r="B1055" s="10">
        <v>2026</v>
      </c>
      <c r="C1055" s="10">
        <v>1</v>
      </c>
      <c r="D1055" s="10" t="s">
        <v>1075</v>
      </c>
      <c r="E1055" s="11" t="s">
        <v>2159</v>
      </c>
      <c r="F1055" s="23" t="s">
        <v>3166</v>
      </c>
      <c r="G1055" s="11" t="s">
        <v>3308</v>
      </c>
      <c r="H1055" s="12" t="s">
        <v>3412</v>
      </c>
      <c r="I1055" s="10">
        <v>0.9991815856777494</v>
      </c>
      <c r="J1055" s="13">
        <v>2</v>
      </c>
      <c r="K1055" s="14">
        <v>26278</v>
      </c>
      <c r="L1055" s="15">
        <v>15655</v>
      </c>
      <c r="M1055" s="1"/>
      <c r="O1055" s="3"/>
      <c r="P1055" s="3"/>
      <c r="Q1055" s="3"/>
      <c r="R1055" s="3"/>
      <c r="S1055" s="3"/>
      <c r="T1055" s="3"/>
      <c r="U1055" s="3"/>
      <c r="V1055" s="3"/>
    </row>
    <row r="1056" spans="1:22" ht="28.5" x14ac:dyDescent="0.2">
      <c r="A1056" s="10">
        <v>2023</v>
      </c>
      <c r="B1056" s="10">
        <v>2026</v>
      </c>
      <c r="C1056" s="10">
        <v>1</v>
      </c>
      <c r="D1056" s="10" t="s">
        <v>1076</v>
      </c>
      <c r="E1056" s="11" t="s">
        <v>2160</v>
      </c>
      <c r="F1056" s="23" t="s">
        <v>3167</v>
      </c>
      <c r="G1056" s="11" t="s">
        <v>3327</v>
      </c>
      <c r="H1056" s="12" t="s">
        <v>3431</v>
      </c>
      <c r="I1056" s="10">
        <v>0.99744245524296671</v>
      </c>
      <c r="J1056" s="13">
        <v>3</v>
      </c>
      <c r="K1056" s="14">
        <v>15582</v>
      </c>
      <c r="L1056" s="15">
        <v>8753</v>
      </c>
      <c r="M1056" s="1"/>
      <c r="O1056" s="3"/>
      <c r="P1056" s="3"/>
      <c r="Q1056" s="3"/>
      <c r="R1056" s="3"/>
      <c r="S1056" s="3"/>
      <c r="T1056" s="3"/>
      <c r="U1056" s="3"/>
      <c r="V1056" s="3"/>
    </row>
    <row r="1057" spans="1:22" ht="42.75" x14ac:dyDescent="0.2">
      <c r="A1057" s="10">
        <v>2023</v>
      </c>
      <c r="B1057" s="10">
        <v>2026</v>
      </c>
      <c r="C1057" s="10">
        <v>1</v>
      </c>
      <c r="D1057" s="10" t="s">
        <v>1077</v>
      </c>
      <c r="E1057" s="11" t="s">
        <v>2161</v>
      </c>
      <c r="F1057" s="23" t="s">
        <v>3168</v>
      </c>
      <c r="G1057" s="11" t="s">
        <v>3308</v>
      </c>
      <c r="H1057" s="12" t="s">
        <v>3412</v>
      </c>
      <c r="I1057" s="10">
        <v>0.99744245524296671</v>
      </c>
      <c r="J1057" s="13">
        <v>3</v>
      </c>
      <c r="K1057" s="14">
        <v>19320</v>
      </c>
      <c r="L1057" s="15">
        <v>10853</v>
      </c>
      <c r="M1057" s="1"/>
      <c r="O1057" s="3"/>
      <c r="P1057" s="3"/>
      <c r="Q1057" s="3"/>
      <c r="R1057" s="3"/>
      <c r="S1057" s="3"/>
      <c r="T1057" s="3"/>
      <c r="U1057" s="3"/>
      <c r="V1057" s="3"/>
    </row>
    <row r="1058" spans="1:22" ht="28.5" x14ac:dyDescent="0.2">
      <c r="A1058" s="10">
        <v>2023</v>
      </c>
      <c r="B1058" s="10">
        <v>2026</v>
      </c>
      <c r="C1058" s="10">
        <v>1</v>
      </c>
      <c r="D1058" s="10" t="s">
        <v>1078</v>
      </c>
      <c r="E1058" s="11" t="s">
        <v>2162</v>
      </c>
      <c r="F1058" s="23" t="s">
        <v>3775</v>
      </c>
      <c r="G1058" s="11" t="s">
        <v>3301</v>
      </c>
      <c r="H1058" s="12" t="s">
        <v>3405</v>
      </c>
      <c r="I1058" s="10">
        <v>0.99744245524296671</v>
      </c>
      <c r="J1058" s="13">
        <v>3</v>
      </c>
      <c r="K1058" s="14">
        <v>19550</v>
      </c>
      <c r="L1058" s="15">
        <v>10982</v>
      </c>
      <c r="M1058" s="1"/>
      <c r="O1058" s="3"/>
      <c r="P1058" s="3"/>
      <c r="Q1058" s="3"/>
      <c r="R1058" s="3"/>
      <c r="S1058" s="3"/>
      <c r="T1058" s="3"/>
      <c r="U1058" s="3"/>
      <c r="V1058" s="3"/>
    </row>
    <row r="1059" spans="1:22" ht="28.5" x14ac:dyDescent="0.2">
      <c r="A1059" s="10">
        <v>2023</v>
      </c>
      <c r="B1059" s="10">
        <v>2026</v>
      </c>
      <c r="C1059" s="10">
        <v>1</v>
      </c>
      <c r="D1059" s="10" t="s">
        <v>1079</v>
      </c>
      <c r="E1059" s="11" t="s">
        <v>2163</v>
      </c>
      <c r="F1059" s="23" t="s">
        <v>3169</v>
      </c>
      <c r="G1059" s="11" t="s">
        <v>3301</v>
      </c>
      <c r="H1059" s="12" t="s">
        <v>3405</v>
      </c>
      <c r="I1059" s="10">
        <v>0.99232736572890023</v>
      </c>
      <c r="J1059" s="13">
        <v>4</v>
      </c>
      <c r="K1059" s="14">
        <v>12650</v>
      </c>
      <c r="L1059" s="15">
        <v>6676</v>
      </c>
      <c r="M1059" s="1"/>
      <c r="O1059" s="3"/>
      <c r="P1059" s="3"/>
      <c r="Q1059" s="3"/>
      <c r="R1059" s="3"/>
      <c r="S1059" s="3"/>
      <c r="T1059" s="3"/>
      <c r="U1059" s="3"/>
      <c r="V1059" s="3"/>
    </row>
    <row r="1060" spans="1:22" ht="57" x14ac:dyDescent="0.2">
      <c r="A1060" s="10">
        <v>2023</v>
      </c>
      <c r="B1060" s="10">
        <v>2026</v>
      </c>
      <c r="C1060" s="10">
        <v>1</v>
      </c>
      <c r="D1060" s="10" t="s">
        <v>1080</v>
      </c>
      <c r="E1060" s="11" t="s">
        <v>2164</v>
      </c>
      <c r="F1060" s="23" t="s">
        <v>3170</v>
      </c>
      <c r="G1060" s="11" t="s">
        <v>3301</v>
      </c>
      <c r="H1060" s="12" t="s">
        <v>3405</v>
      </c>
      <c r="I1060" s="10">
        <v>0.99150895140664952</v>
      </c>
      <c r="J1060" s="13">
        <v>5</v>
      </c>
      <c r="K1060" s="14">
        <v>28100</v>
      </c>
      <c r="L1060" s="15">
        <v>13875</v>
      </c>
      <c r="M1060" s="1"/>
      <c r="O1060" s="3"/>
      <c r="P1060" s="3"/>
      <c r="Q1060" s="3"/>
      <c r="R1060" s="3"/>
      <c r="S1060" s="3"/>
      <c r="T1060" s="3"/>
      <c r="U1060" s="3"/>
      <c r="V1060" s="3"/>
    </row>
    <row r="1061" spans="1:22" ht="28.5" x14ac:dyDescent="0.2">
      <c r="A1061" s="10">
        <v>2023</v>
      </c>
      <c r="B1061" s="10">
        <v>2026</v>
      </c>
      <c r="C1061" s="10">
        <v>1</v>
      </c>
      <c r="D1061" s="10" t="s">
        <v>1081</v>
      </c>
      <c r="E1061" s="11" t="s">
        <v>2165</v>
      </c>
      <c r="F1061" s="23" t="s">
        <v>3171</v>
      </c>
      <c r="G1061" s="11" t="s">
        <v>3301</v>
      </c>
      <c r="H1061" s="12" t="s">
        <v>3405</v>
      </c>
      <c r="I1061" s="10">
        <v>0.98976982097186705</v>
      </c>
      <c r="J1061" s="13">
        <v>6</v>
      </c>
      <c r="K1061" s="14">
        <v>16215</v>
      </c>
      <c r="L1061" s="15">
        <v>7456</v>
      </c>
      <c r="M1061" s="1"/>
      <c r="O1061" s="3"/>
      <c r="P1061" s="3"/>
      <c r="Q1061" s="3"/>
      <c r="R1061" s="3"/>
      <c r="S1061" s="3"/>
      <c r="T1061" s="3"/>
      <c r="U1061" s="3"/>
      <c r="V1061" s="3"/>
    </row>
    <row r="1062" spans="1:22" ht="42.75" x14ac:dyDescent="0.2">
      <c r="A1062" s="10">
        <v>2023</v>
      </c>
      <c r="B1062" s="10">
        <v>2026</v>
      </c>
      <c r="C1062" s="10">
        <v>1</v>
      </c>
      <c r="D1062" s="10" t="s">
        <v>1082</v>
      </c>
      <c r="E1062" s="11" t="s">
        <v>2166</v>
      </c>
      <c r="F1062" s="23" t="s">
        <v>3172</v>
      </c>
      <c r="G1062" s="11" t="s">
        <v>3302</v>
      </c>
      <c r="H1062" s="12" t="s">
        <v>3406</v>
      </c>
      <c r="I1062" s="10">
        <v>0.98639386189258316</v>
      </c>
      <c r="J1062" s="13">
        <v>7</v>
      </c>
      <c r="K1062" s="14">
        <v>24346</v>
      </c>
      <c r="L1062" s="15">
        <v>10367</v>
      </c>
      <c r="M1062" s="1"/>
      <c r="O1062" s="3"/>
      <c r="P1062" s="3"/>
      <c r="Q1062" s="3"/>
      <c r="R1062" s="3"/>
      <c r="S1062" s="3"/>
      <c r="T1062" s="3"/>
      <c r="U1062" s="3"/>
      <c r="V1062" s="3"/>
    </row>
    <row r="1063" spans="1:22" ht="42.75" x14ac:dyDescent="0.2">
      <c r="A1063" s="10">
        <v>2023</v>
      </c>
      <c r="B1063" s="10">
        <v>2026</v>
      </c>
      <c r="C1063" s="10">
        <v>1</v>
      </c>
      <c r="D1063" s="10" t="s">
        <v>1083</v>
      </c>
      <c r="E1063" s="11" t="s">
        <v>2167</v>
      </c>
      <c r="F1063" s="23" t="s">
        <v>3173</v>
      </c>
      <c r="G1063" s="11" t="s">
        <v>3301</v>
      </c>
      <c r="H1063" s="12" t="s">
        <v>3405</v>
      </c>
      <c r="I1063" s="10">
        <v>0.98209718670076729</v>
      </c>
      <c r="J1063" s="13">
        <v>8</v>
      </c>
      <c r="K1063" s="14">
        <v>15617</v>
      </c>
      <c r="L1063" s="15">
        <v>6119</v>
      </c>
      <c r="M1063" s="1"/>
      <c r="O1063" s="3"/>
      <c r="P1063" s="3"/>
      <c r="Q1063" s="3"/>
      <c r="R1063" s="3"/>
      <c r="S1063" s="3"/>
      <c r="T1063" s="3"/>
      <c r="U1063" s="3"/>
      <c r="V1063" s="3"/>
    </row>
    <row r="1064" spans="1:22" ht="42.75" x14ac:dyDescent="0.2">
      <c r="A1064" s="10">
        <v>2023</v>
      </c>
      <c r="B1064" s="10">
        <v>2026</v>
      </c>
      <c r="C1064" s="10">
        <v>2</v>
      </c>
      <c r="D1064" s="10" t="s">
        <v>1084</v>
      </c>
      <c r="E1064" s="11" t="s">
        <v>2168</v>
      </c>
      <c r="F1064" s="23" t="s">
        <v>3174</v>
      </c>
      <c r="G1064" s="11" t="s">
        <v>3308</v>
      </c>
      <c r="H1064" s="12" t="s">
        <v>3412</v>
      </c>
      <c r="I1064" s="10">
        <v>1</v>
      </c>
      <c r="J1064" s="13">
        <v>1</v>
      </c>
      <c r="K1064" s="14">
        <v>25231</v>
      </c>
      <c r="L1064" s="15">
        <v>15889</v>
      </c>
      <c r="M1064" s="1"/>
      <c r="O1064" s="3"/>
      <c r="P1064" s="3"/>
      <c r="Q1064" s="3"/>
      <c r="R1064" s="3"/>
      <c r="S1064" s="3"/>
      <c r="T1064" s="3"/>
      <c r="U1064" s="3"/>
      <c r="V1064" s="3"/>
    </row>
    <row r="1065" spans="1:22" ht="71.25" x14ac:dyDescent="0.2">
      <c r="A1065" s="24">
        <v>2023</v>
      </c>
      <c r="B1065" s="24">
        <v>2026</v>
      </c>
      <c r="C1065" s="24">
        <v>2</v>
      </c>
      <c r="D1065" s="24" t="s">
        <v>1085</v>
      </c>
      <c r="E1065" s="25" t="s">
        <v>2169</v>
      </c>
      <c r="F1065" s="23" t="s">
        <v>3558</v>
      </c>
      <c r="G1065" s="11" t="s">
        <v>3304</v>
      </c>
      <c r="H1065" s="12" t="s">
        <v>3408</v>
      </c>
      <c r="I1065" s="10">
        <v>0.99835543221297141</v>
      </c>
      <c r="J1065" s="13">
        <v>2</v>
      </c>
      <c r="K1065" s="14">
        <v>18528</v>
      </c>
      <c r="L1065" s="15">
        <v>11392</v>
      </c>
      <c r="M1065" s="1" t="s">
        <v>3509</v>
      </c>
      <c r="O1065" s="3"/>
      <c r="P1065" s="3"/>
      <c r="Q1065" s="3"/>
      <c r="R1065" s="3"/>
      <c r="S1065" s="3"/>
      <c r="T1065" s="3"/>
      <c r="U1065" s="3"/>
      <c r="V1065" s="3"/>
    </row>
    <row r="1066" spans="1:22" ht="57" x14ac:dyDescent="0.2">
      <c r="A1066" s="10">
        <v>2023</v>
      </c>
      <c r="B1066" s="10">
        <v>2026</v>
      </c>
      <c r="C1066" s="10">
        <v>2</v>
      </c>
      <c r="D1066" s="10" t="s">
        <v>1086</v>
      </c>
      <c r="E1066" s="11" t="s">
        <v>2170</v>
      </c>
      <c r="F1066" s="23" t="s">
        <v>3175</v>
      </c>
      <c r="G1066" s="11" t="s">
        <v>3305</v>
      </c>
      <c r="H1066" s="12" t="s">
        <v>3409</v>
      </c>
      <c r="I1066" s="10">
        <v>0.99629972247918597</v>
      </c>
      <c r="J1066" s="13">
        <v>3</v>
      </c>
      <c r="K1066" s="14">
        <v>29555</v>
      </c>
      <c r="L1066" s="15">
        <v>17733</v>
      </c>
      <c r="M1066" s="1"/>
      <c r="O1066" s="3"/>
      <c r="P1066" s="3"/>
      <c r="Q1066" s="3"/>
      <c r="R1066" s="3"/>
      <c r="S1066" s="3"/>
      <c r="T1066" s="3"/>
      <c r="U1066" s="3"/>
      <c r="V1066" s="3"/>
    </row>
    <row r="1067" spans="1:22" ht="42.75" x14ac:dyDescent="0.2">
      <c r="A1067" s="10">
        <v>2023</v>
      </c>
      <c r="B1067" s="10">
        <v>2026</v>
      </c>
      <c r="C1067" s="10">
        <v>2</v>
      </c>
      <c r="D1067" s="10" t="s">
        <v>1087</v>
      </c>
      <c r="E1067" s="11" t="s">
        <v>2171</v>
      </c>
      <c r="F1067" s="23" t="s">
        <v>3176</v>
      </c>
      <c r="G1067" s="11" t="s">
        <v>3304</v>
      </c>
      <c r="H1067" s="12" t="s">
        <v>3408</v>
      </c>
      <c r="I1067" s="10">
        <v>0.99403844177202161</v>
      </c>
      <c r="J1067" s="13">
        <v>4</v>
      </c>
      <c r="K1067" s="14">
        <v>23262</v>
      </c>
      <c r="L1067" s="15">
        <v>13611</v>
      </c>
      <c r="M1067" s="1"/>
      <c r="O1067" s="3"/>
      <c r="P1067" s="3"/>
      <c r="Q1067" s="3"/>
      <c r="R1067" s="3"/>
      <c r="S1067" s="3"/>
      <c r="T1067" s="3"/>
      <c r="U1067" s="3"/>
      <c r="V1067" s="3"/>
    </row>
    <row r="1068" spans="1:22" ht="57" x14ac:dyDescent="0.2">
      <c r="A1068" s="10">
        <v>2023</v>
      </c>
      <c r="B1068" s="10">
        <v>2026</v>
      </c>
      <c r="C1068" s="10">
        <v>2</v>
      </c>
      <c r="D1068" s="10" t="s">
        <v>1088</v>
      </c>
      <c r="E1068" s="11" t="s">
        <v>2172</v>
      </c>
      <c r="F1068" s="23" t="s">
        <v>3177</v>
      </c>
      <c r="G1068" s="11" t="s">
        <v>3304</v>
      </c>
      <c r="H1068" s="12" t="s">
        <v>3408</v>
      </c>
      <c r="I1068" s="10">
        <v>0.98396546407647234</v>
      </c>
      <c r="J1068" s="13">
        <v>5</v>
      </c>
      <c r="K1068" s="14">
        <v>20355</v>
      </c>
      <c r="L1068" s="15">
        <v>11002</v>
      </c>
      <c r="M1068" s="1"/>
      <c r="O1068" s="3"/>
      <c r="P1068" s="3"/>
      <c r="Q1068" s="3"/>
      <c r="R1068" s="3"/>
      <c r="S1068" s="3"/>
      <c r="T1068" s="3"/>
      <c r="U1068" s="3"/>
      <c r="V1068" s="3"/>
    </row>
    <row r="1069" spans="1:22" ht="28.5" x14ac:dyDescent="0.2">
      <c r="A1069" s="10">
        <v>2023</v>
      </c>
      <c r="B1069" s="10">
        <v>2026</v>
      </c>
      <c r="C1069" s="10">
        <v>2</v>
      </c>
      <c r="D1069" s="10" t="s">
        <v>1089</v>
      </c>
      <c r="E1069" s="11" t="s">
        <v>2173</v>
      </c>
      <c r="F1069" s="23" t="s">
        <v>3709</v>
      </c>
      <c r="G1069" s="11" t="s">
        <v>3304</v>
      </c>
      <c r="H1069" s="12" t="s">
        <v>3408</v>
      </c>
      <c r="I1069" s="10">
        <v>0.97718162195497982</v>
      </c>
      <c r="J1069" s="13">
        <v>6</v>
      </c>
      <c r="K1069" s="14">
        <v>20537</v>
      </c>
      <c r="L1069" s="15">
        <v>10490</v>
      </c>
      <c r="M1069" s="1"/>
      <c r="O1069" s="3"/>
      <c r="P1069" s="3"/>
      <c r="Q1069" s="3"/>
      <c r="R1069" s="3"/>
      <c r="S1069" s="3"/>
      <c r="T1069" s="3"/>
      <c r="U1069" s="3"/>
      <c r="V1069" s="3"/>
    </row>
    <row r="1070" spans="1:22" ht="57" x14ac:dyDescent="0.2">
      <c r="A1070" s="10">
        <v>2023</v>
      </c>
      <c r="B1070" s="10">
        <v>2026</v>
      </c>
      <c r="C1070" s="10">
        <v>2</v>
      </c>
      <c r="D1070" s="10" t="s">
        <v>1090</v>
      </c>
      <c r="E1070" s="11" t="s">
        <v>2174</v>
      </c>
      <c r="F1070" s="23" t="s">
        <v>3178</v>
      </c>
      <c r="G1070" s="11" t="s">
        <v>3304</v>
      </c>
      <c r="H1070" s="12" t="s">
        <v>3408</v>
      </c>
      <c r="I1070" s="10">
        <v>0.97574262514132992</v>
      </c>
      <c r="J1070" s="13">
        <v>7</v>
      </c>
      <c r="K1070" s="14">
        <v>24350</v>
      </c>
      <c r="L1070" s="15">
        <v>12075</v>
      </c>
      <c r="M1070" s="1"/>
      <c r="O1070" s="3"/>
      <c r="P1070" s="3"/>
      <c r="Q1070" s="3"/>
      <c r="R1070" s="3"/>
      <c r="S1070" s="3"/>
      <c r="T1070" s="3"/>
      <c r="U1070" s="3"/>
      <c r="V1070" s="3"/>
    </row>
    <row r="1071" spans="1:22" ht="57" x14ac:dyDescent="0.2">
      <c r="A1071" s="24">
        <v>2023</v>
      </c>
      <c r="B1071" s="24">
        <v>2026</v>
      </c>
      <c r="C1071" s="24">
        <v>2</v>
      </c>
      <c r="D1071" s="24" t="s">
        <v>1091</v>
      </c>
      <c r="E1071" s="25" t="s">
        <v>3879</v>
      </c>
      <c r="F1071" s="23" t="s">
        <v>3559</v>
      </c>
      <c r="G1071" s="11" t="s">
        <v>3349</v>
      </c>
      <c r="H1071" s="12" t="s">
        <v>3453</v>
      </c>
      <c r="I1071" s="10">
        <v>0.97163120567375882</v>
      </c>
      <c r="J1071" s="13">
        <v>8</v>
      </c>
      <c r="K1071" s="14">
        <v>7599</v>
      </c>
      <c r="L1071" s="15">
        <v>3542</v>
      </c>
      <c r="M1071" s="1" t="s">
        <v>3509</v>
      </c>
      <c r="O1071" s="3"/>
      <c r="P1071" s="3"/>
      <c r="Q1071" s="3"/>
      <c r="R1071" s="3"/>
      <c r="S1071" s="3"/>
      <c r="T1071" s="3"/>
      <c r="U1071" s="3"/>
      <c r="V1071" s="3"/>
    </row>
    <row r="1072" spans="1:22" ht="57" x14ac:dyDescent="0.2">
      <c r="A1072" s="10">
        <v>2023</v>
      </c>
      <c r="B1072" s="10">
        <v>2026</v>
      </c>
      <c r="C1072" s="10">
        <v>2</v>
      </c>
      <c r="D1072" s="10" t="s">
        <v>1092</v>
      </c>
      <c r="E1072" s="11" t="s">
        <v>2175</v>
      </c>
      <c r="F1072" s="23" t="s">
        <v>3179</v>
      </c>
      <c r="G1072" s="11" t="s">
        <v>3304</v>
      </c>
      <c r="H1072" s="12" t="s">
        <v>3408</v>
      </c>
      <c r="I1072" s="10">
        <v>0.96957549593997316</v>
      </c>
      <c r="J1072" s="13">
        <v>9</v>
      </c>
      <c r="K1072" s="14">
        <v>25990</v>
      </c>
      <c r="L1072" s="15">
        <v>11729</v>
      </c>
      <c r="M1072" s="1"/>
      <c r="O1072" s="3"/>
      <c r="P1072" s="3"/>
      <c r="Q1072" s="3"/>
      <c r="R1072" s="3"/>
      <c r="S1072" s="3"/>
      <c r="T1072" s="3"/>
      <c r="U1072" s="3"/>
      <c r="V1072" s="3"/>
    </row>
    <row r="1073" spans="1:22" ht="114" x14ac:dyDescent="0.2">
      <c r="A1073" s="10">
        <v>2023</v>
      </c>
      <c r="B1073" s="10">
        <v>2026</v>
      </c>
      <c r="C1073" s="10">
        <v>2</v>
      </c>
      <c r="D1073" s="10" t="s">
        <v>1093</v>
      </c>
      <c r="E1073" s="11" t="s">
        <v>2176</v>
      </c>
      <c r="F1073" s="23" t="s">
        <v>3180</v>
      </c>
      <c r="G1073" s="11" t="s">
        <v>3304</v>
      </c>
      <c r="H1073" s="12" t="s">
        <v>3408</v>
      </c>
      <c r="I1073" s="10">
        <v>0.96823928461301245</v>
      </c>
      <c r="J1073" s="13">
        <v>10</v>
      </c>
      <c r="K1073" s="14">
        <v>18950</v>
      </c>
      <c r="L1073" s="15">
        <v>8270</v>
      </c>
      <c r="M1073" s="1"/>
      <c r="O1073" s="3"/>
      <c r="P1073" s="3"/>
      <c r="Q1073" s="3"/>
      <c r="R1073" s="3"/>
      <c r="S1073" s="3"/>
      <c r="T1073" s="3"/>
      <c r="U1073" s="3"/>
      <c r="V1073" s="3"/>
    </row>
    <row r="1074" spans="1:22" ht="57" x14ac:dyDescent="0.2">
      <c r="A1074" s="10">
        <v>2023</v>
      </c>
      <c r="B1074" s="10">
        <v>2026</v>
      </c>
      <c r="C1074" s="10">
        <v>2</v>
      </c>
      <c r="D1074" s="10" t="s">
        <v>1094</v>
      </c>
      <c r="E1074" s="11" t="s">
        <v>2177</v>
      </c>
      <c r="F1074" s="23" t="s">
        <v>3181</v>
      </c>
      <c r="G1074" s="11" t="s">
        <v>3310</v>
      </c>
      <c r="H1074" s="12" t="s">
        <v>3414</v>
      </c>
      <c r="I1074" s="10">
        <v>0.96412786514544135</v>
      </c>
      <c r="J1074" s="13">
        <v>11</v>
      </c>
      <c r="K1074" s="14">
        <v>21914</v>
      </c>
      <c r="L1074" s="15">
        <v>8587</v>
      </c>
      <c r="M1074" s="1"/>
      <c r="O1074" s="3"/>
      <c r="P1074" s="3"/>
      <c r="Q1074" s="3"/>
      <c r="R1074" s="3"/>
      <c r="S1074" s="3"/>
      <c r="T1074" s="3"/>
      <c r="U1074" s="3"/>
      <c r="V1074" s="3"/>
    </row>
    <row r="1075" spans="1:22" ht="71.25" x14ac:dyDescent="0.2">
      <c r="A1075" s="10">
        <v>2023</v>
      </c>
      <c r="B1075" s="10">
        <v>2026</v>
      </c>
      <c r="C1075" s="10">
        <v>2</v>
      </c>
      <c r="D1075" s="10" t="s">
        <v>1095</v>
      </c>
      <c r="E1075" s="11" t="s">
        <v>2178</v>
      </c>
      <c r="F1075" s="23" t="s">
        <v>3182</v>
      </c>
      <c r="G1075" s="11" t="s">
        <v>3307</v>
      </c>
      <c r="H1075" s="12" t="s">
        <v>3411</v>
      </c>
      <c r="I1075" s="10">
        <v>0.96412786514544135</v>
      </c>
      <c r="J1075" s="13">
        <v>11</v>
      </c>
      <c r="K1075" s="14">
        <v>18952</v>
      </c>
      <c r="L1075" s="15">
        <v>7426</v>
      </c>
      <c r="M1075" s="1"/>
      <c r="O1075" s="3"/>
      <c r="P1075" s="3"/>
      <c r="Q1075" s="3"/>
      <c r="R1075" s="3"/>
      <c r="S1075" s="3"/>
      <c r="T1075" s="3"/>
      <c r="U1075" s="3"/>
      <c r="V1075" s="3"/>
    </row>
    <row r="1076" spans="1:22" ht="42.75" x14ac:dyDescent="0.2">
      <c r="A1076" s="10">
        <v>2023</v>
      </c>
      <c r="B1076" s="10">
        <v>2026</v>
      </c>
      <c r="C1076" s="10">
        <v>3</v>
      </c>
      <c r="D1076" s="10" t="s">
        <v>1096</v>
      </c>
      <c r="E1076" s="11" t="s">
        <v>2179</v>
      </c>
      <c r="F1076" s="23" t="s">
        <v>3183</v>
      </c>
      <c r="G1076" s="11" t="s">
        <v>3304</v>
      </c>
      <c r="H1076" s="12" t="s">
        <v>3408</v>
      </c>
      <c r="I1076" s="10">
        <v>1</v>
      </c>
      <c r="J1076" s="13">
        <v>1</v>
      </c>
      <c r="K1076" s="14">
        <v>29979</v>
      </c>
      <c r="L1076" s="15">
        <v>18878</v>
      </c>
      <c r="M1076" s="1"/>
      <c r="O1076" s="3"/>
      <c r="P1076" s="3"/>
      <c r="Q1076" s="3"/>
      <c r="R1076" s="3"/>
      <c r="S1076" s="3"/>
      <c r="T1076" s="3"/>
      <c r="U1076" s="3"/>
      <c r="V1076" s="3"/>
    </row>
    <row r="1077" spans="1:22" ht="42.75" x14ac:dyDescent="0.2">
      <c r="A1077" s="10">
        <v>2023</v>
      </c>
      <c r="B1077" s="10">
        <v>2026</v>
      </c>
      <c r="C1077" s="10">
        <v>3</v>
      </c>
      <c r="D1077" s="10" t="s">
        <v>1097</v>
      </c>
      <c r="E1077" s="11" t="s">
        <v>2180</v>
      </c>
      <c r="F1077" s="23" t="s">
        <v>3184</v>
      </c>
      <c r="G1077" s="11" t="s">
        <v>3312</v>
      </c>
      <c r="H1077" s="12" t="s">
        <v>3416</v>
      </c>
      <c r="I1077" s="10">
        <v>0.99924787794133452</v>
      </c>
      <c r="J1077" s="13">
        <v>2</v>
      </c>
      <c r="K1077" s="14">
        <v>28390</v>
      </c>
      <c r="L1077" s="15">
        <v>17264</v>
      </c>
      <c r="M1077" s="1"/>
      <c r="O1077" s="3"/>
      <c r="P1077" s="3"/>
      <c r="Q1077" s="3"/>
      <c r="R1077" s="3"/>
      <c r="S1077" s="3"/>
      <c r="T1077" s="3"/>
      <c r="U1077" s="3"/>
      <c r="V1077" s="3"/>
    </row>
    <row r="1078" spans="1:22" ht="57" x14ac:dyDescent="0.2">
      <c r="A1078" s="10">
        <v>2023</v>
      </c>
      <c r="B1078" s="10">
        <v>2026</v>
      </c>
      <c r="C1078" s="10">
        <v>3</v>
      </c>
      <c r="D1078" s="10" t="s">
        <v>1098</v>
      </c>
      <c r="E1078" s="11" t="s">
        <v>2181</v>
      </c>
      <c r="F1078" s="23" t="s">
        <v>3185</v>
      </c>
      <c r="G1078" s="11" t="s">
        <v>3312</v>
      </c>
      <c r="H1078" s="12" t="s">
        <v>3416</v>
      </c>
      <c r="I1078" s="10">
        <v>0.99774363382400355</v>
      </c>
      <c r="J1078" s="13">
        <v>3</v>
      </c>
      <c r="K1078" s="14">
        <v>25190</v>
      </c>
      <c r="L1078" s="15">
        <v>14773</v>
      </c>
      <c r="M1078" s="1"/>
      <c r="O1078" s="3"/>
      <c r="P1078" s="3"/>
      <c r="Q1078" s="3"/>
      <c r="R1078" s="3"/>
      <c r="S1078" s="3"/>
      <c r="T1078" s="3"/>
      <c r="U1078" s="3"/>
      <c r="V1078" s="3"/>
    </row>
    <row r="1079" spans="1:22" ht="42.75" x14ac:dyDescent="0.2">
      <c r="A1079" s="10">
        <v>2023</v>
      </c>
      <c r="B1079" s="10">
        <v>2026</v>
      </c>
      <c r="C1079" s="10">
        <v>3</v>
      </c>
      <c r="D1079" s="10" t="s">
        <v>1099</v>
      </c>
      <c r="E1079" s="11" t="s">
        <v>2182</v>
      </c>
      <c r="F1079" s="23" t="s">
        <v>3186</v>
      </c>
      <c r="G1079" s="11" t="s">
        <v>3312</v>
      </c>
      <c r="H1079" s="12" t="s">
        <v>3416</v>
      </c>
      <c r="I1079" s="10">
        <v>0.99204899537982172</v>
      </c>
      <c r="J1079" s="13">
        <v>4</v>
      </c>
      <c r="K1079" s="14">
        <v>28645</v>
      </c>
      <c r="L1079" s="15">
        <v>14941</v>
      </c>
      <c r="M1079" s="1"/>
      <c r="O1079" s="3"/>
      <c r="P1079" s="3"/>
      <c r="Q1079" s="3"/>
      <c r="R1079" s="3"/>
      <c r="S1079" s="3"/>
      <c r="T1079" s="3"/>
      <c r="U1079" s="3"/>
      <c r="V1079" s="3"/>
    </row>
    <row r="1080" spans="1:22" ht="71.25" x14ac:dyDescent="0.2">
      <c r="A1080" s="10">
        <v>2023</v>
      </c>
      <c r="B1080" s="10">
        <v>2026</v>
      </c>
      <c r="C1080" s="10">
        <v>3</v>
      </c>
      <c r="D1080" s="10" t="s">
        <v>1100</v>
      </c>
      <c r="E1080" s="11" t="s">
        <v>3880</v>
      </c>
      <c r="F1080" s="23" t="s">
        <v>3187</v>
      </c>
      <c r="G1080" s="11" t="s">
        <v>3312</v>
      </c>
      <c r="H1080" s="12" t="s">
        <v>3416</v>
      </c>
      <c r="I1080" s="10">
        <v>0.9906521972708715</v>
      </c>
      <c r="J1080" s="13">
        <v>5</v>
      </c>
      <c r="K1080" s="14">
        <v>17927</v>
      </c>
      <c r="L1080" s="15">
        <v>8963</v>
      </c>
      <c r="M1080" s="1"/>
      <c r="O1080" s="3"/>
      <c r="P1080" s="3"/>
      <c r="Q1080" s="3"/>
      <c r="R1080" s="3"/>
      <c r="S1080" s="3"/>
      <c r="T1080" s="3"/>
      <c r="U1080" s="3"/>
      <c r="V1080" s="3"/>
    </row>
    <row r="1081" spans="1:22" ht="85.5" x14ac:dyDescent="0.2">
      <c r="A1081" s="10">
        <v>2023</v>
      </c>
      <c r="B1081" s="10">
        <v>2026</v>
      </c>
      <c r="C1081" s="10">
        <v>3</v>
      </c>
      <c r="D1081" s="10" t="s">
        <v>1101</v>
      </c>
      <c r="E1081" s="11" t="s">
        <v>3881</v>
      </c>
      <c r="F1081" s="23" t="s">
        <v>3188</v>
      </c>
      <c r="G1081" s="11" t="s">
        <v>3312</v>
      </c>
      <c r="H1081" s="12" t="s">
        <v>3416</v>
      </c>
      <c r="I1081" s="10">
        <v>0.9885032771032557</v>
      </c>
      <c r="J1081" s="13">
        <v>6</v>
      </c>
      <c r="K1081" s="14">
        <v>29164</v>
      </c>
      <c r="L1081" s="15">
        <v>13950</v>
      </c>
      <c r="M1081" s="1"/>
      <c r="O1081" s="3"/>
      <c r="P1081" s="3"/>
      <c r="Q1081" s="3"/>
      <c r="R1081" s="3"/>
      <c r="S1081" s="3"/>
      <c r="T1081" s="3"/>
      <c r="U1081" s="3"/>
      <c r="V1081" s="3"/>
    </row>
    <row r="1082" spans="1:22" ht="114" x14ac:dyDescent="0.2">
      <c r="A1082" s="10">
        <v>2023</v>
      </c>
      <c r="B1082" s="10">
        <v>2026</v>
      </c>
      <c r="C1082" s="10">
        <v>3</v>
      </c>
      <c r="D1082" s="10" t="s">
        <v>1102</v>
      </c>
      <c r="E1082" s="11" t="s">
        <v>2183</v>
      </c>
      <c r="F1082" s="23" t="s">
        <v>3189</v>
      </c>
      <c r="G1082" s="11" t="s">
        <v>3304</v>
      </c>
      <c r="H1082" s="12" t="s">
        <v>3408</v>
      </c>
      <c r="I1082" s="10">
        <v>0.9885032771032557</v>
      </c>
      <c r="J1082" s="13">
        <v>6</v>
      </c>
      <c r="K1082" s="14">
        <v>27830</v>
      </c>
      <c r="L1082" s="15">
        <v>13312</v>
      </c>
      <c r="M1082" s="1"/>
      <c r="O1082" s="3"/>
      <c r="P1082" s="3"/>
      <c r="Q1082" s="3"/>
      <c r="R1082" s="3"/>
      <c r="S1082" s="3"/>
      <c r="T1082" s="3"/>
      <c r="U1082" s="3"/>
      <c r="V1082" s="3"/>
    </row>
    <row r="1083" spans="1:22" ht="42.75" x14ac:dyDescent="0.2">
      <c r="A1083" s="10">
        <v>2023</v>
      </c>
      <c r="B1083" s="10">
        <v>2026</v>
      </c>
      <c r="C1083" s="10">
        <v>3</v>
      </c>
      <c r="D1083" s="10" t="s">
        <v>1103</v>
      </c>
      <c r="E1083" s="11" t="s">
        <v>2184</v>
      </c>
      <c r="F1083" s="23" t="s">
        <v>3190</v>
      </c>
      <c r="G1083" s="11" t="s">
        <v>3304</v>
      </c>
      <c r="H1083" s="12" t="s">
        <v>3408</v>
      </c>
      <c r="I1083" s="10">
        <v>0.98710647899430559</v>
      </c>
      <c r="J1083" s="13">
        <v>7</v>
      </c>
      <c r="K1083" s="14">
        <v>11898</v>
      </c>
      <c r="L1083" s="15">
        <v>5434</v>
      </c>
      <c r="M1083" s="1"/>
      <c r="O1083" s="3"/>
      <c r="P1083" s="3"/>
      <c r="Q1083" s="3"/>
      <c r="R1083" s="3"/>
      <c r="S1083" s="3"/>
      <c r="T1083" s="3"/>
      <c r="U1083" s="3"/>
      <c r="V1083" s="3"/>
    </row>
    <row r="1084" spans="1:22" ht="42.75" x14ac:dyDescent="0.2">
      <c r="A1084" s="10">
        <v>2023</v>
      </c>
      <c r="B1084" s="10">
        <v>2026</v>
      </c>
      <c r="C1084" s="10">
        <v>3</v>
      </c>
      <c r="D1084" s="10" t="s">
        <v>1104</v>
      </c>
      <c r="E1084" s="11" t="s">
        <v>3882</v>
      </c>
      <c r="F1084" s="23" t="s">
        <v>3191</v>
      </c>
      <c r="G1084" s="11" t="s">
        <v>3302</v>
      </c>
      <c r="H1084" s="12" t="s">
        <v>3406</v>
      </c>
      <c r="I1084" s="10">
        <v>0.98699903298592462</v>
      </c>
      <c r="J1084" s="13">
        <v>8</v>
      </c>
      <c r="K1084" s="14">
        <v>19412</v>
      </c>
      <c r="L1084" s="15">
        <v>8446</v>
      </c>
      <c r="M1084" s="1"/>
      <c r="O1084" s="3"/>
      <c r="P1084" s="3"/>
      <c r="Q1084" s="3"/>
      <c r="R1084" s="3"/>
      <c r="S1084" s="3"/>
      <c r="T1084" s="3"/>
      <c r="U1084" s="3"/>
      <c r="V1084" s="3"/>
    </row>
    <row r="1085" spans="1:22" ht="57" x14ac:dyDescent="0.2">
      <c r="A1085" s="10">
        <v>2023</v>
      </c>
      <c r="B1085" s="10">
        <v>2026</v>
      </c>
      <c r="C1085" s="10">
        <v>3</v>
      </c>
      <c r="D1085" s="10" t="s">
        <v>1105</v>
      </c>
      <c r="E1085" s="11" t="s">
        <v>2185</v>
      </c>
      <c r="F1085" s="23" t="s">
        <v>3192</v>
      </c>
      <c r="G1085" s="11" t="s">
        <v>3312</v>
      </c>
      <c r="H1085" s="12" t="s">
        <v>3416</v>
      </c>
      <c r="I1085" s="10">
        <v>0.98345331470935859</v>
      </c>
      <c r="J1085" s="13">
        <v>9</v>
      </c>
      <c r="K1085" s="14">
        <v>17595</v>
      </c>
      <c r="L1085" s="15">
        <v>6894</v>
      </c>
      <c r="M1085" s="1"/>
      <c r="O1085" s="3"/>
      <c r="P1085" s="3"/>
      <c r="Q1085" s="3"/>
      <c r="R1085" s="3"/>
      <c r="S1085" s="3"/>
      <c r="T1085" s="3"/>
      <c r="U1085" s="3"/>
      <c r="V1085" s="3"/>
    </row>
    <row r="1086" spans="1:22" ht="42.75" x14ac:dyDescent="0.2">
      <c r="A1086" s="10">
        <v>2023</v>
      </c>
      <c r="B1086" s="10">
        <v>2026</v>
      </c>
      <c r="C1086" s="10">
        <v>3</v>
      </c>
      <c r="D1086" s="10" t="s">
        <v>1106</v>
      </c>
      <c r="E1086" s="11" t="s">
        <v>2186</v>
      </c>
      <c r="F1086" s="23" t="s">
        <v>3193</v>
      </c>
      <c r="G1086" s="11" t="s">
        <v>3312</v>
      </c>
      <c r="H1086" s="12" t="s">
        <v>3416</v>
      </c>
      <c r="I1086" s="10">
        <v>0.98345331470935859</v>
      </c>
      <c r="J1086" s="13">
        <v>9</v>
      </c>
      <c r="K1086" s="14">
        <v>29675</v>
      </c>
      <c r="L1086" s="15">
        <v>11627</v>
      </c>
      <c r="M1086" s="1"/>
      <c r="O1086" s="3"/>
      <c r="P1086" s="3"/>
      <c r="Q1086" s="3"/>
      <c r="R1086" s="3"/>
      <c r="S1086" s="3"/>
      <c r="T1086" s="3"/>
      <c r="U1086" s="3"/>
      <c r="V1086" s="3"/>
    </row>
    <row r="1087" spans="1:22" ht="71.25" x14ac:dyDescent="0.2">
      <c r="A1087" s="10">
        <v>2023</v>
      </c>
      <c r="B1087" s="10">
        <v>2026</v>
      </c>
      <c r="C1087" s="10">
        <v>4</v>
      </c>
      <c r="D1087" s="10" t="s">
        <v>1107</v>
      </c>
      <c r="E1087" s="11" t="s">
        <v>2187</v>
      </c>
      <c r="F1087" s="23" t="s">
        <v>3194</v>
      </c>
      <c r="G1087" s="11" t="s">
        <v>3302</v>
      </c>
      <c r="H1087" s="12" t="s">
        <v>3406</v>
      </c>
      <c r="I1087" s="10">
        <v>1</v>
      </c>
      <c r="J1087" s="13">
        <v>1</v>
      </c>
      <c r="K1087" s="14">
        <v>28834</v>
      </c>
      <c r="L1087" s="15">
        <v>18157</v>
      </c>
      <c r="M1087" s="1"/>
      <c r="O1087" s="3"/>
      <c r="P1087" s="3"/>
      <c r="Q1087" s="3"/>
      <c r="R1087" s="3"/>
      <c r="S1087" s="3"/>
      <c r="T1087" s="3"/>
      <c r="U1087" s="3"/>
      <c r="V1087" s="3"/>
    </row>
    <row r="1088" spans="1:22" ht="28.5" x14ac:dyDescent="0.2">
      <c r="A1088" s="10">
        <v>2023</v>
      </c>
      <c r="B1088" s="10">
        <v>2026</v>
      </c>
      <c r="C1088" s="10">
        <v>4</v>
      </c>
      <c r="D1088" s="10" t="s">
        <v>1108</v>
      </c>
      <c r="E1088" s="11" t="s">
        <v>2188</v>
      </c>
      <c r="F1088" s="23" t="s">
        <v>3195</v>
      </c>
      <c r="G1088" s="11" t="s">
        <v>3304</v>
      </c>
      <c r="H1088" s="12" t="s">
        <v>3408</v>
      </c>
      <c r="I1088" s="10">
        <v>0.99307779729310885</v>
      </c>
      <c r="J1088" s="13">
        <v>2</v>
      </c>
      <c r="K1088" s="14">
        <v>16278</v>
      </c>
      <c r="L1088" s="15">
        <v>9974</v>
      </c>
      <c r="M1088" s="1"/>
      <c r="O1088" s="3"/>
      <c r="P1088" s="3"/>
      <c r="Q1088" s="3"/>
      <c r="R1088" s="3"/>
      <c r="S1088" s="3"/>
      <c r="T1088" s="3"/>
      <c r="U1088" s="3"/>
      <c r="V1088" s="3"/>
    </row>
    <row r="1089" spans="1:22" ht="42.75" x14ac:dyDescent="0.2">
      <c r="A1089" s="10">
        <v>2023</v>
      </c>
      <c r="B1089" s="10">
        <v>2026</v>
      </c>
      <c r="C1089" s="10">
        <v>4</v>
      </c>
      <c r="D1089" s="10" t="s">
        <v>1109</v>
      </c>
      <c r="E1089" s="11" t="s">
        <v>2189</v>
      </c>
      <c r="F1089" s="23" t="s">
        <v>3196</v>
      </c>
      <c r="G1089" s="11" t="s">
        <v>3304</v>
      </c>
      <c r="H1089" s="12" t="s">
        <v>3408</v>
      </c>
      <c r="I1089" s="10">
        <v>0.99183799979336706</v>
      </c>
      <c r="J1089" s="13">
        <v>3</v>
      </c>
      <c r="K1089" s="14">
        <v>27057</v>
      </c>
      <c r="L1089" s="15">
        <v>16119</v>
      </c>
      <c r="M1089" s="1"/>
      <c r="O1089" s="3"/>
      <c r="P1089" s="3"/>
      <c r="Q1089" s="3"/>
      <c r="R1089" s="3"/>
      <c r="S1089" s="3"/>
      <c r="T1089" s="3"/>
      <c r="U1089" s="3"/>
      <c r="V1089" s="3"/>
    </row>
    <row r="1090" spans="1:22" ht="42.75" x14ac:dyDescent="0.2">
      <c r="A1090" s="10">
        <v>2023</v>
      </c>
      <c r="B1090" s="10">
        <v>2026</v>
      </c>
      <c r="C1090" s="10">
        <v>4</v>
      </c>
      <c r="D1090" s="10" t="s">
        <v>1110</v>
      </c>
      <c r="E1090" s="11" t="s">
        <v>2190</v>
      </c>
      <c r="F1090" s="23" t="s">
        <v>3197</v>
      </c>
      <c r="G1090" s="11" t="s">
        <v>3304</v>
      </c>
      <c r="H1090" s="12" t="s">
        <v>3408</v>
      </c>
      <c r="I1090" s="10">
        <v>0.99121810104349617</v>
      </c>
      <c r="J1090" s="13">
        <v>4</v>
      </c>
      <c r="K1090" s="14">
        <v>23575</v>
      </c>
      <c r="L1090" s="15">
        <v>13644</v>
      </c>
      <c r="M1090" s="1"/>
      <c r="O1090" s="3"/>
      <c r="P1090" s="3"/>
      <c r="Q1090" s="3"/>
      <c r="R1090" s="3"/>
      <c r="S1090" s="3"/>
      <c r="T1090" s="3"/>
      <c r="U1090" s="3"/>
      <c r="V1090" s="3"/>
    </row>
    <row r="1091" spans="1:22" ht="57" x14ac:dyDescent="0.2">
      <c r="A1091" s="10">
        <v>2023</v>
      </c>
      <c r="B1091" s="10">
        <v>2026</v>
      </c>
      <c r="C1091" s="10">
        <v>4</v>
      </c>
      <c r="D1091" s="10" t="s">
        <v>1111</v>
      </c>
      <c r="E1091" s="11" t="s">
        <v>3883</v>
      </c>
      <c r="F1091" s="23" t="s">
        <v>3198</v>
      </c>
      <c r="G1091" s="11" t="s">
        <v>3304</v>
      </c>
      <c r="H1091" s="12" t="s">
        <v>3408</v>
      </c>
      <c r="I1091" s="10">
        <v>0.98636222750284108</v>
      </c>
      <c r="J1091" s="13">
        <v>5</v>
      </c>
      <c r="K1091" s="14">
        <v>25300</v>
      </c>
      <c r="L1091" s="15">
        <v>14212</v>
      </c>
      <c r="M1091" s="1"/>
      <c r="O1091" s="3"/>
      <c r="P1091" s="3"/>
      <c r="Q1091" s="3"/>
      <c r="R1091" s="3"/>
      <c r="S1091" s="3"/>
      <c r="T1091" s="3"/>
      <c r="U1091" s="3"/>
      <c r="V1091" s="3"/>
    </row>
    <row r="1092" spans="1:22" ht="71.25" x14ac:dyDescent="0.2">
      <c r="A1092" s="24">
        <v>2023</v>
      </c>
      <c r="B1092" s="24">
        <v>2026</v>
      </c>
      <c r="C1092" s="24">
        <v>4</v>
      </c>
      <c r="D1092" s="24" t="s">
        <v>1112</v>
      </c>
      <c r="E1092" s="25" t="s">
        <v>2191</v>
      </c>
      <c r="F1092" s="23" t="s">
        <v>3560</v>
      </c>
      <c r="G1092" s="11" t="s">
        <v>3352</v>
      </c>
      <c r="H1092" s="12" t="s">
        <v>3456</v>
      </c>
      <c r="I1092" s="10">
        <v>0.98078313875400336</v>
      </c>
      <c r="J1092" s="13">
        <v>6</v>
      </c>
      <c r="K1092" s="14">
        <v>23690</v>
      </c>
      <c r="L1092" s="15">
        <v>12905</v>
      </c>
      <c r="M1092" s="1" t="s">
        <v>3509</v>
      </c>
      <c r="O1092" s="3"/>
      <c r="P1092" s="3"/>
      <c r="Q1092" s="3"/>
      <c r="R1092" s="3"/>
      <c r="S1092" s="3"/>
      <c r="T1092" s="3"/>
      <c r="U1092" s="3"/>
      <c r="V1092" s="3"/>
    </row>
    <row r="1093" spans="1:22" ht="42.75" x14ac:dyDescent="0.2">
      <c r="A1093" s="10">
        <v>2023</v>
      </c>
      <c r="B1093" s="10">
        <v>2026</v>
      </c>
      <c r="C1093" s="10">
        <v>4</v>
      </c>
      <c r="D1093" s="10" t="s">
        <v>1113</v>
      </c>
      <c r="E1093" s="11" t="s">
        <v>2192</v>
      </c>
      <c r="F1093" s="23" t="s">
        <v>3199</v>
      </c>
      <c r="G1093" s="11" t="s">
        <v>3336</v>
      </c>
      <c r="H1093" s="12" t="s">
        <v>3440</v>
      </c>
      <c r="I1093" s="10">
        <v>0.97830354375452</v>
      </c>
      <c r="J1093" s="13">
        <v>7</v>
      </c>
      <c r="K1093" s="14">
        <v>20470</v>
      </c>
      <c r="L1093" s="15">
        <v>10803</v>
      </c>
      <c r="M1093" s="1"/>
      <c r="O1093" s="3"/>
      <c r="P1093" s="3"/>
      <c r="Q1093" s="3"/>
      <c r="R1093" s="3"/>
      <c r="S1093" s="3"/>
      <c r="T1093" s="3"/>
      <c r="U1093" s="3"/>
      <c r="V1093" s="3"/>
    </row>
    <row r="1094" spans="1:22" ht="42.75" x14ac:dyDescent="0.2">
      <c r="A1094" s="10">
        <v>2023</v>
      </c>
      <c r="B1094" s="10">
        <v>2026</v>
      </c>
      <c r="C1094" s="10">
        <v>4</v>
      </c>
      <c r="D1094" s="10" t="s">
        <v>1114</v>
      </c>
      <c r="E1094" s="11" t="s">
        <v>2193</v>
      </c>
      <c r="F1094" s="23" t="s">
        <v>3200</v>
      </c>
      <c r="G1094" s="11" t="s">
        <v>3304</v>
      </c>
      <c r="H1094" s="12" t="s">
        <v>3408</v>
      </c>
      <c r="I1094" s="10">
        <v>0.97324103729724143</v>
      </c>
      <c r="J1094" s="13">
        <v>8</v>
      </c>
      <c r="K1094" s="14">
        <v>21680</v>
      </c>
      <c r="L1094" s="15">
        <v>10705</v>
      </c>
      <c r="M1094" s="1"/>
      <c r="O1094" s="3"/>
      <c r="P1094" s="3"/>
      <c r="Q1094" s="3"/>
      <c r="R1094" s="3"/>
      <c r="S1094" s="3"/>
      <c r="T1094" s="3"/>
      <c r="U1094" s="3"/>
      <c r="V1094" s="3"/>
    </row>
    <row r="1095" spans="1:22" ht="42.75" x14ac:dyDescent="0.2">
      <c r="A1095" s="10">
        <v>2023</v>
      </c>
      <c r="B1095" s="10">
        <v>2026</v>
      </c>
      <c r="C1095" s="10">
        <v>4</v>
      </c>
      <c r="D1095" s="10" t="s">
        <v>1115</v>
      </c>
      <c r="E1095" s="11" t="s">
        <v>2194</v>
      </c>
      <c r="F1095" s="23" t="s">
        <v>3201</v>
      </c>
      <c r="G1095" s="11" t="s">
        <v>3304</v>
      </c>
      <c r="H1095" s="12" t="s">
        <v>3408</v>
      </c>
      <c r="I1095" s="10">
        <v>0.96921169542308083</v>
      </c>
      <c r="J1095" s="13">
        <v>9</v>
      </c>
      <c r="K1095" s="14">
        <v>19550</v>
      </c>
      <c r="L1095" s="15">
        <v>8989</v>
      </c>
      <c r="M1095" s="1"/>
      <c r="O1095" s="3"/>
      <c r="P1095" s="3"/>
      <c r="Q1095" s="3"/>
      <c r="R1095" s="3"/>
      <c r="S1095" s="3"/>
      <c r="T1095" s="3"/>
      <c r="U1095" s="3"/>
      <c r="V1095" s="3"/>
    </row>
    <row r="1096" spans="1:22" ht="42.75" x14ac:dyDescent="0.2">
      <c r="A1096" s="10">
        <v>2023</v>
      </c>
      <c r="B1096" s="10">
        <v>2026</v>
      </c>
      <c r="C1096" s="10">
        <v>4</v>
      </c>
      <c r="D1096" s="10" t="s">
        <v>1116</v>
      </c>
      <c r="E1096" s="11" t="s">
        <v>2195</v>
      </c>
      <c r="F1096" s="23" t="s">
        <v>3202</v>
      </c>
      <c r="G1096" s="11" t="s">
        <v>3302</v>
      </c>
      <c r="H1096" s="12" t="s">
        <v>3406</v>
      </c>
      <c r="I1096" s="10">
        <v>0.96859179667320983</v>
      </c>
      <c r="J1096" s="13">
        <v>10</v>
      </c>
      <c r="K1096" s="14">
        <v>24005</v>
      </c>
      <c r="L1096" s="15">
        <v>10630</v>
      </c>
      <c r="M1096" s="1"/>
      <c r="O1096" s="3"/>
      <c r="P1096" s="3"/>
      <c r="Q1096" s="3"/>
      <c r="R1096" s="3"/>
      <c r="S1096" s="3"/>
      <c r="T1096" s="3"/>
      <c r="U1096" s="3"/>
      <c r="V1096" s="3"/>
    </row>
    <row r="1097" spans="1:22" ht="85.5" x14ac:dyDescent="0.2">
      <c r="A1097" s="10">
        <v>2023</v>
      </c>
      <c r="B1097" s="10">
        <v>2026</v>
      </c>
      <c r="C1097" s="10">
        <v>4</v>
      </c>
      <c r="D1097" s="10" t="s">
        <v>1117</v>
      </c>
      <c r="E1097" s="11" t="s">
        <v>2196</v>
      </c>
      <c r="F1097" s="23" t="s">
        <v>3203</v>
      </c>
      <c r="G1097" s="11" t="s">
        <v>3304</v>
      </c>
      <c r="H1097" s="12" t="s">
        <v>3408</v>
      </c>
      <c r="I1097" s="10">
        <v>0.96456245479904945</v>
      </c>
      <c r="J1097" s="13">
        <v>11</v>
      </c>
      <c r="K1097" s="14">
        <v>9948</v>
      </c>
      <c r="L1097" s="15">
        <v>4236</v>
      </c>
      <c r="M1097" s="1"/>
      <c r="O1097" s="3"/>
      <c r="P1097" s="3"/>
      <c r="Q1097" s="3"/>
      <c r="R1097" s="3"/>
      <c r="S1097" s="3"/>
      <c r="T1097" s="3"/>
      <c r="U1097" s="3"/>
      <c r="V1097" s="3"/>
    </row>
    <row r="1098" spans="1:22" ht="28.5" x14ac:dyDescent="0.2">
      <c r="A1098" s="10">
        <v>2023</v>
      </c>
      <c r="B1098" s="10">
        <v>2026</v>
      </c>
      <c r="C1098" s="10">
        <v>4</v>
      </c>
      <c r="D1098" s="10" t="s">
        <v>1118</v>
      </c>
      <c r="E1098" s="11" t="s">
        <v>3884</v>
      </c>
      <c r="F1098" s="23" t="s">
        <v>3204</v>
      </c>
      <c r="G1098" s="11" t="s">
        <v>3302</v>
      </c>
      <c r="H1098" s="12" t="s">
        <v>3406</v>
      </c>
      <c r="I1098" s="10">
        <v>0.9608430622998243</v>
      </c>
      <c r="J1098" s="13">
        <v>12</v>
      </c>
      <c r="K1098" s="14">
        <v>25233</v>
      </c>
      <c r="L1098" s="15">
        <v>9887</v>
      </c>
      <c r="M1098" s="1"/>
      <c r="O1098" s="3"/>
      <c r="P1098" s="3"/>
      <c r="Q1098" s="3"/>
      <c r="R1098" s="3"/>
      <c r="S1098" s="3"/>
      <c r="T1098" s="3"/>
      <c r="U1098" s="3"/>
      <c r="V1098" s="3"/>
    </row>
    <row r="1099" spans="1:22" ht="42.75" x14ac:dyDescent="0.2">
      <c r="A1099" s="10">
        <v>2023</v>
      </c>
      <c r="B1099" s="10">
        <v>2026</v>
      </c>
      <c r="C1099" s="10">
        <v>5</v>
      </c>
      <c r="D1099" s="10" t="s">
        <v>1119</v>
      </c>
      <c r="E1099" s="11" t="s">
        <v>2197</v>
      </c>
      <c r="F1099" s="23" t="s">
        <v>3205</v>
      </c>
      <c r="G1099" s="11" t="s">
        <v>3309</v>
      </c>
      <c r="H1099" s="12" t="s">
        <v>3413</v>
      </c>
      <c r="I1099" s="10">
        <v>1</v>
      </c>
      <c r="J1099" s="13">
        <v>1</v>
      </c>
      <c r="K1099" s="14">
        <v>15410</v>
      </c>
      <c r="L1099" s="15">
        <v>9704</v>
      </c>
      <c r="M1099" s="1"/>
      <c r="O1099" s="3"/>
      <c r="P1099" s="3"/>
      <c r="Q1099" s="3"/>
      <c r="R1099" s="3"/>
      <c r="S1099" s="3"/>
      <c r="T1099" s="3"/>
      <c r="U1099" s="3"/>
      <c r="V1099" s="3"/>
    </row>
    <row r="1100" spans="1:22" ht="42.75" x14ac:dyDescent="0.2">
      <c r="A1100" s="10">
        <v>2023</v>
      </c>
      <c r="B1100" s="10">
        <v>2026</v>
      </c>
      <c r="C1100" s="10">
        <v>5</v>
      </c>
      <c r="D1100" s="10" t="s">
        <v>1120</v>
      </c>
      <c r="E1100" s="11" t="s">
        <v>2198</v>
      </c>
      <c r="F1100" s="23" t="s">
        <v>3206</v>
      </c>
      <c r="G1100" s="11" t="s">
        <v>3312</v>
      </c>
      <c r="H1100" s="12" t="s">
        <v>3416</v>
      </c>
      <c r="I1100" s="10">
        <v>0.99876682766416602</v>
      </c>
      <c r="J1100" s="13">
        <v>2</v>
      </c>
      <c r="K1100" s="14">
        <v>29435</v>
      </c>
      <c r="L1100" s="15">
        <v>18098</v>
      </c>
      <c r="M1100" s="1"/>
      <c r="O1100" s="3"/>
      <c r="P1100" s="3"/>
      <c r="Q1100" s="3"/>
      <c r="R1100" s="3"/>
      <c r="S1100" s="3"/>
      <c r="T1100" s="3"/>
      <c r="U1100" s="3"/>
      <c r="V1100" s="3"/>
    </row>
    <row r="1101" spans="1:22" ht="57" x14ac:dyDescent="0.2">
      <c r="A1101" s="10">
        <v>2023</v>
      </c>
      <c r="B1101" s="10">
        <v>2026</v>
      </c>
      <c r="C1101" s="10">
        <v>5</v>
      </c>
      <c r="D1101" s="10" t="s">
        <v>1121</v>
      </c>
      <c r="E1101" s="11" t="s">
        <v>2199</v>
      </c>
      <c r="F1101" s="23" t="s">
        <v>3207</v>
      </c>
      <c r="G1101" s="11" t="s">
        <v>3317</v>
      </c>
      <c r="H1101" s="12" t="s">
        <v>3421</v>
      </c>
      <c r="I1101" s="10">
        <v>0.97749460487103079</v>
      </c>
      <c r="J1101" s="13">
        <v>3</v>
      </c>
      <c r="K1101" s="14">
        <v>28567</v>
      </c>
      <c r="L1101" s="15">
        <v>16290</v>
      </c>
      <c r="M1101" s="1"/>
      <c r="O1101" s="3"/>
      <c r="P1101" s="3"/>
      <c r="Q1101" s="3"/>
      <c r="R1101" s="3"/>
      <c r="S1101" s="3"/>
      <c r="T1101" s="3"/>
      <c r="U1101" s="3"/>
      <c r="V1101" s="3"/>
    </row>
    <row r="1102" spans="1:22" ht="42.75" x14ac:dyDescent="0.2">
      <c r="A1102" s="10">
        <v>2023</v>
      </c>
      <c r="B1102" s="10">
        <v>2026</v>
      </c>
      <c r="C1102" s="10">
        <v>5</v>
      </c>
      <c r="D1102" s="10" t="s">
        <v>1122</v>
      </c>
      <c r="E1102" s="11" t="s">
        <v>2200</v>
      </c>
      <c r="F1102" s="23" t="s">
        <v>3208</v>
      </c>
      <c r="G1102" s="11" t="s">
        <v>3388</v>
      </c>
      <c r="H1102" s="12" t="s">
        <v>3492</v>
      </c>
      <c r="I1102" s="10">
        <v>0.96989004213338803</v>
      </c>
      <c r="J1102" s="13">
        <v>4</v>
      </c>
      <c r="K1102" s="14">
        <v>26245</v>
      </c>
      <c r="L1102" s="15">
        <v>14576</v>
      </c>
      <c r="M1102" s="1"/>
      <c r="O1102" s="3"/>
      <c r="P1102" s="3"/>
      <c r="Q1102" s="3"/>
      <c r="R1102" s="3"/>
      <c r="S1102" s="3"/>
      <c r="T1102" s="3"/>
      <c r="U1102" s="3"/>
      <c r="V1102" s="3"/>
    </row>
    <row r="1103" spans="1:22" ht="42.75" x14ac:dyDescent="0.2">
      <c r="A1103" s="10">
        <v>2023</v>
      </c>
      <c r="B1103" s="10">
        <v>2026</v>
      </c>
      <c r="C1103" s="10">
        <v>5</v>
      </c>
      <c r="D1103" s="10" t="s">
        <v>1123</v>
      </c>
      <c r="E1103" s="11" t="s">
        <v>3885</v>
      </c>
      <c r="F1103" s="23" t="s">
        <v>3209</v>
      </c>
      <c r="G1103" s="11" t="s">
        <v>3317</v>
      </c>
      <c r="H1103" s="12" t="s">
        <v>3421</v>
      </c>
      <c r="I1103" s="10">
        <v>0.96958174904942962</v>
      </c>
      <c r="J1103" s="13">
        <v>5</v>
      </c>
      <c r="K1103" s="14">
        <v>29869</v>
      </c>
      <c r="L1103" s="15">
        <v>16145</v>
      </c>
      <c r="M1103" s="1"/>
      <c r="O1103" s="3"/>
      <c r="P1103" s="3"/>
      <c r="Q1103" s="3"/>
      <c r="R1103" s="3"/>
      <c r="S1103" s="3"/>
      <c r="T1103" s="3"/>
      <c r="U1103" s="3"/>
      <c r="V1103" s="3"/>
    </row>
    <row r="1104" spans="1:22" ht="57" x14ac:dyDescent="0.2">
      <c r="A1104" s="10">
        <v>2023</v>
      </c>
      <c r="B1104" s="10">
        <v>2026</v>
      </c>
      <c r="C1104" s="10">
        <v>5</v>
      </c>
      <c r="D1104" s="10" t="s">
        <v>1124</v>
      </c>
      <c r="E1104" s="11" t="s">
        <v>2201</v>
      </c>
      <c r="F1104" s="23" t="s">
        <v>3210</v>
      </c>
      <c r="G1104" s="11" t="s">
        <v>3317</v>
      </c>
      <c r="H1104" s="12" t="s">
        <v>3421</v>
      </c>
      <c r="I1104" s="10">
        <v>0.96845134107491515</v>
      </c>
      <c r="J1104" s="13">
        <v>6</v>
      </c>
      <c r="K1104" s="14">
        <v>24275</v>
      </c>
      <c r="L1104" s="15">
        <v>12760</v>
      </c>
      <c r="M1104" s="1"/>
      <c r="O1104" s="3"/>
      <c r="P1104" s="3"/>
      <c r="Q1104" s="3"/>
      <c r="R1104" s="3"/>
      <c r="S1104" s="3"/>
      <c r="T1104" s="3"/>
      <c r="U1104" s="3"/>
      <c r="V1104" s="3"/>
    </row>
    <row r="1105" spans="1:22" ht="71.25" x14ac:dyDescent="0.2">
      <c r="A1105" s="10">
        <v>2023</v>
      </c>
      <c r="B1105" s="10">
        <v>2026</v>
      </c>
      <c r="C1105" s="10">
        <v>5</v>
      </c>
      <c r="D1105" s="10" t="s">
        <v>1125</v>
      </c>
      <c r="E1105" s="11" t="s">
        <v>2202</v>
      </c>
      <c r="F1105" s="23" t="s">
        <v>3211</v>
      </c>
      <c r="G1105" s="11" t="s">
        <v>3317</v>
      </c>
      <c r="H1105" s="12" t="s">
        <v>3421</v>
      </c>
      <c r="I1105" s="10">
        <v>0.96279930120234303</v>
      </c>
      <c r="J1105" s="13">
        <v>7</v>
      </c>
      <c r="K1105" s="14">
        <v>24946</v>
      </c>
      <c r="L1105" s="15">
        <v>12000</v>
      </c>
      <c r="M1105" s="1"/>
      <c r="O1105" s="3"/>
      <c r="P1105" s="3"/>
      <c r="Q1105" s="3"/>
      <c r="R1105" s="3"/>
      <c r="S1105" s="3"/>
      <c r="T1105" s="3"/>
      <c r="U1105" s="3"/>
      <c r="V1105" s="3"/>
    </row>
    <row r="1106" spans="1:22" ht="28.5" x14ac:dyDescent="0.2">
      <c r="A1106" s="10">
        <v>2023</v>
      </c>
      <c r="B1106" s="10">
        <v>2026</v>
      </c>
      <c r="C1106" s="10">
        <v>5</v>
      </c>
      <c r="D1106" s="10" t="s">
        <v>1126</v>
      </c>
      <c r="E1106" s="11" t="s">
        <v>2203</v>
      </c>
      <c r="F1106" s="23" t="s">
        <v>3212</v>
      </c>
      <c r="G1106" s="11" t="s">
        <v>3317</v>
      </c>
      <c r="H1106" s="12" t="s">
        <v>3421</v>
      </c>
      <c r="I1106" s="10">
        <v>0.95992189908539716</v>
      </c>
      <c r="J1106" s="13">
        <v>8</v>
      </c>
      <c r="K1106" s="14">
        <v>28612</v>
      </c>
      <c r="L1106" s="15">
        <v>12913</v>
      </c>
      <c r="M1106" s="1"/>
      <c r="O1106" s="3"/>
      <c r="P1106" s="3"/>
      <c r="Q1106" s="3"/>
      <c r="R1106" s="3"/>
      <c r="S1106" s="3"/>
      <c r="T1106" s="3"/>
      <c r="U1106" s="3"/>
      <c r="V1106" s="3"/>
    </row>
    <row r="1107" spans="1:22" ht="57" x14ac:dyDescent="0.2">
      <c r="A1107" s="10">
        <v>2023</v>
      </c>
      <c r="B1107" s="10">
        <v>2026</v>
      </c>
      <c r="C1107" s="10">
        <v>5</v>
      </c>
      <c r="D1107" s="10" t="s">
        <v>1127</v>
      </c>
      <c r="E1107" s="11" t="s">
        <v>2204</v>
      </c>
      <c r="F1107" s="23" t="s">
        <v>3213</v>
      </c>
      <c r="G1107" s="11" t="s">
        <v>3317</v>
      </c>
      <c r="H1107" s="12" t="s">
        <v>3421</v>
      </c>
      <c r="I1107" s="10">
        <v>0.95632514643921485</v>
      </c>
      <c r="J1107" s="13">
        <v>9</v>
      </c>
      <c r="K1107" s="14">
        <v>21505</v>
      </c>
      <c r="L1107" s="15">
        <v>9385</v>
      </c>
      <c r="M1107" s="1"/>
      <c r="O1107" s="3"/>
      <c r="P1107" s="3"/>
      <c r="Q1107" s="3"/>
      <c r="R1107" s="3"/>
      <c r="S1107" s="3"/>
      <c r="T1107" s="3"/>
      <c r="U1107" s="3"/>
      <c r="V1107" s="3"/>
    </row>
    <row r="1108" spans="1:22" ht="28.5" x14ac:dyDescent="0.2">
      <c r="A1108" s="10">
        <v>2023</v>
      </c>
      <c r="B1108" s="10">
        <v>2026</v>
      </c>
      <c r="C1108" s="10">
        <v>5</v>
      </c>
      <c r="D1108" s="10" t="s">
        <v>1128</v>
      </c>
      <c r="E1108" s="11" t="s">
        <v>2205</v>
      </c>
      <c r="F1108" s="23" t="s">
        <v>3214</v>
      </c>
      <c r="G1108" s="11" t="s">
        <v>3317</v>
      </c>
      <c r="H1108" s="12" t="s">
        <v>3421</v>
      </c>
      <c r="I1108" s="10">
        <v>0.94543212413934841</v>
      </c>
      <c r="J1108" s="13">
        <v>10</v>
      </c>
      <c r="K1108" s="14">
        <v>23000</v>
      </c>
      <c r="L1108" s="15">
        <v>9012</v>
      </c>
      <c r="M1108" s="1"/>
      <c r="O1108" s="3"/>
      <c r="P1108" s="3"/>
      <c r="Q1108" s="3"/>
      <c r="R1108" s="3"/>
      <c r="S1108" s="3"/>
      <c r="T1108" s="3"/>
      <c r="U1108" s="3"/>
      <c r="V1108" s="3"/>
    </row>
    <row r="1109" spans="1:22" ht="42.75" x14ac:dyDescent="0.2">
      <c r="A1109" s="10">
        <v>2023</v>
      </c>
      <c r="B1109" s="10">
        <v>2026</v>
      </c>
      <c r="C1109" s="10">
        <v>6</v>
      </c>
      <c r="D1109" s="10" t="s">
        <v>1129</v>
      </c>
      <c r="E1109" s="11" t="s">
        <v>2206</v>
      </c>
      <c r="F1109" s="23" t="s">
        <v>3710</v>
      </c>
      <c r="G1109" s="11" t="s">
        <v>3308</v>
      </c>
      <c r="H1109" s="12" t="s">
        <v>3412</v>
      </c>
      <c r="I1109" s="10">
        <v>1</v>
      </c>
      <c r="J1109" s="13">
        <v>1</v>
      </c>
      <c r="K1109" s="14">
        <v>26910</v>
      </c>
      <c r="L1109" s="15">
        <v>16946</v>
      </c>
      <c r="M1109" s="1"/>
      <c r="O1109" s="3"/>
      <c r="P1109" s="3"/>
      <c r="Q1109" s="3"/>
      <c r="R1109" s="3"/>
      <c r="S1109" s="3"/>
      <c r="T1109" s="3"/>
      <c r="U1109" s="3"/>
      <c r="V1109" s="3"/>
    </row>
    <row r="1110" spans="1:22" ht="28.5" x14ac:dyDescent="0.2">
      <c r="A1110" s="24">
        <v>2023</v>
      </c>
      <c r="B1110" s="24">
        <v>2026</v>
      </c>
      <c r="C1110" s="24">
        <v>6</v>
      </c>
      <c r="D1110" s="24" t="s">
        <v>1130</v>
      </c>
      <c r="E1110" s="25" t="s">
        <v>2207</v>
      </c>
      <c r="F1110" s="23" t="s">
        <v>2675</v>
      </c>
      <c r="G1110" s="11" t="s">
        <v>3321</v>
      </c>
      <c r="H1110" s="12" t="s">
        <v>3425</v>
      </c>
      <c r="I1110" s="10">
        <v>0.99938687921520541</v>
      </c>
      <c r="J1110" s="13">
        <v>2</v>
      </c>
      <c r="K1110" s="14">
        <v>25487</v>
      </c>
      <c r="L1110" s="15">
        <v>15583</v>
      </c>
      <c r="M1110" s="1" t="s">
        <v>3509</v>
      </c>
      <c r="O1110" s="3"/>
      <c r="P1110" s="3"/>
      <c r="Q1110" s="3"/>
      <c r="R1110" s="3"/>
      <c r="S1110" s="3"/>
      <c r="T1110" s="3"/>
      <c r="U1110" s="3"/>
      <c r="V1110" s="3"/>
    </row>
    <row r="1111" spans="1:22" ht="57" x14ac:dyDescent="0.2">
      <c r="A1111" s="10">
        <v>2023</v>
      </c>
      <c r="B1111" s="10">
        <v>2026</v>
      </c>
      <c r="C1111" s="10">
        <v>6</v>
      </c>
      <c r="D1111" s="10" t="s">
        <v>1131</v>
      </c>
      <c r="E1111" s="11" t="s">
        <v>2208</v>
      </c>
      <c r="F1111" s="23" t="s">
        <v>3215</v>
      </c>
      <c r="G1111" s="11" t="s">
        <v>3323</v>
      </c>
      <c r="H1111" s="12" t="s">
        <v>3427</v>
      </c>
      <c r="I1111" s="10">
        <v>0.99458409973431428</v>
      </c>
      <c r="J1111" s="13">
        <v>3</v>
      </c>
      <c r="K1111" s="14">
        <v>29249</v>
      </c>
      <c r="L1111" s="15">
        <v>16278</v>
      </c>
      <c r="M1111" s="1"/>
      <c r="O1111" s="3"/>
      <c r="P1111" s="3"/>
      <c r="Q1111" s="3"/>
      <c r="R1111" s="3"/>
      <c r="S1111" s="3"/>
      <c r="T1111" s="3"/>
      <c r="U1111" s="3"/>
      <c r="V1111" s="3"/>
    </row>
    <row r="1112" spans="1:22" ht="42.75" x14ac:dyDescent="0.2">
      <c r="A1112" s="10">
        <v>2023</v>
      </c>
      <c r="B1112" s="10">
        <v>2026</v>
      </c>
      <c r="C1112" s="10">
        <v>6</v>
      </c>
      <c r="D1112" s="10" t="s">
        <v>1132</v>
      </c>
      <c r="E1112" s="11" t="s">
        <v>2209</v>
      </c>
      <c r="F1112" s="23" t="s">
        <v>3216</v>
      </c>
      <c r="G1112" s="11" t="s">
        <v>3308</v>
      </c>
      <c r="H1112" s="12" t="s">
        <v>3412</v>
      </c>
      <c r="I1112" s="10">
        <v>0.99458409973431428</v>
      </c>
      <c r="J1112" s="13">
        <v>3</v>
      </c>
      <c r="K1112" s="14">
        <v>19102</v>
      </c>
      <c r="L1112" s="15">
        <v>10631</v>
      </c>
      <c r="M1112" s="1"/>
      <c r="O1112" s="3"/>
      <c r="P1112" s="3"/>
      <c r="Q1112" s="3"/>
      <c r="R1112" s="3"/>
      <c r="S1112" s="3"/>
      <c r="T1112" s="3"/>
      <c r="U1112" s="3"/>
      <c r="V1112" s="3"/>
    </row>
    <row r="1113" spans="1:22" ht="28.5" x14ac:dyDescent="0.2">
      <c r="A1113" s="10">
        <v>2023</v>
      </c>
      <c r="B1113" s="10">
        <v>2026</v>
      </c>
      <c r="C1113" s="10">
        <v>6</v>
      </c>
      <c r="D1113" s="10" t="s">
        <v>1133</v>
      </c>
      <c r="E1113" s="11" t="s">
        <v>3886</v>
      </c>
      <c r="F1113" s="23" t="s">
        <v>3217</v>
      </c>
      <c r="G1113" s="11" t="s">
        <v>3321</v>
      </c>
      <c r="H1113" s="12" t="s">
        <v>3425</v>
      </c>
      <c r="I1113" s="10">
        <v>0.99397097894951969</v>
      </c>
      <c r="J1113" s="13">
        <v>4</v>
      </c>
      <c r="K1113" s="14">
        <v>16665</v>
      </c>
      <c r="L1113" s="15">
        <v>8970</v>
      </c>
      <c r="M1113" s="1"/>
      <c r="O1113" s="3"/>
      <c r="P1113" s="3"/>
      <c r="Q1113" s="3"/>
      <c r="R1113" s="3"/>
      <c r="S1113" s="3"/>
      <c r="T1113" s="3"/>
      <c r="U1113" s="3"/>
      <c r="V1113" s="3"/>
    </row>
    <row r="1114" spans="1:22" ht="85.5" x14ac:dyDescent="0.2">
      <c r="A1114" s="24">
        <v>2023</v>
      </c>
      <c r="B1114" s="24">
        <v>2026</v>
      </c>
      <c r="C1114" s="24">
        <v>6</v>
      </c>
      <c r="D1114" s="24" t="s">
        <v>1134</v>
      </c>
      <c r="E1114" s="25" t="s">
        <v>2210</v>
      </c>
      <c r="F1114" s="23" t="s">
        <v>3561</v>
      </c>
      <c r="G1114" s="11" t="s">
        <v>3309</v>
      </c>
      <c r="H1114" s="12" t="s">
        <v>3413</v>
      </c>
      <c r="I1114" s="10">
        <v>0.99325567136725934</v>
      </c>
      <c r="J1114" s="13">
        <v>5</v>
      </c>
      <c r="K1114" s="14">
        <v>5750</v>
      </c>
      <c r="L1114" s="15">
        <v>2990</v>
      </c>
      <c r="M1114" s="1" t="s">
        <v>3509</v>
      </c>
      <c r="O1114" s="3"/>
      <c r="P1114" s="3"/>
      <c r="Q1114" s="3"/>
      <c r="R1114" s="3"/>
      <c r="S1114" s="3"/>
      <c r="T1114" s="3"/>
      <c r="U1114" s="3"/>
      <c r="V1114" s="3"/>
    </row>
    <row r="1115" spans="1:22" ht="42.75" x14ac:dyDescent="0.2">
      <c r="A1115" s="10">
        <v>2023</v>
      </c>
      <c r="B1115" s="10">
        <v>2026</v>
      </c>
      <c r="C1115" s="10">
        <v>6</v>
      </c>
      <c r="D1115" s="10" t="s">
        <v>1135</v>
      </c>
      <c r="E1115" s="11" t="s">
        <v>2211</v>
      </c>
      <c r="F1115" s="23" t="s">
        <v>3218</v>
      </c>
      <c r="G1115" s="11" t="s">
        <v>3308</v>
      </c>
      <c r="H1115" s="12" t="s">
        <v>3412</v>
      </c>
      <c r="I1115" s="10">
        <v>0.98988350705088923</v>
      </c>
      <c r="J1115" s="13">
        <v>6</v>
      </c>
      <c r="K1115" s="14">
        <v>29900</v>
      </c>
      <c r="L1115" s="15">
        <v>14451</v>
      </c>
      <c r="M1115" s="1"/>
      <c r="O1115" s="3"/>
      <c r="P1115" s="3"/>
      <c r="Q1115" s="3"/>
      <c r="R1115" s="3"/>
      <c r="S1115" s="3"/>
      <c r="T1115" s="3"/>
      <c r="U1115" s="3"/>
      <c r="V1115" s="3"/>
    </row>
    <row r="1116" spans="1:22" ht="42.75" x14ac:dyDescent="0.2">
      <c r="A1116" s="10">
        <v>2023</v>
      </c>
      <c r="B1116" s="10">
        <v>2026</v>
      </c>
      <c r="C1116" s="10">
        <v>6</v>
      </c>
      <c r="D1116" s="10" t="s">
        <v>1136</v>
      </c>
      <c r="E1116" s="11" t="s">
        <v>2212</v>
      </c>
      <c r="F1116" s="23" t="s">
        <v>3219</v>
      </c>
      <c r="G1116" s="11" t="s">
        <v>3308</v>
      </c>
      <c r="H1116" s="12" t="s">
        <v>3412</v>
      </c>
      <c r="I1116" s="10">
        <v>0.98579603515225822</v>
      </c>
      <c r="J1116" s="13">
        <v>7</v>
      </c>
      <c r="K1116" s="14">
        <v>26035</v>
      </c>
      <c r="L1116" s="15">
        <v>12107</v>
      </c>
      <c r="M1116" s="1"/>
      <c r="O1116" s="3"/>
      <c r="P1116" s="3"/>
      <c r="Q1116" s="3"/>
      <c r="R1116" s="3"/>
      <c r="S1116" s="3"/>
      <c r="T1116" s="3"/>
      <c r="U1116" s="3"/>
      <c r="V1116" s="3"/>
    </row>
    <row r="1117" spans="1:22" ht="42.75" x14ac:dyDescent="0.2">
      <c r="A1117" s="10">
        <v>2023</v>
      </c>
      <c r="B1117" s="10">
        <v>2026</v>
      </c>
      <c r="C1117" s="10">
        <v>6</v>
      </c>
      <c r="D1117" s="10" t="s">
        <v>1137</v>
      </c>
      <c r="E1117" s="11" t="s">
        <v>2213</v>
      </c>
      <c r="F1117" s="23" t="s">
        <v>3220</v>
      </c>
      <c r="G1117" s="11" t="s">
        <v>3321</v>
      </c>
      <c r="H1117" s="12" t="s">
        <v>3425</v>
      </c>
      <c r="I1117" s="10">
        <v>0.97894951972205191</v>
      </c>
      <c r="J1117" s="13">
        <v>8</v>
      </c>
      <c r="K1117" s="14">
        <v>22224</v>
      </c>
      <c r="L1117" s="15">
        <v>9115</v>
      </c>
      <c r="M1117" s="1"/>
      <c r="O1117" s="3"/>
      <c r="P1117" s="3"/>
      <c r="Q1117" s="3"/>
      <c r="R1117" s="3"/>
      <c r="S1117" s="3"/>
      <c r="T1117" s="3"/>
      <c r="U1117" s="3"/>
      <c r="V1117" s="3"/>
    </row>
    <row r="1118" spans="1:22" ht="42.75" x14ac:dyDescent="0.2">
      <c r="A1118" s="10">
        <v>2023</v>
      </c>
      <c r="B1118" s="10">
        <v>2026</v>
      </c>
      <c r="C1118" s="10">
        <v>6</v>
      </c>
      <c r="D1118" s="10" t="s">
        <v>1138</v>
      </c>
      <c r="E1118" s="11" t="s">
        <v>2214</v>
      </c>
      <c r="F1118" s="23" t="s">
        <v>3221</v>
      </c>
      <c r="G1118" s="11" t="s">
        <v>3308</v>
      </c>
      <c r="H1118" s="12" t="s">
        <v>3412</v>
      </c>
      <c r="I1118" s="10">
        <v>0.97823421213979156</v>
      </c>
      <c r="J1118" s="13">
        <v>9</v>
      </c>
      <c r="K1118" s="14">
        <v>19550</v>
      </c>
      <c r="L1118" s="15">
        <v>7660</v>
      </c>
      <c r="M1118" s="1"/>
      <c r="O1118" s="3"/>
      <c r="P1118" s="3"/>
      <c r="Q1118" s="3"/>
      <c r="R1118" s="3"/>
      <c r="S1118" s="3"/>
      <c r="T1118" s="3"/>
      <c r="U1118" s="3"/>
      <c r="V1118" s="3"/>
    </row>
    <row r="1119" spans="1:22" ht="42.75" x14ac:dyDescent="0.2">
      <c r="A1119" s="10">
        <v>2023</v>
      </c>
      <c r="B1119" s="10">
        <v>2026</v>
      </c>
      <c r="C1119" s="10">
        <v>7</v>
      </c>
      <c r="D1119" s="10" t="s">
        <v>1139</v>
      </c>
      <c r="E1119" s="11" t="s">
        <v>2215</v>
      </c>
      <c r="F1119" s="23" t="s">
        <v>3222</v>
      </c>
      <c r="G1119" s="11" t="s">
        <v>3327</v>
      </c>
      <c r="H1119" s="12" t="s">
        <v>3431</v>
      </c>
      <c r="I1119" s="10">
        <v>1</v>
      </c>
      <c r="J1119" s="13">
        <v>1</v>
      </c>
      <c r="K1119" s="14">
        <v>28911</v>
      </c>
      <c r="L1119" s="15">
        <v>18206</v>
      </c>
      <c r="M1119" s="1"/>
      <c r="O1119" s="3"/>
      <c r="P1119" s="3"/>
      <c r="Q1119" s="3"/>
      <c r="R1119" s="3"/>
      <c r="S1119" s="3"/>
      <c r="T1119" s="3"/>
      <c r="U1119" s="3"/>
      <c r="V1119" s="3"/>
    </row>
    <row r="1120" spans="1:22" ht="42.75" x14ac:dyDescent="0.2">
      <c r="A1120" s="10">
        <v>2023</v>
      </c>
      <c r="B1120" s="10">
        <v>2026</v>
      </c>
      <c r="C1120" s="10">
        <v>7</v>
      </c>
      <c r="D1120" s="10" t="s">
        <v>1140</v>
      </c>
      <c r="E1120" s="11" t="s">
        <v>2216</v>
      </c>
      <c r="F1120" s="23" t="s">
        <v>3711</v>
      </c>
      <c r="G1120" s="11" t="s">
        <v>3328</v>
      </c>
      <c r="H1120" s="12" t="s">
        <v>3432</v>
      </c>
      <c r="I1120" s="10">
        <v>0.99098175855708137</v>
      </c>
      <c r="J1120" s="13">
        <v>2</v>
      </c>
      <c r="K1120" s="14">
        <v>28635</v>
      </c>
      <c r="L1120" s="15">
        <v>17302</v>
      </c>
      <c r="M1120" s="1"/>
      <c r="O1120" s="3"/>
      <c r="P1120" s="3"/>
      <c r="Q1120" s="3"/>
      <c r="R1120" s="3"/>
      <c r="S1120" s="3"/>
      <c r="T1120" s="3"/>
      <c r="U1120" s="3"/>
      <c r="V1120" s="3"/>
    </row>
    <row r="1121" spans="1:22" ht="57" x14ac:dyDescent="0.2">
      <c r="A1121" s="10">
        <v>2023</v>
      </c>
      <c r="B1121" s="10">
        <v>2026</v>
      </c>
      <c r="C1121" s="10">
        <v>7</v>
      </c>
      <c r="D1121" s="10" t="s">
        <v>1141</v>
      </c>
      <c r="E1121" s="11" t="s">
        <v>2217</v>
      </c>
      <c r="F1121" s="23" t="s">
        <v>3223</v>
      </c>
      <c r="G1121" s="11" t="s">
        <v>3328</v>
      </c>
      <c r="H1121" s="12" t="s">
        <v>3432</v>
      </c>
      <c r="I1121" s="10">
        <v>0.9907767985242879</v>
      </c>
      <c r="J1121" s="13">
        <v>3</v>
      </c>
      <c r="K1121" s="14">
        <v>28692</v>
      </c>
      <c r="L1121" s="15">
        <v>17093</v>
      </c>
      <c r="M1121" s="1"/>
      <c r="O1121" s="3"/>
      <c r="P1121" s="3"/>
      <c r="Q1121" s="3"/>
      <c r="R1121" s="3"/>
      <c r="S1121" s="3"/>
      <c r="T1121" s="3"/>
      <c r="U1121" s="3"/>
      <c r="V1121" s="3"/>
    </row>
    <row r="1122" spans="1:22" ht="71.25" x14ac:dyDescent="0.2">
      <c r="A1122" s="10">
        <v>2023</v>
      </c>
      <c r="B1122" s="10">
        <v>2026</v>
      </c>
      <c r="C1122" s="10">
        <v>7</v>
      </c>
      <c r="D1122" s="10" t="s">
        <v>1142</v>
      </c>
      <c r="E1122" s="11" t="s">
        <v>2218</v>
      </c>
      <c r="F1122" s="23" t="s">
        <v>3712</v>
      </c>
      <c r="G1122" s="11" t="s">
        <v>3324</v>
      </c>
      <c r="H1122" s="12" t="s">
        <v>3428</v>
      </c>
      <c r="I1122" s="10">
        <v>0.98893215822914537</v>
      </c>
      <c r="J1122" s="13">
        <v>4</v>
      </c>
      <c r="K1122" s="14">
        <v>29440</v>
      </c>
      <c r="L1122" s="15">
        <v>17288</v>
      </c>
      <c r="M1122" s="1"/>
      <c r="O1122" s="3"/>
      <c r="P1122" s="3"/>
      <c r="Q1122" s="3"/>
      <c r="R1122" s="3"/>
      <c r="S1122" s="3"/>
      <c r="T1122" s="3"/>
      <c r="U1122" s="3"/>
      <c r="V1122" s="3"/>
    </row>
    <row r="1123" spans="1:22" ht="42.75" x14ac:dyDescent="0.2">
      <c r="A1123" s="10">
        <v>2023</v>
      </c>
      <c r="B1123" s="10">
        <v>2026</v>
      </c>
      <c r="C1123" s="10">
        <v>7</v>
      </c>
      <c r="D1123" s="10" t="s">
        <v>1143</v>
      </c>
      <c r="E1123" s="11" t="s">
        <v>3887</v>
      </c>
      <c r="F1123" s="23" t="s">
        <v>3224</v>
      </c>
      <c r="G1123" s="11" t="s">
        <v>3318</v>
      </c>
      <c r="H1123" s="12" t="s">
        <v>3422</v>
      </c>
      <c r="I1123" s="10">
        <v>0.98893215822914537</v>
      </c>
      <c r="J1123" s="13">
        <v>4</v>
      </c>
      <c r="K1123" s="14">
        <v>14835</v>
      </c>
      <c r="L1123" s="15">
        <v>8712</v>
      </c>
      <c r="M1123" s="1"/>
      <c r="O1123" s="3"/>
      <c r="P1123" s="3"/>
      <c r="Q1123" s="3"/>
      <c r="R1123" s="3"/>
      <c r="S1123" s="3"/>
      <c r="T1123" s="3"/>
      <c r="U1123" s="3"/>
      <c r="V1123" s="3"/>
    </row>
    <row r="1124" spans="1:22" ht="57" x14ac:dyDescent="0.2">
      <c r="A1124" s="10">
        <v>2023</v>
      </c>
      <c r="B1124" s="10">
        <v>2026</v>
      </c>
      <c r="C1124" s="10">
        <v>7</v>
      </c>
      <c r="D1124" s="10" t="s">
        <v>1144</v>
      </c>
      <c r="E1124" s="11" t="s">
        <v>2219</v>
      </c>
      <c r="F1124" s="23" t="s">
        <v>3225</v>
      </c>
      <c r="G1124" s="11" t="s">
        <v>3385</v>
      </c>
      <c r="H1124" s="12" t="s">
        <v>3489</v>
      </c>
      <c r="I1124" s="10">
        <v>0.98432055749128922</v>
      </c>
      <c r="J1124" s="13">
        <v>5</v>
      </c>
      <c r="K1124" s="14">
        <v>28326</v>
      </c>
      <c r="L1124" s="15">
        <v>16394</v>
      </c>
      <c r="M1124" s="1"/>
      <c r="O1124" s="3"/>
      <c r="P1124" s="3"/>
      <c r="Q1124" s="3"/>
      <c r="R1124" s="3"/>
      <c r="S1124" s="3"/>
      <c r="T1124" s="3"/>
      <c r="U1124" s="3"/>
      <c r="V1124" s="3"/>
    </row>
    <row r="1125" spans="1:22" ht="57" x14ac:dyDescent="0.2">
      <c r="A1125" s="10">
        <v>2023</v>
      </c>
      <c r="B1125" s="10">
        <v>2026</v>
      </c>
      <c r="C1125" s="10">
        <v>7</v>
      </c>
      <c r="D1125" s="10" t="s">
        <v>1145</v>
      </c>
      <c r="E1125" s="11" t="s">
        <v>2220</v>
      </c>
      <c r="F1125" s="23" t="s">
        <v>3226</v>
      </c>
      <c r="G1125" s="11" t="s">
        <v>3324</v>
      </c>
      <c r="H1125" s="12" t="s">
        <v>3428</v>
      </c>
      <c r="I1125" s="10">
        <v>0.98380815740930516</v>
      </c>
      <c r="J1125" s="13">
        <v>6</v>
      </c>
      <c r="K1125" s="14">
        <v>27545</v>
      </c>
      <c r="L1125" s="15">
        <v>15708</v>
      </c>
      <c r="M1125" s="1"/>
      <c r="O1125" s="3"/>
      <c r="P1125" s="3"/>
      <c r="Q1125" s="3"/>
      <c r="R1125" s="3"/>
      <c r="S1125" s="3"/>
      <c r="T1125" s="3"/>
      <c r="U1125" s="3"/>
      <c r="V1125" s="3"/>
    </row>
    <row r="1126" spans="1:22" ht="71.25" x14ac:dyDescent="0.2">
      <c r="A1126" s="10">
        <v>2023</v>
      </c>
      <c r="B1126" s="10">
        <v>2026</v>
      </c>
      <c r="C1126" s="10">
        <v>7</v>
      </c>
      <c r="D1126" s="10" t="s">
        <v>1146</v>
      </c>
      <c r="E1126" s="11" t="s">
        <v>2221</v>
      </c>
      <c r="F1126" s="23" t="s">
        <v>3713</v>
      </c>
      <c r="G1126" s="11" t="s">
        <v>3324</v>
      </c>
      <c r="H1126" s="12" t="s">
        <v>3428</v>
      </c>
      <c r="I1126" s="10">
        <v>0.98380815740930516</v>
      </c>
      <c r="J1126" s="13">
        <v>6</v>
      </c>
      <c r="K1126" s="14">
        <v>29155</v>
      </c>
      <c r="L1126" s="15">
        <v>16626</v>
      </c>
      <c r="M1126" s="1"/>
      <c r="O1126" s="3"/>
      <c r="P1126" s="3"/>
      <c r="Q1126" s="3"/>
      <c r="R1126" s="3"/>
      <c r="S1126" s="3"/>
      <c r="T1126" s="3"/>
      <c r="U1126" s="3"/>
      <c r="V1126" s="3"/>
    </row>
    <row r="1127" spans="1:22" ht="57" x14ac:dyDescent="0.2">
      <c r="A1127" s="10">
        <v>2023</v>
      </c>
      <c r="B1127" s="10">
        <v>2026</v>
      </c>
      <c r="C1127" s="10">
        <v>7</v>
      </c>
      <c r="D1127" s="10" t="s">
        <v>1147</v>
      </c>
      <c r="E1127" s="11" t="s">
        <v>3888</v>
      </c>
      <c r="F1127" s="23" t="s">
        <v>3227</v>
      </c>
      <c r="G1127" s="11" t="s">
        <v>3328</v>
      </c>
      <c r="H1127" s="12" t="s">
        <v>3432</v>
      </c>
      <c r="I1127" s="10">
        <v>0.98175855708136917</v>
      </c>
      <c r="J1127" s="13">
        <v>7</v>
      </c>
      <c r="K1127" s="14">
        <v>28410</v>
      </c>
      <c r="L1127" s="15">
        <v>15959</v>
      </c>
      <c r="M1127" s="1"/>
      <c r="O1127" s="3"/>
      <c r="P1127" s="3"/>
      <c r="Q1127" s="3"/>
      <c r="R1127" s="3"/>
      <c r="S1127" s="3"/>
      <c r="T1127" s="3"/>
      <c r="U1127" s="3"/>
      <c r="V1127" s="3"/>
    </row>
    <row r="1128" spans="1:22" ht="71.25" x14ac:dyDescent="0.2">
      <c r="A1128" s="10">
        <v>2023</v>
      </c>
      <c r="B1128" s="10">
        <v>2026</v>
      </c>
      <c r="C1128" s="10">
        <v>7</v>
      </c>
      <c r="D1128" s="10" t="s">
        <v>1148</v>
      </c>
      <c r="E1128" s="11" t="s">
        <v>2222</v>
      </c>
      <c r="F1128" s="23" t="s">
        <v>3228</v>
      </c>
      <c r="G1128" s="11" t="s">
        <v>3385</v>
      </c>
      <c r="H1128" s="12" t="s">
        <v>3489</v>
      </c>
      <c r="I1128" s="10">
        <v>0.98114367698298832</v>
      </c>
      <c r="J1128" s="13">
        <v>8</v>
      </c>
      <c r="K1128" s="14">
        <v>22871</v>
      </c>
      <c r="L1128" s="15">
        <v>12654</v>
      </c>
      <c r="M1128" s="1"/>
      <c r="O1128" s="3"/>
      <c r="P1128" s="3"/>
      <c r="Q1128" s="3"/>
      <c r="R1128" s="3"/>
      <c r="S1128" s="3"/>
      <c r="T1128" s="3"/>
      <c r="U1128" s="3"/>
      <c r="V1128" s="3"/>
    </row>
    <row r="1129" spans="1:22" ht="71.25" x14ac:dyDescent="0.2">
      <c r="A1129" s="10">
        <v>2023</v>
      </c>
      <c r="B1129" s="10">
        <v>2026</v>
      </c>
      <c r="C1129" s="10">
        <v>7</v>
      </c>
      <c r="D1129" s="10" t="s">
        <v>1149</v>
      </c>
      <c r="E1129" s="11" t="s">
        <v>2223</v>
      </c>
      <c r="F1129" s="23" t="s">
        <v>3229</v>
      </c>
      <c r="G1129" s="11" t="s">
        <v>3324</v>
      </c>
      <c r="H1129" s="12" t="s">
        <v>3428</v>
      </c>
      <c r="I1129" s="10">
        <v>0.97970895675343295</v>
      </c>
      <c r="J1129" s="13">
        <v>9</v>
      </c>
      <c r="K1129" s="14">
        <v>24746</v>
      </c>
      <c r="L1129" s="15">
        <v>13481</v>
      </c>
      <c r="M1129" s="1"/>
      <c r="O1129" s="3"/>
      <c r="P1129" s="3"/>
      <c r="Q1129" s="3"/>
      <c r="R1129" s="3"/>
      <c r="S1129" s="3"/>
      <c r="T1129" s="3"/>
      <c r="U1129" s="3"/>
      <c r="V1129" s="3"/>
    </row>
    <row r="1130" spans="1:22" ht="42.75" x14ac:dyDescent="0.2">
      <c r="A1130" s="10">
        <v>2023</v>
      </c>
      <c r="B1130" s="10">
        <v>2026</v>
      </c>
      <c r="C1130" s="10">
        <v>7</v>
      </c>
      <c r="D1130" s="10" t="s">
        <v>1150</v>
      </c>
      <c r="E1130" s="11" t="s">
        <v>2224</v>
      </c>
      <c r="F1130" s="23" t="s">
        <v>3230</v>
      </c>
      <c r="G1130" s="11" t="s">
        <v>3330</v>
      </c>
      <c r="H1130" s="12" t="s">
        <v>3434</v>
      </c>
      <c r="I1130" s="10">
        <v>0.97786431645829064</v>
      </c>
      <c r="J1130" s="13">
        <v>10</v>
      </c>
      <c r="K1130" s="14">
        <v>21788</v>
      </c>
      <c r="L1130" s="15">
        <v>11499</v>
      </c>
      <c r="M1130" s="1"/>
      <c r="O1130" s="3"/>
      <c r="P1130" s="3"/>
      <c r="Q1130" s="3"/>
      <c r="R1130" s="3"/>
      <c r="S1130" s="3"/>
      <c r="T1130" s="3"/>
      <c r="U1130" s="3"/>
      <c r="V1130" s="3"/>
    </row>
    <row r="1131" spans="1:22" ht="42.75" x14ac:dyDescent="0.2">
      <c r="A1131" s="10">
        <v>2023</v>
      </c>
      <c r="B1131" s="10">
        <v>2026</v>
      </c>
      <c r="C1131" s="10">
        <v>7</v>
      </c>
      <c r="D1131" s="10" t="s">
        <v>1151</v>
      </c>
      <c r="E1131" s="11" t="s">
        <v>2225</v>
      </c>
      <c r="F1131" s="23" t="s">
        <v>3231</v>
      </c>
      <c r="G1131" s="11" t="s">
        <v>3327</v>
      </c>
      <c r="H1131" s="12" t="s">
        <v>3431</v>
      </c>
      <c r="I1131" s="10">
        <v>0.97509735601557712</v>
      </c>
      <c r="J1131" s="13">
        <v>11</v>
      </c>
      <c r="K1131" s="14">
        <v>20010</v>
      </c>
      <c r="L1131" s="15">
        <v>10391</v>
      </c>
      <c r="M1131" s="1"/>
      <c r="O1131" s="3"/>
      <c r="P1131" s="3"/>
      <c r="Q1131" s="3"/>
      <c r="R1131" s="3"/>
      <c r="S1131" s="3"/>
      <c r="T1131" s="3"/>
      <c r="U1131" s="3"/>
      <c r="V1131" s="3"/>
    </row>
    <row r="1132" spans="1:22" ht="42.75" x14ac:dyDescent="0.2">
      <c r="A1132" s="10">
        <v>2023</v>
      </c>
      <c r="B1132" s="10">
        <v>2026</v>
      </c>
      <c r="C1132" s="10">
        <v>7</v>
      </c>
      <c r="D1132" s="10" t="s">
        <v>1152</v>
      </c>
      <c r="E1132" s="11" t="s">
        <v>2226</v>
      </c>
      <c r="F1132" s="23" t="s">
        <v>3232</v>
      </c>
      <c r="G1132" s="11" t="s">
        <v>3403</v>
      </c>
      <c r="H1132" s="12" t="s">
        <v>3507</v>
      </c>
      <c r="I1132" s="10">
        <v>0.9730477556876409</v>
      </c>
      <c r="J1132" s="13">
        <v>12</v>
      </c>
      <c r="K1132" s="14">
        <v>17600</v>
      </c>
      <c r="L1132" s="15">
        <v>8691</v>
      </c>
      <c r="M1132" s="1"/>
      <c r="O1132" s="3"/>
      <c r="P1132" s="3"/>
      <c r="Q1132" s="3"/>
      <c r="R1132" s="3"/>
      <c r="S1132" s="3"/>
      <c r="T1132" s="3"/>
      <c r="U1132" s="3"/>
      <c r="V1132" s="3"/>
    </row>
    <row r="1133" spans="1:22" ht="85.5" x14ac:dyDescent="0.2">
      <c r="A1133" s="10">
        <v>2023</v>
      </c>
      <c r="B1133" s="10">
        <v>2026</v>
      </c>
      <c r="C1133" s="10">
        <v>7</v>
      </c>
      <c r="D1133" s="10" t="s">
        <v>1153</v>
      </c>
      <c r="E1133" s="11" t="s">
        <v>2227</v>
      </c>
      <c r="F1133" s="23" t="s">
        <v>3233</v>
      </c>
      <c r="G1133" s="11" t="s">
        <v>3330</v>
      </c>
      <c r="H1133" s="12" t="s">
        <v>3434</v>
      </c>
      <c r="I1133" s="10">
        <v>0.97048575527772085</v>
      </c>
      <c r="J1133" s="13">
        <v>13</v>
      </c>
      <c r="K1133" s="14">
        <v>14432</v>
      </c>
      <c r="L1133" s="15">
        <v>7004</v>
      </c>
      <c r="M1133" s="1"/>
      <c r="O1133" s="3"/>
      <c r="P1133" s="3"/>
      <c r="Q1133" s="3"/>
      <c r="R1133" s="3"/>
      <c r="S1133" s="3"/>
      <c r="T1133" s="3"/>
      <c r="U1133" s="3"/>
      <c r="V1133" s="3"/>
    </row>
    <row r="1134" spans="1:22" ht="57" x14ac:dyDescent="0.2">
      <c r="A1134" s="10">
        <v>2023</v>
      </c>
      <c r="B1134" s="10">
        <v>2026</v>
      </c>
      <c r="C1134" s="10">
        <v>7</v>
      </c>
      <c r="D1134" s="10" t="s">
        <v>1154</v>
      </c>
      <c r="E1134" s="11" t="s">
        <v>2228</v>
      </c>
      <c r="F1134" s="23" t="s">
        <v>3234</v>
      </c>
      <c r="G1134" s="11" t="s">
        <v>3327</v>
      </c>
      <c r="H1134" s="12" t="s">
        <v>3431</v>
      </c>
      <c r="I1134" s="10">
        <v>0.96792375486780069</v>
      </c>
      <c r="J1134" s="13">
        <v>14</v>
      </c>
      <c r="K1134" s="14">
        <v>24725</v>
      </c>
      <c r="L1134" s="15">
        <v>11789</v>
      </c>
      <c r="M1134" s="1"/>
      <c r="O1134" s="3"/>
      <c r="P1134" s="3"/>
      <c r="Q1134" s="3"/>
      <c r="R1134" s="3"/>
      <c r="S1134" s="3"/>
      <c r="T1134" s="3"/>
      <c r="U1134" s="3"/>
      <c r="V1134" s="3"/>
    </row>
    <row r="1135" spans="1:22" ht="42.75" x14ac:dyDescent="0.2">
      <c r="A1135" s="10">
        <v>2023</v>
      </c>
      <c r="B1135" s="10">
        <v>2026</v>
      </c>
      <c r="C1135" s="10">
        <v>7</v>
      </c>
      <c r="D1135" s="10" t="s">
        <v>1155</v>
      </c>
      <c r="E1135" s="11" t="s">
        <v>2229</v>
      </c>
      <c r="F1135" s="23" t="s">
        <v>3714</v>
      </c>
      <c r="G1135" s="11" t="s">
        <v>3328</v>
      </c>
      <c r="H1135" s="12" t="s">
        <v>3432</v>
      </c>
      <c r="I1135" s="10">
        <v>0.96587415453986469</v>
      </c>
      <c r="J1135" s="13">
        <v>15</v>
      </c>
      <c r="K1135" s="14">
        <v>23731</v>
      </c>
      <c r="L1135" s="15">
        <v>10911</v>
      </c>
      <c r="M1135" s="1"/>
      <c r="O1135" s="3"/>
      <c r="P1135" s="3"/>
      <c r="Q1135" s="3"/>
      <c r="R1135" s="3"/>
      <c r="S1135" s="3"/>
      <c r="T1135" s="3"/>
      <c r="U1135" s="3"/>
      <c r="V1135" s="3"/>
    </row>
    <row r="1136" spans="1:22" ht="57" x14ac:dyDescent="0.2">
      <c r="A1136" s="10">
        <v>2023</v>
      </c>
      <c r="B1136" s="10">
        <v>2026</v>
      </c>
      <c r="C1136" s="10">
        <v>7</v>
      </c>
      <c r="D1136" s="10" t="s">
        <v>1156</v>
      </c>
      <c r="E1136" s="11" t="s">
        <v>2230</v>
      </c>
      <c r="F1136" s="23" t="s">
        <v>3235</v>
      </c>
      <c r="G1136" s="11" t="s">
        <v>3328</v>
      </c>
      <c r="H1136" s="12" t="s">
        <v>3432</v>
      </c>
      <c r="I1136" s="10">
        <v>0.96536175445788075</v>
      </c>
      <c r="J1136" s="13">
        <v>16</v>
      </c>
      <c r="K1136" s="14">
        <v>22142</v>
      </c>
      <c r="L1136" s="15">
        <v>9993</v>
      </c>
      <c r="M1136" s="1"/>
      <c r="O1136" s="3"/>
      <c r="P1136" s="3"/>
      <c r="Q1136" s="3"/>
      <c r="R1136" s="3"/>
      <c r="S1136" s="3"/>
      <c r="T1136" s="3"/>
      <c r="U1136" s="3"/>
      <c r="V1136" s="3"/>
    </row>
    <row r="1137" spans="1:22" ht="42.75" x14ac:dyDescent="0.2">
      <c r="A1137" s="10">
        <v>2023</v>
      </c>
      <c r="B1137" s="10">
        <v>2026</v>
      </c>
      <c r="C1137" s="10">
        <v>7</v>
      </c>
      <c r="D1137" s="10" t="s">
        <v>1157</v>
      </c>
      <c r="E1137" s="11" t="s">
        <v>2231</v>
      </c>
      <c r="F1137" s="23" t="s">
        <v>3236</v>
      </c>
      <c r="G1137" s="11" t="s">
        <v>3330</v>
      </c>
      <c r="H1137" s="12" t="s">
        <v>3434</v>
      </c>
      <c r="I1137" s="10">
        <v>0.96433695429391264</v>
      </c>
      <c r="J1137" s="13">
        <v>17</v>
      </c>
      <c r="K1137" s="14">
        <v>12995</v>
      </c>
      <c r="L1137" s="15">
        <v>5754</v>
      </c>
      <c r="M1137" s="1"/>
      <c r="O1137" s="3"/>
      <c r="P1137" s="3"/>
      <c r="Q1137" s="3"/>
      <c r="R1137" s="3"/>
      <c r="S1137" s="3"/>
      <c r="T1137" s="3"/>
      <c r="U1137" s="3"/>
      <c r="V1137" s="3"/>
    </row>
    <row r="1138" spans="1:22" ht="42.75" x14ac:dyDescent="0.2">
      <c r="A1138" s="10">
        <v>2023</v>
      </c>
      <c r="B1138" s="10">
        <v>2026</v>
      </c>
      <c r="C1138" s="10">
        <v>7</v>
      </c>
      <c r="D1138" s="10" t="s">
        <v>1158</v>
      </c>
      <c r="E1138" s="11" t="s">
        <v>2232</v>
      </c>
      <c r="F1138" s="23" t="s">
        <v>3237</v>
      </c>
      <c r="G1138" s="11" t="s">
        <v>3327</v>
      </c>
      <c r="H1138" s="12" t="s">
        <v>3431</v>
      </c>
      <c r="I1138" s="10">
        <v>0.96064767370362769</v>
      </c>
      <c r="J1138" s="13">
        <v>18</v>
      </c>
      <c r="K1138" s="14">
        <v>23239</v>
      </c>
      <c r="L1138" s="15">
        <v>9895</v>
      </c>
      <c r="M1138" s="1"/>
      <c r="O1138" s="3"/>
      <c r="P1138" s="3"/>
      <c r="Q1138" s="3"/>
      <c r="R1138" s="3"/>
      <c r="S1138" s="3"/>
      <c r="T1138" s="3"/>
      <c r="U1138" s="3"/>
      <c r="V1138" s="3"/>
    </row>
    <row r="1139" spans="1:22" ht="42.75" x14ac:dyDescent="0.2">
      <c r="A1139" s="10">
        <v>2023</v>
      </c>
      <c r="B1139" s="10">
        <v>2026</v>
      </c>
      <c r="C1139" s="10">
        <v>7</v>
      </c>
      <c r="D1139" s="10" t="s">
        <v>1159</v>
      </c>
      <c r="E1139" s="11" t="s">
        <v>2233</v>
      </c>
      <c r="F1139" s="23" t="s">
        <v>3238</v>
      </c>
      <c r="G1139" s="11" t="s">
        <v>3324</v>
      </c>
      <c r="H1139" s="12" t="s">
        <v>3428</v>
      </c>
      <c r="I1139" s="10">
        <v>0.95870055339208848</v>
      </c>
      <c r="J1139" s="13">
        <v>19</v>
      </c>
      <c r="K1139" s="14">
        <v>26570</v>
      </c>
      <c r="L1139" s="15">
        <v>10862</v>
      </c>
      <c r="M1139" s="1"/>
      <c r="O1139" s="3"/>
      <c r="P1139" s="3"/>
      <c r="Q1139" s="3"/>
      <c r="R1139" s="3"/>
      <c r="S1139" s="3"/>
      <c r="T1139" s="3"/>
      <c r="U1139" s="3"/>
      <c r="V1139" s="3"/>
    </row>
    <row r="1140" spans="1:22" ht="57" x14ac:dyDescent="0.2">
      <c r="A1140" s="10">
        <v>2023</v>
      </c>
      <c r="B1140" s="10">
        <v>2026</v>
      </c>
      <c r="C1140" s="10">
        <v>7</v>
      </c>
      <c r="D1140" s="10" t="s">
        <v>1160</v>
      </c>
      <c r="E1140" s="11" t="s">
        <v>2234</v>
      </c>
      <c r="F1140" s="23" t="s">
        <v>3715</v>
      </c>
      <c r="G1140" s="11" t="s">
        <v>3330</v>
      </c>
      <c r="H1140" s="12" t="s">
        <v>3434</v>
      </c>
      <c r="I1140" s="10">
        <v>0.95818815331010454</v>
      </c>
      <c r="J1140" s="13">
        <v>20</v>
      </c>
      <c r="K1140" s="14">
        <v>13570</v>
      </c>
      <c r="L1140" s="15">
        <v>5432</v>
      </c>
      <c r="M1140" s="1"/>
      <c r="O1140" s="3"/>
      <c r="P1140" s="3"/>
      <c r="Q1140" s="3"/>
      <c r="R1140" s="3"/>
      <c r="S1140" s="3"/>
      <c r="T1140" s="3"/>
      <c r="U1140" s="3"/>
      <c r="V1140" s="3"/>
    </row>
    <row r="1141" spans="1:22" ht="42.75" x14ac:dyDescent="0.2">
      <c r="A1141" s="10">
        <v>2023</v>
      </c>
      <c r="B1141" s="10">
        <v>2026</v>
      </c>
      <c r="C1141" s="10">
        <v>7</v>
      </c>
      <c r="D1141" s="10" t="s">
        <v>1161</v>
      </c>
      <c r="E1141" s="11" t="s">
        <v>2235</v>
      </c>
      <c r="F1141" s="23" t="s">
        <v>3239</v>
      </c>
      <c r="G1141" s="11" t="s">
        <v>3327</v>
      </c>
      <c r="H1141" s="12" t="s">
        <v>3431</v>
      </c>
      <c r="I1141" s="10">
        <v>0.9576757532281206</v>
      </c>
      <c r="J1141" s="13">
        <v>21</v>
      </c>
      <c r="K1141" s="14">
        <v>22701</v>
      </c>
      <c r="L1141" s="15">
        <v>8895</v>
      </c>
      <c r="M1141" s="1"/>
      <c r="O1141" s="3"/>
      <c r="P1141" s="3"/>
      <c r="Q1141" s="3"/>
      <c r="R1141" s="3"/>
      <c r="S1141" s="3"/>
      <c r="T1141" s="3"/>
      <c r="U1141" s="3"/>
      <c r="V1141" s="3"/>
    </row>
    <row r="1142" spans="1:22" ht="57" x14ac:dyDescent="0.2">
      <c r="A1142" s="10">
        <v>2023</v>
      </c>
      <c r="B1142" s="10">
        <v>2026</v>
      </c>
      <c r="C1142" s="10">
        <v>8</v>
      </c>
      <c r="D1142" s="10" t="s">
        <v>1162</v>
      </c>
      <c r="E1142" s="11" t="s">
        <v>2236</v>
      </c>
      <c r="F1142" s="23" t="s">
        <v>3716</v>
      </c>
      <c r="G1142" s="11" t="s">
        <v>3333</v>
      </c>
      <c r="H1142" s="12" t="s">
        <v>3437</v>
      </c>
      <c r="I1142" s="10">
        <v>1</v>
      </c>
      <c r="J1142" s="13">
        <v>1</v>
      </c>
      <c r="K1142" s="14">
        <v>20376</v>
      </c>
      <c r="L1142" s="15">
        <v>12629</v>
      </c>
      <c r="M1142" s="1"/>
      <c r="O1142" s="3"/>
      <c r="P1142" s="3"/>
      <c r="Q1142" s="3"/>
      <c r="R1142" s="3"/>
      <c r="S1142" s="3"/>
      <c r="T1142" s="3"/>
      <c r="U1142" s="3"/>
      <c r="V1142" s="3"/>
    </row>
    <row r="1143" spans="1:22" ht="42.75" x14ac:dyDescent="0.2">
      <c r="A1143" s="10">
        <v>2023</v>
      </c>
      <c r="B1143" s="10">
        <v>2026</v>
      </c>
      <c r="C1143" s="10">
        <v>8</v>
      </c>
      <c r="D1143" s="10" t="s">
        <v>1163</v>
      </c>
      <c r="E1143" s="11" t="s">
        <v>2237</v>
      </c>
      <c r="F1143" s="23" t="s">
        <v>3240</v>
      </c>
      <c r="G1143" s="11" t="s">
        <v>3334</v>
      </c>
      <c r="H1143" s="12" t="s">
        <v>3438</v>
      </c>
      <c r="I1143" s="10">
        <v>0.9947949198417656</v>
      </c>
      <c r="J1143" s="13">
        <v>2</v>
      </c>
      <c r="K1143" s="14">
        <v>26059</v>
      </c>
      <c r="L1143" s="15">
        <v>15893</v>
      </c>
      <c r="M1143" s="1"/>
      <c r="O1143" s="3"/>
      <c r="P1143" s="3"/>
      <c r="Q1143" s="3"/>
      <c r="R1143" s="3"/>
      <c r="S1143" s="3"/>
      <c r="T1143" s="3"/>
      <c r="U1143" s="3"/>
      <c r="V1143" s="3"/>
    </row>
    <row r="1144" spans="1:22" ht="71.25" x14ac:dyDescent="0.2">
      <c r="A1144" s="24">
        <v>2023</v>
      </c>
      <c r="B1144" s="24">
        <v>2026</v>
      </c>
      <c r="C1144" s="24">
        <v>8</v>
      </c>
      <c r="D1144" s="24" t="s">
        <v>1164</v>
      </c>
      <c r="E1144" s="25" t="s">
        <v>2238</v>
      </c>
      <c r="F1144" s="23" t="s">
        <v>3562</v>
      </c>
      <c r="G1144" s="11" t="s">
        <v>3304</v>
      </c>
      <c r="H1144" s="12" t="s">
        <v>3408</v>
      </c>
      <c r="I1144" s="10">
        <v>0.98053300020820311</v>
      </c>
      <c r="J1144" s="13">
        <v>3</v>
      </c>
      <c r="K1144" s="14">
        <v>14835</v>
      </c>
      <c r="L1144" s="15">
        <v>8901</v>
      </c>
      <c r="M1144" s="1" t="s">
        <v>3509</v>
      </c>
      <c r="O1144" s="3"/>
      <c r="P1144" s="3"/>
      <c r="Q1144" s="3"/>
      <c r="R1144" s="3"/>
      <c r="S1144" s="3"/>
      <c r="T1144" s="3"/>
      <c r="U1144" s="3"/>
      <c r="V1144" s="3"/>
    </row>
    <row r="1145" spans="1:22" ht="57" x14ac:dyDescent="0.2">
      <c r="A1145" s="10">
        <v>2023</v>
      </c>
      <c r="B1145" s="10">
        <v>2026</v>
      </c>
      <c r="C1145" s="10">
        <v>8</v>
      </c>
      <c r="D1145" s="10" t="s">
        <v>1165</v>
      </c>
      <c r="E1145" s="11" t="s">
        <v>2239</v>
      </c>
      <c r="F1145" s="23" t="s">
        <v>3241</v>
      </c>
      <c r="G1145" s="11" t="s">
        <v>3311</v>
      </c>
      <c r="H1145" s="12" t="s">
        <v>3415</v>
      </c>
      <c r="I1145" s="10">
        <v>0.97397459920882778</v>
      </c>
      <c r="J1145" s="13">
        <v>4</v>
      </c>
      <c r="K1145" s="14">
        <v>23805</v>
      </c>
      <c r="L1145" s="15">
        <v>13811</v>
      </c>
      <c r="M1145" s="1"/>
      <c r="O1145" s="3"/>
      <c r="P1145" s="3"/>
      <c r="Q1145" s="3"/>
      <c r="R1145" s="3"/>
      <c r="S1145" s="3"/>
      <c r="T1145" s="3"/>
      <c r="U1145" s="3"/>
      <c r="V1145" s="3"/>
    </row>
    <row r="1146" spans="1:22" ht="85.5" x14ac:dyDescent="0.2">
      <c r="A1146" s="10">
        <v>2023</v>
      </c>
      <c r="B1146" s="10">
        <v>2026</v>
      </c>
      <c r="C1146" s="10">
        <v>8</v>
      </c>
      <c r="D1146" s="10" t="s">
        <v>1166</v>
      </c>
      <c r="E1146" s="11" t="s">
        <v>2240</v>
      </c>
      <c r="F1146" s="23" t="s">
        <v>3242</v>
      </c>
      <c r="G1146" s="11" t="s">
        <v>3312</v>
      </c>
      <c r="H1146" s="12" t="s">
        <v>3416</v>
      </c>
      <c r="I1146" s="10">
        <v>0.97334998958983965</v>
      </c>
      <c r="J1146" s="13">
        <v>5</v>
      </c>
      <c r="K1146" s="14">
        <v>29958</v>
      </c>
      <c r="L1146" s="15">
        <v>17084</v>
      </c>
      <c r="M1146" s="1"/>
      <c r="O1146" s="3"/>
      <c r="P1146" s="3"/>
      <c r="Q1146" s="3"/>
      <c r="R1146" s="3"/>
      <c r="S1146" s="3"/>
      <c r="T1146" s="3"/>
      <c r="U1146" s="3"/>
      <c r="V1146" s="3"/>
    </row>
    <row r="1147" spans="1:22" ht="42.75" x14ac:dyDescent="0.2">
      <c r="A1147" s="10">
        <v>2023</v>
      </c>
      <c r="B1147" s="10">
        <v>2026</v>
      </c>
      <c r="C1147" s="10">
        <v>8</v>
      </c>
      <c r="D1147" s="10" t="s">
        <v>1167</v>
      </c>
      <c r="E1147" s="11" t="s">
        <v>2241</v>
      </c>
      <c r="F1147" s="23" t="s">
        <v>3243</v>
      </c>
      <c r="G1147" s="11" t="s">
        <v>3305</v>
      </c>
      <c r="H1147" s="12" t="s">
        <v>3409</v>
      </c>
      <c r="I1147" s="10">
        <v>0.97241307516135744</v>
      </c>
      <c r="J1147" s="13">
        <v>6</v>
      </c>
      <c r="K1147" s="14">
        <v>17504</v>
      </c>
      <c r="L1147" s="15">
        <v>9808</v>
      </c>
      <c r="M1147" s="1"/>
      <c r="O1147" s="3"/>
      <c r="P1147" s="3"/>
      <c r="Q1147" s="3"/>
      <c r="R1147" s="3"/>
      <c r="S1147" s="3"/>
      <c r="T1147" s="3"/>
      <c r="U1147" s="3"/>
      <c r="V1147" s="3"/>
    </row>
    <row r="1148" spans="1:22" ht="42.75" x14ac:dyDescent="0.2">
      <c r="A1148" s="10">
        <v>2023</v>
      </c>
      <c r="B1148" s="10">
        <v>2026</v>
      </c>
      <c r="C1148" s="10">
        <v>8</v>
      </c>
      <c r="D1148" s="10" t="s">
        <v>1168</v>
      </c>
      <c r="E1148" s="11" t="s">
        <v>2242</v>
      </c>
      <c r="F1148" s="23" t="s">
        <v>3244</v>
      </c>
      <c r="G1148" s="11" t="s">
        <v>3312</v>
      </c>
      <c r="H1148" s="12" t="s">
        <v>3416</v>
      </c>
      <c r="I1148" s="10">
        <v>0.97178846554236931</v>
      </c>
      <c r="J1148" s="13">
        <v>7</v>
      </c>
      <c r="K1148" s="14">
        <v>29054</v>
      </c>
      <c r="L1148" s="15">
        <v>15992</v>
      </c>
      <c r="M1148" s="1"/>
      <c r="O1148" s="3"/>
      <c r="P1148" s="3"/>
      <c r="Q1148" s="3"/>
      <c r="R1148" s="3"/>
      <c r="S1148" s="3"/>
      <c r="T1148" s="3"/>
      <c r="U1148" s="3"/>
      <c r="V1148" s="3"/>
    </row>
    <row r="1149" spans="1:22" ht="71.25" x14ac:dyDescent="0.2">
      <c r="A1149" s="10">
        <v>2023</v>
      </c>
      <c r="B1149" s="10">
        <v>2026</v>
      </c>
      <c r="C1149" s="10">
        <v>8</v>
      </c>
      <c r="D1149" s="10" t="s">
        <v>1169</v>
      </c>
      <c r="E1149" s="11" t="s">
        <v>2243</v>
      </c>
      <c r="F1149" s="23" t="s">
        <v>3717</v>
      </c>
      <c r="G1149" s="11" t="s">
        <v>3334</v>
      </c>
      <c r="H1149" s="12" t="s">
        <v>3438</v>
      </c>
      <c r="I1149" s="10">
        <v>0.97105975432021652</v>
      </c>
      <c r="J1149" s="13">
        <v>8</v>
      </c>
      <c r="K1149" s="14">
        <v>27255</v>
      </c>
      <c r="L1149" s="15">
        <v>14732</v>
      </c>
      <c r="M1149" s="1"/>
      <c r="O1149" s="3"/>
      <c r="P1149" s="3"/>
      <c r="Q1149" s="3"/>
      <c r="R1149" s="3"/>
      <c r="S1149" s="3"/>
      <c r="T1149" s="3"/>
      <c r="U1149" s="3"/>
      <c r="V1149" s="3"/>
    </row>
    <row r="1150" spans="1:22" ht="42.75" x14ac:dyDescent="0.2">
      <c r="A1150" s="10">
        <v>2023</v>
      </c>
      <c r="B1150" s="10">
        <v>2026</v>
      </c>
      <c r="C1150" s="10">
        <v>8</v>
      </c>
      <c r="D1150" s="10" t="s">
        <v>1170</v>
      </c>
      <c r="E1150" s="11" t="s">
        <v>2244</v>
      </c>
      <c r="F1150" s="23" t="s">
        <v>3245</v>
      </c>
      <c r="G1150" s="11" t="s">
        <v>3334</v>
      </c>
      <c r="H1150" s="12" t="s">
        <v>3438</v>
      </c>
      <c r="I1150" s="10">
        <v>0.97043514470122849</v>
      </c>
      <c r="J1150" s="13">
        <v>9</v>
      </c>
      <c r="K1150" s="14">
        <v>29900</v>
      </c>
      <c r="L1150" s="15">
        <v>15865</v>
      </c>
      <c r="M1150" s="1"/>
      <c r="O1150" s="3"/>
      <c r="P1150" s="3"/>
      <c r="Q1150" s="3"/>
      <c r="R1150" s="3"/>
      <c r="S1150" s="3"/>
      <c r="T1150" s="3"/>
      <c r="U1150" s="3"/>
      <c r="V1150" s="3"/>
    </row>
    <row r="1151" spans="1:22" ht="28.5" x14ac:dyDescent="0.2">
      <c r="A1151" s="10">
        <v>2023</v>
      </c>
      <c r="B1151" s="10">
        <v>2026</v>
      </c>
      <c r="C1151" s="10">
        <v>8</v>
      </c>
      <c r="D1151" s="10" t="s">
        <v>1171</v>
      </c>
      <c r="E1151" s="11" t="s">
        <v>2245</v>
      </c>
      <c r="F1151" s="23" t="s">
        <v>3246</v>
      </c>
      <c r="G1151" s="11" t="s">
        <v>3334</v>
      </c>
      <c r="H1151" s="12" t="s">
        <v>3438</v>
      </c>
      <c r="I1151" s="10">
        <v>0.9647095565271705</v>
      </c>
      <c r="J1151" s="13">
        <v>10</v>
      </c>
      <c r="K1151" s="14">
        <v>29072</v>
      </c>
      <c r="L1151" s="15">
        <v>15137</v>
      </c>
      <c r="M1151" s="1"/>
      <c r="O1151" s="3"/>
      <c r="P1151" s="3"/>
      <c r="Q1151" s="3"/>
      <c r="R1151" s="3"/>
      <c r="S1151" s="3"/>
      <c r="T1151" s="3"/>
      <c r="U1151" s="3"/>
      <c r="V1151" s="3"/>
    </row>
    <row r="1152" spans="1:22" ht="57" x14ac:dyDescent="0.2">
      <c r="A1152" s="10">
        <v>2023</v>
      </c>
      <c r="B1152" s="10">
        <v>2026</v>
      </c>
      <c r="C1152" s="10">
        <v>8</v>
      </c>
      <c r="D1152" s="10" t="s">
        <v>1172</v>
      </c>
      <c r="E1152" s="11" t="s">
        <v>2246</v>
      </c>
      <c r="F1152" s="23" t="s">
        <v>3718</v>
      </c>
      <c r="G1152" s="11" t="s">
        <v>3305</v>
      </c>
      <c r="H1152" s="12" t="s">
        <v>3409</v>
      </c>
      <c r="I1152" s="10">
        <v>0.9635644388923591</v>
      </c>
      <c r="J1152" s="13">
        <v>11</v>
      </c>
      <c r="K1152" s="14">
        <v>24748</v>
      </c>
      <c r="L1152" s="15">
        <v>12641</v>
      </c>
      <c r="M1152" s="1"/>
      <c r="O1152" s="3"/>
      <c r="P1152" s="3"/>
      <c r="Q1152" s="3"/>
      <c r="R1152" s="3"/>
      <c r="S1152" s="3"/>
      <c r="T1152" s="3"/>
      <c r="U1152" s="3"/>
      <c r="V1152" s="3"/>
    </row>
    <row r="1153" spans="1:22" ht="42.75" x14ac:dyDescent="0.2">
      <c r="A1153" s="10">
        <v>2023</v>
      </c>
      <c r="B1153" s="10">
        <v>2026</v>
      </c>
      <c r="C1153" s="10">
        <v>8</v>
      </c>
      <c r="D1153" s="10" t="s">
        <v>1173</v>
      </c>
      <c r="E1153" s="11" t="s">
        <v>2247</v>
      </c>
      <c r="F1153" s="23" t="s">
        <v>3247</v>
      </c>
      <c r="G1153" s="11" t="s">
        <v>3304</v>
      </c>
      <c r="H1153" s="12" t="s">
        <v>3408</v>
      </c>
      <c r="I1153" s="10">
        <v>0.96064959400374761</v>
      </c>
      <c r="J1153" s="13">
        <v>12</v>
      </c>
      <c r="K1153" s="14">
        <v>14950</v>
      </c>
      <c r="L1153" s="15">
        <v>7340</v>
      </c>
      <c r="M1153" s="1"/>
      <c r="O1153" s="3"/>
      <c r="P1153" s="3"/>
      <c r="Q1153" s="3"/>
      <c r="R1153" s="3"/>
      <c r="S1153" s="3"/>
      <c r="T1153" s="3"/>
      <c r="U1153" s="3"/>
      <c r="V1153" s="3"/>
    </row>
    <row r="1154" spans="1:22" ht="57" x14ac:dyDescent="0.2">
      <c r="A1154" s="10">
        <v>2023</v>
      </c>
      <c r="B1154" s="10">
        <v>2026</v>
      </c>
      <c r="C1154" s="10">
        <v>8</v>
      </c>
      <c r="D1154" s="10" t="s">
        <v>1174</v>
      </c>
      <c r="E1154" s="11" t="s">
        <v>2248</v>
      </c>
      <c r="F1154" s="23" t="s">
        <v>3248</v>
      </c>
      <c r="G1154" s="11" t="s">
        <v>3334</v>
      </c>
      <c r="H1154" s="12" t="s">
        <v>3438</v>
      </c>
      <c r="I1154" s="10">
        <v>0.95835935873412448</v>
      </c>
      <c r="J1154" s="13">
        <v>13</v>
      </c>
      <c r="K1154" s="14">
        <v>26448</v>
      </c>
      <c r="L1154" s="15">
        <v>12723</v>
      </c>
      <c r="M1154" s="1"/>
      <c r="O1154" s="3"/>
      <c r="P1154" s="3"/>
      <c r="Q1154" s="3"/>
      <c r="R1154" s="3"/>
      <c r="S1154" s="3"/>
      <c r="T1154" s="3"/>
      <c r="U1154" s="3"/>
      <c r="V1154" s="3"/>
    </row>
    <row r="1155" spans="1:22" ht="57" x14ac:dyDescent="0.2">
      <c r="A1155" s="10">
        <v>2023</v>
      </c>
      <c r="B1155" s="10">
        <v>2026</v>
      </c>
      <c r="C1155" s="10">
        <v>8</v>
      </c>
      <c r="D1155" s="10" t="s">
        <v>1175</v>
      </c>
      <c r="E1155" s="11" t="s">
        <v>2249</v>
      </c>
      <c r="F1155" s="23" t="s">
        <v>3249</v>
      </c>
      <c r="G1155" s="11" t="s">
        <v>3304</v>
      </c>
      <c r="H1155" s="12" t="s">
        <v>3408</v>
      </c>
      <c r="I1155" s="10">
        <v>0.95658963148032483</v>
      </c>
      <c r="J1155" s="13">
        <v>14</v>
      </c>
      <c r="K1155" s="14">
        <v>15341</v>
      </c>
      <c r="L1155" s="15">
        <v>7075</v>
      </c>
      <c r="M1155" s="1"/>
      <c r="O1155" s="3"/>
      <c r="P1155" s="3"/>
      <c r="Q1155" s="3"/>
      <c r="R1155" s="3"/>
      <c r="S1155" s="3"/>
      <c r="T1155" s="3"/>
      <c r="U1155" s="3"/>
      <c r="V1155" s="3"/>
    </row>
    <row r="1156" spans="1:22" ht="57" x14ac:dyDescent="0.2">
      <c r="A1156" s="10">
        <v>2023</v>
      </c>
      <c r="B1156" s="10">
        <v>2026</v>
      </c>
      <c r="C1156" s="10">
        <v>8</v>
      </c>
      <c r="D1156" s="10" t="s">
        <v>1176</v>
      </c>
      <c r="E1156" s="11" t="s">
        <v>2250</v>
      </c>
      <c r="F1156" s="23" t="s">
        <v>3250</v>
      </c>
      <c r="G1156" s="11" t="s">
        <v>3334</v>
      </c>
      <c r="H1156" s="12" t="s">
        <v>3438</v>
      </c>
      <c r="I1156" s="10">
        <v>0.95596502186133658</v>
      </c>
      <c r="J1156" s="13">
        <v>15</v>
      </c>
      <c r="K1156" s="14">
        <v>26650</v>
      </c>
      <c r="L1156" s="15">
        <v>12027</v>
      </c>
      <c r="M1156" s="1"/>
      <c r="O1156" s="3"/>
      <c r="P1156" s="3"/>
      <c r="Q1156" s="3"/>
      <c r="R1156" s="3"/>
      <c r="S1156" s="3"/>
      <c r="T1156" s="3"/>
      <c r="U1156" s="3"/>
      <c r="V1156" s="3"/>
    </row>
    <row r="1157" spans="1:22" ht="28.5" x14ac:dyDescent="0.2">
      <c r="A1157" s="10">
        <v>2023</v>
      </c>
      <c r="B1157" s="10">
        <v>2026</v>
      </c>
      <c r="C1157" s="10">
        <v>8</v>
      </c>
      <c r="D1157" s="10" t="s">
        <v>1177</v>
      </c>
      <c r="E1157" s="11" t="s">
        <v>2251</v>
      </c>
      <c r="F1157" s="23" t="s">
        <v>3251</v>
      </c>
      <c r="G1157" s="11" t="s">
        <v>3305</v>
      </c>
      <c r="H1157" s="12" t="s">
        <v>3409</v>
      </c>
      <c r="I1157" s="10">
        <v>0.95544451384551321</v>
      </c>
      <c r="J1157" s="13">
        <v>16</v>
      </c>
      <c r="K1157" s="14">
        <v>10138</v>
      </c>
      <c r="L1157" s="15">
        <v>4475</v>
      </c>
      <c r="M1157" s="1"/>
      <c r="O1157" s="3"/>
      <c r="P1157" s="3"/>
      <c r="Q1157" s="3"/>
      <c r="R1157" s="3"/>
      <c r="S1157" s="3"/>
      <c r="T1157" s="3"/>
      <c r="U1157" s="3"/>
      <c r="V1157" s="3"/>
    </row>
    <row r="1158" spans="1:22" ht="42.75" x14ac:dyDescent="0.2">
      <c r="A1158" s="10">
        <v>2023</v>
      </c>
      <c r="B1158" s="10">
        <v>2026</v>
      </c>
      <c r="C1158" s="10">
        <v>8</v>
      </c>
      <c r="D1158" s="10" t="s">
        <v>1178</v>
      </c>
      <c r="E1158" s="11" t="s">
        <v>2252</v>
      </c>
      <c r="F1158" s="23" t="s">
        <v>3252</v>
      </c>
      <c r="G1158" s="11" t="s">
        <v>3333</v>
      </c>
      <c r="H1158" s="12" t="s">
        <v>3437</v>
      </c>
      <c r="I1158" s="10">
        <v>0.95429939621070159</v>
      </c>
      <c r="J1158" s="13">
        <v>17</v>
      </c>
      <c r="K1158" s="14">
        <v>20902</v>
      </c>
      <c r="L1158" s="15">
        <v>9019</v>
      </c>
      <c r="M1158" s="1"/>
      <c r="O1158" s="3"/>
      <c r="P1158" s="3"/>
      <c r="Q1158" s="3"/>
      <c r="R1158" s="3"/>
      <c r="S1158" s="3"/>
      <c r="T1158" s="3"/>
      <c r="U1158" s="3"/>
      <c r="V1158" s="3"/>
    </row>
    <row r="1159" spans="1:22" ht="42.75" x14ac:dyDescent="0.2">
      <c r="A1159" s="10">
        <v>2023</v>
      </c>
      <c r="B1159" s="10">
        <v>2026</v>
      </c>
      <c r="C1159" s="10">
        <v>8</v>
      </c>
      <c r="D1159" s="10" t="s">
        <v>1179</v>
      </c>
      <c r="E1159" s="11" t="s">
        <v>3889</v>
      </c>
      <c r="F1159" s="23" t="s">
        <v>3253</v>
      </c>
      <c r="G1159" s="11" t="s">
        <v>3334</v>
      </c>
      <c r="H1159" s="12" t="s">
        <v>3438</v>
      </c>
      <c r="I1159" s="10">
        <v>0.95429939621070159</v>
      </c>
      <c r="J1159" s="13">
        <v>17</v>
      </c>
      <c r="K1159" s="14">
        <v>26220</v>
      </c>
      <c r="L1159" s="15">
        <v>11313</v>
      </c>
      <c r="M1159" s="1"/>
      <c r="O1159" s="3"/>
      <c r="P1159" s="3"/>
      <c r="Q1159" s="3"/>
      <c r="R1159" s="3"/>
      <c r="S1159" s="3"/>
      <c r="T1159" s="3"/>
      <c r="U1159" s="3"/>
      <c r="V1159" s="3"/>
    </row>
    <row r="1160" spans="1:22" ht="57" x14ac:dyDescent="0.2">
      <c r="A1160" s="10">
        <v>2023</v>
      </c>
      <c r="B1160" s="10">
        <v>2026</v>
      </c>
      <c r="C1160" s="10">
        <v>8</v>
      </c>
      <c r="D1160" s="10" t="s">
        <v>1180</v>
      </c>
      <c r="E1160" s="11" t="s">
        <v>2253</v>
      </c>
      <c r="F1160" s="23" t="s">
        <v>3254</v>
      </c>
      <c r="G1160" s="11" t="s">
        <v>3333</v>
      </c>
      <c r="H1160" s="12" t="s">
        <v>3437</v>
      </c>
      <c r="I1160" s="10">
        <v>0.95367478659171345</v>
      </c>
      <c r="J1160" s="13">
        <v>18</v>
      </c>
      <c r="K1160" s="14">
        <v>22655</v>
      </c>
      <c r="L1160" s="15">
        <v>9551</v>
      </c>
      <c r="M1160" s="1"/>
      <c r="O1160" s="3"/>
      <c r="P1160" s="3"/>
      <c r="Q1160" s="3"/>
      <c r="R1160" s="3"/>
      <c r="S1160" s="3"/>
      <c r="T1160" s="3"/>
      <c r="U1160" s="3"/>
      <c r="V1160" s="3"/>
    </row>
    <row r="1161" spans="1:22" ht="71.25" x14ac:dyDescent="0.2">
      <c r="A1161" s="24">
        <v>2023</v>
      </c>
      <c r="B1161" s="24">
        <v>2026</v>
      </c>
      <c r="C1161" s="24">
        <v>8</v>
      </c>
      <c r="D1161" s="24" t="s">
        <v>1181</v>
      </c>
      <c r="E1161" s="25" t="s">
        <v>2254</v>
      </c>
      <c r="F1161" s="23" t="s">
        <v>3563</v>
      </c>
      <c r="G1161" s="11" t="s">
        <v>3310</v>
      </c>
      <c r="H1161" s="12" t="s">
        <v>3414</v>
      </c>
      <c r="I1161" s="10">
        <v>0.95190505933791381</v>
      </c>
      <c r="J1161" s="13">
        <v>19</v>
      </c>
      <c r="K1161" s="14">
        <v>4600</v>
      </c>
      <c r="L1161" s="15">
        <v>1894</v>
      </c>
      <c r="M1161" s="1" t="s">
        <v>3509</v>
      </c>
      <c r="O1161" s="3"/>
      <c r="P1161" s="3"/>
      <c r="Q1161" s="3"/>
      <c r="R1161" s="3"/>
      <c r="S1161" s="3"/>
      <c r="T1161" s="3"/>
      <c r="U1161" s="3"/>
      <c r="V1161" s="3"/>
    </row>
    <row r="1162" spans="1:22" ht="57" x14ac:dyDescent="0.2">
      <c r="A1162" s="10">
        <v>2023</v>
      </c>
      <c r="B1162" s="10">
        <v>2026</v>
      </c>
      <c r="C1162" s="10">
        <v>8</v>
      </c>
      <c r="D1162" s="10" t="s">
        <v>1182</v>
      </c>
      <c r="E1162" s="11" t="s">
        <v>2255</v>
      </c>
      <c r="F1162" s="23" t="s">
        <v>3255</v>
      </c>
      <c r="G1162" s="11" t="s">
        <v>3304</v>
      </c>
      <c r="H1162" s="12" t="s">
        <v>3408</v>
      </c>
      <c r="I1162" s="10">
        <v>0.95023943368727881</v>
      </c>
      <c r="J1162" s="13">
        <v>20</v>
      </c>
      <c r="K1162" s="14">
        <v>17723</v>
      </c>
      <c r="L1162" s="15">
        <v>7120</v>
      </c>
      <c r="M1162" s="1"/>
      <c r="O1162" s="3"/>
      <c r="P1162" s="3"/>
      <c r="Q1162" s="3"/>
      <c r="R1162" s="3"/>
      <c r="S1162" s="3"/>
      <c r="T1162" s="3"/>
      <c r="U1162" s="3"/>
      <c r="V1162" s="3"/>
    </row>
    <row r="1163" spans="1:22" ht="28.5" x14ac:dyDescent="0.2">
      <c r="A1163" s="10">
        <v>2023</v>
      </c>
      <c r="B1163" s="10">
        <v>2026</v>
      </c>
      <c r="C1163" s="10">
        <v>8</v>
      </c>
      <c r="D1163" s="10" t="s">
        <v>1183</v>
      </c>
      <c r="E1163" s="11" t="s">
        <v>2256</v>
      </c>
      <c r="F1163" s="23" t="s">
        <v>3256</v>
      </c>
      <c r="G1163" s="11" t="s">
        <v>3311</v>
      </c>
      <c r="H1163" s="12" t="s">
        <v>3415</v>
      </c>
      <c r="I1163" s="10">
        <v>0.94909431605246719</v>
      </c>
      <c r="J1163" s="13">
        <v>21</v>
      </c>
      <c r="K1163" s="14">
        <v>24863</v>
      </c>
      <c r="L1163" s="15">
        <v>9742</v>
      </c>
      <c r="M1163" s="1"/>
      <c r="O1163" s="3"/>
      <c r="P1163" s="3"/>
      <c r="Q1163" s="3"/>
      <c r="R1163" s="3"/>
      <c r="S1163" s="3"/>
      <c r="T1163" s="3"/>
      <c r="U1163" s="3"/>
      <c r="V1163" s="3"/>
    </row>
    <row r="1164" spans="1:22" ht="42.75" x14ac:dyDescent="0.2">
      <c r="A1164" s="10">
        <v>2023</v>
      </c>
      <c r="B1164" s="10">
        <v>2026</v>
      </c>
      <c r="C1164" s="10">
        <v>8</v>
      </c>
      <c r="D1164" s="10" t="s">
        <v>1184</v>
      </c>
      <c r="E1164" s="11" t="s">
        <v>3890</v>
      </c>
      <c r="F1164" s="23" t="s">
        <v>3257</v>
      </c>
      <c r="G1164" s="11" t="s">
        <v>3333</v>
      </c>
      <c r="H1164" s="12" t="s">
        <v>3437</v>
      </c>
      <c r="I1164" s="10">
        <v>0.94909431605246719</v>
      </c>
      <c r="J1164" s="13">
        <v>21</v>
      </c>
      <c r="K1164" s="14">
        <v>20470</v>
      </c>
      <c r="L1164" s="15">
        <v>8021</v>
      </c>
      <c r="M1164" s="1"/>
      <c r="O1164" s="3"/>
      <c r="P1164" s="3"/>
      <c r="Q1164" s="3"/>
      <c r="R1164" s="3"/>
      <c r="S1164" s="3"/>
      <c r="T1164" s="3"/>
      <c r="U1164" s="3"/>
      <c r="V1164" s="3"/>
    </row>
    <row r="1165" spans="1:22" ht="57" x14ac:dyDescent="0.2">
      <c r="A1165" s="10">
        <v>2023</v>
      </c>
      <c r="B1165" s="10">
        <v>2026</v>
      </c>
      <c r="C1165" s="10">
        <v>9</v>
      </c>
      <c r="D1165" s="10" t="s">
        <v>1185</v>
      </c>
      <c r="E1165" s="11" t="s">
        <v>3891</v>
      </c>
      <c r="F1165" s="23" t="s">
        <v>3719</v>
      </c>
      <c r="G1165" s="11" t="s">
        <v>3336</v>
      </c>
      <c r="H1165" s="12" t="s">
        <v>3440</v>
      </c>
      <c r="I1165" s="10">
        <v>1</v>
      </c>
      <c r="J1165" s="13">
        <v>1</v>
      </c>
      <c r="K1165" s="14">
        <v>28207</v>
      </c>
      <c r="L1165" s="15">
        <v>17763</v>
      </c>
      <c r="M1165" s="1"/>
      <c r="O1165" s="3"/>
      <c r="P1165" s="3"/>
      <c r="Q1165" s="3"/>
      <c r="R1165" s="3"/>
      <c r="S1165" s="3"/>
      <c r="T1165" s="3"/>
      <c r="U1165" s="3"/>
      <c r="V1165" s="3"/>
    </row>
    <row r="1166" spans="1:22" ht="42.75" x14ac:dyDescent="0.2">
      <c r="A1166" s="24">
        <v>2023</v>
      </c>
      <c r="B1166" s="24">
        <v>2026</v>
      </c>
      <c r="C1166" s="24">
        <v>9</v>
      </c>
      <c r="D1166" s="24" t="s">
        <v>1186</v>
      </c>
      <c r="E1166" s="25" t="s">
        <v>2257</v>
      </c>
      <c r="F1166" s="23" t="s">
        <v>3541</v>
      </c>
      <c r="G1166" s="11" t="s">
        <v>3304</v>
      </c>
      <c r="H1166" s="12" t="s">
        <v>3408</v>
      </c>
      <c r="I1166" s="10">
        <v>1</v>
      </c>
      <c r="J1166" s="13">
        <v>1</v>
      </c>
      <c r="K1166" s="14">
        <v>17753</v>
      </c>
      <c r="L1166" s="15">
        <v>11179</v>
      </c>
      <c r="M1166" s="1" t="s">
        <v>3509</v>
      </c>
      <c r="O1166" s="3"/>
      <c r="P1166" s="3"/>
      <c r="Q1166" s="3"/>
      <c r="R1166" s="3"/>
      <c r="S1166" s="3"/>
      <c r="T1166" s="3"/>
      <c r="U1166" s="3"/>
      <c r="V1166" s="3"/>
    </row>
    <row r="1167" spans="1:22" ht="28.5" x14ac:dyDescent="0.2">
      <c r="A1167" s="24">
        <v>2023</v>
      </c>
      <c r="B1167" s="24">
        <v>2026</v>
      </c>
      <c r="C1167" s="24">
        <v>9</v>
      </c>
      <c r="D1167" s="24" t="s">
        <v>1187</v>
      </c>
      <c r="E1167" s="25" t="s">
        <v>2258</v>
      </c>
      <c r="F1167" s="23" t="s">
        <v>3564</v>
      </c>
      <c r="G1167" s="11" t="s">
        <v>3315</v>
      </c>
      <c r="H1167" s="12" t="s">
        <v>3419</v>
      </c>
      <c r="I1167" s="10">
        <v>1</v>
      </c>
      <c r="J1167" s="13">
        <v>1</v>
      </c>
      <c r="K1167" s="14">
        <v>29866</v>
      </c>
      <c r="L1167" s="15">
        <v>18807</v>
      </c>
      <c r="M1167" s="1" t="s">
        <v>3509</v>
      </c>
      <c r="O1167" s="3"/>
      <c r="P1167" s="3"/>
      <c r="Q1167" s="3"/>
      <c r="R1167" s="3"/>
      <c r="S1167" s="3"/>
      <c r="T1167" s="3"/>
      <c r="U1167" s="3"/>
      <c r="V1167" s="3"/>
    </row>
    <row r="1168" spans="1:22" ht="42.75" x14ac:dyDescent="0.2">
      <c r="A1168" s="10">
        <v>2023</v>
      </c>
      <c r="B1168" s="10">
        <v>2026</v>
      </c>
      <c r="C1168" s="10">
        <v>9</v>
      </c>
      <c r="D1168" s="10" t="s">
        <v>1188</v>
      </c>
      <c r="E1168" s="11" t="s">
        <v>2259</v>
      </c>
      <c r="F1168" s="23" t="s">
        <v>3258</v>
      </c>
      <c r="G1168" s="11" t="s">
        <v>3336</v>
      </c>
      <c r="H1168" s="12" t="s">
        <v>3440</v>
      </c>
      <c r="I1168" s="10">
        <v>0.99938775510204081</v>
      </c>
      <c r="J1168" s="13">
        <v>2</v>
      </c>
      <c r="K1168" s="14">
        <v>29900</v>
      </c>
      <c r="L1168" s="15">
        <v>18519</v>
      </c>
      <c r="M1168" s="1"/>
      <c r="O1168" s="3"/>
      <c r="P1168" s="3"/>
      <c r="Q1168" s="3"/>
      <c r="R1168" s="3"/>
      <c r="S1168" s="3"/>
      <c r="T1168" s="3"/>
      <c r="U1168" s="3"/>
      <c r="V1168" s="3"/>
    </row>
    <row r="1169" spans="1:22" ht="42.75" x14ac:dyDescent="0.2">
      <c r="A1169" s="24">
        <v>2023</v>
      </c>
      <c r="B1169" s="24">
        <v>2026</v>
      </c>
      <c r="C1169" s="24">
        <v>9</v>
      </c>
      <c r="D1169" s="24" t="s">
        <v>1189</v>
      </c>
      <c r="E1169" s="25" t="s">
        <v>2260</v>
      </c>
      <c r="F1169" s="23" t="s">
        <v>3565</v>
      </c>
      <c r="G1169" s="11" t="s">
        <v>3315</v>
      </c>
      <c r="H1169" s="12" t="s">
        <v>3419</v>
      </c>
      <c r="I1169" s="10">
        <v>0.99938775510204081</v>
      </c>
      <c r="J1169" s="13">
        <v>2</v>
      </c>
      <c r="K1169" s="14">
        <v>14789</v>
      </c>
      <c r="L1169" s="15">
        <v>9160</v>
      </c>
      <c r="M1169" s="1" t="s">
        <v>3509</v>
      </c>
      <c r="O1169" s="3"/>
      <c r="P1169" s="3"/>
      <c r="Q1169" s="3"/>
      <c r="R1169" s="3"/>
      <c r="S1169" s="3"/>
      <c r="T1169" s="3"/>
      <c r="U1169" s="3"/>
      <c r="V1169" s="3"/>
    </row>
    <row r="1170" spans="1:22" ht="156.75" x14ac:dyDescent="0.2">
      <c r="A1170" s="10">
        <v>2023</v>
      </c>
      <c r="B1170" s="10">
        <v>2026</v>
      </c>
      <c r="C1170" s="10">
        <v>9</v>
      </c>
      <c r="D1170" s="10" t="s">
        <v>1190</v>
      </c>
      <c r="E1170" s="11" t="s">
        <v>3770</v>
      </c>
      <c r="F1170" s="23" t="s">
        <v>3259</v>
      </c>
      <c r="G1170" s="11" t="s">
        <v>3315</v>
      </c>
      <c r="H1170" s="12" t="s">
        <v>3419</v>
      </c>
      <c r="I1170" s="10">
        <v>0.99928571428571433</v>
      </c>
      <c r="J1170" s="13">
        <v>3</v>
      </c>
      <c r="K1170" s="14">
        <v>28382</v>
      </c>
      <c r="L1170" s="15">
        <v>17286</v>
      </c>
      <c r="M1170" s="1"/>
      <c r="O1170" s="3"/>
      <c r="P1170" s="3"/>
      <c r="Q1170" s="3"/>
      <c r="R1170" s="3"/>
      <c r="S1170" s="3"/>
      <c r="T1170" s="3"/>
      <c r="U1170" s="3"/>
      <c r="V1170" s="3"/>
    </row>
    <row r="1171" spans="1:22" ht="42.75" x14ac:dyDescent="0.2">
      <c r="A1171" s="10">
        <v>2023</v>
      </c>
      <c r="B1171" s="10">
        <v>2026</v>
      </c>
      <c r="C1171" s="10">
        <v>9</v>
      </c>
      <c r="D1171" s="10" t="s">
        <v>1191</v>
      </c>
      <c r="E1171" s="11" t="s">
        <v>3892</v>
      </c>
      <c r="F1171" s="23" t="s">
        <v>3260</v>
      </c>
      <c r="G1171" s="11" t="s">
        <v>3304</v>
      </c>
      <c r="H1171" s="12" t="s">
        <v>3408</v>
      </c>
      <c r="I1171" s="10">
        <v>0.99928571428571433</v>
      </c>
      <c r="J1171" s="13">
        <v>3</v>
      </c>
      <c r="K1171" s="14">
        <v>29357</v>
      </c>
      <c r="L1171" s="15">
        <v>17879</v>
      </c>
      <c r="M1171" s="1"/>
      <c r="O1171" s="3"/>
      <c r="P1171" s="3"/>
      <c r="Q1171" s="3"/>
      <c r="R1171" s="3"/>
      <c r="S1171" s="3"/>
      <c r="T1171" s="3"/>
      <c r="U1171" s="3"/>
      <c r="V1171" s="3"/>
    </row>
    <row r="1172" spans="1:22" ht="57" x14ac:dyDescent="0.2">
      <c r="A1172" s="24">
        <v>2023</v>
      </c>
      <c r="B1172" s="24">
        <v>2026</v>
      </c>
      <c r="C1172" s="24">
        <v>9</v>
      </c>
      <c r="D1172" s="24" t="s">
        <v>1192</v>
      </c>
      <c r="E1172" s="25" t="s">
        <v>2261</v>
      </c>
      <c r="F1172" s="23" t="s">
        <v>3259</v>
      </c>
      <c r="G1172" s="11" t="s">
        <v>3315</v>
      </c>
      <c r="H1172" s="12" t="s">
        <v>3419</v>
      </c>
      <c r="I1172" s="10">
        <v>0.99928571428571433</v>
      </c>
      <c r="J1172" s="13">
        <v>3</v>
      </c>
      <c r="K1172" s="14">
        <v>28462</v>
      </c>
      <c r="L1172" s="15">
        <v>17334</v>
      </c>
      <c r="M1172" s="1" t="s">
        <v>3509</v>
      </c>
      <c r="O1172" s="3"/>
      <c r="P1172" s="3"/>
      <c r="Q1172" s="3"/>
      <c r="R1172" s="3"/>
      <c r="S1172" s="3"/>
      <c r="T1172" s="3"/>
      <c r="U1172" s="3"/>
      <c r="V1172" s="3"/>
    </row>
    <row r="1173" spans="1:22" ht="42.75" x14ac:dyDescent="0.2">
      <c r="A1173" s="10">
        <v>2023</v>
      </c>
      <c r="B1173" s="10">
        <v>2026</v>
      </c>
      <c r="C1173" s="10">
        <v>9</v>
      </c>
      <c r="D1173" s="10" t="s">
        <v>1193</v>
      </c>
      <c r="E1173" s="11" t="s">
        <v>2262</v>
      </c>
      <c r="F1173" s="23" t="s">
        <v>3261</v>
      </c>
      <c r="G1173" s="11" t="s">
        <v>3336</v>
      </c>
      <c r="H1173" s="12" t="s">
        <v>3440</v>
      </c>
      <c r="I1173" s="10">
        <v>0.9961224489795919</v>
      </c>
      <c r="J1173" s="13">
        <v>4</v>
      </c>
      <c r="K1173" s="14">
        <v>29999</v>
      </c>
      <c r="L1173" s="15">
        <v>17960</v>
      </c>
      <c r="M1173" s="1"/>
      <c r="O1173" s="3"/>
      <c r="P1173" s="3"/>
      <c r="Q1173" s="3"/>
      <c r="R1173" s="3"/>
      <c r="S1173" s="3"/>
      <c r="T1173" s="3"/>
      <c r="U1173" s="3"/>
      <c r="V1173" s="3"/>
    </row>
    <row r="1174" spans="1:22" ht="42.75" x14ac:dyDescent="0.2">
      <c r="A1174" s="24">
        <v>2023</v>
      </c>
      <c r="B1174" s="24">
        <v>2026</v>
      </c>
      <c r="C1174" s="24">
        <v>9</v>
      </c>
      <c r="D1174" s="24" t="s">
        <v>1194</v>
      </c>
      <c r="E1174" s="25" t="s">
        <v>3893</v>
      </c>
      <c r="F1174" s="23" t="s">
        <v>3566</v>
      </c>
      <c r="G1174" s="11" t="s">
        <v>3312</v>
      </c>
      <c r="H1174" s="12" t="s">
        <v>3416</v>
      </c>
      <c r="I1174" s="10">
        <v>0.99112244897959167</v>
      </c>
      <c r="J1174" s="13">
        <v>5</v>
      </c>
      <c r="K1174" s="14">
        <v>25070</v>
      </c>
      <c r="L1174" s="15">
        <v>14750</v>
      </c>
      <c r="M1174" s="1" t="s">
        <v>3509</v>
      </c>
      <c r="O1174" s="3"/>
      <c r="P1174" s="3"/>
      <c r="Q1174" s="3"/>
      <c r="R1174" s="3"/>
      <c r="S1174" s="3"/>
      <c r="T1174" s="3"/>
      <c r="U1174" s="3"/>
      <c r="V1174" s="3"/>
    </row>
    <row r="1175" spans="1:22" ht="57" x14ac:dyDescent="0.2">
      <c r="A1175" s="10">
        <v>2023</v>
      </c>
      <c r="B1175" s="10">
        <v>2026</v>
      </c>
      <c r="C1175" s="10">
        <v>9</v>
      </c>
      <c r="D1175" s="10" t="s">
        <v>1195</v>
      </c>
      <c r="E1175" s="11" t="s">
        <v>2263</v>
      </c>
      <c r="F1175" s="23" t="s">
        <v>3262</v>
      </c>
      <c r="G1175" s="11" t="s">
        <v>3315</v>
      </c>
      <c r="H1175" s="12" t="s">
        <v>3419</v>
      </c>
      <c r="I1175" s="10">
        <v>0.98979591836734704</v>
      </c>
      <c r="J1175" s="13">
        <v>6</v>
      </c>
      <c r="K1175" s="14">
        <v>29900</v>
      </c>
      <c r="L1175" s="15">
        <v>17282</v>
      </c>
      <c r="M1175" s="1"/>
      <c r="O1175" s="3"/>
      <c r="P1175" s="3"/>
      <c r="Q1175" s="3"/>
      <c r="R1175" s="3"/>
      <c r="S1175" s="3"/>
      <c r="T1175" s="3"/>
      <c r="U1175" s="3"/>
      <c r="V1175" s="3"/>
    </row>
    <row r="1176" spans="1:22" ht="42.75" x14ac:dyDescent="0.2">
      <c r="A1176" s="10">
        <v>2023</v>
      </c>
      <c r="B1176" s="10">
        <v>2026</v>
      </c>
      <c r="C1176" s="10">
        <v>9</v>
      </c>
      <c r="D1176" s="10" t="s">
        <v>1196</v>
      </c>
      <c r="E1176" s="11" t="s">
        <v>2264</v>
      </c>
      <c r="F1176" s="23" t="s">
        <v>3263</v>
      </c>
      <c r="G1176" s="11" t="s">
        <v>3333</v>
      </c>
      <c r="H1176" s="12" t="s">
        <v>3437</v>
      </c>
      <c r="I1176" s="10">
        <v>0.98918367346938785</v>
      </c>
      <c r="J1176" s="13">
        <v>7</v>
      </c>
      <c r="K1176" s="14">
        <v>18129</v>
      </c>
      <c r="L1176" s="15">
        <v>10291</v>
      </c>
      <c r="M1176" s="1"/>
      <c r="O1176" s="3"/>
      <c r="P1176" s="3"/>
      <c r="Q1176" s="3"/>
      <c r="R1176" s="3"/>
      <c r="S1176" s="3"/>
      <c r="T1176" s="3"/>
      <c r="U1176" s="3"/>
      <c r="V1176" s="3"/>
    </row>
    <row r="1177" spans="1:22" ht="71.25" x14ac:dyDescent="0.2">
      <c r="A1177" s="24">
        <v>2023</v>
      </c>
      <c r="B1177" s="24">
        <v>2026</v>
      </c>
      <c r="C1177" s="24">
        <v>9</v>
      </c>
      <c r="D1177" s="24" t="s">
        <v>1197</v>
      </c>
      <c r="E1177" s="25" t="s">
        <v>2265</v>
      </c>
      <c r="F1177" s="23" t="s">
        <v>3567</v>
      </c>
      <c r="G1177" s="11" t="s">
        <v>3315</v>
      </c>
      <c r="H1177" s="12" t="s">
        <v>3419</v>
      </c>
      <c r="I1177" s="10">
        <v>0.98918367346938785</v>
      </c>
      <c r="J1177" s="13">
        <v>7</v>
      </c>
      <c r="K1177" s="14">
        <v>18975</v>
      </c>
      <c r="L1177" s="15">
        <v>10771</v>
      </c>
      <c r="M1177" s="1" t="s">
        <v>3509</v>
      </c>
      <c r="O1177" s="3"/>
      <c r="P1177" s="3"/>
      <c r="Q1177" s="3"/>
      <c r="R1177" s="3"/>
      <c r="S1177" s="3"/>
      <c r="T1177" s="3"/>
      <c r="U1177" s="3"/>
      <c r="V1177" s="3"/>
    </row>
    <row r="1178" spans="1:22" ht="71.25" x14ac:dyDescent="0.2">
      <c r="A1178" s="10">
        <v>2023</v>
      </c>
      <c r="B1178" s="10">
        <v>2026</v>
      </c>
      <c r="C1178" s="10">
        <v>9</v>
      </c>
      <c r="D1178" s="10" t="s">
        <v>1198</v>
      </c>
      <c r="E1178" s="11" t="s">
        <v>2266</v>
      </c>
      <c r="F1178" s="23" t="s">
        <v>3264</v>
      </c>
      <c r="G1178" s="11" t="s">
        <v>3333</v>
      </c>
      <c r="H1178" s="12" t="s">
        <v>3437</v>
      </c>
      <c r="I1178" s="10">
        <v>0.98857142857142866</v>
      </c>
      <c r="J1178" s="13">
        <v>8</v>
      </c>
      <c r="K1178" s="14">
        <v>20726</v>
      </c>
      <c r="L1178" s="15">
        <v>11551</v>
      </c>
      <c r="M1178" s="1"/>
      <c r="O1178" s="3"/>
      <c r="P1178" s="3"/>
      <c r="Q1178" s="3"/>
      <c r="R1178" s="3"/>
      <c r="S1178" s="3"/>
      <c r="T1178" s="3"/>
      <c r="U1178" s="3"/>
      <c r="V1178" s="3"/>
    </row>
    <row r="1179" spans="1:22" ht="85.5" x14ac:dyDescent="0.2">
      <c r="A1179" s="10">
        <v>2023</v>
      </c>
      <c r="B1179" s="10">
        <v>2026</v>
      </c>
      <c r="C1179" s="10">
        <v>9</v>
      </c>
      <c r="D1179" s="10" t="s">
        <v>1199</v>
      </c>
      <c r="E1179" s="11" t="s">
        <v>2267</v>
      </c>
      <c r="F1179" s="23" t="s">
        <v>3265</v>
      </c>
      <c r="G1179" s="11" t="s">
        <v>3337</v>
      </c>
      <c r="H1179" s="12" t="s">
        <v>3441</v>
      </c>
      <c r="I1179" s="10">
        <v>0.98846938775510207</v>
      </c>
      <c r="J1179" s="13">
        <v>9</v>
      </c>
      <c r="K1179" s="14">
        <v>29932</v>
      </c>
      <c r="L1179" s="15">
        <v>16372</v>
      </c>
      <c r="M1179" s="1"/>
      <c r="O1179" s="3"/>
      <c r="P1179" s="3"/>
      <c r="Q1179" s="3"/>
      <c r="R1179" s="3"/>
      <c r="S1179" s="3"/>
      <c r="T1179" s="3"/>
      <c r="U1179" s="3"/>
      <c r="V1179" s="3"/>
    </row>
    <row r="1180" spans="1:22" ht="57" x14ac:dyDescent="0.2">
      <c r="A1180" s="10">
        <v>2023</v>
      </c>
      <c r="B1180" s="10">
        <v>2026</v>
      </c>
      <c r="C1180" s="10">
        <v>9</v>
      </c>
      <c r="D1180" s="10" t="s">
        <v>1200</v>
      </c>
      <c r="E1180" s="11" t="s">
        <v>2268</v>
      </c>
      <c r="F1180" s="23" t="s">
        <v>3266</v>
      </c>
      <c r="G1180" s="11" t="s">
        <v>3315</v>
      </c>
      <c r="H1180" s="12" t="s">
        <v>3419</v>
      </c>
      <c r="I1180" s="10">
        <v>0.98724489795918369</v>
      </c>
      <c r="J1180" s="13">
        <v>10</v>
      </c>
      <c r="K1180" s="14">
        <v>28410</v>
      </c>
      <c r="L1180" s="15">
        <v>15246</v>
      </c>
      <c r="M1180" s="1"/>
      <c r="O1180" s="3"/>
      <c r="P1180" s="3"/>
      <c r="Q1180" s="3"/>
      <c r="R1180" s="3"/>
      <c r="S1180" s="3"/>
      <c r="T1180" s="3"/>
      <c r="U1180" s="3"/>
      <c r="V1180" s="3"/>
    </row>
    <row r="1181" spans="1:22" ht="57" x14ac:dyDescent="0.2">
      <c r="A1181" s="10">
        <v>2023</v>
      </c>
      <c r="B1181" s="10">
        <v>2026</v>
      </c>
      <c r="C1181" s="10">
        <v>9</v>
      </c>
      <c r="D1181" s="10" t="s">
        <v>1201</v>
      </c>
      <c r="E1181" s="11" t="s">
        <v>3894</v>
      </c>
      <c r="F1181" s="23" t="s">
        <v>3267</v>
      </c>
      <c r="G1181" s="11" t="s">
        <v>3336</v>
      </c>
      <c r="H1181" s="12" t="s">
        <v>3440</v>
      </c>
      <c r="I1181" s="10">
        <v>0.97959183673469385</v>
      </c>
      <c r="J1181" s="13">
        <v>11</v>
      </c>
      <c r="K1181" s="14">
        <v>28808</v>
      </c>
      <c r="L1181" s="15">
        <v>15161</v>
      </c>
      <c r="M1181" s="1"/>
      <c r="O1181" s="3"/>
      <c r="P1181" s="3"/>
      <c r="Q1181" s="3"/>
      <c r="R1181" s="3"/>
      <c r="S1181" s="3"/>
      <c r="T1181" s="3"/>
      <c r="U1181" s="3"/>
      <c r="V1181" s="3"/>
    </row>
    <row r="1182" spans="1:22" ht="57" x14ac:dyDescent="0.2">
      <c r="A1182" s="24">
        <v>2023</v>
      </c>
      <c r="B1182" s="24">
        <v>2026</v>
      </c>
      <c r="C1182" s="24">
        <v>9</v>
      </c>
      <c r="D1182" s="24" t="s">
        <v>1202</v>
      </c>
      <c r="E1182" s="25" t="s">
        <v>3895</v>
      </c>
      <c r="F1182" s="23" t="s">
        <v>3568</v>
      </c>
      <c r="G1182" s="11" t="s">
        <v>3301</v>
      </c>
      <c r="H1182" s="12" t="s">
        <v>3405</v>
      </c>
      <c r="I1182" s="10">
        <v>0.97959183673469385</v>
      </c>
      <c r="J1182" s="13">
        <v>11</v>
      </c>
      <c r="K1182" s="14">
        <v>6446</v>
      </c>
      <c r="L1182" s="15">
        <v>3392</v>
      </c>
      <c r="M1182" s="1" t="s">
        <v>3509</v>
      </c>
      <c r="O1182" s="3"/>
      <c r="P1182" s="3"/>
      <c r="Q1182" s="3"/>
      <c r="R1182" s="3"/>
      <c r="S1182" s="3"/>
      <c r="T1182" s="3"/>
      <c r="U1182" s="3"/>
      <c r="V1182" s="3"/>
    </row>
    <row r="1183" spans="1:22" ht="42.75" x14ac:dyDescent="0.2">
      <c r="A1183" s="24">
        <v>2023</v>
      </c>
      <c r="B1183" s="24">
        <v>2026</v>
      </c>
      <c r="C1183" s="24">
        <v>9</v>
      </c>
      <c r="D1183" s="24" t="s">
        <v>1203</v>
      </c>
      <c r="E1183" s="25" t="s">
        <v>2269</v>
      </c>
      <c r="F1183" s="23" t="s">
        <v>3569</v>
      </c>
      <c r="G1183" s="11" t="s">
        <v>3404</v>
      </c>
      <c r="H1183" s="12" t="s">
        <v>3508</v>
      </c>
      <c r="I1183" s="10">
        <v>0.97959183673469385</v>
      </c>
      <c r="J1183" s="13">
        <v>11</v>
      </c>
      <c r="K1183" s="14">
        <v>21833</v>
      </c>
      <c r="L1183" s="15">
        <v>11490</v>
      </c>
      <c r="M1183" s="1" t="s">
        <v>3509</v>
      </c>
      <c r="O1183" s="3"/>
      <c r="P1183" s="3"/>
      <c r="Q1183" s="3"/>
      <c r="R1183" s="3"/>
      <c r="S1183" s="3"/>
      <c r="T1183" s="3"/>
      <c r="U1183" s="3"/>
      <c r="V1183" s="3"/>
    </row>
    <row r="1184" spans="1:22" ht="42.75" x14ac:dyDescent="0.2">
      <c r="A1184" s="10">
        <v>2023</v>
      </c>
      <c r="B1184" s="10">
        <v>2026</v>
      </c>
      <c r="C1184" s="10">
        <v>9</v>
      </c>
      <c r="D1184" s="10" t="s">
        <v>1204</v>
      </c>
      <c r="E1184" s="11" t="s">
        <v>2270</v>
      </c>
      <c r="F1184" s="23" t="s">
        <v>3268</v>
      </c>
      <c r="G1184" s="11" t="s">
        <v>3336</v>
      </c>
      <c r="H1184" s="12" t="s">
        <v>3440</v>
      </c>
      <c r="I1184" s="10">
        <v>0.97897959183673466</v>
      </c>
      <c r="J1184" s="13">
        <v>12</v>
      </c>
      <c r="K1184" s="14">
        <v>7475</v>
      </c>
      <c r="L1184" s="15">
        <v>3857</v>
      </c>
      <c r="M1184" s="1"/>
      <c r="O1184" s="3"/>
      <c r="P1184" s="3"/>
      <c r="Q1184" s="3"/>
      <c r="R1184" s="3"/>
      <c r="S1184" s="3"/>
      <c r="T1184" s="3"/>
      <c r="U1184" s="3"/>
      <c r="V1184" s="3"/>
    </row>
    <row r="1185" spans="1:22" ht="85.5" x14ac:dyDescent="0.2">
      <c r="A1185" s="10">
        <v>2023</v>
      </c>
      <c r="B1185" s="10">
        <v>2026</v>
      </c>
      <c r="C1185" s="10">
        <v>9</v>
      </c>
      <c r="D1185" s="10" t="s">
        <v>1205</v>
      </c>
      <c r="E1185" s="11" t="s">
        <v>2271</v>
      </c>
      <c r="F1185" s="23" t="s">
        <v>3269</v>
      </c>
      <c r="G1185" s="11" t="s">
        <v>3315</v>
      </c>
      <c r="H1185" s="12" t="s">
        <v>3419</v>
      </c>
      <c r="I1185" s="10">
        <v>0.97765306122448981</v>
      </c>
      <c r="J1185" s="13">
        <v>13</v>
      </c>
      <c r="K1185" s="14">
        <v>27025</v>
      </c>
      <c r="L1185" s="15">
        <v>13384</v>
      </c>
      <c r="M1185" s="1"/>
      <c r="O1185" s="3"/>
      <c r="P1185" s="3"/>
      <c r="Q1185" s="3"/>
      <c r="R1185" s="3"/>
      <c r="S1185" s="3"/>
      <c r="T1185" s="3"/>
      <c r="U1185" s="3"/>
      <c r="V1185" s="3"/>
    </row>
    <row r="1186" spans="1:22" ht="71.25" x14ac:dyDescent="0.2">
      <c r="A1186" s="10">
        <v>2023</v>
      </c>
      <c r="B1186" s="10">
        <v>2026</v>
      </c>
      <c r="C1186" s="10">
        <v>9</v>
      </c>
      <c r="D1186" s="10" t="s">
        <v>1206</v>
      </c>
      <c r="E1186" s="11" t="s">
        <v>2272</v>
      </c>
      <c r="F1186" s="23" t="s">
        <v>3270</v>
      </c>
      <c r="G1186" s="11" t="s">
        <v>3336</v>
      </c>
      <c r="H1186" s="12" t="s">
        <v>3440</v>
      </c>
      <c r="I1186" s="10">
        <v>0.97704081632653061</v>
      </c>
      <c r="J1186" s="13">
        <v>14</v>
      </c>
      <c r="K1186" s="14">
        <v>23230</v>
      </c>
      <c r="L1186" s="15">
        <v>11265</v>
      </c>
      <c r="M1186" s="1"/>
      <c r="O1186" s="3"/>
      <c r="P1186" s="3"/>
      <c r="Q1186" s="3"/>
      <c r="R1186" s="3"/>
      <c r="S1186" s="3"/>
      <c r="T1186" s="3"/>
      <c r="U1186" s="3"/>
      <c r="V1186" s="3"/>
    </row>
    <row r="1187" spans="1:22" ht="57" x14ac:dyDescent="0.2">
      <c r="A1187" s="10">
        <v>2023</v>
      </c>
      <c r="B1187" s="10">
        <v>2026</v>
      </c>
      <c r="C1187" s="10">
        <v>9</v>
      </c>
      <c r="D1187" s="10" t="s">
        <v>1207</v>
      </c>
      <c r="E1187" s="11" t="s">
        <v>2273</v>
      </c>
      <c r="F1187" s="23" t="s">
        <v>3271</v>
      </c>
      <c r="G1187" s="11" t="s">
        <v>3336</v>
      </c>
      <c r="H1187" s="12" t="s">
        <v>3440</v>
      </c>
      <c r="I1187" s="10">
        <v>0.9681632653061224</v>
      </c>
      <c r="J1187" s="13">
        <v>15</v>
      </c>
      <c r="K1187" s="14">
        <v>27485</v>
      </c>
      <c r="L1187" s="15">
        <v>12759</v>
      </c>
      <c r="M1187" s="1"/>
      <c r="O1187" s="3"/>
      <c r="P1187" s="3"/>
      <c r="Q1187" s="3"/>
      <c r="R1187" s="3"/>
      <c r="S1187" s="3"/>
      <c r="T1187" s="3"/>
      <c r="U1187" s="3"/>
      <c r="V1187" s="3"/>
    </row>
    <row r="1188" spans="1:22" ht="42.75" x14ac:dyDescent="0.2">
      <c r="A1188" s="10">
        <v>2023</v>
      </c>
      <c r="B1188" s="10">
        <v>2026</v>
      </c>
      <c r="C1188" s="10">
        <v>9</v>
      </c>
      <c r="D1188" s="10" t="s">
        <v>1208</v>
      </c>
      <c r="E1188" s="11" t="s">
        <v>3896</v>
      </c>
      <c r="F1188" s="23" t="s">
        <v>3272</v>
      </c>
      <c r="G1188" s="11" t="s">
        <v>3315</v>
      </c>
      <c r="H1188" s="12" t="s">
        <v>3419</v>
      </c>
      <c r="I1188" s="10">
        <v>0.96683673469387754</v>
      </c>
      <c r="J1188" s="13">
        <v>16</v>
      </c>
      <c r="K1188" s="14">
        <v>29675</v>
      </c>
      <c r="L1188" s="15">
        <v>13469</v>
      </c>
      <c r="M1188" s="1"/>
      <c r="O1188" s="3"/>
      <c r="P1188" s="3"/>
      <c r="Q1188" s="3"/>
      <c r="R1188" s="3"/>
      <c r="S1188" s="3"/>
      <c r="T1188" s="3"/>
      <c r="U1188" s="3"/>
      <c r="V1188" s="3"/>
    </row>
    <row r="1189" spans="1:22" ht="85.5" x14ac:dyDescent="0.2">
      <c r="A1189" s="10">
        <v>2023</v>
      </c>
      <c r="B1189" s="10">
        <v>2026</v>
      </c>
      <c r="C1189" s="10">
        <v>9</v>
      </c>
      <c r="D1189" s="10" t="s">
        <v>1209</v>
      </c>
      <c r="E1189" s="11" t="s">
        <v>3771</v>
      </c>
      <c r="F1189" s="23" t="s">
        <v>3273</v>
      </c>
      <c r="G1189" s="11" t="s">
        <v>3315</v>
      </c>
      <c r="H1189" s="12" t="s">
        <v>3419</v>
      </c>
      <c r="I1189" s="10">
        <v>0.96683673469387754</v>
      </c>
      <c r="J1189" s="13">
        <v>16</v>
      </c>
      <c r="K1189" s="14">
        <v>9121</v>
      </c>
      <c r="L1189" s="15">
        <v>4140</v>
      </c>
      <c r="M1189" s="1"/>
      <c r="O1189" s="3"/>
      <c r="P1189" s="3"/>
      <c r="Q1189" s="3"/>
      <c r="R1189" s="3"/>
      <c r="S1189" s="3"/>
      <c r="T1189" s="3"/>
      <c r="U1189" s="3"/>
      <c r="V1189" s="3"/>
    </row>
    <row r="1190" spans="1:22" ht="28.5" x14ac:dyDescent="0.2">
      <c r="A1190" s="10">
        <v>2023</v>
      </c>
      <c r="B1190" s="10">
        <v>2026</v>
      </c>
      <c r="C1190" s="10">
        <v>9</v>
      </c>
      <c r="D1190" s="10" t="s">
        <v>1210</v>
      </c>
      <c r="E1190" s="11" t="s">
        <v>2274</v>
      </c>
      <c r="F1190" s="23" t="s">
        <v>3274</v>
      </c>
      <c r="G1190" s="11" t="s">
        <v>3337</v>
      </c>
      <c r="H1190" s="12" t="s">
        <v>3441</v>
      </c>
      <c r="I1190" s="10">
        <v>0.96489795918367349</v>
      </c>
      <c r="J1190" s="13">
        <v>17</v>
      </c>
      <c r="K1190" s="14">
        <v>29946</v>
      </c>
      <c r="L1190" s="15">
        <v>13282</v>
      </c>
      <c r="M1190" s="1"/>
      <c r="O1190" s="3"/>
      <c r="P1190" s="3"/>
      <c r="Q1190" s="3"/>
      <c r="R1190" s="3"/>
      <c r="S1190" s="3"/>
      <c r="T1190" s="3"/>
      <c r="U1190" s="3"/>
      <c r="V1190" s="3"/>
    </row>
    <row r="1191" spans="1:22" ht="99.75" x14ac:dyDescent="0.2">
      <c r="A1191" s="10">
        <v>2023</v>
      </c>
      <c r="B1191" s="10">
        <v>2026</v>
      </c>
      <c r="C1191" s="10">
        <v>9</v>
      </c>
      <c r="D1191" s="10" t="s">
        <v>1211</v>
      </c>
      <c r="E1191" s="11" t="s">
        <v>2275</v>
      </c>
      <c r="F1191" s="23" t="s">
        <v>3275</v>
      </c>
      <c r="G1191" s="11" t="s">
        <v>3304</v>
      </c>
      <c r="H1191" s="12" t="s">
        <v>3408</v>
      </c>
      <c r="I1191" s="10">
        <v>0.95979591836734701</v>
      </c>
      <c r="J1191" s="13">
        <v>18</v>
      </c>
      <c r="K1191" s="14">
        <v>29670</v>
      </c>
      <c r="L1191" s="15">
        <v>12546</v>
      </c>
      <c r="M1191" s="1"/>
      <c r="O1191" s="3"/>
      <c r="P1191" s="3"/>
      <c r="Q1191" s="3"/>
      <c r="R1191" s="3"/>
      <c r="S1191" s="3"/>
      <c r="T1191" s="3"/>
      <c r="U1191" s="3"/>
      <c r="V1191" s="3"/>
    </row>
    <row r="1192" spans="1:22" ht="42.75" x14ac:dyDescent="0.2">
      <c r="A1192" s="10">
        <v>2023</v>
      </c>
      <c r="B1192" s="10">
        <v>2026</v>
      </c>
      <c r="C1192" s="10">
        <v>9</v>
      </c>
      <c r="D1192" s="10" t="s">
        <v>1212</v>
      </c>
      <c r="E1192" s="11" t="s">
        <v>2276</v>
      </c>
      <c r="F1192" s="23" t="s">
        <v>3276</v>
      </c>
      <c r="G1192" s="11" t="s">
        <v>3337</v>
      </c>
      <c r="H1192" s="12" t="s">
        <v>3441</v>
      </c>
      <c r="I1192" s="10">
        <v>0.95918367346938771</v>
      </c>
      <c r="J1192" s="13">
        <v>19</v>
      </c>
      <c r="K1192" s="14">
        <v>29624</v>
      </c>
      <c r="L1192" s="15">
        <v>12220</v>
      </c>
      <c r="M1192" s="1"/>
      <c r="O1192" s="3"/>
      <c r="P1192" s="3"/>
      <c r="Q1192" s="3"/>
      <c r="R1192" s="3"/>
      <c r="S1192" s="3"/>
      <c r="T1192" s="3"/>
      <c r="U1192" s="3"/>
      <c r="V1192" s="3"/>
    </row>
    <row r="1193" spans="1:22" ht="42.75" x14ac:dyDescent="0.2">
      <c r="A1193" s="10">
        <v>2023</v>
      </c>
      <c r="B1193" s="10">
        <v>2026</v>
      </c>
      <c r="C1193" s="10">
        <v>9</v>
      </c>
      <c r="D1193" s="10" t="s">
        <v>1213</v>
      </c>
      <c r="E1193" s="11" t="s">
        <v>2277</v>
      </c>
      <c r="F1193" s="23" t="s">
        <v>3277</v>
      </c>
      <c r="G1193" s="11" t="s">
        <v>3338</v>
      </c>
      <c r="H1193" s="12" t="s">
        <v>3442</v>
      </c>
      <c r="I1193" s="10">
        <v>0.95795918367346933</v>
      </c>
      <c r="J1193" s="13">
        <v>20</v>
      </c>
      <c r="K1193" s="14">
        <v>20000</v>
      </c>
      <c r="L1193" s="15">
        <v>7837</v>
      </c>
      <c r="M1193" s="1"/>
      <c r="O1193" s="3"/>
      <c r="P1193" s="3"/>
      <c r="Q1193" s="3"/>
      <c r="R1193" s="3"/>
      <c r="S1193" s="3"/>
      <c r="T1193" s="3"/>
      <c r="U1193" s="3"/>
      <c r="V1193" s="3"/>
    </row>
    <row r="1194" spans="1:22" ht="71.25" x14ac:dyDescent="0.2">
      <c r="A1194" s="10">
        <v>2023</v>
      </c>
      <c r="B1194" s="10">
        <v>2026</v>
      </c>
      <c r="C1194" s="10">
        <v>9</v>
      </c>
      <c r="D1194" s="10" t="s">
        <v>1214</v>
      </c>
      <c r="E1194" s="11" t="s">
        <v>2278</v>
      </c>
      <c r="F1194" s="23" t="s">
        <v>3278</v>
      </c>
      <c r="G1194" s="11" t="s">
        <v>3301</v>
      </c>
      <c r="H1194" s="12" t="s">
        <v>3405</v>
      </c>
      <c r="I1194" s="10">
        <v>0.95795918367346933</v>
      </c>
      <c r="J1194" s="13">
        <v>20</v>
      </c>
      <c r="K1194" s="14">
        <v>25300</v>
      </c>
      <c r="L1194" s="15">
        <v>9913</v>
      </c>
      <c r="M1194" s="1"/>
      <c r="O1194" s="3"/>
      <c r="P1194" s="3"/>
      <c r="Q1194" s="3"/>
      <c r="R1194" s="3"/>
      <c r="S1194" s="3"/>
      <c r="T1194" s="3"/>
      <c r="U1194" s="3"/>
      <c r="V1194" s="3"/>
    </row>
    <row r="1195" spans="1:22" ht="99.75" x14ac:dyDescent="0.2">
      <c r="A1195" s="24">
        <v>2023</v>
      </c>
      <c r="B1195" s="24">
        <v>2026</v>
      </c>
      <c r="C1195" s="24">
        <v>9</v>
      </c>
      <c r="D1195" s="24" t="s">
        <v>1215</v>
      </c>
      <c r="E1195" s="25" t="s">
        <v>3897</v>
      </c>
      <c r="F1195" s="23" t="s">
        <v>3570</v>
      </c>
      <c r="G1195" s="11" t="s">
        <v>3338</v>
      </c>
      <c r="H1195" s="12" t="s">
        <v>3442</v>
      </c>
      <c r="I1195" s="10">
        <v>0.95795918367346933</v>
      </c>
      <c r="J1195" s="13">
        <v>20</v>
      </c>
      <c r="K1195" s="14">
        <v>11960</v>
      </c>
      <c r="L1195" s="15">
        <v>4686</v>
      </c>
      <c r="M1195" s="1" t="s">
        <v>3509</v>
      </c>
      <c r="O1195" s="3"/>
      <c r="P1195" s="3"/>
      <c r="Q1195" s="3"/>
      <c r="R1195" s="3"/>
      <c r="S1195" s="3"/>
      <c r="T1195" s="3"/>
      <c r="U1195" s="3"/>
      <c r="V1195" s="3"/>
    </row>
    <row r="1196" spans="1:22" ht="57" x14ac:dyDescent="0.2">
      <c r="A1196" s="24">
        <v>2023</v>
      </c>
      <c r="B1196" s="24">
        <v>2026</v>
      </c>
      <c r="C1196" s="24">
        <v>10</v>
      </c>
      <c r="D1196" s="24" t="s">
        <v>1216</v>
      </c>
      <c r="E1196" s="25" t="s">
        <v>3898</v>
      </c>
      <c r="F1196" s="23" t="s">
        <v>3279</v>
      </c>
      <c r="G1196" s="11" t="s">
        <v>3349</v>
      </c>
      <c r="H1196" s="12" t="s">
        <v>3453</v>
      </c>
      <c r="I1196" s="10">
        <v>1</v>
      </c>
      <c r="J1196" s="13">
        <v>1</v>
      </c>
      <c r="K1196" s="14">
        <v>8317</v>
      </c>
      <c r="L1196" s="15">
        <v>5237</v>
      </c>
      <c r="M1196" s="1" t="s">
        <v>3509</v>
      </c>
      <c r="O1196" s="3"/>
      <c r="P1196" s="3"/>
      <c r="Q1196" s="3"/>
      <c r="R1196" s="3"/>
      <c r="S1196" s="3"/>
      <c r="T1196" s="3"/>
      <c r="U1196" s="3"/>
      <c r="V1196" s="3"/>
    </row>
    <row r="1197" spans="1:22" ht="71.25" x14ac:dyDescent="0.2">
      <c r="A1197" s="24">
        <v>2023</v>
      </c>
      <c r="B1197" s="24">
        <v>2026</v>
      </c>
      <c r="C1197" s="24">
        <v>10</v>
      </c>
      <c r="D1197" s="24" t="s">
        <v>1217</v>
      </c>
      <c r="E1197" s="25" t="s">
        <v>2279</v>
      </c>
      <c r="F1197" s="23" t="s">
        <v>3571</v>
      </c>
      <c r="G1197" s="11" t="s">
        <v>3364</v>
      </c>
      <c r="H1197" s="12" t="s">
        <v>3468</v>
      </c>
      <c r="I1197" s="10">
        <v>0.94490765171503954</v>
      </c>
      <c r="J1197" s="13">
        <v>2</v>
      </c>
      <c r="K1197" s="14">
        <v>11155</v>
      </c>
      <c r="L1197" s="15">
        <v>5857</v>
      </c>
      <c r="M1197" s="1" t="s">
        <v>3509</v>
      </c>
      <c r="O1197" s="3"/>
      <c r="P1197" s="3"/>
      <c r="Q1197" s="3"/>
      <c r="R1197" s="3"/>
      <c r="S1197" s="3"/>
      <c r="T1197" s="3"/>
      <c r="U1197" s="3"/>
      <c r="V1197" s="3"/>
    </row>
    <row r="1198" spans="1:22" ht="57" x14ac:dyDescent="0.2">
      <c r="A1198" s="24">
        <v>2023</v>
      </c>
      <c r="B1198" s="24">
        <v>2026</v>
      </c>
      <c r="C1198" s="24">
        <v>10</v>
      </c>
      <c r="D1198" s="24" t="s">
        <v>1218</v>
      </c>
      <c r="E1198" s="25" t="s">
        <v>2280</v>
      </c>
      <c r="F1198" s="23" t="s">
        <v>3572</v>
      </c>
      <c r="G1198" s="11" t="s">
        <v>3304</v>
      </c>
      <c r="H1198" s="12" t="s">
        <v>3408</v>
      </c>
      <c r="I1198" s="10">
        <v>0.93868073878627967</v>
      </c>
      <c r="J1198" s="13">
        <v>3</v>
      </c>
      <c r="K1198" s="14">
        <v>11040</v>
      </c>
      <c r="L1198" s="15">
        <v>5376</v>
      </c>
      <c r="M1198" s="1" t="s">
        <v>3509</v>
      </c>
      <c r="O1198" s="3"/>
      <c r="P1198" s="3"/>
      <c r="Q1198" s="3"/>
      <c r="R1198" s="3"/>
      <c r="S1198" s="3"/>
      <c r="T1198" s="3"/>
      <c r="U1198" s="3"/>
      <c r="V1198" s="3"/>
    </row>
    <row r="1199" spans="1:22" ht="42.75" x14ac:dyDescent="0.2">
      <c r="A1199" s="10">
        <v>2023</v>
      </c>
      <c r="B1199" s="10">
        <v>2026</v>
      </c>
      <c r="C1199" s="10">
        <v>10</v>
      </c>
      <c r="D1199" s="10" t="s">
        <v>1219</v>
      </c>
      <c r="E1199" s="11" t="s">
        <v>3772</v>
      </c>
      <c r="F1199" s="23" t="s">
        <v>3280</v>
      </c>
      <c r="G1199" s="11" t="s">
        <v>3341</v>
      </c>
      <c r="H1199" s="12" t="s">
        <v>3445</v>
      </c>
      <c r="I1199" s="10">
        <v>0.9373087071240106</v>
      </c>
      <c r="J1199" s="13">
        <v>4</v>
      </c>
      <c r="K1199" s="14">
        <v>7590</v>
      </c>
      <c r="L1199" s="15">
        <v>3552</v>
      </c>
      <c r="M1199" s="1"/>
      <c r="O1199" s="3"/>
      <c r="P1199" s="3"/>
      <c r="Q1199" s="3"/>
      <c r="R1199" s="3"/>
      <c r="S1199" s="3"/>
      <c r="T1199" s="3"/>
      <c r="U1199" s="3"/>
      <c r="V1199" s="3"/>
    </row>
    <row r="1200" spans="1:22" ht="71.25" x14ac:dyDescent="0.2">
      <c r="A1200" s="24">
        <v>2023</v>
      </c>
      <c r="B1200" s="24">
        <v>2026</v>
      </c>
      <c r="C1200" s="24">
        <v>10</v>
      </c>
      <c r="D1200" s="24" t="s">
        <v>1220</v>
      </c>
      <c r="E1200" s="25" t="s">
        <v>3899</v>
      </c>
      <c r="F1200" s="23"/>
      <c r="G1200" s="11" t="s">
        <v>3341</v>
      </c>
      <c r="H1200" s="12" t="s">
        <v>3445</v>
      </c>
      <c r="I1200" s="10">
        <v>0.93277044854881264</v>
      </c>
      <c r="J1200" s="13">
        <v>5</v>
      </c>
      <c r="K1200" s="14">
        <v>5222</v>
      </c>
      <c r="L1200" s="15">
        <v>0</v>
      </c>
      <c r="M1200" s="1" t="s">
        <v>3509</v>
      </c>
      <c r="O1200" s="3"/>
      <c r="P1200" s="3"/>
      <c r="Q1200" s="3"/>
      <c r="R1200" s="3"/>
      <c r="S1200" s="3"/>
      <c r="T1200" s="3"/>
      <c r="U1200" s="3"/>
      <c r="V1200" s="3"/>
    </row>
    <row r="1201" spans="1:22" ht="42.75" x14ac:dyDescent="0.2">
      <c r="A1201" s="10">
        <v>2023</v>
      </c>
      <c r="B1201" s="10">
        <v>2026</v>
      </c>
      <c r="C1201" s="10">
        <v>10</v>
      </c>
      <c r="D1201" s="10" t="s">
        <v>1221</v>
      </c>
      <c r="E1201" s="11" t="s">
        <v>2281</v>
      </c>
      <c r="F1201" s="23" t="s">
        <v>3281</v>
      </c>
      <c r="G1201" s="11" t="s">
        <v>3341</v>
      </c>
      <c r="H1201" s="12" t="s">
        <v>3445</v>
      </c>
      <c r="I1201" s="10">
        <v>0.92928759894459101</v>
      </c>
      <c r="J1201" s="13">
        <v>6</v>
      </c>
      <c r="K1201" s="14">
        <v>8280</v>
      </c>
      <c r="L1201" s="15">
        <v>3559</v>
      </c>
      <c r="M1201" s="1"/>
      <c r="O1201" s="3"/>
      <c r="P1201" s="3"/>
      <c r="Q1201" s="3"/>
      <c r="R1201" s="3"/>
      <c r="S1201" s="3"/>
      <c r="T1201" s="3"/>
      <c r="U1201" s="3"/>
      <c r="V1201" s="3"/>
    </row>
    <row r="1202" spans="1:22" ht="42.75" x14ac:dyDescent="0.2">
      <c r="A1202" s="24">
        <v>2023</v>
      </c>
      <c r="B1202" s="24">
        <v>2026</v>
      </c>
      <c r="C1202" s="24">
        <v>10</v>
      </c>
      <c r="D1202" s="24" t="s">
        <v>1222</v>
      </c>
      <c r="E1202" s="25" t="s">
        <v>2282</v>
      </c>
      <c r="F1202" s="23" t="s">
        <v>3282</v>
      </c>
      <c r="G1202" s="11" t="s">
        <v>3384</v>
      </c>
      <c r="H1202" s="12" t="s">
        <v>3488</v>
      </c>
      <c r="I1202" s="10">
        <v>0.91387862796833774</v>
      </c>
      <c r="J1202" s="13">
        <v>7</v>
      </c>
      <c r="K1202" s="14">
        <v>2317</v>
      </c>
      <c r="L1202" s="15">
        <v>952</v>
      </c>
      <c r="M1202" s="1" t="s">
        <v>3509</v>
      </c>
      <c r="O1202" s="3"/>
      <c r="P1202" s="3"/>
      <c r="Q1202" s="3"/>
      <c r="R1202" s="3"/>
      <c r="S1202" s="3"/>
      <c r="T1202" s="3"/>
      <c r="U1202" s="3"/>
      <c r="V1202" s="3"/>
    </row>
    <row r="1203" spans="1:22" ht="42.75" x14ac:dyDescent="0.2">
      <c r="A1203" s="10">
        <v>2023</v>
      </c>
      <c r="B1203" s="10">
        <v>2026</v>
      </c>
      <c r="C1203" s="10">
        <v>10</v>
      </c>
      <c r="D1203" s="10" t="s">
        <v>1223</v>
      </c>
      <c r="E1203" s="11" t="s">
        <v>2283</v>
      </c>
      <c r="F1203" s="23" t="s">
        <v>3283</v>
      </c>
      <c r="G1203" s="11" t="s">
        <v>3340</v>
      </c>
      <c r="H1203" s="12" t="s">
        <v>3444</v>
      </c>
      <c r="I1203" s="10">
        <v>0.91208443271767825</v>
      </c>
      <c r="J1203" s="13">
        <v>8</v>
      </c>
      <c r="K1203" s="14">
        <v>4715</v>
      </c>
      <c r="L1203" s="15">
        <v>1892</v>
      </c>
      <c r="M1203" s="1"/>
      <c r="O1203" s="3"/>
      <c r="P1203" s="3"/>
      <c r="Q1203" s="3"/>
      <c r="R1203" s="3"/>
      <c r="S1203" s="3"/>
      <c r="T1203" s="3"/>
      <c r="U1203" s="3"/>
      <c r="V1203" s="3"/>
    </row>
    <row r="1204" spans="1:22" ht="57" x14ac:dyDescent="0.2">
      <c r="A1204" s="10">
        <v>2023</v>
      </c>
      <c r="B1204" s="10">
        <v>2026</v>
      </c>
      <c r="C1204" s="10">
        <v>11</v>
      </c>
      <c r="D1204" s="10" t="s">
        <v>1224</v>
      </c>
      <c r="E1204" s="11" t="s">
        <v>3773</v>
      </c>
      <c r="F1204" s="23" t="s">
        <v>3284</v>
      </c>
      <c r="G1204" s="11" t="s">
        <v>3314</v>
      </c>
      <c r="H1204" s="12" t="s">
        <v>3418</v>
      </c>
      <c r="I1204" s="10">
        <v>1</v>
      </c>
      <c r="J1204" s="13">
        <v>1</v>
      </c>
      <c r="K1204" s="14">
        <v>16143</v>
      </c>
      <c r="L1204" s="15">
        <v>10166</v>
      </c>
      <c r="M1204" s="1"/>
      <c r="O1204" s="3"/>
      <c r="P1204" s="3"/>
      <c r="Q1204" s="3"/>
      <c r="R1204" s="3"/>
      <c r="S1204" s="3"/>
      <c r="T1204" s="3"/>
      <c r="U1204" s="3"/>
      <c r="V1204" s="3"/>
    </row>
    <row r="1205" spans="1:22" ht="71.25" x14ac:dyDescent="0.2">
      <c r="A1205" s="10">
        <v>2023</v>
      </c>
      <c r="B1205" s="10">
        <v>2026</v>
      </c>
      <c r="C1205" s="10">
        <v>11</v>
      </c>
      <c r="D1205" s="10" t="s">
        <v>1225</v>
      </c>
      <c r="E1205" s="11" t="s">
        <v>2284</v>
      </c>
      <c r="F1205" s="23" t="s">
        <v>3285</v>
      </c>
      <c r="G1205" s="11" t="s">
        <v>3341</v>
      </c>
      <c r="H1205" s="12" t="s">
        <v>3445</v>
      </c>
      <c r="I1205" s="10">
        <v>0.96578947368421053</v>
      </c>
      <c r="J1205" s="13">
        <v>2</v>
      </c>
      <c r="K1205" s="14">
        <v>9673</v>
      </c>
      <c r="L1205" s="15">
        <v>5921</v>
      </c>
      <c r="M1205" s="1"/>
      <c r="O1205" s="3"/>
      <c r="P1205" s="3"/>
      <c r="Q1205" s="3"/>
      <c r="R1205" s="3"/>
      <c r="S1205" s="3"/>
      <c r="T1205" s="3"/>
      <c r="U1205" s="3"/>
      <c r="V1205" s="3"/>
    </row>
    <row r="1206" spans="1:22" ht="42.75" x14ac:dyDescent="0.2">
      <c r="A1206" s="10">
        <v>2023</v>
      </c>
      <c r="B1206" s="10">
        <v>2026</v>
      </c>
      <c r="C1206" s="10">
        <v>11</v>
      </c>
      <c r="D1206" s="10" t="s">
        <v>1226</v>
      </c>
      <c r="E1206" s="11" t="s">
        <v>2285</v>
      </c>
      <c r="F1206" s="23" t="s">
        <v>3286</v>
      </c>
      <c r="G1206" s="11" t="s">
        <v>3341</v>
      </c>
      <c r="H1206" s="12" t="s">
        <v>3445</v>
      </c>
      <c r="I1206" s="10">
        <v>0.93157894736842106</v>
      </c>
      <c r="J1206" s="13">
        <v>3</v>
      </c>
      <c r="K1206" s="14">
        <v>10925</v>
      </c>
      <c r="L1206" s="15">
        <v>6110</v>
      </c>
      <c r="M1206" s="1"/>
      <c r="O1206" s="3"/>
      <c r="P1206" s="3"/>
      <c r="Q1206" s="3"/>
      <c r="R1206" s="3"/>
      <c r="S1206" s="3"/>
      <c r="T1206" s="3"/>
      <c r="U1206" s="3"/>
      <c r="V1206" s="3"/>
    </row>
    <row r="1207" spans="1:22" ht="57" x14ac:dyDescent="0.2">
      <c r="A1207" s="10">
        <v>2023</v>
      </c>
      <c r="B1207" s="10">
        <v>2026</v>
      </c>
      <c r="C1207" s="10">
        <v>11</v>
      </c>
      <c r="D1207" s="10" t="s">
        <v>1227</v>
      </c>
      <c r="E1207" s="11" t="s">
        <v>2286</v>
      </c>
      <c r="F1207" s="23" t="s">
        <v>3720</v>
      </c>
      <c r="G1207" s="11" t="s">
        <v>3347</v>
      </c>
      <c r="H1207" s="12" t="s">
        <v>3451</v>
      </c>
      <c r="I1207" s="10">
        <v>0.90726315789473677</v>
      </c>
      <c r="J1207" s="13">
        <v>4</v>
      </c>
      <c r="K1207" s="14">
        <v>10797</v>
      </c>
      <c r="L1207" s="15">
        <v>5562</v>
      </c>
      <c r="M1207" s="1"/>
      <c r="O1207" s="3"/>
      <c r="P1207" s="3"/>
      <c r="Q1207" s="3"/>
      <c r="R1207" s="3"/>
      <c r="S1207" s="3"/>
      <c r="T1207" s="3"/>
      <c r="U1207" s="3"/>
      <c r="V1207" s="3"/>
    </row>
    <row r="1208" spans="1:22" ht="42.75" x14ac:dyDescent="0.2">
      <c r="A1208" s="10">
        <v>2023</v>
      </c>
      <c r="B1208" s="10">
        <v>2026</v>
      </c>
      <c r="C1208" s="10">
        <v>11</v>
      </c>
      <c r="D1208" s="10" t="s">
        <v>1228</v>
      </c>
      <c r="E1208" s="11" t="s">
        <v>2287</v>
      </c>
      <c r="F1208" s="23" t="s">
        <v>3287</v>
      </c>
      <c r="G1208" s="11" t="s">
        <v>3314</v>
      </c>
      <c r="H1208" s="12" t="s">
        <v>3418</v>
      </c>
      <c r="I1208" s="10">
        <v>0.89347368421052631</v>
      </c>
      <c r="J1208" s="13">
        <v>5</v>
      </c>
      <c r="K1208" s="14">
        <v>12248</v>
      </c>
      <c r="L1208" s="15">
        <v>5986</v>
      </c>
      <c r="M1208" s="1"/>
      <c r="O1208" s="3"/>
      <c r="P1208" s="3"/>
      <c r="Q1208" s="3"/>
      <c r="R1208" s="3"/>
      <c r="S1208" s="3"/>
      <c r="T1208" s="3"/>
      <c r="U1208" s="3"/>
      <c r="V1208" s="3"/>
    </row>
    <row r="1209" spans="1:22" ht="57" x14ac:dyDescent="0.2">
      <c r="A1209" s="10">
        <v>2023</v>
      </c>
      <c r="B1209" s="10">
        <v>2026</v>
      </c>
      <c r="C1209" s="10">
        <v>11</v>
      </c>
      <c r="D1209" s="10" t="s">
        <v>1229</v>
      </c>
      <c r="E1209" s="11" t="s">
        <v>2288</v>
      </c>
      <c r="F1209" s="23" t="s">
        <v>3288</v>
      </c>
      <c r="G1209" s="11" t="s">
        <v>3354</v>
      </c>
      <c r="H1209" s="12" t="s">
        <v>3458</v>
      </c>
      <c r="I1209" s="10">
        <v>0.86315789473684223</v>
      </c>
      <c r="J1209" s="13">
        <v>6</v>
      </c>
      <c r="K1209" s="14">
        <v>10240</v>
      </c>
      <c r="L1209" s="15">
        <v>4373</v>
      </c>
      <c r="M1209" s="1"/>
      <c r="O1209" s="3"/>
      <c r="P1209" s="3"/>
      <c r="Q1209" s="3"/>
      <c r="R1209" s="3"/>
      <c r="S1209" s="3"/>
      <c r="T1209" s="3"/>
      <c r="U1209" s="3"/>
      <c r="V1209" s="3"/>
    </row>
    <row r="1210" spans="1:22" ht="42.75" x14ac:dyDescent="0.2">
      <c r="A1210" s="10">
        <v>2023</v>
      </c>
      <c r="B1210" s="10">
        <v>2026</v>
      </c>
      <c r="C1210" s="10">
        <v>11</v>
      </c>
      <c r="D1210" s="10" t="s">
        <v>1230</v>
      </c>
      <c r="E1210" s="11" t="s">
        <v>2289</v>
      </c>
      <c r="F1210" s="23" t="s">
        <v>3289</v>
      </c>
      <c r="G1210" s="11" t="s">
        <v>3355</v>
      </c>
      <c r="H1210" s="12" t="s">
        <v>3459</v>
      </c>
      <c r="I1210" s="10">
        <v>0.85473684210526324</v>
      </c>
      <c r="J1210" s="13">
        <v>7</v>
      </c>
      <c r="K1210" s="14">
        <v>9439</v>
      </c>
      <c r="L1210" s="15">
        <v>3782</v>
      </c>
      <c r="M1210" s="1"/>
      <c r="O1210" s="3"/>
      <c r="P1210" s="3"/>
      <c r="Q1210" s="3"/>
      <c r="R1210" s="3"/>
      <c r="S1210" s="3"/>
      <c r="T1210" s="3"/>
      <c r="U1210" s="3"/>
      <c r="V1210" s="3"/>
    </row>
    <row r="1211" spans="1:22" ht="57" x14ac:dyDescent="0.2">
      <c r="A1211" s="24">
        <v>2023</v>
      </c>
      <c r="B1211" s="24">
        <v>2026</v>
      </c>
      <c r="C1211" s="24">
        <v>12</v>
      </c>
      <c r="D1211" s="24" t="s">
        <v>1231</v>
      </c>
      <c r="E1211" s="25" t="s">
        <v>2290</v>
      </c>
      <c r="F1211" s="23" t="s">
        <v>3575</v>
      </c>
      <c r="G1211" s="11" t="s">
        <v>3349</v>
      </c>
      <c r="H1211" s="12" t="s">
        <v>3453</v>
      </c>
      <c r="I1211" s="10">
        <v>1</v>
      </c>
      <c r="J1211" s="13">
        <v>1</v>
      </c>
      <c r="K1211" s="14">
        <v>9085</v>
      </c>
      <c r="L1211" s="15">
        <v>5721</v>
      </c>
      <c r="M1211" s="1" t="s">
        <v>3509</v>
      </c>
      <c r="O1211" s="3"/>
      <c r="P1211" s="3"/>
      <c r="Q1211" s="3"/>
      <c r="R1211" s="3"/>
      <c r="S1211" s="3"/>
      <c r="T1211" s="3"/>
      <c r="U1211" s="3"/>
      <c r="V1211" s="3"/>
    </row>
    <row r="1212" spans="1:22" ht="28.5" x14ac:dyDescent="0.2">
      <c r="A1212" s="24">
        <v>2023</v>
      </c>
      <c r="B1212" s="24">
        <v>2026</v>
      </c>
      <c r="C1212" s="24">
        <v>12</v>
      </c>
      <c r="D1212" s="24" t="s">
        <v>1232</v>
      </c>
      <c r="E1212" s="25" t="s">
        <v>2291</v>
      </c>
      <c r="F1212" s="23" t="s">
        <v>3573</v>
      </c>
      <c r="G1212" s="11" t="s">
        <v>3341</v>
      </c>
      <c r="H1212" s="12" t="s">
        <v>3445</v>
      </c>
      <c r="I1212" s="10">
        <v>0.99314578005115084</v>
      </c>
      <c r="J1212" s="13">
        <v>2</v>
      </c>
      <c r="K1212" s="14">
        <v>5532</v>
      </c>
      <c r="L1212" s="15">
        <v>3396</v>
      </c>
      <c r="M1212" s="1" t="s">
        <v>3509</v>
      </c>
      <c r="O1212" s="3"/>
      <c r="P1212" s="3"/>
      <c r="Q1212" s="3"/>
      <c r="R1212" s="3"/>
      <c r="S1212" s="3"/>
      <c r="T1212" s="3"/>
      <c r="U1212" s="3"/>
      <c r="V1212" s="3"/>
    </row>
    <row r="1213" spans="1:22" ht="42.75" x14ac:dyDescent="0.2">
      <c r="A1213" s="10">
        <v>2023</v>
      </c>
      <c r="B1213" s="10">
        <v>2026</v>
      </c>
      <c r="C1213" s="10">
        <v>12</v>
      </c>
      <c r="D1213" s="10" t="s">
        <v>1233</v>
      </c>
      <c r="E1213" s="11" t="s">
        <v>2292</v>
      </c>
      <c r="F1213" s="23" t="s">
        <v>3721</v>
      </c>
      <c r="G1213" s="11" t="s">
        <v>3341</v>
      </c>
      <c r="H1213" s="12" t="s">
        <v>3445</v>
      </c>
      <c r="I1213" s="10">
        <v>0.9750383631713555</v>
      </c>
      <c r="J1213" s="13">
        <v>3</v>
      </c>
      <c r="K1213" s="14">
        <v>20447</v>
      </c>
      <c r="L1213" s="15">
        <v>11903</v>
      </c>
      <c r="M1213" s="1"/>
      <c r="O1213" s="3"/>
      <c r="P1213" s="3"/>
      <c r="Q1213" s="3"/>
      <c r="R1213" s="3"/>
      <c r="S1213" s="3"/>
      <c r="T1213" s="3"/>
      <c r="U1213" s="3"/>
      <c r="V1213" s="3"/>
    </row>
    <row r="1214" spans="1:22" ht="42.75" x14ac:dyDescent="0.2">
      <c r="A1214" s="24">
        <v>2023</v>
      </c>
      <c r="B1214" s="24">
        <v>2026</v>
      </c>
      <c r="C1214" s="24">
        <v>12</v>
      </c>
      <c r="D1214" s="24" t="s">
        <v>1234</v>
      </c>
      <c r="E1214" s="25" t="s">
        <v>3774</v>
      </c>
      <c r="F1214" s="23" t="s">
        <v>3574</v>
      </c>
      <c r="G1214" s="11" t="s">
        <v>3348</v>
      </c>
      <c r="H1214" s="12" t="s">
        <v>3452</v>
      </c>
      <c r="I1214" s="10">
        <v>0.95826086956521739</v>
      </c>
      <c r="J1214" s="13">
        <v>4</v>
      </c>
      <c r="K1214" s="14">
        <v>22080</v>
      </c>
      <c r="L1214" s="15">
        <v>11103</v>
      </c>
      <c r="M1214" s="1" t="s">
        <v>3509</v>
      </c>
      <c r="O1214" s="3"/>
      <c r="P1214" s="3"/>
      <c r="Q1214" s="3"/>
      <c r="R1214" s="3"/>
      <c r="S1214" s="3"/>
      <c r="T1214" s="3"/>
      <c r="U1214" s="3"/>
      <c r="V1214" s="3"/>
    </row>
    <row r="1215" spans="1:22" ht="57" x14ac:dyDescent="0.2">
      <c r="A1215" s="10">
        <v>2023</v>
      </c>
      <c r="B1215" s="10">
        <v>2026</v>
      </c>
      <c r="C1215" s="10">
        <v>12</v>
      </c>
      <c r="D1215" s="10" t="s">
        <v>1235</v>
      </c>
      <c r="E1215" s="11" t="s">
        <v>2293</v>
      </c>
      <c r="F1215" s="23" t="s">
        <v>3290</v>
      </c>
      <c r="G1215" s="11" t="s">
        <v>3341</v>
      </c>
      <c r="H1215" s="12" t="s">
        <v>3445</v>
      </c>
      <c r="I1215" s="10">
        <v>0.94117647058823517</v>
      </c>
      <c r="J1215" s="13">
        <v>5</v>
      </c>
      <c r="K1215" s="14">
        <v>13512</v>
      </c>
      <c r="L1215" s="15">
        <v>6366</v>
      </c>
      <c r="M1215" s="1"/>
      <c r="O1215" s="3"/>
      <c r="P1215" s="3"/>
      <c r="Q1215" s="3"/>
      <c r="R1215" s="3"/>
      <c r="S1215" s="3"/>
      <c r="T1215" s="3"/>
      <c r="U1215" s="3"/>
      <c r="V1215" s="3"/>
    </row>
    <row r="1216" spans="1:22" ht="42.75" x14ac:dyDescent="0.2">
      <c r="A1216" s="10">
        <v>2023</v>
      </c>
      <c r="B1216" s="10">
        <v>2026</v>
      </c>
      <c r="C1216" s="10">
        <v>12</v>
      </c>
      <c r="D1216" s="10" t="s">
        <v>1236</v>
      </c>
      <c r="E1216" s="11" t="s">
        <v>2294</v>
      </c>
      <c r="F1216" s="23" t="s">
        <v>3291</v>
      </c>
      <c r="G1216" s="11" t="s">
        <v>3341</v>
      </c>
      <c r="H1216" s="12" t="s">
        <v>3445</v>
      </c>
      <c r="I1216" s="10">
        <v>0.92726342710997445</v>
      </c>
      <c r="J1216" s="13">
        <v>6</v>
      </c>
      <c r="K1216" s="14">
        <v>12558</v>
      </c>
      <c r="L1216" s="15">
        <v>5319</v>
      </c>
      <c r="M1216" s="1"/>
      <c r="O1216" s="3"/>
      <c r="P1216" s="3"/>
      <c r="Q1216" s="3"/>
      <c r="R1216" s="3"/>
      <c r="S1216" s="3"/>
      <c r="T1216" s="3"/>
      <c r="U1216" s="3"/>
      <c r="V1216" s="3"/>
    </row>
    <row r="1217" spans="1:22" ht="28.5" x14ac:dyDescent="0.2">
      <c r="A1217" s="10">
        <v>2023</v>
      </c>
      <c r="B1217" s="10">
        <v>2026</v>
      </c>
      <c r="C1217" s="10">
        <v>13</v>
      </c>
      <c r="D1217" s="10" t="s">
        <v>1237</v>
      </c>
      <c r="E1217" s="11" t="s">
        <v>2295</v>
      </c>
      <c r="F1217" s="23" t="s">
        <v>3292</v>
      </c>
      <c r="G1217" s="11" t="s">
        <v>3375</v>
      </c>
      <c r="H1217" s="12" t="s">
        <v>3479</v>
      </c>
      <c r="I1217" s="10">
        <v>1</v>
      </c>
      <c r="J1217" s="13">
        <v>1</v>
      </c>
      <c r="K1217" s="14">
        <v>9948</v>
      </c>
      <c r="L1217" s="15">
        <v>6082</v>
      </c>
      <c r="M1217" s="1"/>
      <c r="O1217" s="3"/>
      <c r="P1217" s="3"/>
      <c r="Q1217" s="3"/>
      <c r="R1217" s="3"/>
      <c r="S1217" s="3"/>
      <c r="T1217" s="3"/>
      <c r="U1217" s="3"/>
      <c r="V1217" s="3"/>
    </row>
    <row r="1218" spans="1:22" ht="57" x14ac:dyDescent="0.2">
      <c r="A1218" s="10">
        <v>2023</v>
      </c>
      <c r="B1218" s="10">
        <v>2026</v>
      </c>
      <c r="C1218" s="10">
        <v>13</v>
      </c>
      <c r="D1218" s="10" t="s">
        <v>1238</v>
      </c>
      <c r="E1218" s="11" t="s">
        <v>2296</v>
      </c>
      <c r="F1218" s="23" t="s">
        <v>3293</v>
      </c>
      <c r="G1218" s="11" t="s">
        <v>3369</v>
      </c>
      <c r="H1218" s="12" t="s">
        <v>3473</v>
      </c>
      <c r="I1218" s="10">
        <v>0.99551808771742634</v>
      </c>
      <c r="J1218" s="13">
        <v>2</v>
      </c>
      <c r="K1218" s="14">
        <v>25469</v>
      </c>
      <c r="L1218" s="15">
        <v>15339</v>
      </c>
      <c r="M1218" s="1"/>
      <c r="O1218" s="3"/>
      <c r="P1218" s="3"/>
      <c r="Q1218" s="3"/>
      <c r="R1218" s="3"/>
      <c r="S1218" s="3"/>
      <c r="T1218" s="3"/>
      <c r="U1218" s="3"/>
      <c r="V1218" s="3"/>
    </row>
    <row r="1219" spans="1:22" ht="71.25" x14ac:dyDescent="0.2">
      <c r="A1219" s="10">
        <v>2023</v>
      </c>
      <c r="B1219" s="10">
        <v>2026</v>
      </c>
      <c r="C1219" s="10">
        <v>13</v>
      </c>
      <c r="D1219" s="10" t="s">
        <v>1239</v>
      </c>
      <c r="E1219" s="11" t="s">
        <v>2297</v>
      </c>
      <c r="F1219" s="23" t="s">
        <v>3294</v>
      </c>
      <c r="G1219" s="11" t="s">
        <v>3369</v>
      </c>
      <c r="H1219" s="12" t="s">
        <v>3473</v>
      </c>
      <c r="I1219" s="10">
        <v>0.97684345320670163</v>
      </c>
      <c r="J1219" s="13">
        <v>3</v>
      </c>
      <c r="K1219" s="14">
        <v>11500</v>
      </c>
      <c r="L1219" s="15">
        <v>6505</v>
      </c>
      <c r="M1219" s="1"/>
      <c r="O1219" s="3"/>
      <c r="P1219" s="3"/>
      <c r="Q1219" s="3"/>
      <c r="R1219" s="3"/>
      <c r="S1219" s="3"/>
      <c r="T1219" s="3"/>
      <c r="U1219" s="3"/>
      <c r="V1219" s="3"/>
    </row>
    <row r="1220" spans="1:22" ht="42.75" x14ac:dyDescent="0.2">
      <c r="A1220" s="10">
        <v>2023</v>
      </c>
      <c r="B1220" s="10">
        <v>2026</v>
      </c>
      <c r="C1220" s="10">
        <v>13</v>
      </c>
      <c r="D1220" s="10" t="s">
        <v>1240</v>
      </c>
      <c r="E1220" s="11" t="s">
        <v>2298</v>
      </c>
      <c r="F1220" s="23" t="s">
        <v>3295</v>
      </c>
      <c r="G1220" s="11" t="s">
        <v>3377</v>
      </c>
      <c r="H1220" s="12" t="s">
        <v>3481</v>
      </c>
      <c r="I1220" s="10">
        <v>0.96371785295059231</v>
      </c>
      <c r="J1220" s="13">
        <v>4</v>
      </c>
      <c r="K1220" s="14">
        <v>22500</v>
      </c>
      <c r="L1220" s="15">
        <v>12213</v>
      </c>
      <c r="M1220" s="1"/>
      <c r="O1220" s="3"/>
      <c r="P1220" s="3"/>
      <c r="Q1220" s="3"/>
      <c r="R1220" s="3"/>
      <c r="S1220" s="3"/>
      <c r="T1220" s="3"/>
      <c r="U1220" s="3"/>
      <c r="V1220" s="3"/>
    </row>
    <row r="1221" spans="1:22" ht="28.5" x14ac:dyDescent="0.2">
      <c r="A1221" s="10">
        <v>2023</v>
      </c>
      <c r="B1221" s="10">
        <v>2026</v>
      </c>
      <c r="C1221" s="10">
        <v>13</v>
      </c>
      <c r="D1221" s="10" t="s">
        <v>1241</v>
      </c>
      <c r="E1221" s="11" t="s">
        <v>2299</v>
      </c>
      <c r="F1221" s="23" t="s">
        <v>3722</v>
      </c>
      <c r="G1221" s="11" t="s">
        <v>3377</v>
      </c>
      <c r="H1221" s="12" t="s">
        <v>3481</v>
      </c>
      <c r="I1221" s="10">
        <v>0.96040977483726397</v>
      </c>
      <c r="J1221" s="13">
        <v>5</v>
      </c>
      <c r="K1221" s="14">
        <v>13109</v>
      </c>
      <c r="L1221" s="15">
        <v>6936</v>
      </c>
      <c r="M1221" s="1"/>
      <c r="O1221" s="3"/>
      <c r="P1221" s="3"/>
      <c r="Q1221" s="3"/>
      <c r="R1221" s="3"/>
      <c r="S1221" s="3"/>
      <c r="T1221" s="3"/>
      <c r="U1221" s="3"/>
      <c r="V1221" s="3"/>
    </row>
    <row r="1222" spans="1:22" ht="57" x14ac:dyDescent="0.2">
      <c r="A1222" s="10">
        <v>2023</v>
      </c>
      <c r="B1222" s="10">
        <v>2026</v>
      </c>
      <c r="C1222" s="10">
        <v>13</v>
      </c>
      <c r="D1222" s="10" t="s">
        <v>1242</v>
      </c>
      <c r="E1222" s="11" t="s">
        <v>2300</v>
      </c>
      <c r="F1222" s="23" t="s">
        <v>3723</v>
      </c>
      <c r="G1222" s="11" t="s">
        <v>3364</v>
      </c>
      <c r="H1222" s="12" t="s">
        <v>3468</v>
      </c>
      <c r="I1222" s="10">
        <v>0.95891580407640609</v>
      </c>
      <c r="J1222" s="13">
        <v>6</v>
      </c>
      <c r="K1222" s="14">
        <v>10527</v>
      </c>
      <c r="L1222" s="15">
        <v>5473</v>
      </c>
      <c r="M1222" s="1"/>
      <c r="O1222" s="3"/>
      <c r="P1222" s="3"/>
      <c r="Q1222" s="3"/>
      <c r="R1222" s="3"/>
      <c r="S1222" s="3"/>
      <c r="T1222" s="3"/>
      <c r="U1222" s="3"/>
      <c r="V1222" s="3"/>
    </row>
    <row r="1223" spans="1:22" ht="28.5" x14ac:dyDescent="0.2">
      <c r="A1223" s="10">
        <v>2023</v>
      </c>
      <c r="B1223" s="10">
        <v>2026</v>
      </c>
      <c r="C1223" s="10">
        <v>13</v>
      </c>
      <c r="D1223" s="10" t="s">
        <v>1243</v>
      </c>
      <c r="E1223" s="11" t="s">
        <v>2301</v>
      </c>
      <c r="F1223" s="23" t="s">
        <v>3724</v>
      </c>
      <c r="G1223" s="11" t="s">
        <v>3363</v>
      </c>
      <c r="H1223" s="12" t="s">
        <v>3467</v>
      </c>
      <c r="I1223" s="10">
        <v>0.95827553089318096</v>
      </c>
      <c r="J1223" s="13">
        <v>7</v>
      </c>
      <c r="K1223" s="14">
        <v>25415</v>
      </c>
      <c r="L1223" s="15">
        <v>13098</v>
      </c>
      <c r="M1223" s="1"/>
      <c r="O1223" s="3"/>
      <c r="P1223" s="3"/>
      <c r="Q1223" s="3"/>
      <c r="R1223" s="3"/>
      <c r="S1223" s="3"/>
      <c r="T1223" s="3"/>
      <c r="U1223" s="3"/>
      <c r="V1223" s="3"/>
    </row>
    <row r="1224" spans="1:22" ht="28.5" x14ac:dyDescent="0.2">
      <c r="A1224" s="10">
        <v>2023</v>
      </c>
      <c r="B1224" s="10">
        <v>2026</v>
      </c>
      <c r="C1224" s="10">
        <v>13</v>
      </c>
      <c r="D1224" s="10" t="s">
        <v>1244</v>
      </c>
      <c r="E1224" s="11" t="s">
        <v>2302</v>
      </c>
      <c r="F1224" s="23" t="s">
        <v>3296</v>
      </c>
      <c r="G1224" s="11" t="s">
        <v>3374</v>
      </c>
      <c r="H1224" s="12" t="s">
        <v>3478</v>
      </c>
      <c r="I1224" s="10">
        <v>0.95240636004695345</v>
      </c>
      <c r="J1224" s="13">
        <v>8</v>
      </c>
      <c r="K1224" s="14">
        <v>10132</v>
      </c>
      <c r="L1224" s="15">
        <v>5036</v>
      </c>
      <c r="M1224" s="1"/>
      <c r="O1224" s="3"/>
      <c r="P1224" s="3"/>
      <c r="Q1224" s="3"/>
      <c r="R1224" s="3"/>
      <c r="S1224" s="3"/>
      <c r="T1224" s="3"/>
      <c r="U1224" s="3"/>
      <c r="V1224" s="3"/>
    </row>
    <row r="1225" spans="1:22" ht="57" x14ac:dyDescent="0.2">
      <c r="A1225" s="10">
        <v>2023</v>
      </c>
      <c r="B1225" s="10">
        <v>2026</v>
      </c>
      <c r="C1225" s="10">
        <v>13</v>
      </c>
      <c r="D1225" s="10" t="s">
        <v>1245</v>
      </c>
      <c r="E1225" s="11" t="s">
        <v>3900</v>
      </c>
      <c r="F1225" s="23" t="s">
        <v>3297</v>
      </c>
      <c r="G1225" s="11" t="s">
        <v>3377</v>
      </c>
      <c r="H1225" s="12" t="s">
        <v>3481</v>
      </c>
      <c r="I1225" s="10">
        <v>0.94899156973642096</v>
      </c>
      <c r="J1225" s="13">
        <v>9</v>
      </c>
      <c r="K1225" s="14">
        <v>15400</v>
      </c>
      <c r="L1225" s="15">
        <v>7443</v>
      </c>
      <c r="M1225" s="1"/>
      <c r="O1225" s="3"/>
      <c r="P1225" s="3"/>
      <c r="Q1225" s="3"/>
      <c r="R1225" s="3"/>
      <c r="S1225" s="3"/>
      <c r="T1225" s="3"/>
      <c r="U1225" s="3"/>
      <c r="V1225" s="3"/>
    </row>
    <row r="1226" spans="1:22" ht="57" x14ac:dyDescent="0.2">
      <c r="A1226" s="10">
        <v>2023</v>
      </c>
      <c r="B1226" s="10">
        <v>2026</v>
      </c>
      <c r="C1226" s="10">
        <v>13</v>
      </c>
      <c r="D1226" s="10" t="s">
        <v>1246</v>
      </c>
      <c r="E1226" s="11" t="s">
        <v>2303</v>
      </c>
      <c r="F1226" s="23" t="s">
        <v>3298</v>
      </c>
      <c r="G1226" s="11" t="s">
        <v>3327</v>
      </c>
      <c r="H1226" s="12" t="s">
        <v>3431</v>
      </c>
      <c r="I1226" s="10">
        <v>0.93906733539643583</v>
      </c>
      <c r="J1226" s="13">
        <v>10</v>
      </c>
      <c r="K1226" s="14">
        <v>13570</v>
      </c>
      <c r="L1226" s="15">
        <v>5938</v>
      </c>
      <c r="M1226" s="1"/>
      <c r="O1226" s="3"/>
      <c r="P1226" s="3"/>
      <c r="Q1226" s="3"/>
      <c r="R1226" s="3"/>
      <c r="S1226" s="3"/>
      <c r="T1226" s="3"/>
      <c r="U1226" s="3"/>
      <c r="V1226" s="3"/>
    </row>
    <row r="1227" spans="1:22" ht="28.5" x14ac:dyDescent="0.2">
      <c r="A1227" s="10">
        <v>2023</v>
      </c>
      <c r="B1227" s="10">
        <v>2026</v>
      </c>
      <c r="C1227" s="10">
        <v>13</v>
      </c>
      <c r="D1227" s="10" t="s">
        <v>1247</v>
      </c>
      <c r="E1227" s="11" t="s">
        <v>2304</v>
      </c>
      <c r="F1227" s="23" t="s">
        <v>3299</v>
      </c>
      <c r="G1227" s="11" t="s">
        <v>3377</v>
      </c>
      <c r="H1227" s="12" t="s">
        <v>3481</v>
      </c>
      <c r="I1227" s="10">
        <v>0.93245117916977915</v>
      </c>
      <c r="J1227" s="13">
        <v>11</v>
      </c>
      <c r="K1227" s="14">
        <v>25358</v>
      </c>
      <c r="L1227" s="15">
        <v>10632</v>
      </c>
      <c r="M1227" s="1"/>
      <c r="O1227" s="3"/>
      <c r="P1227" s="3"/>
      <c r="Q1227" s="3"/>
      <c r="R1227" s="3"/>
      <c r="S1227" s="3"/>
      <c r="T1227" s="3"/>
      <c r="U1227" s="3"/>
      <c r="V1227" s="3"/>
    </row>
    <row r="1228" spans="1:22" ht="28.5" x14ac:dyDescent="0.2">
      <c r="A1228" s="10">
        <v>2023</v>
      </c>
      <c r="B1228" s="10">
        <v>2026</v>
      </c>
      <c r="C1228" s="10">
        <v>13</v>
      </c>
      <c r="D1228" s="10" t="s">
        <v>1248</v>
      </c>
      <c r="E1228" s="11" t="s">
        <v>2305</v>
      </c>
      <c r="F1228" s="23" t="s">
        <v>3300</v>
      </c>
      <c r="G1228" s="11" t="s">
        <v>3375</v>
      </c>
      <c r="H1228" s="12" t="s">
        <v>3479</v>
      </c>
      <c r="I1228" s="10">
        <v>0.9291431010564507</v>
      </c>
      <c r="J1228" s="13">
        <v>12</v>
      </c>
      <c r="K1228" s="14">
        <v>5221</v>
      </c>
      <c r="L1228" s="15">
        <v>2141</v>
      </c>
      <c r="M1228" s="1"/>
      <c r="O1228" s="3"/>
      <c r="P1228" s="3"/>
      <c r="Q1228" s="3"/>
      <c r="R1228" s="3"/>
      <c r="S1228" s="3"/>
      <c r="T1228" s="3"/>
      <c r="U1228" s="3"/>
      <c r="V1228" s="3"/>
    </row>
    <row r="1229" spans="1:22" ht="57" x14ac:dyDescent="0.2">
      <c r="A1229" s="10">
        <v>2023</v>
      </c>
      <c r="B1229" s="10">
        <v>2026</v>
      </c>
      <c r="C1229" s="10">
        <v>13</v>
      </c>
      <c r="D1229" s="10" t="s">
        <v>1249</v>
      </c>
      <c r="E1229" s="11" t="s">
        <v>3901</v>
      </c>
      <c r="F1229" s="23" t="s">
        <v>3725</v>
      </c>
      <c r="G1229" s="11" t="s">
        <v>3377</v>
      </c>
      <c r="H1229" s="12" t="s">
        <v>3481</v>
      </c>
      <c r="I1229" s="10">
        <v>0.92839611567602187</v>
      </c>
      <c r="J1229" s="13">
        <v>13</v>
      </c>
      <c r="K1229" s="14">
        <v>21177</v>
      </c>
      <c r="L1229" s="15">
        <v>8588</v>
      </c>
      <c r="M1229" s="1"/>
      <c r="O1229" s="3"/>
      <c r="P1229" s="3"/>
      <c r="Q1229" s="3"/>
      <c r="R1229" s="3"/>
      <c r="S1229" s="3"/>
      <c r="T1229" s="3"/>
      <c r="U1229" s="3"/>
      <c r="V1229" s="3"/>
    </row>
    <row r="1230" spans="1:22" ht="15" x14ac:dyDescent="0.2">
      <c r="A1230" s="26" t="s">
        <v>4</v>
      </c>
      <c r="B1230" s="27"/>
      <c r="C1230" s="27"/>
      <c r="D1230" s="27"/>
      <c r="E1230" s="27"/>
      <c r="F1230" s="27"/>
      <c r="G1230" s="27"/>
      <c r="H1230" s="27"/>
      <c r="I1230" s="27"/>
      <c r="J1230" s="28"/>
      <c r="K1230" s="14">
        <f>SUBTOTAL(9,$K$2:$K$1229)</f>
        <v>24467013</v>
      </c>
      <c r="L1230" s="15">
        <f>SUBTOTAL(9,$L$2:$L$1229)</f>
        <v>12506469</v>
      </c>
    </row>
    <row r="1233" spans="1:12" ht="15" x14ac:dyDescent="0.25">
      <c r="A1233" s="21" t="s">
        <v>13</v>
      </c>
      <c r="B1233" s="22"/>
      <c r="C1233" s="22"/>
      <c r="D1233" s="22"/>
      <c r="E1233" s="22"/>
      <c r="F1233" s="22"/>
      <c r="G1233" s="22"/>
      <c r="H1233" s="22"/>
      <c r="I1233" s="22"/>
      <c r="J1233" s="22"/>
      <c r="K1233" s="22"/>
      <c r="L1233" s="22"/>
    </row>
    <row r="1234" spans="1:12" ht="14.25" x14ac:dyDescent="0.2">
      <c r="A1234" s="22" t="s">
        <v>18</v>
      </c>
      <c r="B1234" s="22"/>
      <c r="C1234" s="22"/>
      <c r="D1234" s="22"/>
      <c r="E1234" s="22"/>
      <c r="F1234" s="22"/>
      <c r="G1234" s="22"/>
      <c r="H1234" s="22"/>
      <c r="I1234" s="22"/>
      <c r="J1234" s="22"/>
      <c r="K1234" s="22"/>
      <c r="L1234" s="22"/>
    </row>
    <row r="1235" spans="1:12" ht="14.25" x14ac:dyDescent="0.2">
      <c r="A1235" s="29" t="s">
        <v>14</v>
      </c>
      <c r="B1235" s="29"/>
      <c r="C1235" s="29"/>
      <c r="D1235" s="29"/>
      <c r="E1235" s="29"/>
      <c r="F1235" s="29"/>
      <c r="G1235" s="29"/>
      <c r="H1235" s="29"/>
      <c r="I1235" s="29"/>
      <c r="J1235" s="29"/>
      <c r="K1235" s="29"/>
      <c r="L1235" s="29"/>
    </row>
    <row r="1236" spans="1:12" ht="14.25" x14ac:dyDescent="0.2">
      <c r="A1236" s="22"/>
      <c r="B1236" s="22"/>
      <c r="C1236" s="22"/>
      <c r="D1236" s="22"/>
      <c r="E1236" s="22"/>
      <c r="F1236" s="22"/>
      <c r="G1236" s="22"/>
      <c r="H1236" s="22"/>
      <c r="I1236" s="22"/>
      <c r="J1236" s="22"/>
      <c r="K1236" s="22"/>
      <c r="L1236" s="22"/>
    </row>
    <row r="1240" spans="1:12" ht="12.75" customHeight="1" x14ac:dyDescent="0.2"/>
  </sheetData>
  <autoFilter ref="A1:N1229"/>
  <mergeCells count="2">
    <mergeCell ref="A1230:J1230"/>
    <mergeCell ref="A1235:L1235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  <headerFooter alignWithMargins="0">
    <oddHeader>&amp;C&amp;"Arial,Tučné"&amp;16Rozpis dotácií MŠVVaM SR na nové a pokračujúce projekty VEGA v roku 2026</oddHeader>
    <oddFooter>&amp;R&amp;12&amp;P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sqref="A1:A2"/>
    </sheetView>
  </sheetViews>
  <sheetFormatPr defaultRowHeight="12.75" x14ac:dyDescent="0.2"/>
  <cols>
    <col min="1" max="1" width="27.140625" bestFit="1" customWidth="1"/>
    <col min="2" max="14" width="7.7109375" customWidth="1"/>
    <col min="15" max="15" width="14.42578125" customWidth="1"/>
  </cols>
  <sheetData>
    <row r="1" spans="1:15" ht="24.75" customHeight="1" x14ac:dyDescent="0.2">
      <c r="A1" s="30">
        <v>2026</v>
      </c>
      <c r="B1" s="33" t="s">
        <v>10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5"/>
      <c r="O1" s="36" t="s">
        <v>2</v>
      </c>
    </row>
    <row r="2" spans="1:15" ht="21" customHeight="1" x14ac:dyDescent="0.2">
      <c r="A2" s="31"/>
      <c r="B2" s="16">
        <v>1</v>
      </c>
      <c r="C2" s="16">
        <v>2</v>
      </c>
      <c r="D2" s="16">
        <v>3</v>
      </c>
      <c r="E2" s="16">
        <v>4</v>
      </c>
      <c r="F2" s="16">
        <v>5</v>
      </c>
      <c r="G2" s="16">
        <v>6</v>
      </c>
      <c r="H2" s="16">
        <v>7</v>
      </c>
      <c r="I2" s="16">
        <v>8</v>
      </c>
      <c r="J2" s="16">
        <v>9</v>
      </c>
      <c r="K2" s="16">
        <v>10</v>
      </c>
      <c r="L2" s="16">
        <v>11</v>
      </c>
      <c r="M2" s="16">
        <v>12</v>
      </c>
      <c r="N2" s="16">
        <v>13</v>
      </c>
      <c r="O2" s="37"/>
    </row>
    <row r="3" spans="1:15" ht="54.75" customHeight="1" x14ac:dyDescent="0.2">
      <c r="A3" s="20" t="s">
        <v>21</v>
      </c>
      <c r="B3" s="4">
        <v>30</v>
      </c>
      <c r="C3" s="4">
        <v>49</v>
      </c>
      <c r="D3" s="4">
        <v>22</v>
      </c>
      <c r="E3" s="4">
        <v>31</v>
      </c>
      <c r="F3" s="4">
        <v>38</v>
      </c>
      <c r="G3" s="4">
        <v>49</v>
      </c>
      <c r="H3" s="4">
        <v>69</v>
      </c>
      <c r="I3" s="4">
        <v>68</v>
      </c>
      <c r="J3" s="4">
        <v>107</v>
      </c>
      <c r="K3" s="4">
        <v>76</v>
      </c>
      <c r="L3" s="4">
        <v>70</v>
      </c>
      <c r="M3" s="4">
        <v>55</v>
      </c>
      <c r="N3" s="4">
        <v>146</v>
      </c>
      <c r="O3" s="4">
        <f>SUM(B3:N3)</f>
        <v>810</v>
      </c>
    </row>
    <row r="4" spans="1:15" ht="28.5" customHeight="1" x14ac:dyDescent="0.2">
      <c r="A4" s="18" t="s">
        <v>12</v>
      </c>
      <c r="B4" s="5">
        <v>13</v>
      </c>
      <c r="C4" s="5">
        <v>21</v>
      </c>
      <c r="D4" s="5">
        <v>10</v>
      </c>
      <c r="E4" s="5">
        <v>13</v>
      </c>
      <c r="F4" s="5">
        <v>16</v>
      </c>
      <c r="G4" s="5">
        <v>21</v>
      </c>
      <c r="H4" s="5">
        <v>30</v>
      </c>
      <c r="I4" s="5">
        <v>29</v>
      </c>
      <c r="J4" s="5">
        <v>44</v>
      </c>
      <c r="K4" s="5">
        <v>33</v>
      </c>
      <c r="L4" s="5">
        <v>30</v>
      </c>
      <c r="M4" s="5">
        <v>24</v>
      </c>
      <c r="N4" s="5">
        <v>63</v>
      </c>
      <c r="O4" s="7">
        <f>SUM(B4:N4)</f>
        <v>347</v>
      </c>
    </row>
    <row r="5" spans="1:15" ht="25.5" x14ac:dyDescent="0.2">
      <c r="A5" s="19" t="s">
        <v>11</v>
      </c>
      <c r="B5" s="6">
        <v>37</v>
      </c>
      <c r="C5" s="6">
        <v>45</v>
      </c>
      <c r="D5" s="6">
        <v>35</v>
      </c>
      <c r="E5" s="6">
        <v>36</v>
      </c>
      <c r="F5" s="6">
        <v>53</v>
      </c>
      <c r="G5" s="6">
        <v>58</v>
      </c>
      <c r="H5" s="6">
        <v>85</v>
      </c>
      <c r="I5" s="6">
        <v>95</v>
      </c>
      <c r="J5" s="6">
        <v>118</v>
      </c>
      <c r="K5" s="6">
        <v>73</v>
      </c>
      <c r="L5" s="6">
        <v>59</v>
      </c>
      <c r="M5" s="6">
        <v>50</v>
      </c>
      <c r="N5" s="6">
        <v>134</v>
      </c>
      <c r="O5" s="8">
        <f>SUM(B5:N5)</f>
        <v>878</v>
      </c>
    </row>
    <row r="6" spans="1:15" ht="24.75" customHeight="1" x14ac:dyDescent="0.2">
      <c r="A6" s="32" t="s">
        <v>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17">
        <f>O4+O5</f>
        <v>1225</v>
      </c>
    </row>
  </sheetData>
  <mergeCells count="4">
    <mergeCell ref="A1:A2"/>
    <mergeCell ref="A6:N6"/>
    <mergeCell ref="B1:N1"/>
    <mergeCell ref="O1:O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VEGA_2026</vt:lpstr>
      <vt:lpstr>štatistika</vt:lpstr>
      <vt:lpstr>VEGA_2026!Názvy_tlače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Kysucký Ján</dc:creator>
  <cp:lastModifiedBy>Maculák Jozef</cp:lastModifiedBy>
  <cp:lastPrinted>2026-03-27T10:30:20Z</cp:lastPrinted>
  <dcterms:created xsi:type="dcterms:W3CDTF">2008-02-08T09:37:27Z</dcterms:created>
  <dcterms:modified xsi:type="dcterms:W3CDTF">2026-03-27T10:30:30Z</dcterms:modified>
</cp:coreProperties>
</file>