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a.gejdosova\Desktop\"/>
    </mc:Choice>
  </mc:AlternateContent>
  <xr:revisionPtr revIDLastSave="0" documentId="13_ncr:1_{A5D260FB-E6B2-4E2F-8233-D7D7C985080E}" xr6:coauthVersionLast="36" xr6:coauthVersionMax="36" xr10:uidLastSave="{00000000-0000-0000-0000-000000000000}"/>
  <bookViews>
    <workbookView xWindow="0" yWindow="0" windowWidth="28800" windowHeight="12225" xr2:uid="{51A38333-E1DE-411C-819B-F84CF62D9F20}"/>
  </bookViews>
  <sheets>
    <sheet name="školy " sheetId="1" r:id="rId1"/>
    <sheet name="zriaďovatelia " sheetId="3" r:id="rId2"/>
  </sheets>
  <externalReferences>
    <externalReference r:id="rId3"/>
    <externalReference r:id="rId4"/>
  </externalReferences>
  <definedNames>
    <definedName name="_xlnm._FilterDatabase" localSheetId="0" hidden="1">'školy '!$A$3:$J$2911</definedName>
    <definedName name="_xlnm._FilterDatabase" localSheetId="1" hidden="1">'zriaďovatelia '!$A$3:$F$1649</definedName>
    <definedName name="_xlnm.Print_Area" localSheetId="0">'školy '!$A$3:$I$2911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48" i="3" l="1" a="1"/>
  <c r="F1648" i="3" s="1"/>
  <c r="F1647" i="3" a="1"/>
  <c r="F1647" i="3" s="1"/>
  <c r="F1646" i="3" a="1"/>
  <c r="F1646" i="3" s="1"/>
  <c r="F1645" i="3" a="1"/>
  <c r="F1645" i="3" s="1"/>
  <c r="F1644" i="3" a="1"/>
  <c r="F1644" i="3" s="1"/>
  <c r="F1643" i="3" a="1"/>
  <c r="F1643" i="3" s="1"/>
  <c r="F1642" i="3" a="1"/>
  <c r="F1642" i="3" s="1"/>
  <c r="F1641" i="3" a="1"/>
  <c r="F1641" i="3" s="1"/>
  <c r="F1640" i="3" a="1"/>
  <c r="F1640" i="3" s="1"/>
  <c r="F1639" i="3" a="1"/>
  <c r="F1639" i="3" s="1"/>
  <c r="F1638" i="3" a="1"/>
  <c r="F1638" i="3" s="1"/>
  <c r="F1637" i="3" a="1"/>
  <c r="F1637" i="3" s="1"/>
  <c r="F1636" i="3" a="1"/>
  <c r="F1636" i="3" s="1"/>
  <c r="F1635" i="3" a="1"/>
  <c r="F1635" i="3" s="1"/>
  <c r="F1634" i="3" a="1"/>
  <c r="F1634" i="3" s="1"/>
  <c r="F1633" i="3" a="1"/>
  <c r="F1633" i="3" s="1"/>
  <c r="F1632" i="3" a="1"/>
  <c r="F1632" i="3" s="1"/>
  <c r="F1631" i="3" a="1"/>
  <c r="F1631" i="3" s="1"/>
  <c r="F1630" i="3" a="1"/>
  <c r="F1630" i="3" s="1"/>
  <c r="F1629" i="3" a="1"/>
  <c r="F1629" i="3" s="1"/>
  <c r="F1628" i="3" a="1"/>
  <c r="F1628" i="3" s="1"/>
  <c r="F1627" i="3" a="1"/>
  <c r="F1627" i="3" s="1"/>
  <c r="F1626" i="3" a="1"/>
  <c r="F1626" i="3" s="1"/>
  <c r="F1625" i="3" a="1"/>
  <c r="F1625" i="3" s="1"/>
  <c r="F1624" i="3" a="1"/>
  <c r="F1624" i="3" s="1"/>
  <c r="F1623" i="3" a="1"/>
  <c r="F1623" i="3" s="1"/>
  <c r="F1622" i="3" a="1"/>
  <c r="F1622" i="3" s="1"/>
  <c r="F1621" i="3" a="1"/>
  <c r="F1621" i="3" s="1"/>
  <c r="F1620" i="3" a="1"/>
  <c r="F1620" i="3" s="1"/>
  <c r="F1619" i="3" a="1"/>
  <c r="F1619" i="3" s="1"/>
  <c r="F1618" i="3" a="1"/>
  <c r="F1618" i="3" s="1"/>
  <c r="F1617" i="3" a="1"/>
  <c r="F1617" i="3" s="1"/>
  <c r="F1616" i="3" a="1"/>
  <c r="F1616" i="3" s="1"/>
  <c r="F1615" i="3" a="1"/>
  <c r="F1615" i="3" s="1"/>
  <c r="F1614" i="3" a="1"/>
  <c r="F1614" i="3" s="1"/>
  <c r="F1613" i="3" a="1"/>
  <c r="F1613" i="3" s="1"/>
  <c r="F1612" i="3" a="1"/>
  <c r="F1612" i="3" s="1"/>
  <c r="F1611" i="3" a="1"/>
  <c r="F1611" i="3" s="1"/>
  <c r="F1610" i="3" a="1"/>
  <c r="F1610" i="3" s="1"/>
  <c r="F1609" i="3" a="1"/>
  <c r="F1609" i="3" s="1"/>
  <c r="F1608" i="3" a="1"/>
  <c r="F1608" i="3" s="1"/>
  <c r="F1607" i="3" a="1"/>
  <c r="F1607" i="3" s="1"/>
  <c r="F1606" i="3" a="1"/>
  <c r="F1606" i="3" s="1"/>
  <c r="F1605" i="3" a="1"/>
  <c r="F1605" i="3" s="1"/>
  <c r="F1604" i="3" a="1"/>
  <c r="F1604" i="3" s="1"/>
  <c r="F1603" i="3" a="1"/>
  <c r="F1603" i="3" s="1"/>
  <c r="F1602" i="3" a="1"/>
  <c r="F1602" i="3" s="1"/>
  <c r="F1601" i="3" a="1"/>
  <c r="F1601" i="3" s="1"/>
  <c r="F1600" i="3" a="1"/>
  <c r="F1600" i="3" s="1"/>
  <c r="F1599" i="3" a="1"/>
  <c r="F1599" i="3" s="1"/>
  <c r="F1598" i="3" a="1"/>
  <c r="F1598" i="3" s="1"/>
  <c r="F1597" i="3" a="1"/>
  <c r="F1597" i="3" s="1"/>
  <c r="F1596" i="3" a="1"/>
  <c r="F1596" i="3" s="1"/>
  <c r="F1595" i="3" a="1"/>
  <c r="F1595" i="3" s="1"/>
  <c r="F1594" i="3" a="1"/>
  <c r="F1594" i="3" s="1"/>
  <c r="F1593" i="3" a="1"/>
  <c r="F1593" i="3" s="1"/>
  <c r="F1592" i="3" a="1"/>
  <c r="F1592" i="3" s="1"/>
  <c r="F1591" i="3" a="1"/>
  <c r="F1591" i="3" s="1"/>
  <c r="F1590" i="3" a="1"/>
  <c r="F1590" i="3" s="1"/>
  <c r="F1589" i="3" a="1"/>
  <c r="F1589" i="3" s="1"/>
  <c r="F1588" i="3" a="1"/>
  <c r="F1588" i="3" s="1"/>
  <c r="F1587" i="3" a="1"/>
  <c r="F1587" i="3" s="1"/>
  <c r="F1586" i="3" a="1"/>
  <c r="F1586" i="3" s="1"/>
  <c r="F1585" i="3" a="1"/>
  <c r="F1585" i="3" s="1"/>
  <c r="F1584" i="3" a="1"/>
  <c r="F1584" i="3" s="1"/>
  <c r="F1583" i="3" a="1"/>
  <c r="F1583" i="3" s="1"/>
  <c r="F1582" i="3" a="1"/>
  <c r="F1582" i="3" s="1"/>
  <c r="F1581" i="3" a="1"/>
  <c r="F1581" i="3" s="1"/>
  <c r="F1580" i="3" a="1"/>
  <c r="F1580" i="3" s="1"/>
  <c r="F1579" i="3" a="1"/>
  <c r="F1579" i="3" s="1"/>
  <c r="F1578" i="3" a="1"/>
  <c r="F1578" i="3" s="1"/>
  <c r="F1577" i="3" a="1"/>
  <c r="F1577" i="3" s="1"/>
  <c r="F1576" i="3" a="1"/>
  <c r="F1576" i="3" s="1"/>
  <c r="F1575" i="3" a="1"/>
  <c r="F1575" i="3" s="1"/>
  <c r="F1574" i="3" a="1"/>
  <c r="F1574" i="3" s="1"/>
  <c r="F1573" i="3" a="1"/>
  <c r="F1573" i="3" s="1"/>
  <c r="F1572" i="3" a="1"/>
  <c r="F1572" i="3" s="1"/>
  <c r="F1571" i="3" a="1"/>
  <c r="F1571" i="3" s="1"/>
  <c r="F1570" i="3" a="1"/>
  <c r="F1570" i="3" s="1"/>
  <c r="F1569" i="3" a="1"/>
  <c r="F1569" i="3" s="1"/>
  <c r="F1568" i="3" a="1"/>
  <c r="F1568" i="3" s="1"/>
  <c r="F1567" i="3" a="1"/>
  <c r="F1567" i="3" s="1"/>
  <c r="F1566" i="3" a="1"/>
  <c r="F1566" i="3" s="1"/>
  <c r="F1565" i="3" a="1"/>
  <c r="F1565" i="3" s="1"/>
  <c r="F1564" i="3" a="1"/>
  <c r="F1564" i="3" s="1"/>
  <c r="F1563" i="3" a="1"/>
  <c r="F1563" i="3" s="1"/>
  <c r="F1562" i="3" a="1"/>
  <c r="F1562" i="3" s="1"/>
  <c r="F1561" i="3" a="1"/>
  <c r="F1561" i="3" s="1"/>
  <c r="F1560" i="3" a="1"/>
  <c r="F1560" i="3" s="1"/>
  <c r="F1559" i="3" a="1"/>
  <c r="F1559" i="3" s="1"/>
  <c r="F1558" i="3" a="1"/>
  <c r="F1558" i="3" s="1"/>
  <c r="F1557" i="3" a="1"/>
  <c r="F1557" i="3" s="1"/>
  <c r="F1556" i="3" a="1"/>
  <c r="F1556" i="3" s="1"/>
  <c r="F1555" i="3" a="1"/>
  <c r="F1555" i="3" s="1"/>
  <c r="F1554" i="3" a="1"/>
  <c r="F1554" i="3" s="1"/>
  <c r="F1553" i="3" a="1"/>
  <c r="F1553" i="3" s="1"/>
  <c r="F1552" i="3" a="1"/>
  <c r="F1552" i="3" s="1"/>
  <c r="F1551" i="3" a="1"/>
  <c r="F1551" i="3" s="1"/>
  <c r="F1550" i="3" a="1"/>
  <c r="F1550" i="3" s="1"/>
  <c r="F1549" i="3" a="1"/>
  <c r="F1549" i="3" s="1"/>
  <c r="F1548" i="3" a="1"/>
  <c r="F1548" i="3" s="1"/>
  <c r="F1547" i="3" a="1"/>
  <c r="F1547" i="3" s="1"/>
  <c r="F1546" i="3" a="1"/>
  <c r="F1546" i="3" s="1"/>
  <c r="F1545" i="3" a="1"/>
  <c r="F1545" i="3" s="1"/>
  <c r="F1544" i="3" a="1"/>
  <c r="F1544" i="3" s="1"/>
  <c r="F1543" i="3" a="1"/>
  <c r="F1543" i="3" s="1"/>
  <c r="F1542" i="3" a="1"/>
  <c r="F1542" i="3" s="1"/>
  <c r="F1541" i="3" a="1"/>
  <c r="F1541" i="3" s="1"/>
  <c r="F1540" i="3" a="1"/>
  <c r="F1540" i="3" s="1"/>
  <c r="F1539" i="3" a="1"/>
  <c r="F1539" i="3" s="1"/>
  <c r="F1538" i="3" a="1"/>
  <c r="F1538" i="3" s="1"/>
  <c r="F1537" i="3" a="1"/>
  <c r="F1537" i="3" s="1"/>
  <c r="F1536" i="3" a="1"/>
  <c r="F1536" i="3" s="1"/>
  <c r="F1535" i="3" a="1"/>
  <c r="F1535" i="3" s="1"/>
  <c r="F1534" i="3" a="1"/>
  <c r="F1534" i="3" s="1"/>
  <c r="F1533" i="3" a="1"/>
  <c r="F1533" i="3" s="1"/>
  <c r="F1532" i="3" a="1"/>
  <c r="F1532" i="3" s="1"/>
  <c r="F1531" i="3" a="1"/>
  <c r="F1531" i="3" s="1"/>
  <c r="F1530" i="3" a="1"/>
  <c r="F1530" i="3" s="1"/>
  <c r="F1529" i="3" a="1"/>
  <c r="F1529" i="3" s="1"/>
  <c r="F1528" i="3" a="1"/>
  <c r="F1528" i="3" s="1"/>
  <c r="F1527" i="3" a="1"/>
  <c r="F1527" i="3" s="1"/>
  <c r="F1526" i="3" a="1"/>
  <c r="F1526" i="3" s="1"/>
  <c r="F1525" i="3" a="1"/>
  <c r="F1525" i="3" s="1"/>
  <c r="F1524" i="3" a="1"/>
  <c r="F1524" i="3" s="1"/>
  <c r="F1523" i="3" a="1"/>
  <c r="F1523" i="3" s="1"/>
  <c r="F1522" i="3" a="1"/>
  <c r="F1522" i="3" s="1"/>
  <c r="F1521" i="3" a="1"/>
  <c r="F1521" i="3" s="1"/>
  <c r="F1520" i="3" a="1"/>
  <c r="F1520" i="3" s="1"/>
  <c r="F1519" i="3" a="1"/>
  <c r="F1519" i="3" s="1"/>
  <c r="F1518" i="3" a="1"/>
  <c r="F1518" i="3" s="1"/>
  <c r="F1517" i="3" a="1"/>
  <c r="F1517" i="3" s="1"/>
  <c r="F1516" i="3" a="1"/>
  <c r="F1516" i="3" s="1"/>
  <c r="F1515" i="3" a="1"/>
  <c r="F1515" i="3" s="1"/>
  <c r="F1514" i="3" a="1"/>
  <c r="F1514" i="3" s="1"/>
  <c r="F1513" i="3" a="1"/>
  <c r="F1513" i="3" s="1"/>
  <c r="F1512" i="3" a="1"/>
  <c r="F1512" i="3" s="1"/>
  <c r="F1511" i="3" a="1"/>
  <c r="F1511" i="3" s="1"/>
  <c r="F1510" i="3" a="1"/>
  <c r="F1510" i="3" s="1"/>
  <c r="F1509" i="3" a="1"/>
  <c r="F1509" i="3" s="1"/>
  <c r="F1508" i="3" a="1"/>
  <c r="F1508" i="3" s="1"/>
  <c r="F1507" i="3" a="1"/>
  <c r="F1507" i="3" s="1"/>
  <c r="F1506" i="3" a="1"/>
  <c r="F1506" i="3" s="1"/>
  <c r="F1505" i="3" a="1"/>
  <c r="F1505" i="3" s="1"/>
  <c r="F1504" i="3" a="1"/>
  <c r="F1504" i="3" s="1"/>
  <c r="F1503" i="3" a="1"/>
  <c r="F1503" i="3" s="1"/>
  <c r="F1502" i="3" a="1"/>
  <c r="F1502" i="3" s="1"/>
  <c r="F1501" i="3" a="1"/>
  <c r="F1501" i="3" s="1"/>
  <c r="F1500" i="3" a="1"/>
  <c r="F1500" i="3" s="1"/>
  <c r="F1499" i="3" a="1"/>
  <c r="F1499" i="3" s="1"/>
  <c r="F1498" i="3" a="1"/>
  <c r="F1498" i="3" s="1"/>
  <c r="F1497" i="3" a="1"/>
  <c r="F1497" i="3" s="1"/>
  <c r="F1496" i="3" a="1"/>
  <c r="F1496" i="3" s="1"/>
  <c r="F1495" i="3" a="1"/>
  <c r="F1495" i="3" s="1"/>
  <c r="F1494" i="3" a="1"/>
  <c r="F1494" i="3" s="1"/>
  <c r="F1493" i="3" a="1"/>
  <c r="F1493" i="3" s="1"/>
  <c r="F1492" i="3" a="1"/>
  <c r="F1492" i="3" s="1"/>
  <c r="F1491" i="3" a="1"/>
  <c r="F1491" i="3" s="1"/>
  <c r="F1490" i="3" a="1"/>
  <c r="F1490" i="3" s="1"/>
  <c r="F1489" i="3" a="1"/>
  <c r="F1489" i="3" s="1"/>
  <c r="F1488" i="3" a="1"/>
  <c r="F1488" i="3" s="1"/>
  <c r="F1487" i="3" a="1"/>
  <c r="F1487" i="3" s="1"/>
  <c r="F1486" i="3" a="1"/>
  <c r="F1486" i="3" s="1"/>
  <c r="F1485" i="3" a="1"/>
  <c r="F1485" i="3" s="1"/>
  <c r="F1484" i="3" a="1"/>
  <c r="F1484" i="3" s="1"/>
  <c r="F1483" i="3" a="1"/>
  <c r="F1483" i="3" s="1"/>
  <c r="F1482" i="3" a="1"/>
  <c r="F1482" i="3" s="1"/>
  <c r="F1481" i="3" a="1"/>
  <c r="F1481" i="3" s="1"/>
  <c r="F1480" i="3" a="1"/>
  <c r="F1480" i="3" s="1"/>
  <c r="F1479" i="3" a="1"/>
  <c r="F1479" i="3" s="1"/>
  <c r="F1478" i="3" a="1"/>
  <c r="F1478" i="3" s="1"/>
  <c r="F1477" i="3" a="1"/>
  <c r="F1477" i="3" s="1"/>
  <c r="F1476" i="3" a="1"/>
  <c r="F1476" i="3" s="1"/>
  <c r="F1475" i="3" a="1"/>
  <c r="F1475" i="3" s="1"/>
  <c r="F1474" i="3" a="1"/>
  <c r="F1474" i="3" s="1"/>
  <c r="F1473" i="3" a="1"/>
  <c r="F1473" i="3" s="1"/>
  <c r="F1472" i="3" a="1"/>
  <c r="F1472" i="3" s="1"/>
  <c r="F1471" i="3" a="1"/>
  <c r="F1471" i="3" s="1"/>
  <c r="F1470" i="3" a="1"/>
  <c r="F1470" i="3" s="1"/>
  <c r="F1469" i="3" a="1"/>
  <c r="F1469" i="3" s="1"/>
  <c r="F1468" i="3" a="1"/>
  <c r="F1468" i="3" s="1"/>
  <c r="F1467" i="3" a="1"/>
  <c r="F1467" i="3" s="1"/>
  <c r="F1466" i="3" a="1"/>
  <c r="F1466" i="3" s="1"/>
  <c r="F1465" i="3" a="1"/>
  <c r="F1465" i="3" s="1"/>
  <c r="F1464" i="3" a="1"/>
  <c r="F1464" i="3" s="1"/>
  <c r="F1463" i="3" a="1"/>
  <c r="F1463" i="3" s="1"/>
  <c r="F1462" i="3" a="1"/>
  <c r="F1462" i="3" s="1"/>
  <c r="F1461" i="3" a="1"/>
  <c r="F1461" i="3" s="1"/>
  <c r="F1460" i="3" a="1"/>
  <c r="F1460" i="3" s="1"/>
  <c r="F1459" i="3" a="1"/>
  <c r="F1459" i="3" s="1"/>
  <c r="F1458" i="3" a="1"/>
  <c r="F1458" i="3" s="1"/>
  <c r="F1457" i="3" a="1"/>
  <c r="F1457" i="3" s="1"/>
  <c r="F1456" i="3" a="1"/>
  <c r="F1456" i="3" s="1"/>
  <c r="F1455" i="3" a="1"/>
  <c r="F1455" i="3" s="1"/>
  <c r="F1454" i="3" a="1"/>
  <c r="F1454" i="3" s="1"/>
  <c r="F1453" i="3" a="1"/>
  <c r="F1453" i="3" s="1"/>
  <c r="F1452" i="3" a="1"/>
  <c r="F1452" i="3" s="1"/>
  <c r="F1451" i="3" a="1"/>
  <c r="F1451" i="3" s="1"/>
  <c r="F1450" i="3" a="1"/>
  <c r="F1450" i="3" s="1"/>
  <c r="F1449" i="3" a="1"/>
  <c r="F1449" i="3" s="1"/>
  <c r="F1448" i="3" a="1"/>
  <c r="F1448" i="3" s="1"/>
  <c r="F1447" i="3" a="1"/>
  <c r="F1447" i="3" s="1"/>
  <c r="F1446" i="3" a="1"/>
  <c r="F1446" i="3" s="1"/>
  <c r="F1445" i="3" a="1"/>
  <c r="F1445" i="3" s="1"/>
  <c r="F1444" i="3" a="1"/>
  <c r="F1444" i="3" s="1"/>
  <c r="F1443" i="3" a="1"/>
  <c r="F1443" i="3" s="1"/>
  <c r="F1442" i="3" a="1"/>
  <c r="F1442" i="3" s="1"/>
  <c r="F1441" i="3" a="1"/>
  <c r="F1441" i="3" s="1"/>
  <c r="F1440" i="3" a="1"/>
  <c r="F1440" i="3" s="1"/>
  <c r="F1439" i="3" a="1"/>
  <c r="F1439" i="3" s="1"/>
  <c r="F1438" i="3" a="1"/>
  <c r="F1438" i="3" s="1"/>
  <c r="F1437" i="3" a="1"/>
  <c r="F1437" i="3" s="1"/>
  <c r="F1436" i="3" a="1"/>
  <c r="F1436" i="3" s="1"/>
  <c r="F1435" i="3" a="1"/>
  <c r="F1435" i="3" s="1"/>
  <c r="F1434" i="3" a="1"/>
  <c r="F1434" i="3" s="1"/>
  <c r="F1433" i="3" a="1"/>
  <c r="F1433" i="3" s="1"/>
  <c r="F1432" i="3" a="1"/>
  <c r="F1432" i="3" s="1"/>
  <c r="F1431" i="3" a="1"/>
  <c r="F1431" i="3" s="1"/>
  <c r="F1430" i="3" a="1"/>
  <c r="F1430" i="3" s="1"/>
  <c r="F1429" i="3" a="1"/>
  <c r="F1429" i="3" s="1"/>
  <c r="F1428" i="3" a="1"/>
  <c r="F1428" i="3" s="1"/>
  <c r="F1427" i="3" a="1"/>
  <c r="F1427" i="3" s="1"/>
  <c r="F1426" i="3" a="1"/>
  <c r="F1426" i="3" s="1"/>
  <c r="F1425" i="3" a="1"/>
  <c r="F1425" i="3" s="1"/>
  <c r="F1424" i="3" a="1"/>
  <c r="F1424" i="3" s="1"/>
  <c r="F1423" i="3" a="1"/>
  <c r="F1423" i="3" s="1"/>
  <c r="F1422" i="3" a="1"/>
  <c r="F1422" i="3" s="1"/>
  <c r="F1421" i="3" a="1"/>
  <c r="F1421" i="3" s="1"/>
  <c r="F1420" i="3" a="1"/>
  <c r="F1420" i="3" s="1"/>
  <c r="F1419" i="3" a="1"/>
  <c r="F1419" i="3" s="1"/>
  <c r="F1418" i="3" a="1"/>
  <c r="F1418" i="3" s="1"/>
  <c r="F1417" i="3" a="1"/>
  <c r="F1417" i="3" s="1"/>
  <c r="F1416" i="3" a="1"/>
  <c r="F1416" i="3" s="1"/>
  <c r="F1415" i="3" a="1"/>
  <c r="F1415" i="3" s="1"/>
  <c r="F1414" i="3" a="1"/>
  <c r="F1414" i="3" s="1"/>
  <c r="F1413" i="3" a="1"/>
  <c r="F1413" i="3" s="1"/>
  <c r="F1412" i="3" a="1"/>
  <c r="F1412" i="3" s="1"/>
  <c r="F1411" i="3" a="1"/>
  <c r="F1411" i="3" s="1"/>
  <c r="F1410" i="3" a="1"/>
  <c r="F1410" i="3" s="1"/>
  <c r="F1409" i="3" a="1"/>
  <c r="F1409" i="3" s="1"/>
  <c r="F1408" i="3" a="1"/>
  <c r="F1408" i="3" s="1"/>
  <c r="F1407" i="3" a="1"/>
  <c r="F1407" i="3" s="1"/>
  <c r="F1406" i="3" a="1"/>
  <c r="F1406" i="3" s="1"/>
  <c r="F1405" i="3" a="1"/>
  <c r="F1405" i="3" s="1"/>
  <c r="F1404" i="3" a="1"/>
  <c r="F1404" i="3" s="1"/>
  <c r="F1403" i="3" a="1"/>
  <c r="F1403" i="3" s="1"/>
  <c r="F1402" i="3" a="1"/>
  <c r="F1402" i="3" s="1"/>
  <c r="F1401" i="3" a="1"/>
  <c r="F1401" i="3" s="1"/>
  <c r="F1400" i="3" a="1"/>
  <c r="F1400" i="3" s="1"/>
  <c r="F1399" i="3" a="1"/>
  <c r="F1399" i="3" s="1"/>
  <c r="F1398" i="3" a="1"/>
  <c r="F1398" i="3" s="1"/>
  <c r="F1397" i="3" a="1"/>
  <c r="F1397" i="3" s="1"/>
  <c r="F1396" i="3" a="1"/>
  <c r="F1396" i="3" s="1"/>
  <c r="F1395" i="3" a="1"/>
  <c r="F1395" i="3" s="1"/>
  <c r="F1394" i="3"/>
  <c r="F1394" i="3" a="1"/>
  <c r="F1393" i="3" a="1"/>
  <c r="F1393" i="3" s="1"/>
  <c r="F1392" i="3"/>
  <c r="F1392" i="3" a="1"/>
  <c r="F1391" i="3"/>
  <c r="F1391" i="3" a="1"/>
  <c r="F1390" i="3" a="1"/>
  <c r="F1390" i="3" s="1"/>
  <c r="F1389" i="3" a="1"/>
  <c r="F1389" i="3" s="1"/>
  <c r="F1388" i="3"/>
  <c r="F1388" i="3" a="1"/>
  <c r="F1387" i="3" a="1"/>
  <c r="F1387" i="3" s="1"/>
  <c r="F1386" i="3" a="1"/>
  <c r="F1386" i="3" s="1"/>
  <c r="F1385" i="3"/>
  <c r="F1385" i="3" a="1"/>
  <c r="F1384" i="3" a="1"/>
  <c r="F1384" i="3" s="1"/>
  <c r="F1383" i="3"/>
  <c r="F1383" i="3" a="1"/>
  <c r="F1382" i="3" a="1"/>
  <c r="F1382" i="3" s="1"/>
  <c r="F1381" i="3" a="1"/>
  <c r="F1381" i="3" s="1"/>
  <c r="F1380" i="3"/>
  <c r="F1380" i="3" a="1"/>
  <c r="F1379" i="3" a="1"/>
  <c r="F1379" i="3" s="1"/>
  <c r="F1378" i="3" a="1"/>
  <c r="F1378" i="3" s="1"/>
  <c r="F1377" i="3"/>
  <c r="F1377" i="3" a="1"/>
  <c r="F1376" i="3"/>
  <c r="F1376" i="3" a="1"/>
  <c r="F1375" i="3" a="1"/>
  <c r="F1375" i="3" s="1"/>
  <c r="F1374" i="3"/>
  <c r="F1374" i="3" a="1"/>
  <c r="F1373" i="3"/>
  <c r="F1373" i="3" a="1"/>
  <c r="F1372" i="3" a="1"/>
  <c r="F1372" i="3" s="1"/>
  <c r="F1371" i="3" a="1"/>
  <c r="F1371" i="3" s="1"/>
  <c r="F1370" i="3"/>
  <c r="F1370" i="3" a="1"/>
  <c r="F1369" i="3" a="1"/>
  <c r="F1369" i="3" s="1"/>
  <c r="F1368" i="3" a="1"/>
  <c r="F1368" i="3" s="1"/>
  <c r="F1367" i="3"/>
  <c r="F1367" i="3" a="1"/>
  <c r="F1366" i="3" a="1"/>
  <c r="F1366" i="3" s="1"/>
  <c r="F1365" i="3"/>
  <c r="F1365" i="3" a="1"/>
  <c r="F1364" i="3" a="1"/>
  <c r="F1364" i="3" s="1"/>
  <c r="F1363" i="3" a="1"/>
  <c r="F1363" i="3" s="1"/>
  <c r="F1362" i="3"/>
  <c r="F1362" i="3" a="1"/>
  <c r="F1361" i="3" a="1"/>
  <c r="F1361" i="3" s="1"/>
  <c r="F1360" i="3" a="1"/>
  <c r="F1360" i="3" s="1"/>
  <c r="F1359" i="3"/>
  <c r="F1359" i="3" a="1"/>
  <c r="F1358" i="3"/>
  <c r="F1358" i="3" a="1"/>
  <c r="F1357" i="3" a="1"/>
  <c r="F1357" i="3" s="1"/>
  <c r="F1356" i="3"/>
  <c r="F1356" i="3" a="1"/>
  <c r="F1355" i="3"/>
  <c r="F1355" i="3" a="1"/>
  <c r="F1354" i="3" a="1"/>
  <c r="F1354" i="3" s="1"/>
  <c r="F1353" i="3" a="1"/>
  <c r="F1353" i="3" s="1"/>
  <c r="F1352" i="3"/>
  <c r="F1352" i="3" a="1"/>
  <c r="F1351" i="3" a="1"/>
  <c r="F1351" i="3" s="1"/>
  <c r="F1350" i="3" a="1"/>
  <c r="F1350" i="3" s="1"/>
  <c r="F1349" i="3"/>
  <c r="F1349" i="3" a="1"/>
  <c r="F1348" i="3" a="1"/>
  <c r="F1348" i="3" s="1"/>
  <c r="F1347" i="3"/>
  <c r="F1347" i="3" a="1"/>
  <c r="F1346" i="3" a="1"/>
  <c r="F1346" i="3" s="1"/>
  <c r="F1345" i="3" a="1"/>
  <c r="F1345" i="3" s="1"/>
  <c r="F1344" i="3"/>
  <c r="F1344" i="3" a="1"/>
  <c r="F1343" i="3" a="1"/>
  <c r="F1343" i="3" s="1"/>
  <c r="F1342" i="3" a="1"/>
  <c r="F1342" i="3" s="1"/>
  <c r="F1341" i="3"/>
  <c r="F1341" i="3" a="1"/>
  <c r="F1340" i="3"/>
  <c r="F1340" i="3" a="1"/>
  <c r="F1339" i="3" a="1"/>
  <c r="F1339" i="3" s="1"/>
  <c r="F1338" i="3"/>
  <c r="F1338" i="3" a="1"/>
  <c r="F1337" i="3"/>
  <c r="F1337" i="3" a="1"/>
  <c r="F1336" i="3" a="1"/>
  <c r="F1336" i="3" s="1"/>
  <c r="F1335" i="3" a="1"/>
  <c r="F1335" i="3" s="1"/>
  <c r="F1334" i="3"/>
  <c r="F1334" i="3" a="1"/>
  <c r="F1333" i="3" a="1"/>
  <c r="F1333" i="3" s="1"/>
  <c r="F1332" i="3" a="1"/>
  <c r="F1332" i="3" s="1"/>
  <c r="F1331" i="3"/>
  <c r="F1331" i="3" a="1"/>
  <c r="F1330" i="3" a="1"/>
  <c r="F1330" i="3" s="1"/>
  <c r="F1329" i="3"/>
  <c r="F1329" i="3" a="1"/>
  <c r="F1328" i="3" a="1"/>
  <c r="F1328" i="3" s="1"/>
  <c r="F1327" i="3" a="1"/>
  <c r="F1327" i="3" s="1"/>
  <c r="F1326" i="3"/>
  <c r="F1326" i="3" a="1"/>
  <c r="F1325" i="3" a="1"/>
  <c r="F1325" i="3" s="1"/>
  <c r="F1324" i="3" a="1"/>
  <c r="F1324" i="3" s="1"/>
  <c r="F1323" i="3"/>
  <c r="F1323" i="3" a="1"/>
  <c r="F1322" i="3"/>
  <c r="F1322" i="3" a="1"/>
  <c r="F1321" i="3" a="1"/>
  <c r="F1321" i="3" s="1"/>
  <c r="F1320" i="3"/>
  <c r="F1320" i="3" a="1"/>
  <c r="F1319" i="3"/>
  <c r="F1319" i="3" a="1"/>
  <c r="F1318" i="3" a="1"/>
  <c r="F1318" i="3" s="1"/>
  <c r="F1317" i="3" a="1"/>
  <c r="F1317" i="3" s="1"/>
  <c r="F1316" i="3"/>
  <c r="F1316" i="3" a="1"/>
  <c r="F1315" i="3" a="1"/>
  <c r="F1315" i="3" s="1"/>
  <c r="F1314" i="3" a="1"/>
  <c r="F1314" i="3" s="1"/>
  <c r="F1313" i="3"/>
  <c r="F1313" i="3" a="1"/>
  <c r="F1312" i="3" a="1"/>
  <c r="F1312" i="3" s="1"/>
  <c r="F1311" i="3"/>
  <c r="F1311" i="3" a="1"/>
  <c r="F1310" i="3" a="1"/>
  <c r="F1310" i="3" s="1"/>
  <c r="F1309" i="3" a="1"/>
  <c r="F1309" i="3" s="1"/>
  <c r="F1308" i="3"/>
  <c r="F1308" i="3" a="1"/>
  <c r="F1307" i="3" a="1"/>
  <c r="F1307" i="3" s="1"/>
  <c r="F1306" i="3" a="1"/>
  <c r="F1306" i="3" s="1"/>
  <c r="F1305" i="3"/>
  <c r="F1305" i="3" a="1"/>
  <c r="F1304" i="3"/>
  <c r="F1304" i="3" a="1"/>
  <c r="F1303" i="3" a="1"/>
  <c r="F1303" i="3" s="1"/>
  <c r="F1302" i="3"/>
  <c r="F1302" i="3" a="1"/>
  <c r="F1301" i="3"/>
  <c r="F1301" i="3" a="1"/>
  <c r="F1300" i="3" a="1"/>
  <c r="F1300" i="3" s="1"/>
  <c r="F1299" i="3" a="1"/>
  <c r="F1299" i="3" s="1"/>
  <c r="F1298" i="3"/>
  <c r="F1298" i="3" a="1"/>
  <c r="F1297" i="3" a="1"/>
  <c r="F1297" i="3" s="1"/>
  <c r="F1296" i="3" a="1"/>
  <c r="F1296" i="3" s="1"/>
  <c r="F1295" i="3"/>
  <c r="F1295" i="3" a="1"/>
  <c r="F1294" i="3" a="1"/>
  <c r="F1294" i="3" s="1"/>
  <c r="F1293" i="3"/>
  <c r="F1293" i="3" a="1"/>
  <c r="F1292" i="3" a="1"/>
  <c r="F1292" i="3" s="1"/>
  <c r="F1291" i="3" a="1"/>
  <c r="F1291" i="3" s="1"/>
  <c r="F1290" i="3"/>
  <c r="F1290" i="3" a="1"/>
  <c r="F1289" i="3" a="1"/>
  <c r="F1289" i="3" s="1"/>
  <c r="F1288" i="3" a="1"/>
  <c r="F1288" i="3" s="1"/>
  <c r="F1287" i="3"/>
  <c r="F1287" i="3" a="1"/>
  <c r="F1286" i="3"/>
  <c r="F1286" i="3" a="1"/>
  <c r="F1285" i="3" a="1"/>
  <c r="F1285" i="3" s="1"/>
  <c r="F1284" i="3"/>
  <c r="F1284" i="3" a="1"/>
  <c r="F1283" i="3"/>
  <c r="F1283" i="3" a="1"/>
  <c r="F1282" i="3" a="1"/>
  <c r="F1282" i="3" s="1"/>
  <c r="F1281" i="3" a="1"/>
  <c r="F1281" i="3" s="1"/>
  <c r="F1280" i="3"/>
  <c r="F1280" i="3" a="1"/>
  <c r="F1279" i="3" a="1"/>
  <c r="F1279" i="3" s="1"/>
  <c r="F1278" i="3" a="1"/>
  <c r="F1278" i="3" s="1"/>
  <c r="F1277" i="3"/>
  <c r="F1277" i="3" a="1"/>
  <c r="F1276" i="3" a="1"/>
  <c r="F1276" i="3" s="1"/>
  <c r="F1275" i="3"/>
  <c r="F1275" i="3" a="1"/>
  <c r="F1274" i="3" a="1"/>
  <c r="F1274" i="3" s="1"/>
  <c r="F1273" i="3" a="1"/>
  <c r="F1273" i="3" s="1"/>
  <c r="F1272" i="3"/>
  <c r="F1272" i="3" a="1"/>
  <c r="F1271" i="3" a="1"/>
  <c r="F1271" i="3" s="1"/>
  <c r="F1270" i="3" a="1"/>
  <c r="F1270" i="3" s="1"/>
  <c r="F1269" i="3"/>
  <c r="F1269" i="3" a="1"/>
  <c r="F1268" i="3"/>
  <c r="F1268" i="3" a="1"/>
  <c r="F1267" i="3" a="1"/>
  <c r="F1267" i="3" s="1"/>
  <c r="F1266" i="3"/>
  <c r="F1266" i="3" a="1"/>
  <c r="F1265" i="3"/>
  <c r="F1265" i="3" a="1"/>
  <c r="F1264" i="3" a="1"/>
  <c r="F1264" i="3" s="1"/>
  <c r="F1263" i="3" a="1"/>
  <c r="F1263" i="3" s="1"/>
  <c r="F1262" i="3"/>
  <c r="F1262" i="3" a="1"/>
  <c r="F1261" i="3" a="1"/>
  <c r="F1261" i="3" s="1"/>
  <c r="F1260" i="3" a="1"/>
  <c r="F1260" i="3" s="1"/>
  <c r="F1259" i="3"/>
  <c r="F1259" i="3" a="1"/>
  <c r="F1258" i="3" a="1"/>
  <c r="F1258" i="3" s="1"/>
  <c r="F1257" i="3"/>
  <c r="F1257" i="3" a="1"/>
  <c r="F1256" i="3" a="1"/>
  <c r="F1256" i="3" s="1"/>
  <c r="F1255" i="3" a="1"/>
  <c r="F1255" i="3" s="1"/>
  <c r="F1254" i="3"/>
  <c r="F1254" i="3" a="1"/>
  <c r="F1253" i="3" a="1"/>
  <c r="F1253" i="3" s="1"/>
  <c r="F1252" i="3" a="1"/>
  <c r="F1252" i="3" s="1"/>
  <c r="F1251" i="3"/>
  <c r="F1251" i="3" a="1"/>
  <c r="F1250" i="3"/>
  <c r="F1250" i="3" a="1"/>
  <c r="F1249" i="3" a="1"/>
  <c r="F1249" i="3" s="1"/>
  <c r="F1248" i="3"/>
  <c r="F1248" i="3" a="1"/>
  <c r="F1247" i="3"/>
  <c r="F1247" i="3" a="1"/>
  <c r="F1246" i="3" a="1"/>
  <c r="F1246" i="3" s="1"/>
  <c r="F1245" i="3" a="1"/>
  <c r="F1245" i="3" s="1"/>
  <c r="F1244" i="3"/>
  <c r="F1244" i="3" a="1"/>
  <c r="F1243" i="3" a="1"/>
  <c r="F1243" i="3" s="1"/>
  <c r="F1242" i="3" a="1"/>
  <c r="F1242" i="3" s="1"/>
  <c r="F1241" i="3"/>
  <c r="F1241" i="3" a="1"/>
  <c r="F1240" i="3" a="1"/>
  <c r="F1240" i="3" s="1"/>
  <c r="F1239" i="3"/>
  <c r="F1239" i="3" a="1"/>
  <c r="F1238" i="3" a="1"/>
  <c r="F1238" i="3" s="1"/>
  <c r="F1237" i="3" a="1"/>
  <c r="F1237" i="3" s="1"/>
  <c r="F1236" i="3"/>
  <c r="F1236" i="3" a="1"/>
  <c r="F1235" i="3" a="1"/>
  <c r="F1235" i="3" s="1"/>
  <c r="F1234" i="3" a="1"/>
  <c r="F1234" i="3" s="1"/>
  <c r="F1233" i="3"/>
  <c r="F1233" i="3" a="1"/>
  <c r="F1232" i="3"/>
  <c r="F1232" i="3" a="1"/>
  <c r="F1231" i="3" a="1"/>
  <c r="F1231" i="3" s="1"/>
  <c r="F1230" i="3"/>
  <c r="F1230" i="3" a="1"/>
  <c r="F1229" i="3"/>
  <c r="F1229" i="3" a="1"/>
  <c r="F1228" i="3" a="1"/>
  <c r="F1228" i="3" s="1"/>
  <c r="F1227" i="3" a="1"/>
  <c r="F1227" i="3" s="1"/>
  <c r="F1226" i="3"/>
  <c r="F1226" i="3" a="1"/>
  <c r="F1225" i="3" a="1"/>
  <c r="F1225" i="3" s="1"/>
  <c r="F1224" i="3" a="1"/>
  <c r="F1224" i="3" s="1"/>
  <c r="F1223" i="3"/>
  <c r="F1223" i="3" a="1"/>
  <c r="F1222" i="3" a="1"/>
  <c r="F1222" i="3" s="1"/>
  <c r="F1221" i="3"/>
  <c r="F1221" i="3" a="1"/>
  <c r="F1220" i="3" a="1"/>
  <c r="F1220" i="3" s="1"/>
  <c r="F1219" i="3" a="1"/>
  <c r="F1219" i="3" s="1"/>
  <c r="F1218" i="3"/>
  <c r="F1218" i="3" a="1"/>
  <c r="F1217" i="3" a="1"/>
  <c r="F1217" i="3" s="1"/>
  <c r="F1216" i="3" a="1"/>
  <c r="F1216" i="3" s="1"/>
  <c r="F1215" i="3"/>
  <c r="F1215" i="3" a="1"/>
  <c r="F1214" i="3"/>
  <c r="F1214" i="3" a="1"/>
  <c r="F1213" i="3" a="1"/>
  <c r="F1213" i="3" s="1"/>
  <c r="F1212" i="3"/>
  <c r="F1212" i="3" a="1"/>
  <c r="F1211" i="3"/>
  <c r="F1211" i="3" a="1"/>
  <c r="F1210" i="3" a="1"/>
  <c r="F1210" i="3" s="1"/>
  <c r="F1209" i="3" a="1"/>
  <c r="F1209" i="3" s="1"/>
  <c r="F1208" i="3"/>
  <c r="F1208" i="3" a="1"/>
  <c r="F1207" i="3" a="1"/>
  <c r="F1207" i="3" s="1"/>
  <c r="F1206" i="3" a="1"/>
  <c r="F1206" i="3" s="1"/>
  <c r="F1205" i="3"/>
  <c r="F1205" i="3" a="1"/>
  <c r="F1204" i="3" a="1"/>
  <c r="F1204" i="3" s="1"/>
  <c r="F1203" i="3"/>
  <c r="F1203" i="3" a="1"/>
  <c r="F1202" i="3" a="1"/>
  <c r="F1202" i="3" s="1"/>
  <c r="F1201" i="3" a="1"/>
  <c r="F1201" i="3" s="1"/>
  <c r="F1200" i="3"/>
  <c r="F1200" i="3" a="1"/>
  <c r="F1199" i="3" a="1"/>
  <c r="F1199" i="3" s="1"/>
  <c r="F1198" i="3" a="1"/>
  <c r="F1198" i="3" s="1"/>
  <c r="F1197" i="3"/>
  <c r="F1197" i="3" a="1"/>
  <c r="F1196" i="3"/>
  <c r="F1196" i="3" a="1"/>
  <c r="F1195" i="3" a="1"/>
  <c r="F1195" i="3" s="1"/>
  <c r="F1194" i="3"/>
  <c r="F1194" i="3" a="1"/>
  <c r="F1193" i="3"/>
  <c r="F1193" i="3" a="1"/>
  <c r="F1192" i="3" a="1"/>
  <c r="F1192" i="3" s="1"/>
  <c r="F1191" i="3" a="1"/>
  <c r="F1191" i="3" s="1"/>
  <c r="F1190" i="3"/>
  <c r="F1190" i="3" a="1"/>
  <c r="F1189" i="3" a="1"/>
  <c r="F1189" i="3" s="1"/>
  <c r="F1188" i="3" a="1"/>
  <c r="F1188" i="3" s="1"/>
  <c r="F1187" i="3"/>
  <c r="F1187" i="3" a="1"/>
  <c r="F1186" i="3" a="1"/>
  <c r="F1186" i="3" s="1"/>
  <c r="F1185" i="3"/>
  <c r="F1185" i="3" a="1"/>
  <c r="F1184" i="3" a="1"/>
  <c r="F1184" i="3" s="1"/>
  <c r="F1183" i="3" a="1"/>
  <c r="F1183" i="3" s="1"/>
  <c r="F1182" i="3"/>
  <c r="F1182" i="3" a="1"/>
  <c r="F1181" i="3" a="1"/>
  <c r="F1181" i="3" s="1"/>
  <c r="F1180" i="3" a="1"/>
  <c r="F1180" i="3" s="1"/>
  <c r="F1179" i="3"/>
  <c r="F1179" i="3" a="1"/>
  <c r="F1178" i="3"/>
  <c r="F1178" i="3" a="1"/>
  <c r="F1177" i="3" a="1"/>
  <c r="F1177" i="3" s="1"/>
  <c r="F1176" i="3"/>
  <c r="F1176" i="3" a="1"/>
  <c r="F1175" i="3"/>
  <c r="F1175" i="3" a="1"/>
  <c r="F1174" i="3" a="1"/>
  <c r="F1174" i="3" s="1"/>
  <c r="F1173" i="3" a="1"/>
  <c r="F1173" i="3" s="1"/>
  <c r="F1172" i="3"/>
  <c r="F1172" i="3" a="1"/>
  <c r="F1171" i="3" a="1"/>
  <c r="F1171" i="3" s="1"/>
  <c r="F1170" i="3" a="1"/>
  <c r="F1170" i="3" s="1"/>
  <c r="F1169" i="3"/>
  <c r="F1169" i="3" a="1"/>
  <c r="F1168" i="3" a="1"/>
  <c r="F1168" i="3" s="1"/>
  <c r="F1167" i="3"/>
  <c r="F1167" i="3" a="1"/>
  <c r="F1166" i="3" a="1"/>
  <c r="F1166" i="3" s="1"/>
  <c r="F1165" i="3" a="1"/>
  <c r="F1165" i="3" s="1"/>
  <c r="F1164" i="3"/>
  <c r="F1164" i="3" a="1"/>
  <c r="F1163" i="3" a="1"/>
  <c r="F1163" i="3" s="1"/>
  <c r="F1162" i="3" a="1"/>
  <c r="F1162" i="3" s="1"/>
  <c r="F1161" i="3"/>
  <c r="F1161" i="3" a="1"/>
  <c r="F1160" i="3"/>
  <c r="F1160" i="3" a="1"/>
  <c r="F1159" i="3" a="1"/>
  <c r="F1159" i="3" s="1"/>
  <c r="F1158" i="3"/>
  <c r="F1158" i="3" a="1"/>
  <c r="F1157" i="3"/>
  <c r="F1157" i="3" a="1"/>
  <c r="F1156" i="3" a="1"/>
  <c r="F1156" i="3" s="1"/>
  <c r="F1155" i="3" a="1"/>
  <c r="F1155" i="3" s="1"/>
  <c r="F1154" i="3"/>
  <c r="F1154" i="3" a="1"/>
  <c r="F1153" i="3" a="1"/>
  <c r="F1153" i="3" s="1"/>
  <c r="F1152" i="3" a="1"/>
  <c r="F1152" i="3" s="1"/>
  <c r="F1151" i="3"/>
  <c r="F1151" i="3" a="1"/>
  <c r="F1150" i="3" a="1"/>
  <c r="F1150" i="3" s="1"/>
  <c r="F1149" i="3"/>
  <c r="F1149" i="3" a="1"/>
  <c r="F1148" i="3" a="1"/>
  <c r="F1148" i="3" s="1"/>
  <c r="F1147" i="3" a="1"/>
  <c r="F1147" i="3" s="1"/>
  <c r="F1146" i="3"/>
  <c r="F1146" i="3" a="1"/>
  <c r="F1145" i="3" a="1"/>
  <c r="F1145" i="3" s="1"/>
  <c r="F1144" i="3" a="1"/>
  <c r="F1144" i="3" s="1"/>
  <c r="F1143" i="3"/>
  <c r="F1143" i="3" a="1"/>
  <c r="F1142" i="3"/>
  <c r="F1142" i="3" a="1"/>
  <c r="F1141" i="3" a="1"/>
  <c r="F1141" i="3" s="1"/>
  <c r="F1140" i="3"/>
  <c r="F1140" i="3" a="1"/>
  <c r="F1139" i="3"/>
  <c r="F1139" i="3" a="1"/>
  <c r="F1138" i="3" a="1"/>
  <c r="F1138" i="3" s="1"/>
  <c r="F1137" i="3" a="1"/>
  <c r="F1137" i="3" s="1"/>
  <c r="F1136" i="3"/>
  <c r="F1136" i="3" a="1"/>
  <c r="F1135" i="3" a="1"/>
  <c r="F1135" i="3" s="1"/>
  <c r="F1134" i="3" a="1"/>
  <c r="F1134" i="3" s="1"/>
  <c r="F1133" i="3"/>
  <c r="F1133" i="3" a="1"/>
  <c r="F1132" i="3" a="1"/>
  <c r="F1132" i="3" s="1"/>
  <c r="F1131" i="3"/>
  <c r="F1131" i="3" a="1"/>
  <c r="F1130" i="3" a="1"/>
  <c r="F1130" i="3" s="1"/>
  <c r="F1129" i="3" a="1"/>
  <c r="F1129" i="3" s="1"/>
  <c r="F1128" i="3"/>
  <c r="F1128" i="3" a="1"/>
  <c r="F1127" i="3" a="1"/>
  <c r="F1127" i="3" s="1"/>
  <c r="F1126" i="3" a="1"/>
  <c r="F1126" i="3" s="1"/>
  <c r="F1125" i="3"/>
  <c r="F1125" i="3" a="1"/>
  <c r="F1124" i="3"/>
  <c r="F1124" i="3" a="1"/>
  <c r="F1123" i="3" a="1"/>
  <c r="F1123" i="3" s="1"/>
  <c r="F1122" i="3"/>
  <c r="F1122" i="3" a="1"/>
  <c r="F1121" i="3"/>
  <c r="F1121" i="3" a="1"/>
  <c r="F1120" i="3" a="1"/>
  <c r="F1120" i="3" s="1"/>
  <c r="F1119" i="3" a="1"/>
  <c r="F1119" i="3" s="1"/>
  <c r="F1118" i="3"/>
  <c r="F1118" i="3" a="1"/>
  <c r="F1117" i="3" a="1"/>
  <c r="F1117" i="3" s="1"/>
  <c r="F1116" i="3" a="1"/>
  <c r="F1116" i="3" s="1"/>
  <c r="F1115" i="3"/>
  <c r="F1115" i="3" a="1"/>
  <c r="F1114" i="3" a="1"/>
  <c r="F1114" i="3" s="1"/>
  <c r="F1113" i="3"/>
  <c r="F1113" i="3" a="1"/>
  <c r="F1112" i="3" a="1"/>
  <c r="F1112" i="3" s="1"/>
  <c r="F1111" i="3" a="1"/>
  <c r="F1111" i="3" s="1"/>
  <c r="F1110" i="3"/>
  <c r="F1110" i="3" a="1"/>
  <c r="F1109" i="3" a="1"/>
  <c r="F1109" i="3" s="1"/>
  <c r="F1108" i="3" a="1"/>
  <c r="F1108" i="3" s="1"/>
  <c r="F1107" i="3"/>
  <c r="F1107" i="3" a="1"/>
  <c r="F1106" i="3"/>
  <c r="F1106" i="3" a="1"/>
  <c r="F1105" i="3" a="1"/>
  <c r="F1105" i="3" s="1"/>
  <c r="F1104" i="3"/>
  <c r="F1104" i="3" a="1"/>
  <c r="F1103" i="3"/>
  <c r="F1103" i="3" a="1"/>
  <c r="F1102" i="3" a="1"/>
  <c r="F1102" i="3" s="1"/>
  <c r="F1101" i="3" a="1"/>
  <c r="F1101" i="3" s="1"/>
  <c r="F1100" i="3"/>
  <c r="F1100" i="3" a="1"/>
  <c r="F1099" i="3" a="1"/>
  <c r="F1099" i="3" s="1"/>
  <c r="F1098" i="3" a="1"/>
  <c r="F1098" i="3" s="1"/>
  <c r="F1097" i="3"/>
  <c r="F1097" i="3" a="1"/>
  <c r="F1096" i="3" a="1"/>
  <c r="F1096" i="3" s="1"/>
  <c r="F1095" i="3"/>
  <c r="F1095" i="3" a="1"/>
  <c r="F1094" i="3" a="1"/>
  <c r="F1094" i="3" s="1"/>
  <c r="F1093" i="3" a="1"/>
  <c r="F1093" i="3" s="1"/>
  <c r="F1092" i="3"/>
  <c r="F1092" i="3" a="1"/>
  <c r="F1091" i="3" a="1"/>
  <c r="F1091" i="3" s="1"/>
  <c r="F1090" i="3" a="1"/>
  <c r="F1090" i="3" s="1"/>
  <c r="F1089" i="3"/>
  <c r="F1089" i="3" a="1"/>
  <c r="F1088" i="3"/>
  <c r="F1088" i="3" a="1"/>
  <c r="F1087" i="3" a="1"/>
  <c r="F1087" i="3" s="1"/>
  <c r="F1086" i="3"/>
  <c r="F1086" i="3" a="1"/>
  <c r="F1085" i="3"/>
  <c r="F1085" i="3" a="1"/>
  <c r="F1084" i="3" a="1"/>
  <c r="F1084" i="3" s="1"/>
  <c r="F1083" i="3" a="1"/>
  <c r="F1083" i="3" s="1"/>
  <c r="F1082" i="3"/>
  <c r="F1082" i="3" a="1"/>
  <c r="F1081" i="3" a="1"/>
  <c r="F1081" i="3" s="1"/>
  <c r="F1080" i="3" a="1"/>
  <c r="F1080" i="3" s="1"/>
  <c r="F1079" i="3"/>
  <c r="F1079" i="3" a="1"/>
  <c r="F1078" i="3" a="1"/>
  <c r="F1078" i="3" s="1"/>
  <c r="F1077" i="3"/>
  <c r="F1077" i="3" a="1"/>
  <c r="F1076" i="3" a="1"/>
  <c r="F1076" i="3" s="1"/>
  <c r="F1075" i="3" a="1"/>
  <c r="F1075" i="3" s="1"/>
  <c r="F1074" i="3"/>
  <c r="F1074" i="3" a="1"/>
  <c r="F1073" i="3" a="1"/>
  <c r="F1073" i="3" s="1"/>
  <c r="F1072" i="3" a="1"/>
  <c r="F1072" i="3" s="1"/>
  <c r="F1071" i="3"/>
  <c r="F1071" i="3" a="1"/>
  <c r="F1070" i="3"/>
  <c r="F1070" i="3" a="1"/>
  <c r="F1069" i="3" a="1"/>
  <c r="F1069" i="3" s="1"/>
  <c r="F1068" i="3"/>
  <c r="F1068" i="3" a="1"/>
  <c r="F1067" i="3"/>
  <c r="F1067" i="3" a="1"/>
  <c r="F1066" i="3" a="1"/>
  <c r="F1066" i="3" s="1"/>
  <c r="F1065" i="3" a="1"/>
  <c r="F1065" i="3" s="1"/>
  <c r="F1064" i="3"/>
  <c r="F1064" i="3" a="1"/>
  <c r="F1063" i="3" a="1"/>
  <c r="F1063" i="3" s="1"/>
  <c r="F1062" i="3" a="1"/>
  <c r="F1062" i="3" s="1"/>
  <c r="F1061" i="3"/>
  <c r="F1061" i="3" a="1"/>
  <c r="F1060" i="3" a="1"/>
  <c r="F1060" i="3" s="1"/>
  <c r="F1059" i="3"/>
  <c r="F1059" i="3" a="1"/>
  <c r="F1058" i="3" a="1"/>
  <c r="F1058" i="3" s="1"/>
  <c r="F1057" i="3" a="1"/>
  <c r="F1057" i="3" s="1"/>
  <c r="F1056" i="3"/>
  <c r="F1056" i="3" a="1"/>
  <c r="F1055" i="3" a="1"/>
  <c r="F1055" i="3" s="1"/>
  <c r="F1054" i="3" a="1"/>
  <c r="F1054" i="3" s="1"/>
  <c r="F1053" i="3"/>
  <c r="F1053" i="3" a="1"/>
  <c r="F1052" i="3"/>
  <c r="F1052" i="3" a="1"/>
  <c r="F1051" i="3" a="1"/>
  <c r="F1051" i="3" s="1"/>
  <c r="F1050" i="3" a="1"/>
  <c r="F1050" i="3" s="1"/>
  <c r="F1049" i="3"/>
  <c r="F1049" i="3" a="1"/>
  <c r="F1048" i="3" a="1"/>
  <c r="F1048" i="3" s="1"/>
  <c r="F1047" i="3" a="1"/>
  <c r="F1047" i="3" s="1"/>
  <c r="F1046" i="3"/>
  <c r="F1046" i="3" a="1"/>
  <c r="F1045" i="3" a="1"/>
  <c r="F1045" i="3" s="1"/>
  <c r="F1044" i="3" a="1"/>
  <c r="F1044" i="3" s="1"/>
  <c r="F1043" i="3"/>
  <c r="F1043" i="3" a="1"/>
  <c r="F1042" i="3" a="1"/>
  <c r="F1042" i="3" s="1"/>
  <c r="F1041" i="3"/>
  <c r="F1041" i="3" a="1"/>
  <c r="F1040" i="3" a="1"/>
  <c r="F1040" i="3" s="1"/>
  <c r="F1039" i="3" a="1"/>
  <c r="F1039" i="3" s="1"/>
  <c r="F1038" i="3"/>
  <c r="F1038" i="3" a="1"/>
  <c r="F1037" i="3" a="1"/>
  <c r="F1037" i="3" s="1"/>
  <c r="F1036" i="3" a="1"/>
  <c r="F1036" i="3" s="1"/>
  <c r="F1035" i="3"/>
  <c r="F1035" i="3" a="1"/>
  <c r="F1034" i="3"/>
  <c r="F1034" i="3" a="1"/>
  <c r="F1033" i="3" a="1"/>
  <c r="F1033" i="3" s="1"/>
  <c r="F1032" i="3" a="1"/>
  <c r="F1032" i="3" s="1"/>
  <c r="F1031" i="3"/>
  <c r="F1031" i="3" a="1"/>
  <c r="F1030" i="3" a="1"/>
  <c r="F1030" i="3" s="1"/>
  <c r="F1029" i="3" a="1"/>
  <c r="F1029" i="3" s="1"/>
  <c r="F1028" i="3"/>
  <c r="F1028" i="3" a="1"/>
  <c r="F1027" i="3" a="1"/>
  <c r="F1027" i="3" s="1"/>
  <c r="F1026" i="3" a="1"/>
  <c r="F1026" i="3" s="1"/>
  <c r="F1025" i="3" a="1"/>
  <c r="F1025" i="3" s="1"/>
  <c r="F1024" i="3" a="1"/>
  <c r="F1024" i="3" s="1"/>
  <c r="F1023" i="3"/>
  <c r="F1023" i="3" a="1"/>
  <c r="F1022" i="3"/>
  <c r="F1022" i="3" a="1"/>
  <c r="F1021" i="3" a="1"/>
  <c r="F1021" i="3" s="1"/>
  <c r="F1020" i="3"/>
  <c r="F1020" i="3" a="1"/>
  <c r="F1019" i="3" a="1"/>
  <c r="F1019" i="3" s="1"/>
  <c r="F1018" i="3" a="1"/>
  <c r="F1018" i="3" s="1"/>
  <c r="F1017" i="3" a="1"/>
  <c r="F1017" i="3" s="1"/>
  <c r="F1016" i="3"/>
  <c r="F1016" i="3" a="1"/>
  <c r="F1015" i="3" a="1"/>
  <c r="F1015" i="3" s="1"/>
  <c r="F1014" i="3"/>
  <c r="F1014" i="3" a="1"/>
  <c r="F1013" i="3"/>
  <c r="F1013" i="3" a="1"/>
  <c r="F1012" i="3" a="1"/>
  <c r="F1012" i="3" s="1"/>
  <c r="F1011" i="3" a="1"/>
  <c r="F1011" i="3" s="1"/>
  <c r="F1010" i="3" a="1"/>
  <c r="F1010" i="3" s="1"/>
  <c r="F1009" i="3" a="1"/>
  <c r="F1009" i="3" s="1"/>
  <c r="F1008" i="3" a="1"/>
  <c r="F1008" i="3" s="1"/>
  <c r="F1007" i="3" a="1"/>
  <c r="F1007" i="3" s="1"/>
  <c r="F1006" i="3" a="1"/>
  <c r="F1006" i="3" s="1"/>
  <c r="F1005" i="3"/>
  <c r="F1005" i="3" a="1"/>
  <c r="F1004" i="3"/>
  <c r="F1004" i="3" a="1"/>
  <c r="F1003" i="3" a="1"/>
  <c r="F1003" i="3" s="1"/>
  <c r="F1002" i="3" a="1"/>
  <c r="F1002" i="3" s="1"/>
  <c r="F1001" i="3" a="1"/>
  <c r="F1001" i="3" s="1"/>
  <c r="F1000" i="3" a="1"/>
  <c r="F1000" i="3" s="1"/>
  <c r="F999" i="3" a="1"/>
  <c r="F999" i="3" s="1"/>
  <c r="F998" i="3"/>
  <c r="F998" i="3" a="1"/>
  <c r="F997" i="3" a="1"/>
  <c r="F997" i="3" s="1"/>
  <c r="F996" i="3"/>
  <c r="F996" i="3" a="1"/>
  <c r="F995" i="3"/>
  <c r="F995" i="3" a="1"/>
  <c r="F994" i="3" a="1"/>
  <c r="F994" i="3" s="1"/>
  <c r="F993" i="3"/>
  <c r="F993" i="3" a="1"/>
  <c r="F992" i="3" a="1"/>
  <c r="F992" i="3" s="1"/>
  <c r="F991" i="3" a="1"/>
  <c r="F991" i="3" s="1"/>
  <c r="F990" i="3" a="1"/>
  <c r="F990" i="3" s="1"/>
  <c r="F989" i="3"/>
  <c r="F989" i="3" a="1"/>
  <c r="F988" i="3" a="1"/>
  <c r="F988" i="3" s="1"/>
  <c r="F987" i="3"/>
  <c r="F987" i="3" a="1"/>
  <c r="F986" i="3" a="1"/>
  <c r="F986" i="3" s="1"/>
  <c r="F985" i="3" a="1"/>
  <c r="F985" i="3" s="1"/>
  <c r="F984" i="3" a="1"/>
  <c r="F984" i="3" s="1"/>
  <c r="F983" i="3" a="1"/>
  <c r="F983" i="3" s="1"/>
  <c r="F982" i="3" a="1"/>
  <c r="F982" i="3" s="1"/>
  <c r="F981" i="3"/>
  <c r="F981" i="3" a="1"/>
  <c r="F980" i="3"/>
  <c r="F980" i="3" a="1"/>
  <c r="F979" i="3" a="1"/>
  <c r="F979" i="3" s="1"/>
  <c r="F978" i="3" a="1"/>
  <c r="F978" i="3" s="1"/>
  <c r="F977" i="3"/>
  <c r="F977" i="3" a="1"/>
  <c r="F976" i="3" a="1"/>
  <c r="F976" i="3" s="1"/>
  <c r="F975" i="3" a="1"/>
  <c r="F975" i="3" s="1"/>
  <c r="F974" i="3"/>
  <c r="F974" i="3" a="1"/>
  <c r="F973" i="3" a="1"/>
  <c r="F973" i="3" s="1"/>
  <c r="F972" i="3" a="1"/>
  <c r="F972" i="3" s="1"/>
  <c r="F971" i="3" a="1"/>
  <c r="F971" i="3" s="1"/>
  <c r="F970" i="3" a="1"/>
  <c r="F970" i="3" s="1"/>
  <c r="F969" i="3"/>
  <c r="F969" i="3" a="1"/>
  <c r="F968" i="3"/>
  <c r="F968" i="3" a="1"/>
  <c r="F967" i="3" a="1"/>
  <c r="F967" i="3" s="1"/>
  <c r="F966" i="3"/>
  <c r="F966" i="3" a="1"/>
  <c r="F965" i="3" a="1"/>
  <c r="F965" i="3" s="1"/>
  <c r="F964" i="3" a="1"/>
  <c r="F964" i="3" s="1"/>
  <c r="F963" i="3" a="1"/>
  <c r="F963" i="3" s="1"/>
  <c r="F962" i="3"/>
  <c r="F962" i="3" a="1"/>
  <c r="F961" i="3" a="1"/>
  <c r="F961" i="3" s="1"/>
  <c r="F960" i="3"/>
  <c r="F960" i="3" a="1"/>
  <c r="F959" i="3" a="1"/>
  <c r="F959" i="3" s="1"/>
  <c r="F958" i="3" a="1"/>
  <c r="F958" i="3" s="1"/>
  <c r="F957" i="3" a="1"/>
  <c r="F957" i="3" s="1"/>
  <c r="F956" i="3" a="1"/>
  <c r="F956" i="3" s="1"/>
  <c r="F955" i="3" a="1"/>
  <c r="F955" i="3" s="1"/>
  <c r="F954" i="3" a="1"/>
  <c r="F954" i="3" s="1"/>
  <c r="F953" i="3" a="1"/>
  <c r="F953" i="3" s="1"/>
  <c r="F952" i="3" a="1"/>
  <c r="F952" i="3" s="1"/>
  <c r="F951" i="3"/>
  <c r="F951" i="3" a="1"/>
  <c r="F950" i="3"/>
  <c r="F950" i="3" a="1"/>
  <c r="F949" i="3" a="1"/>
  <c r="F949" i="3" s="1"/>
  <c r="F948" i="3" a="1"/>
  <c r="F948" i="3" s="1"/>
  <c r="F947" i="3" a="1"/>
  <c r="F947" i="3" s="1"/>
  <c r="F946" i="3" a="1"/>
  <c r="F946" i="3" s="1"/>
  <c r="F945" i="3" a="1"/>
  <c r="F945" i="3" s="1"/>
  <c r="F944" i="3"/>
  <c r="F944" i="3" a="1"/>
  <c r="F943" i="3" a="1"/>
  <c r="F943" i="3" s="1"/>
  <c r="F942" i="3"/>
  <c r="F942" i="3" a="1"/>
  <c r="F941" i="3"/>
  <c r="F941" i="3" a="1"/>
  <c r="F940" i="3" a="1"/>
  <c r="F940" i="3" s="1"/>
  <c r="F939" i="3"/>
  <c r="F939" i="3" a="1"/>
  <c r="F938" i="3" a="1"/>
  <c r="F938" i="3" s="1"/>
  <c r="F937" i="3" a="1"/>
  <c r="F937" i="3" s="1"/>
  <c r="F936" i="3" a="1"/>
  <c r="F936" i="3" s="1"/>
  <c r="F935" i="3"/>
  <c r="F935" i="3" a="1"/>
  <c r="F934" i="3" a="1"/>
  <c r="F934" i="3" s="1"/>
  <c r="F933" i="3"/>
  <c r="F933" i="3" a="1"/>
  <c r="F932" i="3" a="1"/>
  <c r="F932" i="3" s="1"/>
  <c r="F931" i="3" a="1"/>
  <c r="F931" i="3" s="1"/>
  <c r="F930" i="3" a="1"/>
  <c r="F930" i="3" s="1"/>
  <c r="F929" i="3" a="1"/>
  <c r="F929" i="3" s="1"/>
  <c r="F928" i="3" a="1"/>
  <c r="F928" i="3" s="1"/>
  <c r="F927" i="3"/>
  <c r="F927" i="3" a="1"/>
  <c r="F926" i="3"/>
  <c r="F926" i="3" a="1"/>
  <c r="F925" i="3" a="1"/>
  <c r="F925" i="3" s="1"/>
  <c r="F924" i="3" a="1"/>
  <c r="F924" i="3" s="1"/>
  <c r="F923" i="3"/>
  <c r="F923" i="3" a="1"/>
  <c r="F922" i="3" a="1"/>
  <c r="F922" i="3" s="1"/>
  <c r="F921" i="3" a="1"/>
  <c r="F921" i="3" s="1"/>
  <c r="F920" i="3"/>
  <c r="F920" i="3" a="1"/>
  <c r="F919" i="3" a="1"/>
  <c r="F919" i="3" s="1"/>
  <c r="F918" i="3" a="1"/>
  <c r="F918" i="3" s="1"/>
  <c r="F917" i="3" a="1"/>
  <c r="F917" i="3" s="1"/>
  <c r="F916" i="3"/>
  <c r="F916" i="3" a="1"/>
  <c r="F915" i="3" a="1"/>
  <c r="F915" i="3" s="1"/>
  <c r="F914" i="3"/>
  <c r="F914" i="3" a="1"/>
  <c r="F913" i="3" a="1"/>
  <c r="F913" i="3" s="1"/>
  <c r="F912" i="3" a="1"/>
  <c r="F912" i="3" s="1"/>
  <c r="F911" i="3" a="1"/>
  <c r="F911" i="3" s="1"/>
  <c r="F910" i="3" a="1"/>
  <c r="F910" i="3" s="1"/>
  <c r="F909" i="3" a="1"/>
  <c r="F909" i="3" s="1"/>
  <c r="F908" i="3"/>
  <c r="F908" i="3" a="1"/>
  <c r="F907" i="3"/>
  <c r="F907" i="3" a="1"/>
  <c r="F906" i="3" a="1"/>
  <c r="F906" i="3" s="1"/>
  <c r="F905" i="3"/>
  <c r="F905" i="3" a="1"/>
  <c r="F904" i="3" a="1"/>
  <c r="F904" i="3" s="1"/>
  <c r="F903" i="3" a="1"/>
  <c r="F903" i="3" s="1"/>
  <c r="F902" i="3" a="1"/>
  <c r="F902" i="3" s="1"/>
  <c r="F901" i="3"/>
  <c r="F901" i="3" a="1"/>
  <c r="F900" i="3" a="1"/>
  <c r="F900" i="3" s="1"/>
  <c r="F899" i="3" a="1"/>
  <c r="F899" i="3" s="1"/>
  <c r="F898" i="3"/>
  <c r="F898" i="3" a="1"/>
  <c r="F897" i="3" a="1"/>
  <c r="F897" i="3" s="1"/>
  <c r="F896" i="3"/>
  <c r="F896" i="3" a="1"/>
  <c r="F895" i="3" a="1"/>
  <c r="F895" i="3" s="1"/>
  <c r="F894" i="3" a="1"/>
  <c r="F894" i="3" s="1"/>
  <c r="F893" i="3" a="1"/>
  <c r="F893" i="3" s="1"/>
  <c r="F892" i="3" a="1"/>
  <c r="F892" i="3" s="1"/>
  <c r="F891" i="3" a="1"/>
  <c r="F891" i="3" s="1"/>
  <c r="F890" i="3"/>
  <c r="F890" i="3" a="1"/>
  <c r="F889" i="3"/>
  <c r="F889" i="3" a="1"/>
  <c r="F888" i="3" a="1"/>
  <c r="F888" i="3" s="1"/>
  <c r="F887" i="3"/>
  <c r="F887" i="3" a="1"/>
  <c r="F886" i="3" a="1"/>
  <c r="F886" i="3" s="1"/>
  <c r="F885" i="3" a="1"/>
  <c r="F885" i="3" s="1"/>
  <c r="F884" i="3" a="1"/>
  <c r="F884" i="3" s="1"/>
  <c r="F883" i="3"/>
  <c r="F883" i="3" a="1"/>
  <c r="F882" i="3" a="1"/>
  <c r="F882" i="3" s="1"/>
  <c r="F881" i="3" a="1"/>
  <c r="F881" i="3" s="1"/>
  <c r="F880" i="3"/>
  <c r="F880" i="3" a="1"/>
  <c r="F879" i="3" a="1"/>
  <c r="F879" i="3" s="1"/>
  <c r="F878" i="3"/>
  <c r="F878" i="3" a="1"/>
  <c r="F877" i="3" a="1"/>
  <c r="F877" i="3" s="1"/>
  <c r="F876" i="3" a="1"/>
  <c r="F876" i="3" s="1"/>
  <c r="F875" i="3" a="1"/>
  <c r="F875" i="3" s="1"/>
  <c r="F874" i="3" a="1"/>
  <c r="F874" i="3" s="1"/>
  <c r="F873" i="3" a="1"/>
  <c r="F873" i="3" s="1"/>
  <c r="F872" i="3"/>
  <c r="F872" i="3" a="1"/>
  <c r="F871" i="3"/>
  <c r="F871" i="3" a="1"/>
  <c r="F870" i="3" a="1"/>
  <c r="F870" i="3" s="1"/>
  <c r="F869" i="3"/>
  <c r="F869" i="3" a="1"/>
  <c r="F868" i="3" a="1"/>
  <c r="F868" i="3" s="1"/>
  <c r="F867" i="3" a="1"/>
  <c r="F867" i="3" s="1"/>
  <c r="F866" i="3" a="1"/>
  <c r="F866" i="3" s="1"/>
  <c r="F865" i="3"/>
  <c r="F865" i="3" a="1"/>
  <c r="F864" i="3" a="1"/>
  <c r="F864" i="3" s="1"/>
  <c r="F863" i="3" a="1"/>
  <c r="F863" i="3" s="1"/>
  <c r="F862" i="3"/>
  <c r="F862" i="3" a="1"/>
  <c r="F861" i="3" a="1"/>
  <c r="F861" i="3" s="1"/>
  <c r="F860" i="3"/>
  <c r="F860" i="3" a="1"/>
  <c r="F859" i="3" a="1"/>
  <c r="F859" i="3" s="1"/>
  <c r="F858" i="3" a="1"/>
  <c r="F858" i="3" s="1"/>
  <c r="F857" i="3" a="1"/>
  <c r="F857" i="3" s="1"/>
  <c r="F856" i="3" a="1"/>
  <c r="F856" i="3" s="1"/>
  <c r="F855" i="3" a="1"/>
  <c r="F855" i="3" s="1"/>
  <c r="F854" i="3"/>
  <c r="F854" i="3" a="1"/>
  <c r="F853" i="3"/>
  <c r="F853" i="3" a="1"/>
  <c r="F852" i="3" a="1"/>
  <c r="F852" i="3" s="1"/>
  <c r="F851" i="3" a="1"/>
  <c r="F851" i="3" s="1"/>
  <c r="F850" i="3" a="1"/>
  <c r="F850" i="3" s="1"/>
  <c r="F849" i="3" a="1"/>
  <c r="F849" i="3" s="1"/>
  <c r="F848" i="3" a="1"/>
  <c r="F848" i="3" s="1"/>
  <c r="F847" i="3"/>
  <c r="F847" i="3" a="1"/>
  <c r="F846" i="3" a="1"/>
  <c r="F846" i="3" s="1"/>
  <c r="F845" i="3" a="1"/>
  <c r="F845" i="3" s="1"/>
  <c r="F844" i="3" a="1"/>
  <c r="F844" i="3" s="1"/>
  <c r="F843" i="3" a="1"/>
  <c r="F843" i="3" s="1"/>
  <c r="F842" i="3"/>
  <c r="F842" i="3" a="1"/>
  <c r="F841" i="3"/>
  <c r="F841" i="3" a="1"/>
  <c r="F840" i="3" a="1"/>
  <c r="F840" i="3" s="1"/>
  <c r="F839" i="3" a="1"/>
  <c r="F839" i="3" s="1"/>
  <c r="F838" i="3" a="1"/>
  <c r="F838" i="3" s="1"/>
  <c r="F837" i="3" a="1"/>
  <c r="F837" i="3" s="1"/>
  <c r="F836" i="3"/>
  <c r="F836" i="3" a="1"/>
  <c r="F835" i="3"/>
  <c r="F835" i="3" a="1"/>
  <c r="F834" i="3" a="1"/>
  <c r="F834" i="3" s="1"/>
  <c r="F833" i="3"/>
  <c r="F833" i="3" a="1"/>
  <c r="F832" i="3" a="1"/>
  <c r="F832" i="3" s="1"/>
  <c r="F831" i="3" a="1"/>
  <c r="F831" i="3" s="1"/>
  <c r="F830" i="3" a="1"/>
  <c r="F830" i="3" s="1"/>
  <c r="F829" i="3"/>
  <c r="F829" i="3" a="1"/>
  <c r="F828" i="3" a="1"/>
  <c r="F828" i="3" s="1"/>
  <c r="F827" i="3" a="1"/>
  <c r="F827" i="3" s="1"/>
  <c r="F826" i="3" a="1"/>
  <c r="F826" i="3" s="1"/>
  <c r="F825" i="3" a="1"/>
  <c r="F825" i="3" s="1"/>
  <c r="F824" i="3" a="1"/>
  <c r="F824" i="3" s="1"/>
  <c r="F823" i="3" a="1"/>
  <c r="F823" i="3" s="1"/>
  <c r="F822" i="3" a="1"/>
  <c r="F822" i="3" s="1"/>
  <c r="F821" i="3" a="1"/>
  <c r="F821" i="3" s="1"/>
  <c r="F820" i="3" a="1"/>
  <c r="F820" i="3" s="1"/>
  <c r="F819" i="3"/>
  <c r="F819" i="3" a="1"/>
  <c r="F818" i="3" a="1"/>
  <c r="F818" i="3" s="1"/>
  <c r="F817" i="3" a="1"/>
  <c r="F817" i="3" s="1"/>
  <c r="F816" i="3" a="1"/>
  <c r="F816" i="3" s="1"/>
  <c r="F815" i="3" a="1"/>
  <c r="F815" i="3" s="1"/>
  <c r="F814" i="3" a="1"/>
  <c r="F814" i="3" s="1"/>
  <c r="F813" i="3"/>
  <c r="F813" i="3" a="1"/>
  <c r="F812" i="3" a="1"/>
  <c r="F812" i="3" s="1"/>
  <c r="F811" i="3" a="1"/>
  <c r="F811" i="3" s="1"/>
  <c r="F810" i="3"/>
  <c r="F810" i="3" a="1"/>
  <c r="F809" i="3" a="1"/>
  <c r="F809" i="3" s="1"/>
  <c r="F808" i="3" a="1"/>
  <c r="F808" i="3" s="1"/>
  <c r="F807" i="3" a="1"/>
  <c r="F807" i="3" s="1"/>
  <c r="F806" i="3" a="1"/>
  <c r="F806" i="3" s="1"/>
  <c r="F805" i="3" a="1"/>
  <c r="F805" i="3" s="1"/>
  <c r="F804" i="3"/>
  <c r="F804" i="3" a="1"/>
  <c r="F803" i="3" a="1"/>
  <c r="F803" i="3" s="1"/>
  <c r="F802" i="3" a="1"/>
  <c r="F802" i="3" s="1"/>
  <c r="F801" i="3"/>
  <c r="F801" i="3" a="1"/>
  <c r="F800" i="3" a="1"/>
  <c r="F800" i="3" s="1"/>
  <c r="F799" i="3" a="1"/>
  <c r="F799" i="3" s="1"/>
  <c r="F798" i="3" a="1"/>
  <c r="F798" i="3" s="1"/>
  <c r="F797" i="3" a="1"/>
  <c r="F797" i="3" s="1"/>
  <c r="F796" i="3" a="1"/>
  <c r="F796" i="3" s="1"/>
  <c r="F795" i="3"/>
  <c r="F795" i="3" a="1"/>
  <c r="F794" i="3" a="1"/>
  <c r="F794" i="3" s="1"/>
  <c r="F793" i="3" a="1"/>
  <c r="F793" i="3" s="1"/>
  <c r="F792" i="3"/>
  <c r="F792" i="3" a="1"/>
  <c r="F791" i="3" a="1"/>
  <c r="F791" i="3" s="1"/>
  <c r="F790" i="3" a="1"/>
  <c r="F790" i="3" s="1"/>
  <c r="F789" i="3" a="1"/>
  <c r="F789" i="3" s="1"/>
  <c r="F788" i="3" a="1"/>
  <c r="F788" i="3" s="1"/>
  <c r="F787" i="3" a="1"/>
  <c r="F787" i="3" s="1"/>
  <c r="F786" i="3"/>
  <c r="F786" i="3" a="1"/>
  <c r="F785" i="3" a="1"/>
  <c r="F785" i="3" s="1"/>
  <c r="F784" i="3" a="1"/>
  <c r="F784" i="3" s="1"/>
  <c r="F783" i="3" a="1"/>
  <c r="F783" i="3" s="1"/>
  <c r="F782" i="3" a="1"/>
  <c r="F782" i="3" s="1"/>
  <c r="F781" i="3" a="1"/>
  <c r="F781" i="3" s="1"/>
  <c r="F780" i="3" a="1"/>
  <c r="F780" i="3" s="1"/>
  <c r="F779" i="3" a="1"/>
  <c r="F779" i="3" s="1"/>
  <c r="F778" i="3" a="1"/>
  <c r="F778" i="3" s="1"/>
  <c r="F777" i="3"/>
  <c r="F777" i="3" a="1"/>
  <c r="F776" i="3" a="1"/>
  <c r="F776" i="3" s="1"/>
  <c r="F775" i="3" a="1"/>
  <c r="F775" i="3" s="1"/>
  <c r="F774" i="3" a="1"/>
  <c r="F774" i="3" s="1"/>
  <c r="F773" i="3" a="1"/>
  <c r="F773" i="3" s="1"/>
  <c r="F772" i="3" a="1"/>
  <c r="F772" i="3" s="1"/>
  <c r="F771" i="3" a="1"/>
  <c r="F771" i="3" s="1"/>
  <c r="F770" i="3" a="1"/>
  <c r="F770" i="3" s="1"/>
  <c r="F769" i="3" a="1"/>
  <c r="F769" i="3" s="1"/>
  <c r="F768" i="3" a="1"/>
  <c r="F768" i="3" s="1"/>
  <c r="F767" i="3" a="1"/>
  <c r="F767" i="3" s="1"/>
  <c r="F766" i="3" a="1"/>
  <c r="F766" i="3" s="1"/>
  <c r="F765" i="3" a="1"/>
  <c r="F765" i="3" s="1"/>
  <c r="F764" i="3" a="1"/>
  <c r="F764" i="3" s="1"/>
  <c r="F763" i="3" a="1"/>
  <c r="F763" i="3" s="1"/>
  <c r="F762" i="3" a="1"/>
  <c r="F762" i="3" s="1"/>
  <c r="F761" i="3" a="1"/>
  <c r="F761" i="3" s="1"/>
  <c r="F760" i="3" a="1"/>
  <c r="F760" i="3" s="1"/>
  <c r="F759" i="3" a="1"/>
  <c r="F759" i="3" s="1"/>
  <c r="F758" i="3" a="1"/>
  <c r="F758" i="3" s="1"/>
  <c r="F757" i="3" a="1"/>
  <c r="F757" i="3" s="1"/>
  <c r="F756" i="3" a="1"/>
  <c r="F756" i="3" s="1"/>
  <c r="F755" i="3" a="1"/>
  <c r="F755" i="3" s="1"/>
  <c r="F754" i="3" a="1"/>
  <c r="F754" i="3" s="1"/>
  <c r="F753" i="3" a="1"/>
  <c r="F753" i="3" s="1"/>
  <c r="F752" i="3" a="1"/>
  <c r="F752" i="3" s="1"/>
  <c r="F751" i="3" a="1"/>
  <c r="F751" i="3" s="1"/>
  <c r="F750" i="3" a="1"/>
  <c r="F750" i="3" s="1"/>
  <c r="F749" i="3" a="1"/>
  <c r="F749" i="3" s="1"/>
  <c r="F748" i="3" a="1"/>
  <c r="F748" i="3" s="1"/>
  <c r="F747" i="3" a="1"/>
  <c r="F747" i="3" s="1"/>
  <c r="F746" i="3" a="1"/>
  <c r="F746" i="3" s="1"/>
  <c r="F745" i="3" a="1"/>
  <c r="F745" i="3" s="1"/>
  <c r="F744" i="3" a="1"/>
  <c r="F744" i="3" s="1"/>
  <c r="F743" i="3" a="1"/>
  <c r="F743" i="3" s="1"/>
  <c r="F742" i="3" a="1"/>
  <c r="F742" i="3" s="1"/>
  <c r="F741" i="3" a="1"/>
  <c r="F741" i="3" s="1"/>
  <c r="F740" i="3" a="1"/>
  <c r="F740" i="3" s="1"/>
  <c r="F739" i="3" a="1"/>
  <c r="F739" i="3" s="1"/>
  <c r="F738" i="3" a="1"/>
  <c r="F738" i="3" s="1"/>
  <c r="F737" i="3" a="1"/>
  <c r="F737" i="3" s="1"/>
  <c r="F736" i="3" a="1"/>
  <c r="F736" i="3" s="1"/>
  <c r="F735" i="3" a="1"/>
  <c r="F735" i="3" s="1"/>
  <c r="F734" i="3" a="1"/>
  <c r="F734" i="3" s="1"/>
  <c r="F733" i="3" a="1"/>
  <c r="F733" i="3" s="1"/>
  <c r="F732" i="3" a="1"/>
  <c r="F732" i="3" s="1"/>
  <c r="F731" i="3" a="1"/>
  <c r="F731" i="3" s="1"/>
  <c r="F730" i="3" a="1"/>
  <c r="F730" i="3" s="1"/>
  <c r="F729" i="3" a="1"/>
  <c r="F729" i="3" s="1"/>
  <c r="F728" i="3" a="1"/>
  <c r="F728" i="3" s="1"/>
  <c r="F727" i="3" a="1"/>
  <c r="F727" i="3" s="1"/>
  <c r="F726" i="3" a="1"/>
  <c r="F726" i="3" s="1"/>
  <c r="F725" i="3" a="1"/>
  <c r="F725" i="3" s="1"/>
  <c r="F724" i="3" a="1"/>
  <c r="F724" i="3" s="1"/>
  <c r="F723" i="3" a="1"/>
  <c r="F723" i="3" s="1"/>
  <c r="F722" i="3" a="1"/>
  <c r="F722" i="3" s="1"/>
  <c r="F721" i="3" a="1"/>
  <c r="F721" i="3" s="1"/>
  <c r="F720" i="3" a="1"/>
  <c r="F720" i="3" s="1"/>
  <c r="F719" i="3" a="1"/>
  <c r="F719" i="3" s="1"/>
  <c r="F718" i="3" a="1"/>
  <c r="F718" i="3" s="1"/>
  <c r="F717" i="3" a="1"/>
  <c r="F717" i="3" s="1"/>
  <c r="F716" i="3" a="1"/>
  <c r="F716" i="3" s="1"/>
  <c r="F715" i="3" a="1"/>
  <c r="F715" i="3" s="1"/>
  <c r="F714" i="3" a="1"/>
  <c r="F714" i="3" s="1"/>
  <c r="F713" i="3" a="1"/>
  <c r="F713" i="3" s="1"/>
  <c r="F712" i="3" a="1"/>
  <c r="F712" i="3" s="1"/>
  <c r="F711" i="3" a="1"/>
  <c r="F711" i="3" s="1"/>
  <c r="F710" i="3" a="1"/>
  <c r="F710" i="3" s="1"/>
  <c r="F709" i="3" a="1"/>
  <c r="F709" i="3" s="1"/>
  <c r="F708" i="3" a="1"/>
  <c r="F708" i="3" s="1"/>
  <c r="F707" i="3" a="1"/>
  <c r="F707" i="3" s="1"/>
  <c r="F706" i="3" a="1"/>
  <c r="F706" i="3" s="1"/>
  <c r="F705" i="3" a="1"/>
  <c r="F705" i="3" s="1"/>
  <c r="F704" i="3" a="1"/>
  <c r="F704" i="3" s="1"/>
  <c r="F703" i="3" a="1"/>
  <c r="F703" i="3" s="1"/>
  <c r="F702" i="3" a="1"/>
  <c r="F702" i="3" s="1"/>
  <c r="F701" i="3" a="1"/>
  <c r="F701" i="3" s="1"/>
  <c r="F700" i="3" a="1"/>
  <c r="F700" i="3" s="1"/>
  <c r="F699" i="3" a="1"/>
  <c r="F699" i="3" s="1"/>
  <c r="F698" i="3" a="1"/>
  <c r="F698" i="3" s="1"/>
  <c r="F697" i="3" a="1"/>
  <c r="F697" i="3" s="1"/>
  <c r="F696" i="3" a="1"/>
  <c r="F696" i="3" s="1"/>
  <c r="F695" i="3" a="1"/>
  <c r="F695" i="3" s="1"/>
  <c r="F694" i="3" a="1"/>
  <c r="F694" i="3" s="1"/>
  <c r="F693" i="3" a="1"/>
  <c r="F693" i="3" s="1"/>
  <c r="F692" i="3" a="1"/>
  <c r="F692" i="3" s="1"/>
  <c r="F691" i="3" a="1"/>
  <c r="F691" i="3" s="1"/>
  <c r="F690" i="3" a="1"/>
  <c r="F690" i="3" s="1"/>
  <c r="F689" i="3" a="1"/>
  <c r="F689" i="3" s="1"/>
  <c r="F688" i="3" a="1"/>
  <c r="F688" i="3" s="1"/>
  <c r="F687" i="3" a="1"/>
  <c r="F687" i="3" s="1"/>
  <c r="F686" i="3" a="1"/>
  <c r="F686" i="3" s="1"/>
  <c r="F685" i="3" a="1"/>
  <c r="F685" i="3" s="1"/>
  <c r="F684" i="3" a="1"/>
  <c r="F684" i="3" s="1"/>
  <c r="F683" i="3" a="1"/>
  <c r="F683" i="3" s="1"/>
  <c r="F682" i="3" a="1"/>
  <c r="F682" i="3" s="1"/>
  <c r="F681" i="3" a="1"/>
  <c r="F681" i="3" s="1"/>
  <c r="F680" i="3" a="1"/>
  <c r="F680" i="3" s="1"/>
  <c r="F679" i="3" a="1"/>
  <c r="F679" i="3" s="1"/>
  <c r="F678" i="3" a="1"/>
  <c r="F678" i="3" s="1"/>
  <c r="F677" i="3" a="1"/>
  <c r="F677" i="3" s="1"/>
  <c r="F676" i="3" a="1"/>
  <c r="F676" i="3" s="1"/>
  <c r="F675" i="3" a="1"/>
  <c r="F675" i="3" s="1"/>
  <c r="F674" i="3" a="1"/>
  <c r="F674" i="3" s="1"/>
  <c r="F673" i="3" a="1"/>
  <c r="F673" i="3" s="1"/>
  <c r="F672" i="3" a="1"/>
  <c r="F672" i="3" s="1"/>
  <c r="F671" i="3" a="1"/>
  <c r="F671" i="3" s="1"/>
  <c r="F670" i="3" a="1"/>
  <c r="F670" i="3" s="1"/>
  <c r="F669" i="3" a="1"/>
  <c r="F669" i="3" s="1"/>
  <c r="F668" i="3" a="1"/>
  <c r="F668" i="3" s="1"/>
  <c r="F667" i="3" a="1"/>
  <c r="F667" i="3" s="1"/>
  <c r="F666" i="3" a="1"/>
  <c r="F666" i="3" s="1"/>
  <c r="F665" i="3" a="1"/>
  <c r="F665" i="3" s="1"/>
  <c r="F664" i="3" a="1"/>
  <c r="F664" i="3" s="1"/>
  <c r="F663" i="3" a="1"/>
  <c r="F663" i="3" s="1"/>
  <c r="F662" i="3" a="1"/>
  <c r="F662" i="3" s="1"/>
  <c r="F661" i="3" a="1"/>
  <c r="F661" i="3" s="1"/>
  <c r="F660" i="3" a="1"/>
  <c r="F660" i="3" s="1"/>
  <c r="F659" i="3" a="1"/>
  <c r="F659" i="3" s="1"/>
  <c r="F658" i="3" a="1"/>
  <c r="F658" i="3" s="1"/>
  <c r="F657" i="3" a="1"/>
  <c r="F657" i="3" s="1"/>
  <c r="F656" i="3" a="1"/>
  <c r="F656" i="3" s="1"/>
  <c r="F655" i="3" a="1"/>
  <c r="F655" i="3" s="1"/>
  <c r="F654" i="3" a="1"/>
  <c r="F654" i="3" s="1"/>
  <c r="F653" i="3" a="1"/>
  <c r="F653" i="3" s="1"/>
  <c r="F652" i="3" a="1"/>
  <c r="F652" i="3" s="1"/>
  <c r="F651" i="3" a="1"/>
  <c r="F651" i="3" s="1"/>
  <c r="F650" i="3" a="1"/>
  <c r="F650" i="3" s="1"/>
  <c r="F649" i="3" a="1"/>
  <c r="F649" i="3" s="1"/>
  <c r="F648" i="3" a="1"/>
  <c r="F648" i="3" s="1"/>
  <c r="F647" i="3" a="1"/>
  <c r="F647" i="3" s="1"/>
  <c r="F646" i="3" a="1"/>
  <c r="F646" i="3" s="1"/>
  <c r="F645" i="3" a="1"/>
  <c r="F645" i="3" s="1"/>
  <c r="F644" i="3" a="1"/>
  <c r="F644" i="3" s="1"/>
  <c r="F643" i="3" a="1"/>
  <c r="F643" i="3" s="1"/>
  <c r="F642" i="3" a="1"/>
  <c r="F642" i="3" s="1"/>
  <c r="F641" i="3" a="1"/>
  <c r="F641" i="3" s="1"/>
  <c r="F640" i="3" a="1"/>
  <c r="F640" i="3" s="1"/>
  <c r="F639" i="3" a="1"/>
  <c r="F639" i="3" s="1"/>
  <c r="F638" i="3" a="1"/>
  <c r="F638" i="3" s="1"/>
  <c r="F637" i="3" a="1"/>
  <c r="F637" i="3" s="1"/>
  <c r="F636" i="3" a="1"/>
  <c r="F636" i="3" s="1"/>
  <c r="F635" i="3" a="1"/>
  <c r="F635" i="3" s="1"/>
  <c r="F634" i="3" a="1"/>
  <c r="F634" i="3" s="1"/>
  <c r="F633" i="3" a="1"/>
  <c r="F633" i="3" s="1"/>
  <c r="F632" i="3" a="1"/>
  <c r="F632" i="3" s="1"/>
  <c r="F631" i="3" a="1"/>
  <c r="F631" i="3" s="1"/>
  <c r="F630" i="3" a="1"/>
  <c r="F630" i="3" s="1"/>
  <c r="F629" i="3" a="1"/>
  <c r="F629" i="3" s="1"/>
  <c r="F628" i="3" a="1"/>
  <c r="F628" i="3" s="1"/>
  <c r="F627" i="3" a="1"/>
  <c r="F627" i="3" s="1"/>
  <c r="F626" i="3" a="1"/>
  <c r="F626" i="3" s="1"/>
  <c r="F625" i="3" a="1"/>
  <c r="F625" i="3" s="1"/>
  <c r="F624" i="3" a="1"/>
  <c r="F624" i="3" s="1"/>
  <c r="F623" i="3" a="1"/>
  <c r="F623" i="3" s="1"/>
  <c r="F622" i="3" a="1"/>
  <c r="F622" i="3" s="1"/>
  <c r="F621" i="3" a="1"/>
  <c r="F621" i="3" s="1"/>
  <c r="F620" i="3" a="1"/>
  <c r="F620" i="3" s="1"/>
  <c r="F619" i="3" a="1"/>
  <c r="F619" i="3" s="1"/>
  <c r="F618" i="3" a="1"/>
  <c r="F618" i="3" s="1"/>
  <c r="F617" i="3" a="1"/>
  <c r="F617" i="3" s="1"/>
  <c r="F616" i="3" a="1"/>
  <c r="F616" i="3" s="1"/>
  <c r="F615" i="3" a="1"/>
  <c r="F615" i="3" s="1"/>
  <c r="F614" i="3" a="1"/>
  <c r="F614" i="3" s="1"/>
  <c r="F613" i="3" a="1"/>
  <c r="F613" i="3" s="1"/>
  <c r="F612" i="3" a="1"/>
  <c r="F612" i="3" s="1"/>
  <c r="F611" i="3" a="1"/>
  <c r="F611" i="3" s="1"/>
  <c r="F610" i="3" a="1"/>
  <c r="F610" i="3" s="1"/>
  <c r="F609" i="3" a="1"/>
  <c r="F609" i="3" s="1"/>
  <c r="F608" i="3" a="1"/>
  <c r="F608" i="3" s="1"/>
  <c r="F607" i="3" a="1"/>
  <c r="F607" i="3" s="1"/>
  <c r="F606" i="3" a="1"/>
  <c r="F606" i="3" s="1"/>
  <c r="F605" i="3" a="1"/>
  <c r="F605" i="3" s="1"/>
  <c r="F604" i="3" a="1"/>
  <c r="F604" i="3" s="1"/>
  <c r="F603" i="3" a="1"/>
  <c r="F603" i="3" s="1"/>
  <c r="F602" i="3" a="1"/>
  <c r="F602" i="3" s="1"/>
  <c r="F601" i="3" a="1"/>
  <c r="F601" i="3" s="1"/>
  <c r="F600" i="3" a="1"/>
  <c r="F600" i="3" s="1"/>
  <c r="F599" i="3" a="1"/>
  <c r="F599" i="3" s="1"/>
  <c r="F598" i="3" a="1"/>
  <c r="F598" i="3" s="1"/>
  <c r="F597" i="3" a="1"/>
  <c r="F597" i="3" s="1"/>
  <c r="F596" i="3" a="1"/>
  <c r="F596" i="3" s="1"/>
  <c r="F595" i="3" a="1"/>
  <c r="F595" i="3" s="1"/>
  <c r="F594" i="3" a="1"/>
  <c r="F594" i="3" s="1"/>
  <c r="F593" i="3" a="1"/>
  <c r="F593" i="3" s="1"/>
  <c r="F592" i="3" a="1"/>
  <c r="F592" i="3" s="1"/>
  <c r="F591" i="3" a="1"/>
  <c r="F591" i="3" s="1"/>
  <c r="F590" i="3" a="1"/>
  <c r="F590" i="3" s="1"/>
  <c r="F589" i="3" a="1"/>
  <c r="F589" i="3" s="1"/>
  <c r="F588" i="3" a="1"/>
  <c r="F588" i="3" s="1"/>
  <c r="F587" i="3" a="1"/>
  <c r="F587" i="3" s="1"/>
  <c r="F586" i="3" a="1"/>
  <c r="F586" i="3" s="1"/>
  <c r="F585" i="3" a="1"/>
  <c r="F585" i="3" s="1"/>
  <c r="F584" i="3" a="1"/>
  <c r="F584" i="3" s="1"/>
  <c r="F583" i="3" a="1"/>
  <c r="F583" i="3" s="1"/>
  <c r="F582" i="3" a="1"/>
  <c r="F582" i="3" s="1"/>
  <c r="F581" i="3" a="1"/>
  <c r="F581" i="3" s="1"/>
  <c r="F580" i="3" a="1"/>
  <c r="F580" i="3" s="1"/>
  <c r="F579" i="3" a="1"/>
  <c r="F579" i="3" s="1"/>
  <c r="F578" i="3" a="1"/>
  <c r="F578" i="3" s="1"/>
  <c r="F577" i="3" a="1"/>
  <c r="F577" i="3" s="1"/>
  <c r="F576" i="3" a="1"/>
  <c r="F576" i="3" s="1"/>
  <c r="F575" i="3" a="1"/>
  <c r="F575" i="3" s="1"/>
  <c r="F574" i="3" a="1"/>
  <c r="F574" i="3" s="1"/>
  <c r="F573" i="3" a="1"/>
  <c r="F573" i="3" s="1"/>
  <c r="F572" i="3" a="1"/>
  <c r="F572" i="3" s="1"/>
  <c r="F571" i="3" a="1"/>
  <c r="F571" i="3" s="1"/>
  <c r="F570" i="3" a="1"/>
  <c r="F570" i="3" s="1"/>
  <c r="F569" i="3" a="1"/>
  <c r="F569" i="3" s="1"/>
  <c r="F568" i="3" a="1"/>
  <c r="F568" i="3" s="1"/>
  <c r="F567" i="3" a="1"/>
  <c r="F567" i="3" s="1"/>
  <c r="F566" i="3" a="1"/>
  <c r="F566" i="3" s="1"/>
  <c r="F565" i="3" a="1"/>
  <c r="F565" i="3" s="1"/>
  <c r="F564" i="3" a="1"/>
  <c r="F564" i="3" s="1"/>
  <c r="F563" i="3" a="1"/>
  <c r="F563" i="3" s="1"/>
  <c r="F562" i="3" a="1"/>
  <c r="F562" i="3" s="1"/>
  <c r="F561" i="3" a="1"/>
  <c r="F561" i="3" s="1"/>
  <c r="F560" i="3" a="1"/>
  <c r="F560" i="3" s="1"/>
  <c r="F559" i="3" a="1"/>
  <c r="F559" i="3" s="1"/>
  <c r="F558" i="3" a="1"/>
  <c r="F558" i="3" s="1"/>
  <c r="F557" i="3" a="1"/>
  <c r="F557" i="3" s="1"/>
  <c r="F556" i="3" a="1"/>
  <c r="F556" i="3" s="1"/>
  <c r="F555" i="3" a="1"/>
  <c r="F555" i="3" s="1"/>
  <c r="F554" i="3" a="1"/>
  <c r="F554" i="3" s="1"/>
  <c r="F553" i="3" a="1"/>
  <c r="F553" i="3" s="1"/>
  <c r="F552" i="3" a="1"/>
  <c r="F552" i="3" s="1"/>
  <c r="F551" i="3" a="1"/>
  <c r="F551" i="3" s="1"/>
  <c r="F550" i="3" a="1"/>
  <c r="F550" i="3" s="1"/>
  <c r="F549" i="3" a="1"/>
  <c r="F549" i="3" s="1"/>
  <c r="F548" i="3" a="1"/>
  <c r="F548" i="3" s="1"/>
  <c r="F547" i="3" a="1"/>
  <c r="F547" i="3" s="1"/>
  <c r="F546" i="3" a="1"/>
  <c r="F546" i="3" s="1"/>
  <c r="F545" i="3" a="1"/>
  <c r="F545" i="3" s="1"/>
  <c r="F544" i="3" a="1"/>
  <c r="F544" i="3" s="1"/>
  <c r="F543" i="3" a="1"/>
  <c r="F543" i="3" s="1"/>
  <c r="F542" i="3" a="1"/>
  <c r="F542" i="3" s="1"/>
  <c r="F541" i="3" a="1"/>
  <c r="F541" i="3" s="1"/>
  <c r="F540" i="3" a="1"/>
  <c r="F540" i="3" s="1"/>
  <c r="F539" i="3" a="1"/>
  <c r="F539" i="3" s="1"/>
  <c r="F538" i="3" a="1"/>
  <c r="F538" i="3" s="1"/>
  <c r="F537" i="3" a="1"/>
  <c r="F537" i="3" s="1"/>
  <c r="F536" i="3" a="1"/>
  <c r="F536" i="3" s="1"/>
  <c r="F535" i="3" a="1"/>
  <c r="F535" i="3" s="1"/>
  <c r="F534" i="3" a="1"/>
  <c r="F534" i="3" s="1"/>
  <c r="F533" i="3" a="1"/>
  <c r="F533" i="3" s="1"/>
  <c r="F532" i="3" a="1"/>
  <c r="F532" i="3" s="1"/>
  <c r="F531" i="3" a="1"/>
  <c r="F531" i="3" s="1"/>
  <c r="F530" i="3" a="1"/>
  <c r="F530" i="3" s="1"/>
  <c r="F529" i="3" a="1"/>
  <c r="F529" i="3" s="1"/>
  <c r="F528" i="3" a="1"/>
  <c r="F528" i="3" s="1"/>
  <c r="F527" i="3" a="1"/>
  <c r="F527" i="3" s="1"/>
  <c r="F526" i="3" a="1"/>
  <c r="F526" i="3" s="1"/>
  <c r="F525" i="3" a="1"/>
  <c r="F525" i="3" s="1"/>
  <c r="F524" i="3" a="1"/>
  <c r="F524" i="3" s="1"/>
  <c r="F523" i="3" a="1"/>
  <c r="F523" i="3" s="1"/>
  <c r="F522" i="3" a="1"/>
  <c r="F522" i="3" s="1"/>
  <c r="F521" i="3" a="1"/>
  <c r="F521" i="3" s="1"/>
  <c r="F520" i="3" a="1"/>
  <c r="F520" i="3" s="1"/>
  <c r="F519" i="3" a="1"/>
  <c r="F519" i="3" s="1"/>
  <c r="F518" i="3" a="1"/>
  <c r="F518" i="3" s="1"/>
  <c r="F517" i="3" a="1"/>
  <c r="F517" i="3" s="1"/>
  <c r="F516" i="3" a="1"/>
  <c r="F516" i="3" s="1"/>
  <c r="F515" i="3" a="1"/>
  <c r="F515" i="3" s="1"/>
  <c r="F514" i="3" a="1"/>
  <c r="F514" i="3" s="1"/>
  <c r="F513" i="3" a="1"/>
  <c r="F513" i="3" s="1"/>
  <c r="F512" i="3" a="1"/>
  <c r="F512" i="3" s="1"/>
  <c r="F511" i="3" a="1"/>
  <c r="F511" i="3" s="1"/>
  <c r="F510" i="3" a="1"/>
  <c r="F510" i="3" s="1"/>
  <c r="F509" i="3" a="1"/>
  <c r="F509" i="3" s="1"/>
  <c r="F508" i="3" a="1"/>
  <c r="F508" i="3" s="1"/>
  <c r="F507" i="3" a="1"/>
  <c r="F507" i="3" s="1"/>
  <c r="F506" i="3" a="1"/>
  <c r="F506" i="3" s="1"/>
  <c r="F505" i="3" a="1"/>
  <c r="F505" i="3" s="1"/>
  <c r="F504" i="3" a="1"/>
  <c r="F504" i="3" s="1"/>
  <c r="F503" i="3" a="1"/>
  <c r="F503" i="3" s="1"/>
  <c r="F502" i="3" a="1"/>
  <c r="F502" i="3" s="1"/>
  <c r="F501" i="3" a="1"/>
  <c r="F501" i="3" s="1"/>
  <c r="F500" i="3" a="1"/>
  <c r="F500" i="3" s="1"/>
  <c r="F499" i="3" a="1"/>
  <c r="F499" i="3" s="1"/>
  <c r="F498" i="3" a="1"/>
  <c r="F498" i="3" s="1"/>
  <c r="F497" i="3" a="1"/>
  <c r="F497" i="3" s="1"/>
  <c r="F496" i="3" a="1"/>
  <c r="F496" i="3" s="1"/>
  <c r="F495" i="3" a="1"/>
  <c r="F495" i="3" s="1"/>
  <c r="F494" i="3" a="1"/>
  <c r="F494" i="3" s="1"/>
  <c r="F493" i="3" a="1"/>
  <c r="F493" i="3" s="1"/>
  <c r="F492" i="3" a="1"/>
  <c r="F492" i="3" s="1"/>
  <c r="F491" i="3" a="1"/>
  <c r="F491" i="3" s="1"/>
  <c r="F490" i="3" a="1"/>
  <c r="F490" i="3" s="1"/>
  <c r="F489" i="3" a="1"/>
  <c r="F489" i="3" s="1"/>
  <c r="F488" i="3" a="1"/>
  <c r="F488" i="3" s="1"/>
  <c r="F487" i="3" a="1"/>
  <c r="F487" i="3" s="1"/>
  <c r="F486" i="3" a="1"/>
  <c r="F486" i="3" s="1"/>
  <c r="F485" i="3" a="1"/>
  <c r="F485" i="3" s="1"/>
  <c r="F484" i="3" a="1"/>
  <c r="F484" i="3" s="1"/>
  <c r="F483" i="3" a="1"/>
  <c r="F483" i="3" s="1"/>
  <c r="F482" i="3" a="1"/>
  <c r="F482" i="3" s="1"/>
  <c r="F481" i="3" a="1"/>
  <c r="F481" i="3" s="1"/>
  <c r="F480" i="3" a="1"/>
  <c r="F480" i="3" s="1"/>
  <c r="F479" i="3" a="1"/>
  <c r="F479" i="3" s="1"/>
  <c r="F478" i="3" a="1"/>
  <c r="F478" i="3" s="1"/>
  <c r="F477" i="3" a="1"/>
  <c r="F477" i="3" s="1"/>
  <c r="F476" i="3" a="1"/>
  <c r="F476" i="3" s="1"/>
  <c r="F475" i="3" a="1"/>
  <c r="F475" i="3" s="1"/>
  <c r="F474" i="3" a="1"/>
  <c r="F474" i="3" s="1"/>
  <c r="F473" i="3" a="1"/>
  <c r="F473" i="3" s="1"/>
  <c r="F472" i="3" a="1"/>
  <c r="F472" i="3" s="1"/>
  <c r="F471" i="3" a="1"/>
  <c r="F471" i="3" s="1"/>
  <c r="F470" i="3" a="1"/>
  <c r="F470" i="3" s="1"/>
  <c r="F469" i="3" a="1"/>
  <c r="F469" i="3" s="1"/>
  <c r="F468" i="3" a="1"/>
  <c r="F468" i="3" s="1"/>
  <c r="F467" i="3" a="1"/>
  <c r="F467" i="3" s="1"/>
  <c r="F466" i="3" a="1"/>
  <c r="F466" i="3" s="1"/>
  <c r="F465" i="3" a="1"/>
  <c r="F465" i="3" s="1"/>
  <c r="F464" i="3" a="1"/>
  <c r="F464" i="3" s="1"/>
  <c r="F463" i="3" a="1"/>
  <c r="F463" i="3" s="1"/>
  <c r="F462" i="3" a="1"/>
  <c r="F462" i="3" s="1"/>
  <c r="F461" i="3" a="1"/>
  <c r="F461" i="3" s="1"/>
  <c r="F460" i="3" a="1"/>
  <c r="F460" i="3" s="1"/>
  <c r="F459" i="3" a="1"/>
  <c r="F459" i="3" s="1"/>
  <c r="F458" i="3" a="1"/>
  <c r="F458" i="3" s="1"/>
  <c r="F457" i="3" a="1"/>
  <c r="F457" i="3" s="1"/>
  <c r="F456" i="3" a="1"/>
  <c r="F456" i="3" s="1"/>
  <c r="F455" i="3" a="1"/>
  <c r="F455" i="3" s="1"/>
  <c r="F454" i="3" a="1"/>
  <c r="F454" i="3" s="1"/>
  <c r="F453" i="3" a="1"/>
  <c r="F453" i="3" s="1"/>
  <c r="F452" i="3" a="1"/>
  <c r="F452" i="3" s="1"/>
  <c r="F451" i="3" a="1"/>
  <c r="F451" i="3" s="1"/>
  <c r="F450" i="3" a="1"/>
  <c r="F450" i="3" s="1"/>
  <c r="F449" i="3" a="1"/>
  <c r="F449" i="3" s="1"/>
  <c r="F448" i="3" a="1"/>
  <c r="F448" i="3" s="1"/>
  <c r="F447" i="3" a="1"/>
  <c r="F447" i="3" s="1"/>
  <c r="F446" i="3" a="1"/>
  <c r="F446" i="3" s="1"/>
  <c r="F445" i="3" a="1"/>
  <c r="F445" i="3" s="1"/>
  <c r="F444" i="3" a="1"/>
  <c r="F444" i="3" s="1"/>
  <c r="F443" i="3" a="1"/>
  <c r="F443" i="3" s="1"/>
  <c r="F442" i="3" a="1"/>
  <c r="F442" i="3" s="1"/>
  <c r="F441" i="3" a="1"/>
  <c r="F441" i="3" s="1"/>
  <c r="F440" i="3" a="1"/>
  <c r="F440" i="3" s="1"/>
  <c r="F439" i="3" a="1"/>
  <c r="F439" i="3" s="1"/>
  <c r="F438" i="3" a="1"/>
  <c r="F438" i="3" s="1"/>
  <c r="F437" i="3" a="1"/>
  <c r="F437" i="3" s="1"/>
  <c r="F436" i="3" a="1"/>
  <c r="F436" i="3" s="1"/>
  <c r="F435" i="3" a="1"/>
  <c r="F435" i="3" s="1"/>
  <c r="F434" i="3" a="1"/>
  <c r="F434" i="3" s="1"/>
  <c r="F433" i="3" a="1"/>
  <c r="F433" i="3" s="1"/>
  <c r="F432" i="3" a="1"/>
  <c r="F432" i="3" s="1"/>
  <c r="F431" i="3" a="1"/>
  <c r="F431" i="3" s="1"/>
  <c r="F430" i="3" a="1"/>
  <c r="F430" i="3" s="1"/>
  <c r="F429" i="3" a="1"/>
  <c r="F429" i="3" s="1"/>
  <c r="F428" i="3" a="1"/>
  <c r="F428" i="3" s="1"/>
  <c r="F427" i="3" a="1"/>
  <c r="F427" i="3" s="1"/>
  <c r="F426" i="3" a="1"/>
  <c r="F426" i="3" s="1"/>
  <c r="F425" i="3" a="1"/>
  <c r="F425" i="3" s="1"/>
  <c r="F424" i="3" a="1"/>
  <c r="F424" i="3" s="1"/>
  <c r="F423" i="3" a="1"/>
  <c r="F423" i="3" s="1"/>
  <c r="F422" i="3" a="1"/>
  <c r="F422" i="3" s="1"/>
  <c r="F421" i="3" a="1"/>
  <c r="F421" i="3" s="1"/>
  <c r="F420" i="3" a="1"/>
  <c r="F420" i="3" s="1"/>
  <c r="F419" i="3" a="1"/>
  <c r="F419" i="3" s="1"/>
  <c r="F418" i="3" a="1"/>
  <c r="F418" i="3" s="1"/>
  <c r="F417" i="3" a="1"/>
  <c r="F417" i="3" s="1"/>
  <c r="F416" i="3" a="1"/>
  <c r="F416" i="3" s="1"/>
  <c r="F415" i="3" a="1"/>
  <c r="F415" i="3" s="1"/>
  <c r="F414" i="3" a="1"/>
  <c r="F414" i="3" s="1"/>
  <c r="F413" i="3" a="1"/>
  <c r="F413" i="3" s="1"/>
  <c r="F412" i="3" a="1"/>
  <c r="F412" i="3" s="1"/>
  <c r="F411" i="3" a="1"/>
  <c r="F411" i="3" s="1"/>
  <c r="F410" i="3" a="1"/>
  <c r="F410" i="3" s="1"/>
  <c r="F409" i="3" a="1"/>
  <c r="F409" i="3" s="1"/>
  <c r="F408" i="3" a="1"/>
  <c r="F408" i="3" s="1"/>
  <c r="F407" i="3" a="1"/>
  <c r="F407" i="3" s="1"/>
  <c r="F406" i="3" a="1"/>
  <c r="F406" i="3" s="1"/>
  <c r="F405" i="3" a="1"/>
  <c r="F405" i="3" s="1"/>
  <c r="F404" i="3" a="1"/>
  <c r="F404" i="3" s="1"/>
  <c r="F403" i="3" a="1"/>
  <c r="F403" i="3" s="1"/>
  <c r="F402" i="3" a="1"/>
  <c r="F402" i="3" s="1"/>
  <c r="F401" i="3" a="1"/>
  <c r="F401" i="3" s="1"/>
  <c r="F400" i="3" a="1"/>
  <c r="F400" i="3" s="1"/>
  <c r="F399" i="3" a="1"/>
  <c r="F399" i="3" s="1"/>
  <c r="F398" i="3" a="1"/>
  <c r="F398" i="3" s="1"/>
  <c r="F397" i="3" a="1"/>
  <c r="F397" i="3" s="1"/>
  <c r="F396" i="3" a="1"/>
  <c r="F396" i="3" s="1"/>
  <c r="F395" i="3" a="1"/>
  <c r="F395" i="3" s="1"/>
  <c r="F394" i="3" a="1"/>
  <c r="F394" i="3" s="1"/>
  <c r="F393" i="3" a="1"/>
  <c r="F393" i="3" s="1"/>
  <c r="F392" i="3" a="1"/>
  <c r="F392" i="3" s="1"/>
  <c r="F391" i="3" a="1"/>
  <c r="F391" i="3" s="1"/>
  <c r="F390" i="3" a="1"/>
  <c r="F390" i="3" s="1"/>
  <c r="F389" i="3" a="1"/>
  <c r="F389" i="3" s="1"/>
  <c r="F388" i="3" a="1"/>
  <c r="F388" i="3" s="1"/>
  <c r="F387" i="3" a="1"/>
  <c r="F387" i="3" s="1"/>
  <c r="F386" i="3" a="1"/>
  <c r="F386" i="3" s="1"/>
  <c r="F385" i="3" a="1"/>
  <c r="F385" i="3" s="1"/>
  <c r="F384" i="3" a="1"/>
  <c r="F384" i="3" s="1"/>
  <c r="F383" i="3" a="1"/>
  <c r="F383" i="3" s="1"/>
  <c r="F382" i="3" a="1"/>
  <c r="F382" i="3" s="1"/>
  <c r="F381" i="3" a="1"/>
  <c r="F381" i="3" s="1"/>
  <c r="F380" i="3" a="1"/>
  <c r="F380" i="3" s="1"/>
  <c r="F379" i="3" a="1"/>
  <c r="F379" i="3" s="1"/>
  <c r="F378" i="3" a="1"/>
  <c r="F378" i="3" s="1"/>
  <c r="F377" i="3" a="1"/>
  <c r="F377" i="3" s="1"/>
  <c r="F376" i="3"/>
  <c r="F376" i="3" a="1"/>
  <c r="F375" i="3"/>
  <c r="F375" i="3" a="1"/>
  <c r="F374" i="3" a="1"/>
  <c r="F374" i="3" s="1"/>
  <c r="F373" i="3" a="1"/>
  <c r="F373" i="3" s="1"/>
  <c r="F372" i="3" a="1"/>
  <c r="F372" i="3" s="1"/>
  <c r="F371" i="3" a="1"/>
  <c r="F371" i="3" s="1"/>
  <c r="F370" i="3"/>
  <c r="F370" i="3" a="1"/>
  <c r="F369" i="3"/>
  <c r="F369" i="3" a="1"/>
  <c r="F368" i="3" a="1"/>
  <c r="F368" i="3" s="1"/>
  <c r="F367" i="3" a="1"/>
  <c r="F367" i="3" s="1"/>
  <c r="F366" i="3" a="1"/>
  <c r="F366" i="3" s="1"/>
  <c r="F365" i="3" a="1"/>
  <c r="F365" i="3" s="1"/>
  <c r="F364" i="3"/>
  <c r="F364" i="3" a="1"/>
  <c r="F363" i="3"/>
  <c r="F363" i="3" a="1"/>
  <c r="F362" i="3" a="1"/>
  <c r="F362" i="3" s="1"/>
  <c r="F361" i="3" a="1"/>
  <c r="F361" i="3" s="1"/>
  <c r="F360" i="3" a="1"/>
  <c r="F360" i="3" s="1"/>
  <c r="F359" i="3" a="1"/>
  <c r="F359" i="3" s="1"/>
  <c r="F358" i="3"/>
  <c r="F358" i="3" a="1"/>
  <c r="F357" i="3"/>
  <c r="F357" i="3" a="1"/>
  <c r="F356" i="3" a="1"/>
  <c r="F356" i="3" s="1"/>
  <c r="F355" i="3" a="1"/>
  <c r="F355" i="3" s="1"/>
  <c r="F354" i="3" a="1"/>
  <c r="F354" i="3" s="1"/>
  <c r="F353" i="3" a="1"/>
  <c r="F353" i="3" s="1"/>
  <c r="F352" i="3"/>
  <c r="F352" i="3" a="1"/>
  <c r="F351" i="3"/>
  <c r="F351" i="3" a="1"/>
  <c r="F350" i="3" a="1"/>
  <c r="F350" i="3" s="1"/>
  <c r="F349" i="3" a="1"/>
  <c r="F349" i="3" s="1"/>
  <c r="F348" i="3" a="1"/>
  <c r="F348" i="3" s="1"/>
  <c r="F347" i="3" a="1"/>
  <c r="F347" i="3" s="1"/>
  <c r="F346" i="3"/>
  <c r="F346" i="3" a="1"/>
  <c r="F345" i="3"/>
  <c r="F345" i="3" a="1"/>
  <c r="F344" i="3" a="1"/>
  <c r="F344" i="3" s="1"/>
  <c r="F343" i="3" a="1"/>
  <c r="F343" i="3" s="1"/>
  <c r="F342" i="3" a="1"/>
  <c r="F342" i="3" s="1"/>
  <c r="F341" i="3" a="1"/>
  <c r="F341" i="3" s="1"/>
  <c r="F340" i="3"/>
  <c r="F340" i="3" a="1"/>
  <c r="F339" i="3"/>
  <c r="F339" i="3" a="1"/>
  <c r="F338" i="3" a="1"/>
  <c r="F338" i="3" s="1"/>
  <c r="F337" i="3" a="1"/>
  <c r="F337" i="3" s="1"/>
  <c r="F336" i="3" a="1"/>
  <c r="F336" i="3" s="1"/>
  <c r="F335" i="3" a="1"/>
  <c r="F335" i="3" s="1"/>
  <c r="F334" i="3"/>
  <c r="F334" i="3" a="1"/>
  <c r="F333" i="3"/>
  <c r="F333" i="3" a="1"/>
  <c r="F332" i="3" a="1"/>
  <c r="F332" i="3" s="1"/>
  <c r="F331" i="3" a="1"/>
  <c r="F331" i="3" s="1"/>
  <c r="F330" i="3" a="1"/>
  <c r="F330" i="3" s="1"/>
  <c r="F329" i="3" a="1"/>
  <c r="F329" i="3" s="1"/>
  <c r="F328" i="3"/>
  <c r="F328" i="3" a="1"/>
  <c r="F327" i="3"/>
  <c r="F327" i="3" a="1"/>
  <c r="F326" i="3" a="1"/>
  <c r="F326" i="3" s="1"/>
  <c r="F325" i="3" a="1"/>
  <c r="F325" i="3" s="1"/>
  <c r="F324" i="3" a="1"/>
  <c r="F324" i="3" s="1"/>
  <c r="F323" i="3" a="1"/>
  <c r="F323" i="3" s="1"/>
  <c r="F322" i="3" a="1"/>
  <c r="F322" i="3" s="1"/>
  <c r="F321" i="3"/>
  <c r="F321" i="3" a="1"/>
  <c r="F320" i="3" a="1"/>
  <c r="F320" i="3" s="1"/>
  <c r="F319" i="3" a="1"/>
  <c r="F319" i="3" s="1"/>
  <c r="F318" i="3"/>
  <c r="F318" i="3" a="1"/>
  <c r="F317" i="3" a="1"/>
  <c r="F317" i="3" s="1"/>
  <c r="F316" i="3"/>
  <c r="F316" i="3" a="1"/>
  <c r="F315" i="3" a="1"/>
  <c r="F315" i="3" s="1"/>
  <c r="F314" i="3" a="1"/>
  <c r="F314" i="3" s="1"/>
  <c r="F313" i="3" a="1"/>
  <c r="F313" i="3" s="1"/>
  <c r="F312" i="3" a="1"/>
  <c r="F312" i="3" s="1"/>
  <c r="F311" i="3" a="1"/>
  <c r="F311" i="3" s="1"/>
  <c r="F310" i="3"/>
  <c r="F310" i="3" a="1"/>
  <c r="F309" i="3"/>
  <c r="F309" i="3" a="1"/>
  <c r="F308" i="3" a="1"/>
  <c r="F308" i="3" s="1"/>
  <c r="F307" i="3" a="1"/>
  <c r="F307" i="3" s="1"/>
  <c r="F306" i="3" a="1"/>
  <c r="F306" i="3" s="1"/>
  <c r="F305" i="3" a="1"/>
  <c r="F305" i="3" s="1"/>
  <c r="F304" i="3"/>
  <c r="F304" i="3" a="1"/>
  <c r="F303" i="3"/>
  <c r="F303" i="3" a="1"/>
  <c r="F302" i="3" a="1"/>
  <c r="F302" i="3" s="1"/>
  <c r="F301" i="3" a="1"/>
  <c r="F301" i="3" s="1"/>
  <c r="F300" i="3"/>
  <c r="F300" i="3" a="1"/>
  <c r="F299" i="3" a="1"/>
  <c r="F299" i="3" s="1"/>
  <c r="F298" i="3"/>
  <c r="F298" i="3" a="1"/>
  <c r="F297" i="3"/>
  <c r="F297" i="3" a="1"/>
  <c r="F296" i="3" a="1"/>
  <c r="F296" i="3" s="1"/>
  <c r="F295" i="3" a="1"/>
  <c r="F295" i="3" s="1"/>
  <c r="F294" i="3" a="1"/>
  <c r="F294" i="3" s="1"/>
  <c r="F293" i="3" a="1"/>
  <c r="F293" i="3" s="1"/>
  <c r="F292" i="3"/>
  <c r="F292" i="3" a="1"/>
  <c r="F291" i="3"/>
  <c r="F291" i="3" a="1"/>
  <c r="F290" i="3" a="1"/>
  <c r="F290" i="3" s="1"/>
  <c r="F289" i="3" a="1"/>
  <c r="F289" i="3" s="1"/>
  <c r="F288" i="3" a="1"/>
  <c r="F288" i="3" s="1"/>
  <c r="F287" i="3" a="1"/>
  <c r="F287" i="3" s="1"/>
  <c r="F286" i="3" a="1"/>
  <c r="F286" i="3" s="1"/>
  <c r="F285" i="3"/>
  <c r="F285" i="3" a="1"/>
  <c r="F284" i="3" a="1"/>
  <c r="F284" i="3" s="1"/>
  <c r="F283" i="3" a="1"/>
  <c r="F283" i="3" s="1"/>
  <c r="F282" i="3" a="1"/>
  <c r="F282" i="3" s="1"/>
  <c r="F281" i="3" a="1"/>
  <c r="F281" i="3" s="1"/>
  <c r="F280" i="3"/>
  <c r="F280" i="3" a="1"/>
  <c r="F279" i="3" a="1"/>
  <c r="F279" i="3" s="1"/>
  <c r="F278" i="3" a="1"/>
  <c r="F278" i="3" s="1"/>
  <c r="F277" i="3" a="1"/>
  <c r="F277" i="3" s="1"/>
  <c r="F276" i="3" a="1"/>
  <c r="F276" i="3" s="1"/>
  <c r="F275" i="3" a="1"/>
  <c r="F275" i="3" s="1"/>
  <c r="F274" i="3"/>
  <c r="F274" i="3" a="1"/>
  <c r="F273" i="3"/>
  <c r="F273" i="3" a="1"/>
  <c r="F272" i="3" a="1"/>
  <c r="F272" i="3" s="1"/>
  <c r="F271" i="3"/>
  <c r="F271" i="3" a="1"/>
  <c r="F270" i="3" a="1"/>
  <c r="F270" i="3" s="1"/>
  <c r="F269" i="3" a="1"/>
  <c r="F269" i="3" s="1"/>
  <c r="F268" i="3" a="1"/>
  <c r="F268" i="3" s="1"/>
  <c r="F267" i="3"/>
  <c r="F267" i="3" a="1"/>
  <c r="F266" i="3" a="1"/>
  <c r="F266" i="3" s="1"/>
  <c r="F265" i="3" a="1"/>
  <c r="F265" i="3" s="1"/>
  <c r="F264" i="3" a="1"/>
  <c r="F264" i="3" s="1"/>
  <c r="F263" i="3" a="1"/>
  <c r="F263" i="3" s="1"/>
  <c r="F262" i="3"/>
  <c r="F262" i="3" a="1"/>
  <c r="F261" i="3"/>
  <c r="F261" i="3" a="1"/>
  <c r="F260" i="3" a="1"/>
  <c r="F260" i="3" s="1"/>
  <c r="F259" i="3" a="1"/>
  <c r="F259" i="3" s="1"/>
  <c r="F258" i="3" a="1"/>
  <c r="F258" i="3" s="1"/>
  <c r="F257" i="3" a="1"/>
  <c r="F257" i="3" s="1"/>
  <c r="F256" i="3"/>
  <c r="F256" i="3" a="1"/>
  <c r="F255" i="3"/>
  <c r="F255" i="3" a="1"/>
  <c r="F254" i="3" a="1"/>
  <c r="F254" i="3" s="1"/>
  <c r="F253" i="3" a="1"/>
  <c r="F253" i="3" s="1"/>
  <c r="F252" i="3" a="1"/>
  <c r="F252" i="3" s="1"/>
  <c r="F251" i="3" a="1"/>
  <c r="F251" i="3" s="1"/>
  <c r="F250" i="3"/>
  <c r="F250" i="3" a="1"/>
  <c r="F249" i="3"/>
  <c r="F249" i="3" a="1"/>
  <c r="F248" i="3" a="1"/>
  <c r="F248" i="3" s="1"/>
  <c r="F247" i="3" a="1"/>
  <c r="F247" i="3" s="1"/>
  <c r="F246" i="3"/>
  <c r="F246" i="3" a="1"/>
  <c r="F245" i="3" a="1"/>
  <c r="F245" i="3" s="1"/>
  <c r="F244" i="3"/>
  <c r="F244" i="3" a="1"/>
  <c r="F243" i="3"/>
  <c r="F243" i="3" a="1"/>
  <c r="F242" i="3" a="1"/>
  <c r="F242" i="3" s="1"/>
  <c r="F241" i="3" a="1"/>
  <c r="F241" i="3" s="1"/>
  <c r="F240" i="3" a="1"/>
  <c r="F240" i="3" s="1"/>
  <c r="F239" i="3" a="1"/>
  <c r="F239" i="3" s="1"/>
  <c r="F238" i="3"/>
  <c r="F238" i="3" a="1"/>
  <c r="F237" i="3"/>
  <c r="F237" i="3" a="1"/>
  <c r="F236" i="3" a="1"/>
  <c r="F236" i="3" s="1"/>
  <c r="F235" i="3" a="1"/>
  <c r="F235" i="3" s="1"/>
  <c r="F234" i="3" a="1"/>
  <c r="F234" i="3" s="1"/>
  <c r="F233" i="3" a="1"/>
  <c r="F233" i="3" s="1"/>
  <c r="F232" i="3" a="1"/>
  <c r="F232" i="3" s="1"/>
  <c r="F231" i="3"/>
  <c r="F231" i="3" a="1"/>
  <c r="F230" i="3" a="1"/>
  <c r="F230" i="3" s="1"/>
  <c r="F229" i="3" a="1"/>
  <c r="F229" i="3" s="1"/>
  <c r="F228" i="3" a="1"/>
  <c r="F228" i="3" s="1"/>
  <c r="F227" i="3" a="1"/>
  <c r="F227" i="3" s="1"/>
  <c r="F226" i="3"/>
  <c r="F226" i="3" a="1"/>
  <c r="F225" i="3" a="1"/>
  <c r="F225" i="3" s="1"/>
  <c r="F224" i="3" a="1"/>
  <c r="F224" i="3" s="1"/>
  <c r="F223" i="3" a="1"/>
  <c r="F223" i="3" s="1"/>
  <c r="F222" i="3" a="1"/>
  <c r="F222" i="3" s="1"/>
  <c r="F221" i="3" a="1"/>
  <c r="F221" i="3" s="1"/>
  <c r="F220" i="3"/>
  <c r="F220" i="3" a="1"/>
  <c r="F219" i="3"/>
  <c r="F219" i="3" a="1"/>
  <c r="F218" i="3" a="1"/>
  <c r="F218" i="3" s="1"/>
  <c r="F217" i="3"/>
  <c r="F217" i="3" a="1"/>
  <c r="F216" i="3" a="1"/>
  <c r="F216" i="3" s="1"/>
  <c r="F215" i="3" a="1"/>
  <c r="F215" i="3" s="1"/>
  <c r="F214" i="3" a="1"/>
  <c r="F214" i="3" s="1"/>
  <c r="F213" i="3"/>
  <c r="F213" i="3" a="1"/>
  <c r="F212" i="3" a="1"/>
  <c r="F212" i="3" s="1"/>
  <c r="F211" i="3" a="1"/>
  <c r="F211" i="3" s="1"/>
  <c r="F210" i="3" a="1"/>
  <c r="F210" i="3" s="1"/>
  <c r="F209" i="3" a="1"/>
  <c r="F209" i="3" s="1"/>
  <c r="F208" i="3"/>
  <c r="F208" i="3" a="1"/>
  <c r="F207" i="3"/>
  <c r="F207" i="3" a="1"/>
  <c r="F206" i="3" a="1"/>
  <c r="F206" i="3" s="1"/>
  <c r="F205" i="3" a="1"/>
  <c r="F205" i="3" s="1"/>
  <c r="F204" i="3" a="1"/>
  <c r="F204" i="3" s="1"/>
  <c r="F203" i="3" a="1"/>
  <c r="F203" i="3" s="1"/>
  <c r="F202" i="3"/>
  <c r="F202" i="3" a="1"/>
  <c r="F201" i="3"/>
  <c r="F201" i="3" a="1"/>
  <c r="F200" i="3" a="1"/>
  <c r="F200" i="3" s="1"/>
  <c r="F199" i="3" a="1"/>
  <c r="F199" i="3" s="1"/>
  <c r="F198" i="3" a="1"/>
  <c r="F198" i="3" s="1"/>
  <c r="F197" i="3" a="1"/>
  <c r="F197" i="3" s="1"/>
  <c r="F196" i="3"/>
  <c r="F196" i="3" a="1"/>
  <c r="F195" i="3"/>
  <c r="F195" i="3" a="1"/>
  <c r="F194" i="3" a="1"/>
  <c r="F194" i="3" s="1"/>
  <c r="F193" i="3" a="1"/>
  <c r="F193" i="3" s="1"/>
  <c r="F192" i="3"/>
  <c r="F192" i="3" a="1"/>
  <c r="F191" i="3" a="1"/>
  <c r="F191" i="3" s="1"/>
  <c r="F190" i="3"/>
  <c r="F190" i="3" a="1"/>
  <c r="F189" i="3"/>
  <c r="F189" i="3" a="1"/>
  <c r="F188" i="3" a="1"/>
  <c r="F188" i="3" s="1"/>
  <c r="F187" i="3" a="1"/>
  <c r="F187" i="3" s="1"/>
  <c r="F186" i="3" a="1"/>
  <c r="F186" i="3" s="1"/>
  <c r="F185" i="3" a="1"/>
  <c r="F185" i="3" s="1"/>
  <c r="F184" i="3"/>
  <c r="F184" i="3" a="1"/>
  <c r="F183" i="3"/>
  <c r="F183" i="3" a="1"/>
  <c r="F182" i="3" a="1"/>
  <c r="F182" i="3" s="1"/>
  <c r="F181" i="3" a="1"/>
  <c r="F181" i="3" s="1"/>
  <c r="F180" i="3" a="1"/>
  <c r="F180" i="3" s="1"/>
  <c r="F179" i="3" a="1"/>
  <c r="F179" i="3" s="1"/>
  <c r="F178" i="3" a="1"/>
  <c r="F178" i="3" s="1"/>
  <c r="F177" i="3"/>
  <c r="F177" i="3" a="1"/>
  <c r="F176" i="3" a="1"/>
  <c r="F176" i="3" s="1"/>
  <c r="F175" i="3" a="1"/>
  <c r="F175" i="3" s="1"/>
  <c r="F174" i="3" a="1"/>
  <c r="F174" i="3" s="1"/>
  <c r="F173" i="3" a="1"/>
  <c r="F173" i="3" s="1"/>
  <c r="F172" i="3"/>
  <c r="F172" i="3" a="1"/>
  <c r="F171" i="3" a="1"/>
  <c r="F171" i="3" s="1"/>
  <c r="F170" i="3" a="1"/>
  <c r="F170" i="3" s="1"/>
  <c r="F169" i="3" a="1"/>
  <c r="F169" i="3" s="1"/>
  <c r="F168" i="3"/>
  <c r="F168" i="3" a="1"/>
  <c r="F167" i="3" a="1"/>
  <c r="F167" i="3" s="1"/>
  <c r="F166" i="3"/>
  <c r="F166" i="3" a="1"/>
  <c r="F165" i="3" a="1"/>
  <c r="F165" i="3" s="1"/>
  <c r="F164" i="3" a="1"/>
  <c r="F164" i="3" s="1"/>
  <c r="F163" i="3" a="1"/>
  <c r="F163" i="3" s="1"/>
  <c r="F162" i="3" a="1"/>
  <c r="F162" i="3" s="1"/>
  <c r="F161" i="3" a="1"/>
  <c r="F161" i="3" s="1"/>
  <c r="F160" i="3" a="1"/>
  <c r="F160" i="3" s="1"/>
  <c r="F159" i="3"/>
  <c r="F159" i="3" a="1"/>
  <c r="F158" i="3" a="1"/>
  <c r="F158" i="3" s="1"/>
  <c r="F157" i="3" a="1"/>
  <c r="F157" i="3" s="1"/>
  <c r="F156" i="3"/>
  <c r="F156" i="3" a="1"/>
  <c r="F155" i="3" a="1"/>
  <c r="F155" i="3" s="1"/>
  <c r="F154" i="3"/>
  <c r="F154" i="3" a="1"/>
  <c r="F153" i="3" a="1"/>
  <c r="F153" i="3" s="1"/>
  <c r="F152" i="3" a="1"/>
  <c r="F152" i="3" s="1"/>
  <c r="F151" i="3" a="1"/>
  <c r="F151" i="3" s="1"/>
  <c r="F150" i="3"/>
  <c r="F150" i="3" a="1"/>
  <c r="F149" i="3" a="1"/>
  <c r="F149" i="3" s="1"/>
  <c r="F148" i="3"/>
  <c r="F148" i="3" a="1"/>
  <c r="F147" i="3" a="1"/>
  <c r="F147" i="3" s="1"/>
  <c r="F146" i="3" a="1"/>
  <c r="F146" i="3" s="1"/>
  <c r="F145" i="3" a="1"/>
  <c r="F145" i="3" s="1"/>
  <c r="F144" i="3" a="1"/>
  <c r="F144" i="3" s="1"/>
  <c r="F143" i="3" a="1"/>
  <c r="F143" i="3" s="1"/>
  <c r="F142" i="3"/>
  <c r="F142" i="3" a="1"/>
  <c r="F141" i="3"/>
  <c r="F141" i="3" a="1"/>
  <c r="F140" i="3" a="1"/>
  <c r="F140" i="3" s="1"/>
  <c r="F139" i="3" a="1"/>
  <c r="F139" i="3" s="1"/>
  <c r="F138" i="3" a="1"/>
  <c r="F138" i="3" s="1"/>
  <c r="F137" i="3" a="1"/>
  <c r="F137" i="3" s="1"/>
  <c r="F136" i="3" a="1"/>
  <c r="F136" i="3" s="1"/>
  <c r="F135" i="3"/>
  <c r="F135" i="3" a="1"/>
  <c r="F134" i="3" a="1"/>
  <c r="F134" i="3" s="1"/>
  <c r="F133" i="3" a="1"/>
  <c r="F133" i="3" s="1"/>
  <c r="F132" i="3" a="1"/>
  <c r="F132" i="3" s="1"/>
  <c r="F131" i="3" a="1"/>
  <c r="F131" i="3" s="1"/>
  <c r="F130" i="3"/>
  <c r="F130" i="3" a="1"/>
  <c r="F129" i="3"/>
  <c r="F129" i="3" a="1"/>
  <c r="F128" i="3" a="1"/>
  <c r="F128" i="3" s="1"/>
  <c r="F127" i="3"/>
  <c r="F127" i="3" a="1"/>
  <c r="F126" i="3" a="1"/>
  <c r="F126" i="3" s="1"/>
  <c r="F125" i="3" a="1"/>
  <c r="F125" i="3" s="1"/>
  <c r="F124" i="3" a="1"/>
  <c r="F124" i="3" s="1"/>
  <c r="F123" i="3"/>
  <c r="F123" i="3" a="1"/>
  <c r="F122" i="3" a="1"/>
  <c r="F122" i="3" s="1"/>
  <c r="F121" i="3"/>
  <c r="F121" i="3" a="1"/>
  <c r="F120" i="3" a="1"/>
  <c r="F120" i="3" s="1"/>
  <c r="F119" i="3" a="1"/>
  <c r="F119" i="3" s="1"/>
  <c r="F118" i="3" a="1"/>
  <c r="F118" i="3" s="1"/>
  <c r="F117" i="3" a="1"/>
  <c r="F117" i="3" s="1"/>
  <c r="F116" i="3" a="1"/>
  <c r="F116" i="3" s="1"/>
  <c r="F115" i="3" a="1"/>
  <c r="F115" i="3" s="1"/>
  <c r="F114" i="3" a="1"/>
  <c r="F114" i="3" s="1"/>
  <c r="F113" i="3" a="1"/>
  <c r="F113" i="3" s="1"/>
  <c r="F112" i="3"/>
  <c r="F112" i="3" a="1"/>
  <c r="F111" i="3" a="1"/>
  <c r="F111" i="3" s="1"/>
  <c r="F110" i="3" a="1"/>
  <c r="F110" i="3" s="1"/>
  <c r="F109" i="3" a="1"/>
  <c r="F109" i="3" s="1"/>
  <c r="F108" i="3" a="1"/>
  <c r="F108" i="3" s="1"/>
  <c r="F107" i="3" a="1"/>
  <c r="F107" i="3" s="1"/>
  <c r="F106" i="3" a="1"/>
  <c r="F106" i="3" s="1"/>
  <c r="F105" i="3"/>
  <c r="F105" i="3" a="1"/>
  <c r="F104" i="3" a="1"/>
  <c r="F104" i="3" s="1"/>
  <c r="F103" i="3" a="1"/>
  <c r="F103" i="3" s="1"/>
  <c r="F102" i="3"/>
  <c r="F102" i="3" a="1"/>
  <c r="F101" i="3" a="1"/>
  <c r="F101" i="3" s="1"/>
  <c r="F100" i="3"/>
  <c r="F100" i="3" a="1"/>
  <c r="F99" i="3" a="1"/>
  <c r="F99" i="3" s="1"/>
  <c r="F98" i="3" a="1"/>
  <c r="F98" i="3" s="1"/>
  <c r="F97" i="3" a="1"/>
  <c r="F97" i="3" s="1"/>
  <c r="F96" i="3"/>
  <c r="F96" i="3" a="1"/>
  <c r="F95" i="3" a="1"/>
  <c r="F95" i="3" s="1"/>
  <c r="F94" i="3"/>
  <c r="F94" i="3" a="1"/>
  <c r="F93" i="3" a="1"/>
  <c r="F93" i="3" s="1"/>
  <c r="F92" i="3" a="1"/>
  <c r="F92" i="3" s="1"/>
  <c r="F91" i="3" a="1"/>
  <c r="F91" i="3" s="1"/>
  <c r="F90" i="3" a="1"/>
  <c r="F90" i="3" s="1"/>
  <c r="F89" i="3" a="1"/>
  <c r="F89" i="3" s="1"/>
  <c r="F88" i="3"/>
  <c r="F88" i="3" a="1"/>
  <c r="F87" i="3"/>
  <c r="F87" i="3" a="1"/>
  <c r="F86" i="3" a="1"/>
  <c r="F86" i="3" s="1"/>
  <c r="F85" i="3" a="1"/>
  <c r="F85" i="3" s="1"/>
  <c r="F84" i="3" a="1"/>
  <c r="F84" i="3" s="1"/>
  <c r="F83" i="3" a="1"/>
  <c r="F83" i="3" s="1"/>
  <c r="F82" i="3" a="1"/>
  <c r="F82" i="3" s="1"/>
  <c r="F81" i="3"/>
  <c r="F81" i="3" a="1"/>
  <c r="F80" i="3" a="1"/>
  <c r="F80" i="3" s="1"/>
  <c r="F79" i="3" a="1"/>
  <c r="F79" i="3" s="1"/>
  <c r="F78" i="3" a="1"/>
  <c r="F78" i="3" s="1"/>
  <c r="F77" i="3" a="1"/>
  <c r="F77" i="3" s="1"/>
  <c r="F76" i="3"/>
  <c r="F76" i="3" a="1"/>
  <c r="F75" i="3"/>
  <c r="F75" i="3" a="1"/>
  <c r="F74" i="3" a="1"/>
  <c r="F74" i="3" s="1"/>
  <c r="F73" i="3"/>
  <c r="F73" i="3" a="1"/>
  <c r="F72" i="3" a="1"/>
  <c r="F72" i="3" s="1"/>
  <c r="F71" i="3" a="1"/>
  <c r="F71" i="3" s="1"/>
  <c r="F70" i="3" a="1"/>
  <c r="F70" i="3" s="1"/>
  <c r="F69" i="3"/>
  <c r="F69" i="3" a="1"/>
  <c r="F68" i="3" a="1"/>
  <c r="F68" i="3" s="1"/>
  <c r="F67" i="3"/>
  <c r="F67" i="3" a="1"/>
  <c r="F66" i="3" a="1"/>
  <c r="F66" i="3" s="1"/>
  <c r="F65" i="3" a="1"/>
  <c r="F65" i="3" s="1"/>
  <c r="F64" i="3" a="1"/>
  <c r="F64" i="3" s="1"/>
  <c r="F63" i="3" a="1"/>
  <c r="F63" i="3" s="1"/>
  <c r="F62" i="3" a="1"/>
  <c r="F62" i="3" s="1"/>
  <c r="F61" i="3" a="1"/>
  <c r="F61" i="3" s="1"/>
  <c r="F60" i="3" a="1"/>
  <c r="F60" i="3" s="1"/>
  <c r="F59" i="3" a="1"/>
  <c r="F59" i="3" s="1"/>
  <c r="F58" i="3"/>
  <c r="F58" i="3" a="1"/>
  <c r="F57" i="3" a="1"/>
  <c r="F57" i="3" s="1"/>
  <c r="F56" i="3" a="1"/>
  <c r="F56" i="3" s="1"/>
  <c r="F55" i="3" a="1"/>
  <c r="F55" i="3" s="1"/>
  <c r="F54" i="3" a="1"/>
  <c r="F54" i="3" s="1"/>
  <c r="F53" i="3" a="1"/>
  <c r="F53" i="3" s="1"/>
  <c r="F52" i="3" a="1"/>
  <c r="F52" i="3" s="1"/>
  <c r="F51" i="3"/>
  <c r="F51" i="3" a="1"/>
  <c r="F50" i="3" a="1"/>
  <c r="F50" i="3" s="1"/>
  <c r="F49" i="3" a="1"/>
  <c r="F49" i="3" s="1"/>
  <c r="F48" i="3"/>
  <c r="F48" i="3" a="1"/>
  <c r="F47" i="3" a="1"/>
  <c r="F47" i="3" s="1"/>
  <c r="F46" i="3"/>
  <c r="F46" i="3" a="1"/>
  <c r="F45" i="3" a="1"/>
  <c r="F45" i="3" s="1"/>
  <c r="F44" i="3" a="1"/>
  <c r="F44" i="3" s="1"/>
  <c r="F43" i="3" a="1"/>
  <c r="F43" i="3" s="1"/>
  <c r="F42" i="3"/>
  <c r="F42" i="3" a="1"/>
  <c r="F41" i="3" a="1"/>
  <c r="F41" i="3" s="1"/>
  <c r="F40" i="3"/>
  <c r="F40" i="3" a="1"/>
  <c r="F39" i="3" a="1"/>
  <c r="F39" i="3" s="1"/>
  <c r="F38" i="3" a="1"/>
  <c r="F38" i="3" s="1"/>
  <c r="F37" i="3" a="1"/>
  <c r="F37" i="3" s="1"/>
  <c r="F36" i="3" a="1"/>
  <c r="F36" i="3" s="1"/>
  <c r="F35" i="3" a="1"/>
  <c r="F35" i="3" s="1"/>
  <c r="F34" i="3"/>
  <c r="F34" i="3" a="1"/>
  <c r="F33" i="3"/>
  <c r="F33" i="3" a="1"/>
  <c r="F32" i="3" a="1"/>
  <c r="F32" i="3" s="1"/>
  <c r="F31" i="3" a="1"/>
  <c r="F31" i="3" s="1"/>
  <c r="F30" i="3" a="1"/>
  <c r="F30" i="3" s="1"/>
  <c r="F29" i="3" a="1"/>
  <c r="F29" i="3" s="1"/>
  <c r="F28" i="3" a="1"/>
  <c r="F28" i="3" s="1"/>
  <c r="F27" i="3"/>
  <c r="F27" i="3" a="1"/>
  <c r="F26" i="3" a="1"/>
  <c r="F26" i="3" s="1"/>
  <c r="F25" i="3" a="1"/>
  <c r="F25" i="3" s="1"/>
  <c r="F24" i="3" a="1"/>
  <c r="F24" i="3" s="1"/>
  <c r="F23" i="3" a="1"/>
  <c r="F23" i="3" s="1"/>
  <c r="F22" i="3" a="1"/>
  <c r="F22" i="3" s="1"/>
  <c r="F21" i="3"/>
  <c r="F21" i="3" a="1"/>
  <c r="F20" i="3" a="1"/>
  <c r="F20" i="3" s="1"/>
  <c r="F19" i="3"/>
  <c r="F19" i="3" a="1"/>
  <c r="F18" i="3" a="1"/>
  <c r="F18" i="3" s="1"/>
  <c r="F17" i="3" a="1"/>
  <c r="F17" i="3" s="1"/>
  <c r="F16" i="3" a="1"/>
  <c r="F16" i="3" s="1"/>
  <c r="F15" i="3" a="1"/>
  <c r="F15" i="3" s="1"/>
  <c r="F14" i="3" a="1"/>
  <c r="F14" i="3" s="1"/>
  <c r="F13" i="3" a="1"/>
  <c r="F13" i="3" s="1"/>
  <c r="F12" i="3"/>
  <c r="F12" i="3" a="1"/>
  <c r="F11" i="3" a="1"/>
  <c r="F11" i="3" s="1"/>
  <c r="F10" i="3"/>
  <c r="F10" i="3" a="1"/>
  <c r="F9" i="3" a="1"/>
  <c r="F9" i="3" s="1"/>
  <c r="F8" i="3" a="1"/>
  <c r="F8" i="3" s="1"/>
  <c r="F7" i="3" a="1"/>
  <c r="F7" i="3" s="1"/>
  <c r="F6" i="3" a="1"/>
  <c r="F6" i="3" s="1"/>
  <c r="F5" i="3" a="1"/>
  <c r="F5" i="3" s="1"/>
  <c r="F4" i="3" a="1"/>
  <c r="F4" i="3" s="1"/>
  <c r="J2910" i="1"/>
  <c r="J2909" i="1"/>
  <c r="J2908" i="1"/>
  <c r="J2907" i="1"/>
  <c r="J2906" i="1"/>
  <c r="J2905" i="1"/>
  <c r="J2904" i="1"/>
  <c r="J2903" i="1"/>
  <c r="J2902" i="1"/>
  <c r="J2901" i="1"/>
  <c r="J2900" i="1"/>
  <c r="J2899" i="1"/>
  <c r="J2898" i="1"/>
  <c r="J2897" i="1"/>
  <c r="J2896" i="1"/>
  <c r="J2895" i="1"/>
  <c r="J2894" i="1"/>
  <c r="J2893" i="1"/>
  <c r="J2892" i="1"/>
  <c r="J2891" i="1"/>
  <c r="J2890" i="1"/>
  <c r="J2889" i="1"/>
  <c r="J2888" i="1"/>
  <c r="J2887" i="1"/>
  <c r="J2886" i="1"/>
  <c r="J2885" i="1"/>
  <c r="J2884" i="1"/>
  <c r="J2883" i="1"/>
  <c r="J2882" i="1"/>
  <c r="J2881" i="1"/>
  <c r="J2880" i="1"/>
  <c r="J2879" i="1"/>
  <c r="J2878" i="1"/>
  <c r="J2877" i="1"/>
  <c r="J2876" i="1"/>
  <c r="J2875" i="1"/>
  <c r="J2874" i="1"/>
  <c r="J2873" i="1"/>
  <c r="J2872" i="1"/>
  <c r="J2871" i="1"/>
  <c r="J2870" i="1"/>
  <c r="J2869" i="1"/>
  <c r="J2868" i="1"/>
  <c r="J2867" i="1"/>
  <c r="J2866" i="1"/>
  <c r="J2865" i="1"/>
  <c r="J2864" i="1"/>
  <c r="J2863" i="1"/>
  <c r="J2862" i="1"/>
  <c r="J2861" i="1"/>
  <c r="J2860" i="1"/>
  <c r="J2859" i="1"/>
  <c r="J2858" i="1"/>
  <c r="J2857" i="1"/>
  <c r="J2856" i="1"/>
  <c r="J2855" i="1"/>
  <c r="J2854" i="1"/>
  <c r="J2853" i="1"/>
  <c r="J2852" i="1"/>
  <c r="J2851" i="1"/>
  <c r="J2850" i="1"/>
  <c r="J2849" i="1"/>
  <c r="J2848" i="1"/>
  <c r="J2847" i="1"/>
  <c r="J2846" i="1"/>
  <c r="J2845" i="1"/>
  <c r="J2844" i="1"/>
  <c r="J2843" i="1"/>
  <c r="J2842" i="1"/>
  <c r="J2841" i="1"/>
  <c r="J2840" i="1"/>
  <c r="J2839" i="1"/>
  <c r="J2838" i="1"/>
  <c r="J2837" i="1"/>
  <c r="J2836" i="1"/>
  <c r="J2835" i="1"/>
  <c r="J2834" i="1"/>
  <c r="J2833" i="1"/>
  <c r="J2832" i="1"/>
  <c r="J2831" i="1"/>
  <c r="J2830" i="1"/>
  <c r="J2829" i="1"/>
  <c r="J2828" i="1"/>
  <c r="J2827" i="1"/>
  <c r="J2826" i="1"/>
  <c r="J2825" i="1"/>
  <c r="J2824" i="1"/>
  <c r="J2823" i="1"/>
  <c r="J2822" i="1"/>
  <c r="J2821" i="1"/>
  <c r="J2820" i="1"/>
  <c r="J2819" i="1"/>
  <c r="J2818" i="1"/>
  <c r="J2817" i="1"/>
  <c r="J2816" i="1"/>
  <c r="J2815" i="1"/>
  <c r="J2814" i="1"/>
  <c r="J2813" i="1"/>
  <c r="J2812" i="1"/>
  <c r="J2811" i="1"/>
  <c r="J2810" i="1"/>
  <c r="J2809" i="1"/>
  <c r="J2808" i="1"/>
  <c r="J2807" i="1"/>
  <c r="J2806" i="1"/>
  <c r="J2805" i="1"/>
  <c r="J2804" i="1"/>
  <c r="J2803" i="1"/>
  <c r="J2802" i="1"/>
  <c r="J2801" i="1"/>
  <c r="J2800" i="1"/>
  <c r="J2799" i="1"/>
  <c r="J2798" i="1"/>
  <c r="J2797" i="1"/>
  <c r="J2796" i="1"/>
  <c r="J2795" i="1"/>
  <c r="J2794" i="1"/>
  <c r="J2793" i="1"/>
  <c r="J2792" i="1"/>
  <c r="J2791" i="1"/>
  <c r="J2790" i="1"/>
  <c r="J2789" i="1"/>
  <c r="J2788" i="1"/>
  <c r="J2787" i="1"/>
  <c r="J2786" i="1"/>
  <c r="J2785" i="1"/>
  <c r="J2784" i="1"/>
  <c r="J2783" i="1"/>
  <c r="J2782" i="1"/>
  <c r="J2781" i="1"/>
  <c r="J2780" i="1"/>
  <c r="J2779" i="1"/>
  <c r="J2778" i="1"/>
  <c r="J2777" i="1"/>
  <c r="J2776" i="1"/>
  <c r="J2775" i="1"/>
  <c r="J2774" i="1"/>
  <c r="J2773" i="1"/>
  <c r="J2772" i="1"/>
  <c r="J2771" i="1"/>
  <c r="J2770" i="1"/>
  <c r="J2769" i="1"/>
  <c r="J2768" i="1"/>
  <c r="J2767" i="1"/>
  <c r="J2766" i="1"/>
  <c r="J2765" i="1"/>
  <c r="J2764" i="1"/>
  <c r="J2763" i="1"/>
  <c r="J2762" i="1"/>
  <c r="J2761" i="1"/>
  <c r="J2760" i="1"/>
  <c r="J2759" i="1"/>
  <c r="J2758" i="1"/>
  <c r="J2757" i="1"/>
  <c r="J2756" i="1"/>
  <c r="J2755" i="1"/>
  <c r="J2754" i="1"/>
  <c r="J2753" i="1"/>
  <c r="J2752" i="1"/>
  <c r="J2751" i="1"/>
  <c r="J2750" i="1"/>
  <c r="J2749" i="1"/>
  <c r="J2748" i="1"/>
  <c r="J2747" i="1"/>
  <c r="J2746" i="1"/>
  <c r="J2745" i="1"/>
  <c r="J2744" i="1"/>
  <c r="J2743" i="1"/>
  <c r="J2742" i="1"/>
  <c r="J2741" i="1"/>
  <c r="J2740" i="1"/>
  <c r="J2739" i="1"/>
  <c r="J2738" i="1"/>
  <c r="J2737" i="1"/>
  <c r="J2736" i="1"/>
  <c r="J2735" i="1"/>
  <c r="J2734" i="1"/>
  <c r="J2733" i="1"/>
  <c r="J2732" i="1"/>
  <c r="J2731" i="1"/>
  <c r="J2730" i="1"/>
  <c r="J2729" i="1"/>
  <c r="J2728" i="1"/>
  <c r="J2727" i="1"/>
  <c r="J2726" i="1"/>
  <c r="J2725" i="1"/>
  <c r="J2724" i="1"/>
  <c r="J2723" i="1"/>
  <c r="J2722" i="1"/>
  <c r="J2721" i="1"/>
  <c r="J2720" i="1"/>
  <c r="J2719" i="1"/>
  <c r="J2718" i="1"/>
  <c r="J2717" i="1"/>
  <c r="J2716" i="1"/>
  <c r="J2715" i="1"/>
  <c r="J2714" i="1"/>
  <c r="J2713" i="1"/>
  <c r="J2712" i="1"/>
  <c r="J2711" i="1"/>
  <c r="J2710" i="1"/>
  <c r="J2709" i="1"/>
  <c r="J2708" i="1"/>
  <c r="J2707" i="1"/>
  <c r="J2706" i="1"/>
  <c r="J2705" i="1"/>
  <c r="J2704" i="1"/>
  <c r="J2703" i="1"/>
  <c r="J2702" i="1"/>
  <c r="J2701" i="1"/>
  <c r="J2700" i="1"/>
  <c r="J2699" i="1"/>
  <c r="J2698" i="1"/>
  <c r="J2697" i="1"/>
  <c r="J2696" i="1"/>
  <c r="J2695" i="1"/>
  <c r="J2694" i="1"/>
  <c r="J2693" i="1"/>
  <c r="J2692" i="1"/>
  <c r="J2691" i="1"/>
  <c r="J2690" i="1"/>
  <c r="J2689" i="1"/>
  <c r="J2688" i="1"/>
  <c r="J2687" i="1"/>
  <c r="J2686" i="1"/>
  <c r="J2685" i="1"/>
  <c r="J2684" i="1"/>
  <c r="J2683" i="1"/>
  <c r="J2682" i="1"/>
  <c r="J2681" i="1"/>
  <c r="J2680" i="1"/>
  <c r="J2679" i="1"/>
  <c r="J2678" i="1"/>
  <c r="J2677" i="1"/>
  <c r="J2676" i="1"/>
  <c r="J2675" i="1"/>
  <c r="J2674" i="1"/>
  <c r="J2673" i="1"/>
  <c r="J2672" i="1"/>
  <c r="J2671" i="1"/>
  <c r="J2670" i="1"/>
  <c r="J2669" i="1"/>
  <c r="J2668" i="1"/>
  <c r="J2667" i="1"/>
  <c r="J2666" i="1"/>
  <c r="J2665" i="1"/>
  <c r="J2664" i="1"/>
  <c r="J2663" i="1"/>
  <c r="J2662" i="1"/>
  <c r="J2661" i="1"/>
  <c r="J2660" i="1"/>
  <c r="J2659" i="1"/>
  <c r="J2658" i="1"/>
  <c r="J2657" i="1"/>
  <c r="J2656" i="1"/>
  <c r="J2655" i="1"/>
  <c r="J2654" i="1"/>
  <c r="J2653" i="1"/>
  <c r="J2652" i="1"/>
  <c r="J2651" i="1"/>
  <c r="J2649" i="1"/>
  <c r="J2648" i="1"/>
  <c r="J2647" i="1"/>
  <c r="J2646" i="1"/>
  <c r="J2645" i="1"/>
  <c r="J2644" i="1"/>
  <c r="J2643" i="1"/>
  <c r="J2642" i="1"/>
  <c r="J2641" i="1"/>
  <c r="J2640" i="1"/>
  <c r="J2639" i="1"/>
  <c r="J2638" i="1"/>
  <c r="J2637" i="1"/>
  <c r="J2636" i="1"/>
  <c r="J2635" i="1"/>
  <c r="J2634" i="1"/>
  <c r="J2633" i="1"/>
  <c r="J2632" i="1"/>
  <c r="J2631" i="1"/>
  <c r="J2630" i="1"/>
  <c r="J2629" i="1"/>
  <c r="J2628" i="1"/>
  <c r="J2627" i="1"/>
  <c r="J2626" i="1"/>
  <c r="J2625" i="1"/>
  <c r="J2624" i="1"/>
  <c r="J2623" i="1"/>
  <c r="J2622" i="1"/>
  <c r="J2621" i="1"/>
  <c r="J2620" i="1"/>
  <c r="J2619" i="1"/>
  <c r="J2618" i="1"/>
  <c r="J2617" i="1"/>
  <c r="J2616" i="1"/>
  <c r="J2615" i="1"/>
  <c r="J2614" i="1"/>
  <c r="J2613" i="1"/>
  <c r="J2612" i="1"/>
  <c r="J2611" i="1"/>
  <c r="J2610" i="1"/>
  <c r="J2609" i="1"/>
  <c r="J2608" i="1"/>
  <c r="J2607" i="1"/>
  <c r="J2606" i="1"/>
  <c r="J2605" i="1"/>
  <c r="J2604" i="1"/>
  <c r="J2603" i="1"/>
  <c r="J2602" i="1"/>
  <c r="J2601" i="1"/>
  <c r="J2600" i="1"/>
  <c r="J2599" i="1"/>
  <c r="J2598" i="1"/>
  <c r="J2597" i="1"/>
  <c r="J2596" i="1"/>
  <c r="J2595" i="1"/>
  <c r="J2594" i="1"/>
  <c r="J2593" i="1"/>
  <c r="J2592" i="1"/>
  <c r="J2591" i="1"/>
  <c r="J2590" i="1"/>
  <c r="J2589" i="1"/>
  <c r="J2588" i="1"/>
  <c r="J2587" i="1"/>
  <c r="J2586" i="1"/>
  <c r="J2585" i="1"/>
  <c r="J2584" i="1"/>
  <c r="J2583" i="1"/>
  <c r="J2582" i="1"/>
  <c r="J2581" i="1"/>
  <c r="J2580" i="1"/>
  <c r="J2579" i="1"/>
  <c r="J2578" i="1"/>
  <c r="J2577" i="1"/>
  <c r="J2576" i="1"/>
  <c r="J2575" i="1"/>
  <c r="J2574" i="1"/>
  <c r="J2573" i="1"/>
  <c r="J2572" i="1"/>
  <c r="J2571" i="1"/>
  <c r="J2570" i="1"/>
  <c r="J2569" i="1"/>
  <c r="J2568" i="1"/>
  <c r="J2567" i="1"/>
  <c r="J2566" i="1"/>
  <c r="J2565" i="1"/>
  <c r="J2564" i="1"/>
  <c r="J2563" i="1"/>
  <c r="J2562" i="1"/>
  <c r="J2561" i="1"/>
  <c r="J2560" i="1"/>
  <c r="J2559" i="1"/>
  <c r="J2558" i="1"/>
  <c r="J2557" i="1"/>
  <c r="J2556" i="1"/>
  <c r="J2555" i="1"/>
  <c r="J2554" i="1"/>
  <c r="J2553" i="1"/>
  <c r="J2552" i="1"/>
  <c r="J2551" i="1"/>
  <c r="J2550" i="1"/>
  <c r="J2549" i="1"/>
  <c r="J2548" i="1"/>
  <c r="J2547" i="1"/>
  <c r="J2546" i="1"/>
  <c r="J2545" i="1"/>
  <c r="J2544" i="1"/>
  <c r="J2543" i="1"/>
  <c r="J2542" i="1"/>
  <c r="J2541" i="1"/>
  <c r="J2540" i="1"/>
  <c r="J2539" i="1"/>
  <c r="J2538" i="1"/>
  <c r="J2537" i="1"/>
  <c r="J2536" i="1"/>
  <c r="J2535" i="1"/>
  <c r="J2534" i="1"/>
  <c r="J2533" i="1"/>
  <c r="J2532" i="1"/>
  <c r="J2531" i="1"/>
  <c r="J2530" i="1"/>
  <c r="J2529" i="1"/>
  <c r="J2528" i="1"/>
  <c r="J2527" i="1"/>
  <c r="J2526" i="1"/>
  <c r="J2525" i="1"/>
  <c r="J2524" i="1"/>
  <c r="J2523" i="1"/>
  <c r="J2522" i="1"/>
  <c r="J2521" i="1"/>
  <c r="J2520" i="1"/>
  <c r="J2519" i="1"/>
  <c r="J2518" i="1"/>
  <c r="J2517" i="1"/>
  <c r="J2516" i="1"/>
  <c r="J2515" i="1"/>
  <c r="J2514" i="1"/>
  <c r="J2513" i="1"/>
  <c r="J2512" i="1"/>
  <c r="J2511" i="1"/>
  <c r="J2510" i="1"/>
  <c r="J2509" i="1"/>
  <c r="J2508" i="1"/>
  <c r="J2507" i="1"/>
  <c r="J2506" i="1"/>
  <c r="J2505" i="1"/>
  <c r="J2504" i="1"/>
  <c r="J2503" i="1"/>
  <c r="J2502" i="1"/>
  <c r="J2501" i="1"/>
  <c r="J2500" i="1"/>
  <c r="J2499" i="1"/>
  <c r="J2498" i="1"/>
  <c r="J2497" i="1"/>
  <c r="J2496" i="1"/>
  <c r="J2495" i="1"/>
  <c r="J2494" i="1"/>
  <c r="J2493" i="1"/>
  <c r="J2492" i="1"/>
  <c r="J2491" i="1"/>
  <c r="J2490" i="1"/>
  <c r="J2489" i="1"/>
  <c r="J2488" i="1"/>
  <c r="J2487" i="1"/>
  <c r="J2486" i="1"/>
  <c r="J2485" i="1"/>
  <c r="J2484" i="1"/>
  <c r="J2483" i="1"/>
  <c r="J2482" i="1"/>
  <c r="J2481" i="1"/>
  <c r="J2480" i="1"/>
  <c r="J2479" i="1"/>
  <c r="J2478" i="1"/>
  <c r="J2477" i="1"/>
  <c r="J2476" i="1"/>
  <c r="J2475" i="1"/>
  <c r="J2474" i="1"/>
  <c r="J2473" i="1"/>
  <c r="J2472" i="1"/>
  <c r="J2471" i="1"/>
  <c r="J2470" i="1"/>
  <c r="J2469" i="1"/>
  <c r="J2468" i="1"/>
  <c r="J2467" i="1"/>
  <c r="J2466" i="1"/>
  <c r="J2465" i="1"/>
  <c r="J2464" i="1"/>
  <c r="J2463" i="1"/>
  <c r="J2462" i="1"/>
  <c r="J2461" i="1"/>
  <c r="J2460" i="1"/>
  <c r="J2459" i="1"/>
  <c r="J2458" i="1"/>
  <c r="J2457" i="1"/>
  <c r="J2456" i="1"/>
  <c r="J2455" i="1"/>
  <c r="J2454" i="1"/>
  <c r="J2453" i="1"/>
  <c r="J2452" i="1"/>
  <c r="J2451" i="1"/>
  <c r="J2450" i="1"/>
  <c r="J2449" i="1"/>
  <c r="J2448" i="1"/>
  <c r="J2447" i="1"/>
  <c r="J2446" i="1"/>
  <c r="J2445" i="1"/>
  <c r="J2444" i="1"/>
  <c r="J2443" i="1"/>
  <c r="J2442" i="1"/>
  <c r="J2441" i="1"/>
  <c r="J2440" i="1"/>
  <c r="J2439" i="1"/>
  <c r="J2438" i="1"/>
  <c r="J2437" i="1"/>
  <c r="J2436" i="1"/>
  <c r="J2435" i="1"/>
  <c r="J2434" i="1"/>
  <c r="J2433" i="1"/>
  <c r="J2432" i="1"/>
  <c r="J2431" i="1"/>
  <c r="J2430" i="1"/>
  <c r="J2429" i="1"/>
  <c r="J2428" i="1"/>
  <c r="J2427" i="1"/>
  <c r="J2426" i="1"/>
  <c r="J2425" i="1"/>
  <c r="J2424" i="1"/>
  <c r="J2423" i="1"/>
  <c r="J2422" i="1"/>
  <c r="J2421" i="1"/>
  <c r="J2420" i="1"/>
  <c r="J2419" i="1"/>
  <c r="J2418" i="1"/>
  <c r="J2417" i="1"/>
  <c r="J2416" i="1"/>
  <c r="J2415" i="1"/>
  <c r="J2414" i="1"/>
  <c r="J2413" i="1"/>
  <c r="J2412" i="1"/>
  <c r="J2411" i="1"/>
  <c r="J2410" i="1"/>
  <c r="J2409" i="1"/>
  <c r="J2408" i="1"/>
  <c r="J2407" i="1"/>
  <c r="J2406" i="1"/>
  <c r="J2405" i="1"/>
  <c r="J2404" i="1"/>
  <c r="J2403" i="1"/>
  <c r="J2402" i="1"/>
  <c r="J2401" i="1"/>
  <c r="J2400" i="1"/>
  <c r="J2399" i="1"/>
  <c r="J2398" i="1"/>
  <c r="J2397" i="1"/>
  <c r="J2396" i="1"/>
  <c r="J2395" i="1"/>
  <c r="J2394" i="1"/>
  <c r="J2393" i="1"/>
  <c r="J2392" i="1"/>
  <c r="J2391" i="1"/>
  <c r="J2390" i="1"/>
  <c r="J2389" i="1"/>
  <c r="J2388" i="1"/>
  <c r="J2387" i="1"/>
  <c r="J2386" i="1"/>
  <c r="J2385" i="1"/>
  <c r="J2384" i="1"/>
  <c r="J2383" i="1"/>
  <c r="J2382" i="1"/>
  <c r="J2381" i="1"/>
  <c r="J2380" i="1"/>
  <c r="J2379" i="1"/>
  <c r="J2378" i="1"/>
  <c r="J2377" i="1"/>
  <c r="J2376" i="1"/>
  <c r="J2375" i="1"/>
  <c r="J2374" i="1"/>
  <c r="J2373" i="1"/>
  <c r="J2372" i="1"/>
  <c r="J2371" i="1"/>
  <c r="J2370" i="1"/>
  <c r="J2369" i="1"/>
  <c r="J2368" i="1"/>
  <c r="J2367" i="1"/>
  <c r="J2366" i="1"/>
  <c r="J2365" i="1"/>
  <c r="J2364" i="1"/>
  <c r="J2363" i="1"/>
  <c r="J2362" i="1"/>
  <c r="J2361" i="1"/>
  <c r="J2360" i="1"/>
  <c r="J2359" i="1"/>
  <c r="J2358" i="1"/>
  <c r="J2357" i="1"/>
  <c r="J2356" i="1"/>
  <c r="J2355" i="1"/>
  <c r="J2354" i="1"/>
  <c r="J2353" i="1"/>
  <c r="J2352" i="1"/>
  <c r="J2351" i="1"/>
  <c r="J2350" i="1"/>
  <c r="J2349" i="1"/>
  <c r="J2348" i="1"/>
  <c r="J2347" i="1"/>
  <c r="J2346" i="1"/>
  <c r="J2345" i="1"/>
  <c r="J2344" i="1"/>
  <c r="J2343" i="1"/>
  <c r="J2342" i="1"/>
  <c r="J2341" i="1"/>
  <c r="J2340" i="1"/>
  <c r="J2339" i="1"/>
  <c r="J2338" i="1"/>
  <c r="J2337" i="1"/>
  <c r="J2336" i="1"/>
  <c r="J2335" i="1"/>
  <c r="J2334" i="1"/>
  <c r="J2333" i="1"/>
  <c r="J2332" i="1"/>
  <c r="J2331" i="1"/>
  <c r="J2330" i="1"/>
  <c r="J2329" i="1"/>
  <c r="J2328" i="1"/>
  <c r="J2327" i="1"/>
  <c r="J2326" i="1"/>
  <c r="J2325" i="1"/>
  <c r="J2324" i="1"/>
  <c r="J2323" i="1"/>
  <c r="J2322" i="1"/>
  <c r="J2321" i="1"/>
  <c r="J2320" i="1"/>
  <c r="J2319" i="1"/>
  <c r="J2318" i="1"/>
  <c r="J2317" i="1"/>
  <c r="J2316" i="1"/>
  <c r="J2315" i="1"/>
  <c r="J2314" i="1"/>
  <c r="J2313" i="1"/>
  <c r="J2312" i="1"/>
  <c r="J2311" i="1"/>
  <c r="J2310" i="1"/>
  <c r="J2309" i="1"/>
  <c r="J2308" i="1"/>
  <c r="J2307" i="1"/>
  <c r="J2306" i="1"/>
  <c r="J2305" i="1"/>
  <c r="J2304" i="1"/>
  <c r="J2303" i="1"/>
  <c r="J2302" i="1"/>
  <c r="J2301" i="1"/>
  <c r="J2300" i="1"/>
  <c r="J2299" i="1"/>
  <c r="J2298" i="1"/>
  <c r="J2297" i="1"/>
  <c r="J2296" i="1"/>
  <c r="J2295" i="1"/>
  <c r="J2294" i="1"/>
  <c r="J2293" i="1"/>
  <c r="J2292" i="1"/>
  <c r="J2291" i="1"/>
  <c r="J2290" i="1"/>
  <c r="J2289" i="1"/>
  <c r="J2288" i="1"/>
  <c r="J2287" i="1"/>
  <c r="J2286" i="1"/>
  <c r="J2285" i="1"/>
  <c r="J2284" i="1"/>
  <c r="J2283" i="1"/>
  <c r="J2282" i="1"/>
  <c r="J2281" i="1"/>
  <c r="J2280" i="1"/>
  <c r="J2279" i="1"/>
  <c r="J2278" i="1"/>
  <c r="J2277" i="1"/>
  <c r="J2276" i="1"/>
  <c r="J2275" i="1"/>
  <c r="J2274" i="1"/>
  <c r="J2273" i="1"/>
  <c r="J2272" i="1"/>
  <c r="J2271" i="1"/>
  <c r="J2270" i="1"/>
  <c r="J2269" i="1"/>
  <c r="J2268" i="1"/>
  <c r="J2267" i="1"/>
  <c r="J2266" i="1"/>
  <c r="J2265" i="1"/>
  <c r="J2264" i="1"/>
  <c r="J2263" i="1"/>
  <c r="J2262" i="1"/>
  <c r="J2261" i="1"/>
  <c r="J2260" i="1"/>
  <c r="J2259" i="1"/>
  <c r="J2258" i="1"/>
  <c r="J2257" i="1"/>
  <c r="J2256" i="1"/>
  <c r="J2255" i="1"/>
  <c r="J2254" i="1"/>
  <c r="J2253" i="1"/>
  <c r="J2252" i="1"/>
  <c r="J2251" i="1"/>
  <c r="J2250" i="1"/>
  <c r="J2249" i="1"/>
  <c r="J2248" i="1"/>
  <c r="J2247" i="1"/>
  <c r="J2246" i="1"/>
  <c r="J2245" i="1"/>
  <c r="J2244" i="1"/>
  <c r="J2243" i="1"/>
  <c r="J2242" i="1"/>
  <c r="J2241" i="1"/>
  <c r="J2240" i="1"/>
  <c r="J2239" i="1"/>
  <c r="J2238" i="1"/>
  <c r="J2237" i="1"/>
  <c r="J2236" i="1"/>
  <c r="J2235" i="1"/>
  <c r="J2234" i="1"/>
  <c r="J2233" i="1"/>
  <c r="J2232" i="1"/>
  <c r="J2231" i="1"/>
  <c r="J2230" i="1"/>
  <c r="J2229" i="1"/>
  <c r="J2228" i="1"/>
  <c r="J2227" i="1"/>
  <c r="J2226" i="1"/>
  <c r="J2225" i="1"/>
  <c r="J2224" i="1"/>
  <c r="J2223" i="1"/>
  <c r="J2222" i="1"/>
  <c r="J2221" i="1"/>
  <c r="J2220" i="1"/>
  <c r="J2219" i="1"/>
  <c r="J2218" i="1"/>
  <c r="J2217" i="1"/>
  <c r="J2216" i="1"/>
  <c r="J2215" i="1"/>
  <c r="J2214" i="1"/>
  <c r="J2213" i="1"/>
  <c r="J2212" i="1"/>
  <c r="J2211" i="1"/>
  <c r="J2210" i="1"/>
  <c r="J2209" i="1"/>
  <c r="J2208" i="1"/>
  <c r="J2207" i="1"/>
  <c r="J2206" i="1"/>
  <c r="J2205" i="1"/>
  <c r="J2204" i="1"/>
  <c r="J2203" i="1"/>
  <c r="J2202" i="1"/>
  <c r="J2201" i="1"/>
  <c r="J2200" i="1"/>
  <c r="J2199" i="1"/>
  <c r="J2198" i="1"/>
  <c r="J2197" i="1"/>
  <c r="J2196" i="1"/>
  <c r="J2195" i="1"/>
  <c r="J2194" i="1"/>
  <c r="J2193" i="1"/>
  <c r="J2192" i="1"/>
  <c r="J2191" i="1"/>
  <c r="J2190" i="1"/>
  <c r="J2189" i="1"/>
  <c r="J2188" i="1"/>
  <c r="J2187" i="1"/>
  <c r="J2186" i="1"/>
  <c r="J2185" i="1"/>
  <c r="J2184" i="1"/>
  <c r="J2183" i="1"/>
  <c r="J2182" i="1"/>
  <c r="J2181" i="1"/>
  <c r="J2180" i="1"/>
  <c r="J2179" i="1"/>
  <c r="J2178" i="1"/>
  <c r="J2177" i="1"/>
  <c r="J2176" i="1"/>
  <c r="J2175" i="1"/>
  <c r="J2174" i="1"/>
  <c r="J2173" i="1"/>
  <c r="J2172" i="1"/>
  <c r="J2171" i="1"/>
  <c r="J2170" i="1"/>
  <c r="J2169" i="1"/>
  <c r="J2168" i="1"/>
  <c r="J2167" i="1"/>
  <c r="J2166" i="1"/>
  <c r="J2165" i="1"/>
  <c r="J2164" i="1"/>
  <c r="J2163" i="1"/>
  <c r="J2162" i="1"/>
  <c r="J2161" i="1"/>
  <c r="J2160" i="1"/>
  <c r="J2159" i="1"/>
  <c r="J2158" i="1"/>
  <c r="J2157" i="1"/>
  <c r="J2156" i="1"/>
  <c r="J2155" i="1"/>
  <c r="J2154" i="1"/>
  <c r="J2153" i="1"/>
  <c r="J2152" i="1"/>
  <c r="J2151" i="1"/>
  <c r="J2150" i="1"/>
  <c r="J2149" i="1"/>
  <c r="J2148" i="1"/>
  <c r="J2147" i="1"/>
  <c r="J2146" i="1"/>
  <c r="J2145" i="1"/>
  <c r="J2144" i="1"/>
  <c r="J2143" i="1"/>
  <c r="J2142" i="1"/>
  <c r="J2141" i="1"/>
  <c r="J2140" i="1"/>
  <c r="J2139" i="1"/>
  <c r="J2138" i="1"/>
  <c r="J2137" i="1"/>
  <c r="J2136" i="1"/>
  <c r="J2135" i="1"/>
  <c r="J2134" i="1"/>
  <c r="J2133" i="1"/>
  <c r="J2132" i="1"/>
  <c r="J2131" i="1"/>
  <c r="J2130" i="1"/>
  <c r="J2129" i="1"/>
  <c r="J2128" i="1"/>
  <c r="J2127" i="1"/>
  <c r="J2126" i="1"/>
  <c r="J2125" i="1"/>
  <c r="J2124" i="1"/>
  <c r="J2123" i="1"/>
  <c r="J2122" i="1"/>
  <c r="J2121" i="1"/>
  <c r="J2120" i="1"/>
  <c r="J2119" i="1"/>
  <c r="J2118" i="1"/>
  <c r="J2117" i="1"/>
  <c r="J2116" i="1"/>
  <c r="J2115" i="1"/>
  <c r="J2114" i="1"/>
  <c r="J2113" i="1"/>
  <c r="J2112" i="1"/>
  <c r="J2111" i="1"/>
  <c r="J2110" i="1"/>
  <c r="J2109" i="1"/>
  <c r="J2108" i="1"/>
  <c r="J2107" i="1"/>
  <c r="J2106" i="1"/>
  <c r="J2105" i="1"/>
  <c r="J2104" i="1"/>
  <c r="J2103" i="1"/>
  <c r="J2102" i="1"/>
  <c r="J2101" i="1"/>
  <c r="J2100" i="1"/>
  <c r="J2099" i="1"/>
  <c r="J2098" i="1"/>
  <c r="J2097" i="1"/>
  <c r="J2096" i="1"/>
  <c r="J2095" i="1"/>
  <c r="J2094" i="1"/>
  <c r="J2093" i="1"/>
  <c r="J2092" i="1"/>
  <c r="J2091" i="1"/>
  <c r="J2090" i="1"/>
  <c r="J2089" i="1"/>
  <c r="J2088" i="1"/>
  <c r="J2087" i="1"/>
  <c r="J2086" i="1"/>
  <c r="J2085" i="1"/>
  <c r="J2084" i="1"/>
  <c r="J2083" i="1"/>
  <c r="J2082" i="1"/>
  <c r="J2081" i="1"/>
  <c r="J2080" i="1"/>
  <c r="J2079" i="1"/>
  <c r="J2078" i="1"/>
  <c r="J2077" i="1"/>
  <c r="J2076" i="1"/>
  <c r="J2075" i="1"/>
  <c r="J2074" i="1"/>
  <c r="J2073" i="1"/>
  <c r="J2072" i="1"/>
  <c r="J2071" i="1"/>
  <c r="J2070" i="1"/>
  <c r="J2069" i="1"/>
  <c r="J2068" i="1"/>
  <c r="J2067" i="1"/>
  <c r="J2066" i="1"/>
  <c r="J2065" i="1"/>
  <c r="J2064" i="1"/>
  <c r="J2063" i="1"/>
  <c r="J2062" i="1"/>
  <c r="J2061" i="1"/>
  <c r="J2060" i="1"/>
  <c r="J2059" i="1"/>
  <c r="J2058" i="1"/>
  <c r="J2057" i="1"/>
  <c r="J2056" i="1"/>
  <c r="J2055" i="1"/>
  <c r="J2054" i="1"/>
  <c r="J2053" i="1"/>
  <c r="J2052" i="1"/>
  <c r="J2051" i="1"/>
  <c r="J2050" i="1"/>
  <c r="J2049" i="1"/>
  <c r="J2048" i="1"/>
  <c r="J2047" i="1"/>
  <c r="J2046" i="1"/>
  <c r="J2045" i="1"/>
  <c r="J2044" i="1"/>
  <c r="J2043" i="1"/>
  <c r="J2042" i="1"/>
  <c r="J2041" i="1"/>
  <c r="J2040" i="1"/>
  <c r="J2039" i="1"/>
  <c r="J2038" i="1"/>
  <c r="J2037" i="1"/>
  <c r="J2036" i="1"/>
  <c r="J2035" i="1"/>
  <c r="J2034" i="1"/>
  <c r="J2033" i="1"/>
  <c r="J2032" i="1"/>
  <c r="J2031" i="1"/>
  <c r="J2030" i="1"/>
  <c r="J2029" i="1"/>
  <c r="J2028" i="1"/>
  <c r="J2027" i="1"/>
  <c r="J2026" i="1"/>
  <c r="J2025" i="1"/>
  <c r="J2024" i="1"/>
  <c r="J2023" i="1"/>
  <c r="J2022" i="1"/>
  <c r="J2021" i="1"/>
  <c r="J2020" i="1"/>
  <c r="J2019" i="1"/>
  <c r="J2018" i="1"/>
  <c r="J2017" i="1"/>
  <c r="J2016" i="1"/>
  <c r="J2015" i="1"/>
  <c r="J2014" i="1"/>
  <c r="J2013" i="1"/>
  <c r="J2012" i="1"/>
  <c r="J2011" i="1"/>
  <c r="J2010" i="1"/>
  <c r="J2009" i="1"/>
  <c r="J2008" i="1"/>
  <c r="J2007" i="1"/>
  <c r="J2006" i="1"/>
  <c r="J2005" i="1"/>
  <c r="J2004" i="1"/>
  <c r="J2003" i="1"/>
  <c r="J2002" i="1"/>
  <c r="J2001" i="1"/>
  <c r="J2000" i="1"/>
  <c r="J1999" i="1"/>
  <c r="J1998" i="1"/>
  <c r="J1997" i="1"/>
  <c r="J1996" i="1"/>
  <c r="J1995" i="1"/>
  <c r="J1994" i="1"/>
  <c r="J1993" i="1"/>
  <c r="J1992" i="1"/>
  <c r="J1991" i="1"/>
  <c r="J1990" i="1"/>
  <c r="J1989" i="1"/>
  <c r="J1988" i="1"/>
  <c r="J1987" i="1"/>
  <c r="J1986" i="1"/>
  <c r="J1985" i="1"/>
  <c r="J1984" i="1"/>
  <c r="J1983" i="1"/>
  <c r="J1982" i="1"/>
  <c r="J1981" i="1"/>
  <c r="J1980" i="1"/>
  <c r="J1979" i="1"/>
  <c r="J1978" i="1"/>
  <c r="J1977" i="1"/>
  <c r="J1976" i="1"/>
  <c r="J1975" i="1"/>
  <c r="J1974" i="1"/>
  <c r="J1973" i="1"/>
  <c r="J1972" i="1"/>
  <c r="J1971" i="1"/>
  <c r="J1970" i="1"/>
  <c r="J1969" i="1"/>
  <c r="J1968" i="1"/>
  <c r="J1967" i="1"/>
  <c r="J1966" i="1"/>
  <c r="J1965" i="1"/>
  <c r="J1964" i="1"/>
  <c r="J1963" i="1"/>
  <c r="J1962" i="1"/>
  <c r="J1961" i="1"/>
  <c r="J1960" i="1"/>
  <c r="J1959" i="1"/>
  <c r="J1958" i="1"/>
  <c r="J1957" i="1"/>
  <c r="J1956" i="1"/>
  <c r="J1955" i="1"/>
  <c r="J1954" i="1"/>
  <c r="J1953" i="1"/>
  <c r="J1952" i="1"/>
  <c r="J1951" i="1"/>
  <c r="J1950" i="1"/>
  <c r="J1949" i="1"/>
  <c r="J1948" i="1"/>
  <c r="J1947" i="1"/>
  <c r="J1946" i="1"/>
  <c r="J1945" i="1"/>
  <c r="J1944" i="1"/>
  <c r="J1943" i="1"/>
  <c r="J1942" i="1"/>
  <c r="J1941" i="1"/>
  <c r="J1940" i="1"/>
  <c r="J1939" i="1"/>
  <c r="J1938" i="1"/>
  <c r="J1937" i="1"/>
  <c r="J1936" i="1"/>
  <c r="J1935" i="1"/>
  <c r="J1934" i="1"/>
  <c r="J1933" i="1"/>
  <c r="J1932" i="1"/>
  <c r="J1931" i="1"/>
  <c r="J1930" i="1"/>
  <c r="J1929" i="1"/>
  <c r="J1928" i="1"/>
  <c r="J1927" i="1"/>
  <c r="J1926" i="1"/>
  <c r="J1925" i="1"/>
  <c r="J1924" i="1"/>
  <c r="J1923" i="1"/>
  <c r="J1922" i="1"/>
  <c r="J1921" i="1"/>
  <c r="J1920" i="1"/>
  <c r="J1919" i="1"/>
  <c r="J1918" i="1"/>
  <c r="J1917" i="1"/>
  <c r="J1916" i="1"/>
  <c r="J1915" i="1"/>
  <c r="J1914" i="1"/>
  <c r="J1913" i="1"/>
  <c r="J1912" i="1"/>
  <c r="J1911" i="1"/>
  <c r="J1910" i="1"/>
  <c r="J1909" i="1"/>
  <c r="J1908" i="1"/>
  <c r="J1907" i="1"/>
  <c r="J1906" i="1"/>
  <c r="J1905" i="1"/>
  <c r="J1904" i="1"/>
  <c r="J1903" i="1"/>
  <c r="J1902" i="1"/>
  <c r="J1901" i="1"/>
  <c r="J1900" i="1"/>
  <c r="J1899" i="1"/>
  <c r="J1898" i="1"/>
  <c r="J1897" i="1"/>
  <c r="J1896" i="1"/>
  <c r="J1895" i="1"/>
  <c r="J1894" i="1"/>
  <c r="J1893" i="1"/>
  <c r="J1892" i="1"/>
  <c r="J1891" i="1"/>
  <c r="J1890" i="1"/>
  <c r="J1889" i="1"/>
  <c r="J1888" i="1"/>
  <c r="J1887" i="1"/>
  <c r="J1886" i="1"/>
  <c r="J1885" i="1"/>
  <c r="J1884" i="1"/>
  <c r="J1883" i="1"/>
  <c r="J1882" i="1"/>
  <c r="J1881" i="1"/>
  <c r="J1880" i="1"/>
  <c r="J1879" i="1"/>
  <c r="J1878" i="1"/>
  <c r="J1877" i="1"/>
  <c r="J1876" i="1"/>
  <c r="J1875" i="1"/>
  <c r="J1874" i="1"/>
  <c r="J1873" i="1"/>
  <c r="J1872" i="1"/>
  <c r="J1871" i="1"/>
  <c r="J1870" i="1"/>
  <c r="J1869" i="1"/>
  <c r="J1868" i="1"/>
  <c r="J1867" i="1"/>
  <c r="J1866" i="1"/>
  <c r="J1865" i="1"/>
  <c r="J1864" i="1"/>
  <c r="J1863" i="1"/>
  <c r="J1862" i="1"/>
  <c r="J1861" i="1"/>
  <c r="J1860" i="1"/>
  <c r="J1859" i="1"/>
  <c r="J1858" i="1"/>
  <c r="J1857" i="1"/>
  <c r="J1856" i="1"/>
  <c r="J1855" i="1"/>
  <c r="J1854" i="1"/>
  <c r="J1853" i="1"/>
  <c r="J1852" i="1"/>
  <c r="J1851" i="1"/>
  <c r="J1850" i="1"/>
  <c r="J1849" i="1"/>
  <c r="J1848" i="1"/>
  <c r="J1847" i="1"/>
  <c r="J1846" i="1"/>
  <c r="J1845" i="1"/>
  <c r="J1844" i="1"/>
  <c r="J1843" i="1"/>
  <c r="J1842" i="1"/>
  <c r="J1841" i="1"/>
  <c r="J1840" i="1"/>
  <c r="J1839" i="1"/>
  <c r="J1838" i="1"/>
  <c r="J1837" i="1"/>
  <c r="J1836" i="1"/>
  <c r="J1835" i="1"/>
  <c r="J1834" i="1"/>
  <c r="J1833" i="1"/>
  <c r="J1832" i="1"/>
  <c r="J1831" i="1"/>
  <c r="J1830" i="1"/>
  <c r="J1829" i="1"/>
  <c r="J1828" i="1"/>
  <c r="J1827" i="1"/>
  <c r="J1826" i="1"/>
  <c r="J1825" i="1"/>
  <c r="J1824" i="1"/>
  <c r="J1823" i="1"/>
  <c r="J1822" i="1"/>
  <c r="J1821" i="1"/>
  <c r="J1820" i="1"/>
  <c r="J1819" i="1"/>
  <c r="J1818" i="1"/>
  <c r="J1817" i="1"/>
  <c r="J1816" i="1"/>
  <c r="J1815" i="1"/>
  <c r="J1814" i="1"/>
  <c r="J1813" i="1"/>
  <c r="J1812" i="1"/>
  <c r="J1811" i="1"/>
  <c r="J1810" i="1"/>
  <c r="J1809" i="1"/>
  <c r="J1808" i="1"/>
  <c r="J1807" i="1"/>
  <c r="J1806" i="1"/>
  <c r="J1805" i="1"/>
  <c r="J1804" i="1"/>
  <c r="J1803" i="1"/>
  <c r="J1802" i="1"/>
  <c r="J1801" i="1"/>
  <c r="J1800" i="1"/>
  <c r="J1799" i="1"/>
  <c r="J1798" i="1"/>
  <c r="J1797" i="1"/>
  <c r="J1796" i="1"/>
  <c r="J1795" i="1"/>
  <c r="J1794" i="1"/>
  <c r="J1793" i="1"/>
  <c r="J1792" i="1"/>
  <c r="J1791" i="1"/>
  <c r="J1790" i="1"/>
  <c r="J1789" i="1"/>
  <c r="J1788" i="1"/>
  <c r="J1787" i="1"/>
  <c r="J1786" i="1"/>
  <c r="J1785" i="1"/>
  <c r="J1784" i="1"/>
  <c r="J1783" i="1"/>
  <c r="J1782" i="1"/>
  <c r="J1781" i="1"/>
  <c r="J1780" i="1"/>
  <c r="J1779" i="1"/>
  <c r="J1778" i="1"/>
  <c r="J1777" i="1"/>
  <c r="J1776" i="1"/>
  <c r="J1775" i="1"/>
  <c r="J1774" i="1"/>
  <c r="J1773" i="1"/>
  <c r="J1772" i="1"/>
  <c r="J1771" i="1"/>
  <c r="J1770" i="1"/>
  <c r="J1769" i="1"/>
  <c r="J1768" i="1"/>
  <c r="J1767" i="1"/>
  <c r="J1766" i="1"/>
  <c r="J1765" i="1"/>
  <c r="J1764" i="1"/>
  <c r="J1763" i="1"/>
  <c r="J1762" i="1"/>
  <c r="J1761" i="1"/>
  <c r="J1760" i="1"/>
  <c r="J1759" i="1"/>
  <c r="J1758" i="1"/>
  <c r="J1757" i="1"/>
  <c r="J1756" i="1"/>
  <c r="J1755" i="1"/>
  <c r="J1754" i="1"/>
  <c r="J1753" i="1"/>
  <c r="J1752" i="1"/>
  <c r="J1751" i="1"/>
  <c r="J1750" i="1"/>
  <c r="J1749" i="1"/>
  <c r="J1748" i="1"/>
  <c r="J1747" i="1"/>
  <c r="J1746" i="1"/>
  <c r="J1745" i="1"/>
  <c r="J1744" i="1"/>
  <c r="J1743" i="1"/>
  <c r="J1742" i="1"/>
  <c r="J1741" i="1"/>
  <c r="J1740" i="1"/>
  <c r="J1739" i="1"/>
  <c r="J1738" i="1"/>
  <c r="J1737" i="1"/>
  <c r="J1736" i="1"/>
  <c r="J1735" i="1"/>
  <c r="J1734" i="1"/>
  <c r="J1733" i="1"/>
  <c r="J1732" i="1"/>
  <c r="J1731" i="1"/>
  <c r="J1730" i="1"/>
  <c r="J1729" i="1"/>
  <c r="J1728" i="1"/>
  <c r="J1727" i="1"/>
  <c r="J1726" i="1"/>
  <c r="J1725" i="1"/>
  <c r="J1724" i="1"/>
  <c r="J1723" i="1"/>
  <c r="J1722" i="1"/>
  <c r="J1721" i="1"/>
  <c r="J1720" i="1"/>
  <c r="J1719" i="1"/>
  <c r="J1718" i="1"/>
  <c r="J1717" i="1"/>
  <c r="J1716" i="1"/>
  <c r="J1715" i="1"/>
  <c r="J1714" i="1"/>
  <c r="J1713" i="1"/>
  <c r="J1712" i="1"/>
  <c r="J1711" i="1"/>
  <c r="J1710" i="1"/>
  <c r="J1709" i="1"/>
  <c r="J1708" i="1"/>
  <c r="J1707" i="1"/>
  <c r="J1706" i="1"/>
  <c r="J1705" i="1"/>
  <c r="J1704" i="1"/>
  <c r="J1703" i="1"/>
  <c r="J1702" i="1"/>
  <c r="J1701" i="1"/>
  <c r="J1700" i="1"/>
  <c r="J1699" i="1"/>
  <c r="J1698" i="1"/>
  <c r="J1697" i="1"/>
  <c r="J1696" i="1"/>
  <c r="J1695" i="1"/>
  <c r="J1694" i="1"/>
  <c r="J1693" i="1"/>
  <c r="J1692" i="1"/>
  <c r="J1691" i="1"/>
  <c r="J1690" i="1"/>
  <c r="J1689" i="1"/>
  <c r="J1688" i="1"/>
  <c r="J1687" i="1"/>
  <c r="J1686" i="1"/>
  <c r="J1685" i="1"/>
  <c r="J1684" i="1"/>
  <c r="J1683" i="1"/>
  <c r="J1682" i="1"/>
  <c r="J1681" i="1"/>
  <c r="J1680" i="1"/>
  <c r="J1679" i="1"/>
  <c r="J1678" i="1"/>
  <c r="J1677" i="1"/>
  <c r="J1676" i="1"/>
  <c r="J1675" i="1"/>
  <c r="J1674" i="1"/>
  <c r="J1673" i="1"/>
  <c r="J1672" i="1"/>
  <c r="J1671" i="1"/>
  <c r="J1670" i="1"/>
  <c r="J1669" i="1"/>
  <c r="J1668" i="1"/>
  <c r="J1667" i="1"/>
  <c r="J1666" i="1"/>
  <c r="J1665" i="1"/>
  <c r="J1664" i="1"/>
  <c r="J1663" i="1"/>
  <c r="J1662" i="1"/>
  <c r="J1661" i="1"/>
  <c r="J1660" i="1"/>
  <c r="J1659" i="1"/>
  <c r="J1658" i="1"/>
  <c r="J1657" i="1"/>
  <c r="J1656" i="1"/>
  <c r="J1655" i="1"/>
  <c r="J1654" i="1"/>
  <c r="J1653" i="1"/>
  <c r="J1652" i="1"/>
  <c r="J1651" i="1"/>
  <c r="J1650" i="1"/>
  <c r="J1649" i="1"/>
  <c r="J1648" i="1"/>
  <c r="J1647" i="1"/>
  <c r="J1646" i="1"/>
  <c r="J1645" i="1"/>
  <c r="J1644" i="1"/>
  <c r="J1643" i="1"/>
  <c r="J1642" i="1"/>
  <c r="J1641" i="1"/>
  <c r="J1640" i="1"/>
  <c r="J1639" i="1"/>
  <c r="J1638" i="1"/>
  <c r="J1637" i="1"/>
  <c r="J1636" i="1"/>
  <c r="J1635" i="1"/>
  <c r="J1634" i="1"/>
  <c r="J1633" i="1"/>
  <c r="J1632" i="1"/>
  <c r="J1631" i="1"/>
  <c r="J1630" i="1"/>
  <c r="J1629" i="1"/>
  <c r="J1628" i="1"/>
  <c r="J1627" i="1"/>
  <c r="J1626" i="1"/>
  <c r="J1625" i="1"/>
  <c r="J1624" i="1"/>
  <c r="J1623" i="1"/>
  <c r="J1622" i="1"/>
  <c r="J1621" i="1"/>
  <c r="J1620" i="1"/>
  <c r="J1619" i="1"/>
  <c r="J1618" i="1"/>
  <c r="J1617" i="1"/>
  <c r="J1616" i="1"/>
  <c r="J1615" i="1"/>
  <c r="J1614" i="1"/>
  <c r="J1613" i="1"/>
  <c r="J1612" i="1"/>
  <c r="J1611" i="1"/>
  <c r="J1610" i="1"/>
  <c r="J1609" i="1"/>
  <c r="J1608" i="1"/>
  <c r="J1607" i="1"/>
  <c r="J1606" i="1"/>
  <c r="J1605" i="1"/>
  <c r="J1604" i="1"/>
  <c r="J1603" i="1"/>
  <c r="J1602" i="1"/>
  <c r="J1601" i="1"/>
  <c r="J1600" i="1"/>
  <c r="J1599" i="1"/>
  <c r="J1598" i="1"/>
  <c r="J1597" i="1"/>
  <c r="J1596" i="1"/>
  <c r="J1595" i="1"/>
  <c r="J1594" i="1"/>
  <c r="J1593" i="1"/>
  <c r="J1592" i="1"/>
  <c r="J1591" i="1"/>
  <c r="J1590" i="1"/>
  <c r="J1589" i="1"/>
  <c r="J1588" i="1"/>
  <c r="J1587" i="1"/>
  <c r="J1586" i="1"/>
  <c r="J1585" i="1"/>
  <c r="J1584" i="1"/>
  <c r="J1583" i="1"/>
  <c r="J1582" i="1"/>
  <c r="J1581" i="1"/>
  <c r="J1580" i="1"/>
  <c r="J1579" i="1"/>
  <c r="J1578" i="1"/>
  <c r="J1577" i="1"/>
  <c r="J1576" i="1"/>
  <c r="J1575" i="1"/>
  <c r="J1574" i="1"/>
  <c r="J1573" i="1"/>
  <c r="J1572" i="1"/>
  <c r="J1571" i="1"/>
  <c r="J1570" i="1"/>
  <c r="J1569" i="1"/>
  <c r="J1568" i="1"/>
  <c r="J1567" i="1"/>
  <c r="J1566" i="1"/>
  <c r="J1565" i="1"/>
  <c r="J1564" i="1"/>
  <c r="J1563" i="1"/>
  <c r="J1562" i="1"/>
  <c r="J1561" i="1"/>
  <c r="J1560" i="1"/>
  <c r="J1559" i="1"/>
  <c r="J1558" i="1"/>
  <c r="J1557" i="1"/>
  <c r="J1556" i="1"/>
  <c r="J1555" i="1"/>
  <c r="J1554" i="1"/>
  <c r="J1553" i="1"/>
  <c r="J1552" i="1"/>
  <c r="J1551" i="1"/>
  <c r="J1550" i="1"/>
  <c r="J1549" i="1"/>
  <c r="J1548" i="1"/>
  <c r="J1547" i="1"/>
  <c r="J1546" i="1"/>
  <c r="J1545" i="1"/>
  <c r="J1544" i="1"/>
  <c r="J1543" i="1"/>
  <c r="J1542" i="1"/>
  <c r="J1541" i="1"/>
  <c r="J1540" i="1"/>
  <c r="J1539" i="1"/>
  <c r="J1538" i="1"/>
  <c r="J1537" i="1"/>
  <c r="J1536" i="1"/>
  <c r="J1535" i="1"/>
  <c r="J1534" i="1"/>
  <c r="J1533" i="1"/>
  <c r="J1532" i="1"/>
  <c r="J1531" i="1"/>
  <c r="J1530" i="1"/>
  <c r="J1529" i="1"/>
  <c r="J1528" i="1"/>
  <c r="J1527" i="1"/>
  <c r="J1526" i="1"/>
  <c r="J1525" i="1"/>
  <c r="J1524" i="1"/>
  <c r="J1523" i="1"/>
  <c r="J1522" i="1"/>
  <c r="J1521" i="1"/>
  <c r="J1520" i="1"/>
  <c r="J1519" i="1"/>
  <c r="J1518" i="1"/>
  <c r="J1517" i="1"/>
  <c r="J1516" i="1"/>
  <c r="J1515" i="1"/>
  <c r="J1514" i="1"/>
  <c r="J1513" i="1"/>
  <c r="J1512" i="1"/>
  <c r="J1511" i="1"/>
  <c r="J1510" i="1"/>
  <c r="J1509" i="1"/>
  <c r="J1508" i="1"/>
  <c r="J1507" i="1"/>
  <c r="J1506" i="1"/>
  <c r="J1505" i="1"/>
  <c r="J1504" i="1"/>
  <c r="J1503" i="1"/>
  <c r="J1502" i="1"/>
  <c r="J1501" i="1"/>
  <c r="J1500" i="1"/>
  <c r="J1499" i="1"/>
  <c r="J1498" i="1"/>
  <c r="J1497" i="1"/>
  <c r="J1496" i="1"/>
  <c r="J1495" i="1"/>
  <c r="J1494" i="1"/>
  <c r="J1493" i="1"/>
  <c r="J1492" i="1"/>
  <c r="J1491" i="1"/>
  <c r="J1490" i="1"/>
  <c r="J1489" i="1"/>
  <c r="J1488" i="1"/>
  <c r="J1487" i="1"/>
  <c r="J1486" i="1"/>
  <c r="J1485" i="1"/>
  <c r="J1484" i="1"/>
  <c r="J1483" i="1"/>
  <c r="J1482" i="1"/>
  <c r="J1481" i="1"/>
  <c r="J1480" i="1"/>
  <c r="J1479" i="1"/>
  <c r="J1478" i="1"/>
  <c r="J1477" i="1"/>
  <c r="J1476" i="1"/>
  <c r="J1475" i="1"/>
  <c r="J1474" i="1"/>
  <c r="J1473" i="1"/>
  <c r="J1472" i="1"/>
  <c r="J1471" i="1"/>
  <c r="J1470" i="1"/>
  <c r="J1469" i="1"/>
  <c r="J1468" i="1"/>
  <c r="J1467" i="1"/>
  <c r="J1466" i="1"/>
  <c r="J1465" i="1"/>
  <c r="J1464" i="1"/>
  <c r="J1463" i="1"/>
  <c r="J1462" i="1"/>
  <c r="J1461" i="1"/>
  <c r="J1460" i="1"/>
  <c r="J1459" i="1"/>
  <c r="J1458" i="1"/>
  <c r="J1457" i="1"/>
  <c r="J1456" i="1"/>
  <c r="J1455" i="1"/>
  <c r="J1454" i="1"/>
  <c r="J1453" i="1"/>
  <c r="J1452" i="1"/>
  <c r="J1451" i="1"/>
  <c r="J1450" i="1"/>
  <c r="J1449" i="1"/>
  <c r="J1448" i="1"/>
  <c r="J1447" i="1"/>
  <c r="J1446" i="1"/>
  <c r="J1445" i="1"/>
  <c r="J1444" i="1"/>
  <c r="J1443" i="1"/>
  <c r="J1442" i="1"/>
  <c r="J1441" i="1"/>
  <c r="J1440" i="1"/>
  <c r="J1439" i="1"/>
  <c r="J1438" i="1"/>
  <c r="J1437" i="1"/>
  <c r="J1436" i="1"/>
  <c r="J1435" i="1"/>
  <c r="J1434" i="1"/>
  <c r="J1433" i="1"/>
  <c r="J1432" i="1"/>
  <c r="J1431" i="1"/>
  <c r="J1430" i="1"/>
  <c r="J1429" i="1"/>
  <c r="J1428" i="1"/>
  <c r="J1427" i="1"/>
  <c r="J1426" i="1"/>
  <c r="J1425" i="1"/>
  <c r="J1424" i="1"/>
  <c r="J1423" i="1"/>
  <c r="J1422" i="1"/>
  <c r="J1421" i="1"/>
  <c r="J1420" i="1"/>
  <c r="J1419" i="1"/>
  <c r="J1418" i="1"/>
  <c r="J1417" i="1"/>
  <c r="J1416" i="1"/>
  <c r="J1415" i="1"/>
  <c r="J1414" i="1"/>
  <c r="J1413" i="1"/>
  <c r="J1412" i="1"/>
  <c r="J1411" i="1"/>
  <c r="J1410" i="1"/>
  <c r="J1409" i="1"/>
  <c r="J1408" i="1"/>
  <c r="J1407" i="1"/>
  <c r="J1406" i="1"/>
  <c r="J1405" i="1"/>
  <c r="J1404" i="1"/>
  <c r="J1403" i="1"/>
  <c r="J1402" i="1"/>
  <c r="J1401" i="1"/>
  <c r="J1400" i="1"/>
  <c r="J1399" i="1"/>
  <c r="J1398" i="1"/>
  <c r="J1397" i="1"/>
  <c r="J1396" i="1"/>
  <c r="J1395" i="1"/>
  <c r="J1394" i="1"/>
  <c r="J1393" i="1"/>
  <c r="J1392" i="1"/>
  <c r="J1391" i="1"/>
  <c r="J1390" i="1"/>
  <c r="J1389" i="1"/>
  <c r="J1388" i="1"/>
  <c r="J1387" i="1"/>
  <c r="J1386" i="1"/>
  <c r="J1385" i="1"/>
  <c r="J1384" i="1"/>
  <c r="J1383" i="1"/>
  <c r="J1382" i="1"/>
  <c r="J1381" i="1"/>
  <c r="J1380" i="1"/>
  <c r="J1379" i="1"/>
  <c r="J1378" i="1"/>
  <c r="J1377" i="1"/>
  <c r="J1376" i="1"/>
  <c r="J1375" i="1"/>
  <c r="J1374" i="1"/>
  <c r="J1373" i="1"/>
  <c r="J1372" i="1"/>
  <c r="J1371" i="1"/>
  <c r="J1370" i="1"/>
  <c r="J1369" i="1"/>
  <c r="J1368" i="1"/>
  <c r="J1367" i="1"/>
  <c r="J1366" i="1"/>
  <c r="J1365" i="1"/>
  <c r="J1364" i="1"/>
  <c r="J1363" i="1"/>
  <c r="J1362" i="1"/>
  <c r="J1361" i="1"/>
  <c r="J1360" i="1"/>
  <c r="J1359" i="1"/>
  <c r="J1358" i="1"/>
  <c r="J1357" i="1"/>
  <c r="J1356" i="1"/>
  <c r="J1355" i="1"/>
  <c r="J1354" i="1"/>
  <c r="J1353" i="1"/>
  <c r="J1352" i="1"/>
  <c r="J1351" i="1"/>
  <c r="J1350" i="1"/>
  <c r="J1349" i="1"/>
  <c r="J1348" i="1"/>
  <c r="J1347" i="1"/>
  <c r="J1346" i="1"/>
  <c r="J1345" i="1"/>
  <c r="J1344" i="1"/>
  <c r="J1343" i="1"/>
  <c r="J1342" i="1"/>
  <c r="J1341" i="1"/>
  <c r="J1340" i="1"/>
  <c r="J1339" i="1"/>
  <c r="J1338" i="1"/>
  <c r="J1337" i="1"/>
  <c r="J1336" i="1"/>
  <c r="J1335" i="1"/>
  <c r="J1334" i="1"/>
  <c r="J1333" i="1"/>
  <c r="J1332" i="1"/>
  <c r="J1331" i="1"/>
  <c r="J1330" i="1"/>
  <c r="J1329" i="1"/>
  <c r="J1328" i="1"/>
  <c r="J1327" i="1"/>
  <c r="J1326" i="1"/>
  <c r="J1325" i="1"/>
  <c r="J1324" i="1"/>
  <c r="J1323" i="1"/>
  <c r="J1322" i="1"/>
  <c r="J1321" i="1"/>
  <c r="J1320" i="1"/>
  <c r="J1319" i="1"/>
  <c r="J1318" i="1"/>
  <c r="J1317" i="1"/>
  <c r="J1316" i="1"/>
  <c r="J1315" i="1"/>
  <c r="J1314" i="1"/>
  <c r="J1313" i="1"/>
  <c r="J1312" i="1"/>
  <c r="J1311" i="1"/>
  <c r="J1310" i="1"/>
  <c r="J1309" i="1"/>
  <c r="J1308" i="1"/>
  <c r="J1307" i="1"/>
  <c r="J1306" i="1"/>
  <c r="J1305" i="1"/>
  <c r="J1304" i="1"/>
  <c r="J1303" i="1"/>
  <c r="J1302" i="1"/>
  <c r="J1301" i="1"/>
  <c r="J1300" i="1"/>
  <c r="J1299" i="1"/>
  <c r="J1298" i="1"/>
  <c r="J1297" i="1"/>
  <c r="J1296" i="1"/>
  <c r="J1295" i="1"/>
  <c r="J1294" i="1"/>
  <c r="J1293" i="1"/>
  <c r="J1292" i="1"/>
  <c r="J1291" i="1"/>
  <c r="J1290" i="1"/>
  <c r="J1289" i="1"/>
  <c r="J1288" i="1"/>
  <c r="J1287" i="1"/>
  <c r="J1286" i="1"/>
  <c r="J1285" i="1"/>
  <c r="J1284" i="1"/>
  <c r="J1283" i="1"/>
  <c r="J1282" i="1"/>
  <c r="J1281" i="1"/>
  <c r="J1280" i="1"/>
  <c r="J1279" i="1"/>
  <c r="J1278" i="1"/>
  <c r="J1277" i="1"/>
  <c r="J1276" i="1"/>
  <c r="J1275" i="1"/>
  <c r="J1274" i="1"/>
  <c r="J1273" i="1"/>
  <c r="J1272" i="1"/>
  <c r="J1271" i="1"/>
  <c r="J1270" i="1"/>
  <c r="J1269" i="1"/>
  <c r="J1268" i="1"/>
  <c r="J1267" i="1"/>
  <c r="J1266" i="1"/>
  <c r="J1265" i="1"/>
  <c r="J1264" i="1"/>
  <c r="J1263" i="1"/>
  <c r="J1262" i="1"/>
  <c r="J1261" i="1"/>
  <c r="J1260" i="1"/>
  <c r="J1259" i="1"/>
  <c r="J1258" i="1"/>
  <c r="J1257" i="1"/>
  <c r="J1256" i="1"/>
  <c r="J1255" i="1"/>
  <c r="J1254" i="1"/>
  <c r="J1253" i="1"/>
  <c r="J1252" i="1"/>
  <c r="J1251" i="1"/>
  <c r="J1250" i="1"/>
  <c r="J1249" i="1"/>
  <c r="J1248" i="1"/>
  <c r="J1247" i="1"/>
  <c r="J1246" i="1"/>
  <c r="J1245" i="1"/>
  <c r="J1244" i="1"/>
  <c r="J1243" i="1"/>
  <c r="J1242" i="1"/>
  <c r="J1241" i="1"/>
  <c r="J1240" i="1"/>
  <c r="J1239" i="1"/>
  <c r="J1238" i="1"/>
  <c r="J1237" i="1"/>
  <c r="J1236" i="1"/>
  <c r="J1235" i="1"/>
  <c r="J1234" i="1"/>
  <c r="J1233" i="1"/>
  <c r="J1232" i="1"/>
  <c r="J1231" i="1"/>
  <c r="J1230" i="1"/>
  <c r="J1229" i="1"/>
  <c r="J1228" i="1"/>
  <c r="J1227" i="1"/>
  <c r="J1226" i="1"/>
  <c r="J1225" i="1"/>
  <c r="J1224" i="1"/>
  <c r="J1223" i="1"/>
  <c r="J1222" i="1"/>
  <c r="J1221" i="1"/>
  <c r="J1220" i="1"/>
  <c r="J1219" i="1"/>
  <c r="J1218" i="1"/>
  <c r="J1217" i="1"/>
  <c r="J1216" i="1"/>
  <c r="J1215" i="1"/>
  <c r="J1214" i="1"/>
  <c r="J1213" i="1"/>
  <c r="J1212" i="1"/>
  <c r="J1211" i="1"/>
  <c r="J1210" i="1"/>
  <c r="J1209" i="1"/>
  <c r="J1208" i="1"/>
  <c r="J1207" i="1"/>
  <c r="J1206" i="1"/>
  <c r="J1205" i="1"/>
  <c r="J1204" i="1"/>
  <c r="J1203" i="1"/>
  <c r="J1202" i="1"/>
  <c r="J1201" i="1"/>
  <c r="J1200" i="1"/>
  <c r="J1199" i="1"/>
  <c r="J1198" i="1"/>
  <c r="J1197" i="1"/>
  <c r="J1196" i="1"/>
  <c r="J1195" i="1"/>
  <c r="J1194" i="1"/>
  <c r="J1193" i="1"/>
  <c r="J1192" i="1"/>
  <c r="J1191" i="1"/>
  <c r="J1190" i="1"/>
  <c r="J1189" i="1"/>
  <c r="J1188" i="1"/>
  <c r="J1187" i="1"/>
  <c r="J1186" i="1"/>
  <c r="J1185" i="1"/>
  <c r="J1184" i="1"/>
  <c r="J1183" i="1"/>
  <c r="J1182" i="1"/>
  <c r="J1181" i="1"/>
  <c r="J1180" i="1"/>
  <c r="J1179" i="1"/>
  <c r="J1178" i="1"/>
  <c r="J1177" i="1"/>
  <c r="J1176" i="1"/>
  <c r="J1175" i="1"/>
  <c r="J1174" i="1"/>
  <c r="J1173" i="1"/>
  <c r="J1172" i="1"/>
  <c r="J1171" i="1"/>
  <c r="J1170" i="1"/>
  <c r="J1169" i="1"/>
  <c r="J1168" i="1"/>
  <c r="J1167" i="1"/>
  <c r="J1166" i="1"/>
  <c r="J1165" i="1"/>
  <c r="J1164" i="1"/>
  <c r="J1163" i="1"/>
  <c r="J1162" i="1"/>
  <c r="J1161" i="1"/>
  <c r="J1160" i="1"/>
  <c r="J1159" i="1"/>
  <c r="J1158" i="1"/>
  <c r="J1157" i="1"/>
  <c r="J1156" i="1"/>
  <c r="J1155" i="1"/>
  <c r="J1154" i="1"/>
  <c r="J1153" i="1"/>
  <c r="J1152" i="1"/>
  <c r="J1151" i="1"/>
  <c r="J1150" i="1"/>
  <c r="J1149" i="1"/>
  <c r="J1148" i="1"/>
  <c r="J1147" i="1"/>
  <c r="J1146" i="1"/>
  <c r="J1145" i="1"/>
  <c r="J1144" i="1"/>
  <c r="J1143" i="1"/>
  <c r="J1142" i="1"/>
  <c r="J1141" i="1"/>
  <c r="J1140" i="1"/>
  <c r="J1139" i="1"/>
  <c r="J1138" i="1"/>
  <c r="J1137" i="1"/>
  <c r="J1136" i="1"/>
  <c r="J1135" i="1"/>
  <c r="J1134" i="1"/>
  <c r="J1133" i="1"/>
  <c r="J1132" i="1"/>
  <c r="J1131" i="1"/>
  <c r="J1130" i="1"/>
  <c r="J1129" i="1"/>
  <c r="J1128" i="1"/>
  <c r="J1127" i="1"/>
  <c r="J1126" i="1"/>
  <c r="J1125" i="1"/>
  <c r="J1124" i="1"/>
  <c r="J1123" i="1"/>
  <c r="J1122" i="1"/>
  <c r="J1121" i="1"/>
  <c r="J1120" i="1"/>
  <c r="J1119" i="1"/>
  <c r="J1118" i="1"/>
  <c r="J1117" i="1"/>
  <c r="J1116" i="1"/>
  <c r="J1115" i="1"/>
  <c r="J1114" i="1"/>
  <c r="J1113" i="1"/>
  <c r="J1112" i="1"/>
  <c r="J1111" i="1"/>
  <c r="J1110" i="1"/>
  <c r="J1109" i="1"/>
  <c r="J1108" i="1"/>
  <c r="J1107" i="1"/>
  <c r="J1106" i="1"/>
  <c r="J1105" i="1"/>
  <c r="J1104" i="1"/>
  <c r="J1103" i="1"/>
  <c r="J1102" i="1"/>
  <c r="J1101" i="1"/>
  <c r="J1100" i="1"/>
  <c r="J1099" i="1"/>
  <c r="J1098" i="1"/>
  <c r="J1097" i="1"/>
  <c r="J1096" i="1"/>
  <c r="J1095" i="1"/>
  <c r="J1094" i="1"/>
  <c r="J1093" i="1"/>
  <c r="J1092" i="1"/>
  <c r="J1091" i="1"/>
  <c r="J1090" i="1"/>
  <c r="J1089" i="1"/>
  <c r="J1088" i="1"/>
  <c r="J1087" i="1"/>
  <c r="J1086" i="1"/>
  <c r="J1085" i="1"/>
  <c r="J1084" i="1"/>
  <c r="J1083" i="1"/>
  <c r="J1082" i="1"/>
  <c r="J1081" i="1"/>
  <c r="J1080" i="1"/>
  <c r="J1079" i="1"/>
  <c r="J1078" i="1"/>
  <c r="J1077" i="1"/>
  <c r="J1076" i="1"/>
  <c r="J1075" i="1"/>
  <c r="J1074" i="1"/>
  <c r="J1073" i="1"/>
  <c r="J1072" i="1"/>
  <c r="J1071" i="1"/>
  <c r="J1070" i="1"/>
  <c r="J1069" i="1"/>
  <c r="J1068" i="1"/>
  <c r="J1067" i="1"/>
  <c r="J1066" i="1"/>
  <c r="J1065" i="1"/>
  <c r="J1064" i="1"/>
  <c r="J1063" i="1"/>
  <c r="J1062" i="1"/>
  <c r="J1061" i="1"/>
  <c r="J1060" i="1"/>
  <c r="J1059" i="1"/>
  <c r="J1058" i="1"/>
  <c r="J1057" i="1"/>
  <c r="J1056" i="1"/>
  <c r="J1055" i="1"/>
  <c r="J1054" i="1"/>
  <c r="J1053" i="1"/>
  <c r="J1052" i="1"/>
  <c r="J1051" i="1"/>
  <c r="J1050" i="1"/>
  <c r="J1049" i="1"/>
  <c r="J1048" i="1"/>
  <c r="J1047" i="1"/>
  <c r="J1046" i="1"/>
  <c r="J1045" i="1"/>
  <c r="J1044" i="1"/>
  <c r="J1043" i="1"/>
  <c r="J1042" i="1"/>
  <c r="J1041" i="1"/>
  <c r="J1040" i="1"/>
  <c r="J1039" i="1"/>
  <c r="J1038" i="1"/>
  <c r="J1037" i="1"/>
  <c r="J1036" i="1"/>
  <c r="J1035" i="1"/>
  <c r="J1034" i="1"/>
  <c r="J1033" i="1"/>
  <c r="J1032" i="1"/>
  <c r="J1031" i="1"/>
  <c r="J1030" i="1"/>
  <c r="J1029" i="1"/>
  <c r="J1028" i="1"/>
  <c r="J1027" i="1"/>
  <c r="J1026" i="1"/>
  <c r="J1025" i="1"/>
  <c r="J1024" i="1"/>
  <c r="J1023" i="1"/>
  <c r="J1022" i="1"/>
  <c r="J1021" i="1"/>
  <c r="J1020" i="1"/>
  <c r="J1019" i="1"/>
  <c r="J1018" i="1"/>
  <c r="J1017" i="1"/>
  <c r="J1016" i="1"/>
  <c r="J1015" i="1"/>
  <c r="J1014" i="1"/>
  <c r="J1013" i="1"/>
  <c r="J1012" i="1"/>
  <c r="J1011" i="1"/>
  <c r="J1010" i="1"/>
  <c r="J1009" i="1"/>
  <c r="J1008" i="1"/>
  <c r="J1007" i="1"/>
  <c r="J1006" i="1"/>
  <c r="J1005" i="1"/>
  <c r="J1004" i="1"/>
  <c r="J1003" i="1"/>
  <c r="J1002" i="1"/>
  <c r="J1001" i="1"/>
  <c r="J1000" i="1"/>
  <c r="J999" i="1"/>
  <c r="J998" i="1"/>
  <c r="J997" i="1"/>
  <c r="J996" i="1"/>
  <c r="J995" i="1"/>
  <c r="J994" i="1"/>
  <c r="J993" i="1"/>
  <c r="J992" i="1"/>
  <c r="J991" i="1"/>
  <c r="J990" i="1"/>
  <c r="J989" i="1"/>
  <c r="J988" i="1"/>
  <c r="J987" i="1"/>
  <c r="J986" i="1"/>
  <c r="J985" i="1"/>
  <c r="J984" i="1"/>
  <c r="J983" i="1"/>
  <c r="J982" i="1"/>
  <c r="J981" i="1"/>
  <c r="J980" i="1"/>
  <c r="J979" i="1"/>
  <c r="J978" i="1"/>
  <c r="J977" i="1"/>
  <c r="J976" i="1"/>
  <c r="J975" i="1"/>
  <c r="J974" i="1"/>
  <c r="J973" i="1"/>
  <c r="J972" i="1"/>
  <c r="J971" i="1"/>
  <c r="J970" i="1"/>
  <c r="J969" i="1"/>
  <c r="J968" i="1"/>
  <c r="J967" i="1"/>
  <c r="J966" i="1"/>
  <c r="J965" i="1"/>
  <c r="J964" i="1"/>
  <c r="J963" i="1"/>
  <c r="J962" i="1"/>
  <c r="J961" i="1"/>
  <c r="J960" i="1"/>
  <c r="J959" i="1"/>
  <c r="J958" i="1"/>
  <c r="J957" i="1"/>
  <c r="J956" i="1"/>
  <c r="J955" i="1"/>
  <c r="J954" i="1"/>
  <c r="J953" i="1"/>
  <c r="J952" i="1"/>
  <c r="J951" i="1"/>
  <c r="J950" i="1"/>
  <c r="J949" i="1"/>
  <c r="J948" i="1"/>
  <c r="J947" i="1"/>
  <c r="J946" i="1"/>
  <c r="J945" i="1"/>
  <c r="J944" i="1"/>
  <c r="J943" i="1"/>
  <c r="J942" i="1"/>
  <c r="J941" i="1"/>
  <c r="J940" i="1"/>
  <c r="J939" i="1"/>
  <c r="J938" i="1"/>
  <c r="J937" i="1"/>
  <c r="J936" i="1"/>
  <c r="J935" i="1"/>
  <c r="J934" i="1"/>
  <c r="J933" i="1"/>
  <c r="J932" i="1"/>
  <c r="J931" i="1"/>
  <c r="J930" i="1"/>
  <c r="J929" i="1"/>
  <c r="J928" i="1"/>
  <c r="J927" i="1"/>
  <c r="J926" i="1"/>
  <c r="J925" i="1"/>
  <c r="J924" i="1"/>
  <c r="J923" i="1"/>
  <c r="J922" i="1"/>
  <c r="J921" i="1"/>
  <c r="J920" i="1"/>
  <c r="J919" i="1"/>
  <c r="J918" i="1"/>
  <c r="J917" i="1"/>
  <c r="J916" i="1"/>
  <c r="J915" i="1"/>
  <c r="J914" i="1"/>
  <c r="J913" i="1"/>
  <c r="J912" i="1"/>
  <c r="J911" i="1"/>
  <c r="J910" i="1"/>
  <c r="J909" i="1"/>
  <c r="J908" i="1"/>
  <c r="J907" i="1"/>
  <c r="J906" i="1"/>
  <c r="J905" i="1"/>
  <c r="J904" i="1"/>
  <c r="J903" i="1"/>
  <c r="J902" i="1"/>
  <c r="J901" i="1"/>
  <c r="J900" i="1"/>
  <c r="J899" i="1"/>
  <c r="J898" i="1"/>
  <c r="J897" i="1"/>
  <c r="J896" i="1"/>
  <c r="J895" i="1"/>
  <c r="J894" i="1"/>
  <c r="J893" i="1"/>
  <c r="J892" i="1"/>
  <c r="J891" i="1"/>
  <c r="J890" i="1"/>
  <c r="J889" i="1"/>
  <c r="J888" i="1"/>
  <c r="J887" i="1"/>
  <c r="J886" i="1"/>
  <c r="J885" i="1"/>
  <c r="J884" i="1"/>
  <c r="J883" i="1"/>
  <c r="J882" i="1"/>
  <c r="J881" i="1"/>
  <c r="J880" i="1"/>
  <c r="J879" i="1"/>
  <c r="J878" i="1"/>
  <c r="J877" i="1"/>
  <c r="J876" i="1"/>
  <c r="J875" i="1"/>
  <c r="J874" i="1"/>
  <c r="J873" i="1"/>
  <c r="J872" i="1"/>
  <c r="J871" i="1"/>
  <c r="J870" i="1"/>
  <c r="J869" i="1"/>
  <c r="J868" i="1"/>
  <c r="J867" i="1"/>
  <c r="J866" i="1"/>
  <c r="J865" i="1"/>
  <c r="J864" i="1"/>
  <c r="J863" i="1"/>
  <c r="J862" i="1"/>
  <c r="J861" i="1"/>
  <c r="J860" i="1"/>
  <c r="J859" i="1"/>
  <c r="J858" i="1"/>
  <c r="J857" i="1"/>
  <c r="J856" i="1"/>
  <c r="J855" i="1"/>
  <c r="J854" i="1"/>
  <c r="J853" i="1"/>
  <c r="J852" i="1"/>
  <c r="J851" i="1"/>
  <c r="J850" i="1"/>
  <c r="J849" i="1"/>
  <c r="J848" i="1"/>
  <c r="J847" i="1"/>
  <c r="J846" i="1"/>
  <c r="J845" i="1"/>
  <c r="J844" i="1"/>
  <c r="J843" i="1"/>
  <c r="J842" i="1"/>
  <c r="J841" i="1"/>
  <c r="J840" i="1"/>
  <c r="J839" i="1"/>
  <c r="J838" i="1"/>
  <c r="J837" i="1"/>
  <c r="J836" i="1"/>
  <c r="J835" i="1"/>
  <c r="J834" i="1"/>
  <c r="J833" i="1"/>
  <c r="J832" i="1"/>
  <c r="J831" i="1"/>
  <c r="J830" i="1"/>
  <c r="J829" i="1"/>
  <c r="J828" i="1"/>
  <c r="J827" i="1"/>
  <c r="J826" i="1"/>
  <c r="J825" i="1"/>
  <c r="J824" i="1"/>
  <c r="J823" i="1"/>
  <c r="J822" i="1"/>
  <c r="J821" i="1"/>
  <c r="J820" i="1"/>
  <c r="J819" i="1"/>
  <c r="J818" i="1"/>
  <c r="J817" i="1"/>
  <c r="J816" i="1"/>
  <c r="J815" i="1"/>
  <c r="J814" i="1"/>
  <c r="J813" i="1"/>
  <c r="J812" i="1"/>
  <c r="J811" i="1"/>
  <c r="J810" i="1"/>
  <c r="J809" i="1"/>
  <c r="J808" i="1"/>
  <c r="J807" i="1"/>
  <c r="J806" i="1"/>
  <c r="J805" i="1"/>
  <c r="J804" i="1"/>
  <c r="J803" i="1"/>
  <c r="J802" i="1"/>
  <c r="J801" i="1"/>
  <c r="J800" i="1"/>
  <c r="J799" i="1"/>
  <c r="J798" i="1"/>
  <c r="J797" i="1"/>
  <c r="J796" i="1"/>
  <c r="J795" i="1"/>
  <c r="J794" i="1"/>
  <c r="J793" i="1"/>
  <c r="J792" i="1"/>
  <c r="J791" i="1"/>
  <c r="J790" i="1"/>
  <c r="J789" i="1"/>
  <c r="J788" i="1"/>
  <c r="J787" i="1"/>
  <c r="J786" i="1"/>
  <c r="J785" i="1"/>
  <c r="J784" i="1"/>
  <c r="J783" i="1"/>
  <c r="J782" i="1"/>
  <c r="J781" i="1"/>
  <c r="J780" i="1"/>
  <c r="J779" i="1"/>
  <c r="J778" i="1"/>
  <c r="J777" i="1"/>
  <c r="J776" i="1"/>
  <c r="J775" i="1"/>
  <c r="J773" i="1"/>
  <c r="J772" i="1"/>
  <c r="J771" i="1"/>
  <c r="J770" i="1"/>
  <c r="J769" i="1"/>
  <c r="J768" i="1"/>
  <c r="J767" i="1"/>
  <c r="J766" i="1"/>
  <c r="J765" i="1"/>
  <c r="J764" i="1"/>
  <c r="J763" i="1"/>
  <c r="J762" i="1"/>
  <c r="J761" i="1"/>
  <c r="J760" i="1"/>
  <c r="J759" i="1"/>
  <c r="J758" i="1"/>
  <c r="J757" i="1"/>
  <c r="J756" i="1"/>
  <c r="J755" i="1"/>
  <c r="J754" i="1"/>
  <c r="J753" i="1"/>
  <c r="J752" i="1"/>
  <c r="J751" i="1"/>
  <c r="J750" i="1"/>
  <c r="J749" i="1"/>
  <c r="J748" i="1"/>
  <c r="J747" i="1"/>
  <c r="J746" i="1"/>
  <c r="J745" i="1"/>
  <c r="J744" i="1"/>
  <c r="J743" i="1"/>
  <c r="J742" i="1"/>
  <c r="J741" i="1"/>
  <c r="J740" i="1"/>
  <c r="J739" i="1"/>
  <c r="J738" i="1"/>
  <c r="J737" i="1"/>
  <c r="J736" i="1"/>
  <c r="J735" i="1"/>
  <c r="J734" i="1"/>
  <c r="J733" i="1"/>
  <c r="J732" i="1"/>
  <c r="J731" i="1"/>
  <c r="J730" i="1"/>
  <c r="J729" i="1"/>
  <c r="J728" i="1"/>
  <c r="J727" i="1"/>
  <c r="J726" i="1"/>
  <c r="J725" i="1"/>
  <c r="J724" i="1"/>
  <c r="J723" i="1"/>
  <c r="J722" i="1"/>
  <c r="J721" i="1"/>
  <c r="J720" i="1"/>
  <c r="J719" i="1"/>
  <c r="J718" i="1"/>
  <c r="J717" i="1"/>
  <c r="J716" i="1"/>
  <c r="J715" i="1"/>
  <c r="J714" i="1"/>
  <c r="J713" i="1"/>
  <c r="J712" i="1"/>
  <c r="J711" i="1"/>
  <c r="J710" i="1"/>
  <c r="J709" i="1"/>
  <c r="J708" i="1"/>
  <c r="J707" i="1"/>
  <c r="J706" i="1"/>
  <c r="J705" i="1"/>
  <c r="J704" i="1"/>
  <c r="J703" i="1"/>
  <c r="J702" i="1"/>
  <c r="J701" i="1"/>
  <c r="J700" i="1"/>
  <c r="J699" i="1"/>
  <c r="J698" i="1"/>
  <c r="J697" i="1"/>
  <c r="J696" i="1"/>
  <c r="J695" i="1"/>
  <c r="J694" i="1"/>
  <c r="J693" i="1"/>
  <c r="J692" i="1"/>
  <c r="J691" i="1"/>
  <c r="J690" i="1"/>
  <c r="J689" i="1"/>
  <c r="J688" i="1"/>
  <c r="J687" i="1"/>
  <c r="J686" i="1"/>
  <c r="J685" i="1"/>
  <c r="J684" i="1"/>
  <c r="J683" i="1"/>
  <c r="J682" i="1"/>
  <c r="J681" i="1"/>
  <c r="J680" i="1"/>
  <c r="J679" i="1"/>
  <c r="J678" i="1"/>
  <c r="J677" i="1"/>
  <c r="J676" i="1"/>
  <c r="J675" i="1"/>
  <c r="J674" i="1"/>
  <c r="J673" i="1"/>
  <c r="J672" i="1"/>
  <c r="J671" i="1"/>
  <c r="J670" i="1"/>
  <c r="J669" i="1"/>
  <c r="J668" i="1"/>
  <c r="J667" i="1"/>
  <c r="J666" i="1"/>
  <c r="J665" i="1"/>
  <c r="J664" i="1"/>
  <c r="J663" i="1"/>
  <c r="J662" i="1"/>
  <c r="J661" i="1"/>
  <c r="J660" i="1"/>
  <c r="J659" i="1"/>
  <c r="J658" i="1"/>
  <c r="J657" i="1"/>
  <c r="J656" i="1"/>
  <c r="J655" i="1"/>
  <c r="J654" i="1"/>
  <c r="J653" i="1"/>
  <c r="J652" i="1"/>
  <c r="J651" i="1"/>
  <c r="J650" i="1"/>
  <c r="J649" i="1"/>
  <c r="J648" i="1"/>
  <c r="J647" i="1"/>
  <c r="J646" i="1"/>
  <c r="J645" i="1"/>
  <c r="J644" i="1"/>
  <c r="J643" i="1"/>
  <c r="J642" i="1"/>
  <c r="J641" i="1"/>
  <c r="J640" i="1"/>
  <c r="J639" i="1"/>
  <c r="J638" i="1"/>
  <c r="J637" i="1"/>
  <c r="J636" i="1"/>
  <c r="J635" i="1"/>
  <c r="J634" i="1"/>
  <c r="J633" i="1"/>
  <c r="J632" i="1"/>
  <c r="J631" i="1"/>
  <c r="J630" i="1"/>
  <c r="J629" i="1"/>
  <c r="J628" i="1"/>
  <c r="J627" i="1"/>
  <c r="J626" i="1"/>
  <c r="J625" i="1"/>
  <c r="J624" i="1"/>
  <c r="J623" i="1"/>
  <c r="J622" i="1"/>
  <c r="J621" i="1"/>
  <c r="J620" i="1"/>
  <c r="J619" i="1"/>
  <c r="J618" i="1"/>
  <c r="J617" i="1"/>
  <c r="J616" i="1"/>
  <c r="J615" i="1"/>
  <c r="J614" i="1"/>
  <c r="J613" i="1"/>
  <c r="J612" i="1"/>
  <c r="J611" i="1"/>
  <c r="J610" i="1"/>
  <c r="J609" i="1"/>
  <c r="J608" i="1"/>
  <c r="J607" i="1"/>
  <c r="J606" i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93" i="1"/>
  <c r="J592" i="1"/>
  <c r="J591" i="1"/>
  <c r="J590" i="1"/>
  <c r="J589" i="1"/>
  <c r="J588" i="1"/>
  <c r="J587" i="1"/>
  <c r="J586" i="1"/>
  <c r="J585" i="1"/>
  <c r="J584" i="1"/>
  <c r="J583" i="1"/>
  <c r="J582" i="1"/>
  <c r="J581" i="1"/>
  <c r="J580" i="1"/>
  <c r="J579" i="1"/>
  <c r="J578" i="1"/>
  <c r="J577" i="1"/>
  <c r="J576" i="1"/>
  <c r="J575" i="1"/>
  <c r="J574" i="1"/>
  <c r="J573" i="1"/>
  <c r="J572" i="1"/>
  <c r="J571" i="1"/>
  <c r="J570" i="1"/>
  <c r="J569" i="1"/>
  <c r="J568" i="1"/>
  <c r="J567" i="1"/>
  <c r="J566" i="1"/>
  <c r="J56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8" i="1"/>
  <c r="J547" i="1"/>
  <c r="J546" i="1"/>
  <c r="J545" i="1"/>
  <c r="J544" i="1"/>
  <c r="J543" i="1"/>
  <c r="J542" i="1"/>
  <c r="J541" i="1"/>
  <c r="J540" i="1"/>
  <c r="J539" i="1"/>
  <c r="J538" i="1"/>
  <c r="J537" i="1"/>
  <c r="J536" i="1"/>
  <c r="J535" i="1"/>
  <c r="J534" i="1"/>
  <c r="J533" i="1"/>
  <c r="J532" i="1"/>
  <c r="J531" i="1"/>
  <c r="J530" i="1"/>
  <c r="J529" i="1"/>
  <c r="J528" i="1"/>
  <c r="J527" i="1"/>
  <c r="J526" i="1"/>
  <c r="J525" i="1"/>
  <c r="J524" i="1"/>
  <c r="J523" i="1"/>
  <c r="J522" i="1"/>
  <c r="J521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6" i="1"/>
  <c r="J505" i="1"/>
  <c r="J504" i="1"/>
  <c r="J503" i="1"/>
  <c r="J502" i="1"/>
  <c r="J501" i="1"/>
  <c r="J500" i="1"/>
  <c r="J499" i="1"/>
  <c r="J498" i="1"/>
  <c r="J497" i="1"/>
  <c r="J496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4" i="1"/>
  <c r="J473" i="1"/>
  <c r="J472" i="1"/>
  <c r="J471" i="1"/>
  <c r="J470" i="1"/>
  <c r="J469" i="1"/>
  <c r="J468" i="1"/>
  <c r="J467" i="1"/>
  <c r="J466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7" i="1"/>
  <c r="J446" i="1"/>
  <c r="J445" i="1"/>
  <c r="J444" i="1"/>
  <c r="J443" i="1"/>
  <c r="J442" i="1"/>
  <c r="J441" i="1"/>
  <c r="J440" i="1"/>
  <c r="J439" i="1"/>
  <c r="J438" i="1"/>
  <c r="J437" i="1"/>
  <c r="J434" i="1"/>
  <c r="J433" i="1"/>
  <c r="J432" i="1"/>
  <c r="J431" i="1"/>
  <c r="J430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401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2911" i="1" l="1"/>
  <c r="F1649" i="3"/>
</calcChain>
</file>

<file path=xl/sharedStrings.xml><?xml version="1.0" encoding="utf-8"?>
<sst xmlns="http://schemas.openxmlformats.org/spreadsheetml/2006/main" count="26949" uniqueCount="8178">
  <si>
    <t>Názov zriaďovateľa</t>
  </si>
  <si>
    <t>IČO školy</t>
  </si>
  <si>
    <t>Názov školy</t>
  </si>
  <si>
    <t>Názov obce</t>
  </si>
  <si>
    <t>Ulica</t>
  </si>
  <si>
    <t>BA</t>
  </si>
  <si>
    <t>K</t>
  </si>
  <si>
    <t>KBA</t>
  </si>
  <si>
    <t>Regionálny úrad školskej správy v Bratislave</t>
  </si>
  <si>
    <t>Reedukačné centrum</t>
  </si>
  <si>
    <t>Sološnica</t>
  </si>
  <si>
    <t>Sološnica 3</t>
  </si>
  <si>
    <t>Gymnázium</t>
  </si>
  <si>
    <t>Bratislava-Dúbravka</t>
  </si>
  <si>
    <t>Bilíkova 24</t>
  </si>
  <si>
    <t>Veľké Leváre</t>
  </si>
  <si>
    <t>Veľké Leváre 1106</t>
  </si>
  <si>
    <t>Spojená škola internátna pre deti a žiakov so sluchovým postihnutím</t>
  </si>
  <si>
    <t>Bratislava-Nové Mesto</t>
  </si>
  <si>
    <t>Hrdličkova 17</t>
  </si>
  <si>
    <t>Bratislava-Karlova Ves</t>
  </si>
  <si>
    <t>Ladislava Sáru 1</t>
  </si>
  <si>
    <t>Gymnázium Federica Garcíu Lorcu</t>
  </si>
  <si>
    <t>Bratislava-Podunajské Biskupice</t>
  </si>
  <si>
    <t>Hronská 3</t>
  </si>
  <si>
    <t>Obchodná akadémia Imricha Karvaša</t>
  </si>
  <si>
    <t>Bratislava-Petržalka</t>
  </si>
  <si>
    <t>Hrobákova 11</t>
  </si>
  <si>
    <t>Spojená škola</t>
  </si>
  <si>
    <t>Mokrohájska cesta 3</t>
  </si>
  <si>
    <t>Základná škola s materskou školou pre deti a žiakov so sluchovým postihnutím internátna</t>
  </si>
  <si>
    <t>Bratislava-Staré Mesto</t>
  </si>
  <si>
    <t>Drotárska cesta 48</t>
  </si>
  <si>
    <t>Spojená škola internátna</t>
  </si>
  <si>
    <t>Svrčia 6</t>
  </si>
  <si>
    <t>Dúbravská cesta 1</t>
  </si>
  <si>
    <t>J. Valašťana Dolinského 1</t>
  </si>
  <si>
    <t>Malacky</t>
  </si>
  <si>
    <t>Pribinova 16/1</t>
  </si>
  <si>
    <t>Špeciálna základná škola s materskou školou</t>
  </si>
  <si>
    <t>Žehrianska 9</t>
  </si>
  <si>
    <t>Karpatská 1</t>
  </si>
  <si>
    <t>Liečebno - výchovné sanatórium</t>
  </si>
  <si>
    <t>Hrdličkova 21</t>
  </si>
  <si>
    <t>Pezinok</t>
  </si>
  <si>
    <t>Komenského 25</t>
  </si>
  <si>
    <t>Bratislava-Ružinov</t>
  </si>
  <si>
    <t>Novohradská 3</t>
  </si>
  <si>
    <t>Senec</t>
  </si>
  <si>
    <t>Trnavská 2</t>
  </si>
  <si>
    <t>Metodova 2</t>
  </si>
  <si>
    <t>Hálkova 54</t>
  </si>
  <si>
    <t>Vlastenecké nám. 1</t>
  </si>
  <si>
    <t>Nevädzová 3</t>
  </si>
  <si>
    <t>V</t>
  </si>
  <si>
    <t>VBA</t>
  </si>
  <si>
    <t>Bratislavský samosprávny kraj</t>
  </si>
  <si>
    <t>1. mája 8</t>
  </si>
  <si>
    <t>Gymnázium Antona Bernoláka</t>
  </si>
  <si>
    <t>Lichnerova 69</t>
  </si>
  <si>
    <t>Stredná odborná škola vinársko - ovocinárska</t>
  </si>
  <si>
    <t>Modra</t>
  </si>
  <si>
    <t>Kostolná 3</t>
  </si>
  <si>
    <t>Stredná odborná škola pedagogická</t>
  </si>
  <si>
    <t>Sokolská 6</t>
  </si>
  <si>
    <t>Stredná odborná škola podnikania a služieb</t>
  </si>
  <si>
    <t>Myslenická 1</t>
  </si>
  <si>
    <t>Gymnázium Alberta Einsteina</t>
  </si>
  <si>
    <t>Einsteinova 35</t>
  </si>
  <si>
    <t>Gymnázium Ladislava Novomeského</t>
  </si>
  <si>
    <t>Tomášikova 2</t>
  </si>
  <si>
    <t>Konzervatórium</t>
  </si>
  <si>
    <t>Tolstého 11</t>
  </si>
  <si>
    <t>Stredná zdravotnícka škola</t>
  </si>
  <si>
    <t>Záhradnícka 44</t>
  </si>
  <si>
    <t>Stredná odborná škola elektrotechnická</t>
  </si>
  <si>
    <t>Bratislava-Vajnory</t>
  </si>
  <si>
    <t>Rybničná 59</t>
  </si>
  <si>
    <t>Stredná odborná škola obchodu a služieb Samuela Jurkoviča</t>
  </si>
  <si>
    <t>Sklenárova 1</t>
  </si>
  <si>
    <t>Stredná odborná škola hotelových služieb a obchodu</t>
  </si>
  <si>
    <t>Bratislava-Rača</t>
  </si>
  <si>
    <t>Na Pántoch 9</t>
  </si>
  <si>
    <t>Stredná odborná škola polygrafická</t>
  </si>
  <si>
    <t>Račianska 190</t>
  </si>
  <si>
    <t>Gymnázium Karola Štúra</t>
  </si>
  <si>
    <t>Nám. slobody 5</t>
  </si>
  <si>
    <t>Senecká 2</t>
  </si>
  <si>
    <t>Stredná odborná škola technická</t>
  </si>
  <si>
    <t>Vranovská 4</t>
  </si>
  <si>
    <t>Stredná odborná škola kaderníctva a vizážistiky</t>
  </si>
  <si>
    <t>Svätoplukova 2</t>
  </si>
  <si>
    <t>Stredná odborná škola gastronómie a hotelových služieb</t>
  </si>
  <si>
    <t>Farského 9</t>
  </si>
  <si>
    <t>Stredná odborná škola informačných technológií</t>
  </si>
  <si>
    <t>Hlinícka 1</t>
  </si>
  <si>
    <t>Stredná odborná škola beauty služieb</t>
  </si>
  <si>
    <t>Račianska 105</t>
  </si>
  <si>
    <t>Škola umeleckého priemyslu</t>
  </si>
  <si>
    <t>Sklenárova 7</t>
  </si>
  <si>
    <t>Stredná priemyselná škola elektrotechnická</t>
  </si>
  <si>
    <t>Karola Adlera 5</t>
  </si>
  <si>
    <t>Obchodná akadémia</t>
  </si>
  <si>
    <t>Hálova 16</t>
  </si>
  <si>
    <t>Stredná odborná škola podnikania</t>
  </si>
  <si>
    <t>Strečnianska 20</t>
  </si>
  <si>
    <t>Gymnázium Jána Papánka</t>
  </si>
  <si>
    <t>Vazovova 6</t>
  </si>
  <si>
    <t>Gymnázium Ivana Horvátha</t>
  </si>
  <si>
    <t>Ivana Horvátha 14</t>
  </si>
  <si>
    <t>Hubeného 23</t>
  </si>
  <si>
    <t>Základná škola a GYMNÁZIUM s vyučovacím jazykom maďarským - Magyar Tannyelvű Alapiskola és Gimnázium</t>
  </si>
  <si>
    <t>Dunajská 13</t>
  </si>
  <si>
    <t>Grösslingová 18</t>
  </si>
  <si>
    <t>Tanečné konzervatórium Evy Jaczovej</t>
  </si>
  <si>
    <t>Gorazdova 20</t>
  </si>
  <si>
    <t>Stredná priemyselná škola dopravná</t>
  </si>
  <si>
    <t>Kvačalova 20</t>
  </si>
  <si>
    <t>Škola umeleckého priemyslu Josefa Vydru</t>
  </si>
  <si>
    <t>Dúbravská cesta 11</t>
  </si>
  <si>
    <t>Zochova 9</t>
  </si>
  <si>
    <t>Bullova 2</t>
  </si>
  <si>
    <t>Stredná priemyselná škola strojnícka</t>
  </si>
  <si>
    <t>Fajnorovo nábrežie 5</t>
  </si>
  <si>
    <t>Stredná odborná škola masmediálnych a informačných štúdií</t>
  </si>
  <si>
    <t>Kadnárova 7</t>
  </si>
  <si>
    <t>Račianska 107</t>
  </si>
  <si>
    <t>Dudova 4</t>
  </si>
  <si>
    <t>Spojená škola s vyučovacím jazykom maďarským</t>
  </si>
  <si>
    <t>Lichnerova 71</t>
  </si>
  <si>
    <t>Tokajícka 24</t>
  </si>
  <si>
    <t>Hotelová akadémia</t>
  </si>
  <si>
    <t>Mikovíniho 1</t>
  </si>
  <si>
    <t>ŠKOLA PRE MIMORIADNE NADANÉ DETI a Gymnázium</t>
  </si>
  <si>
    <t>Teplická 7</t>
  </si>
  <si>
    <t>Stredná odborná škola dopravná</t>
  </si>
  <si>
    <t>Stredná odborná škola automobilová a podnikania</t>
  </si>
  <si>
    <t>Kysucká 14</t>
  </si>
  <si>
    <t>Stredná odborná škola technológií a remesiel</t>
  </si>
  <si>
    <t>Ivanská cesta 21</t>
  </si>
  <si>
    <t>Ivanka pri Dunaji</t>
  </si>
  <si>
    <t>ul. SNP 30</t>
  </si>
  <si>
    <t>Stredná priemyselná škola stavebná a geodetická</t>
  </si>
  <si>
    <t>Drieňová 35</t>
  </si>
  <si>
    <t>Stredná odborná škola chemická</t>
  </si>
  <si>
    <t>Vlčie hrdlo 50</t>
  </si>
  <si>
    <t>Malinovo</t>
  </si>
  <si>
    <t>Bratislavská 44</t>
  </si>
  <si>
    <t>Ostredková 10</t>
  </si>
  <si>
    <t>Pankúchova 6</t>
  </si>
  <si>
    <t>O</t>
  </si>
  <si>
    <t>O503801</t>
  </si>
  <si>
    <t>Obec Hrubý Šúr</t>
  </si>
  <si>
    <t>Základná škola</t>
  </si>
  <si>
    <t>Hrubý Šúr</t>
  </si>
  <si>
    <t>Hlavná 19</t>
  </si>
  <si>
    <t>Základná škola  s vyučovacím jazykom maďarským - Magyar Tanítási Nyelvű Alapiskola</t>
  </si>
  <si>
    <t>O503894</t>
  </si>
  <si>
    <t>Obec Kráľová pri Senci</t>
  </si>
  <si>
    <t>Kráľová pri Senci</t>
  </si>
  <si>
    <t>Školská 190</t>
  </si>
  <si>
    <t>O503983</t>
  </si>
  <si>
    <t>Obec Reca</t>
  </si>
  <si>
    <t>Reca</t>
  </si>
  <si>
    <t>Hlavná 229</t>
  </si>
  <si>
    <t>O504556</t>
  </si>
  <si>
    <t>Obec Malé Leváre</t>
  </si>
  <si>
    <t>Malé Leváre</t>
  </si>
  <si>
    <t>Malé Leváre 10</t>
  </si>
  <si>
    <t>O504637</t>
  </si>
  <si>
    <t>Obec Plavecký Mikuláš</t>
  </si>
  <si>
    <t>Plavecký Mikuláš</t>
  </si>
  <si>
    <t>Plavecký Mikuláš 297</t>
  </si>
  <si>
    <t>O504769</t>
  </si>
  <si>
    <t>Obec Rohožník</t>
  </si>
  <si>
    <t>Rohožník</t>
  </si>
  <si>
    <t>Rohožník 399</t>
  </si>
  <si>
    <t>O504858</t>
  </si>
  <si>
    <t>Obec Sološnica</t>
  </si>
  <si>
    <t>Sološnica 7</t>
  </si>
  <si>
    <t>O504874</t>
  </si>
  <si>
    <t>Obec Studienka</t>
  </si>
  <si>
    <t>Základná škola s materskou školou</t>
  </si>
  <si>
    <t>Studienka</t>
  </si>
  <si>
    <t>Studienka 222</t>
  </si>
  <si>
    <t>O504947</t>
  </si>
  <si>
    <t>Obec Veľké Leváre</t>
  </si>
  <si>
    <t>Melíškova 650</t>
  </si>
  <si>
    <t>O504980</t>
  </si>
  <si>
    <t>Obec Závod</t>
  </si>
  <si>
    <t>Závod</t>
  </si>
  <si>
    <t>Sokolská 81</t>
  </si>
  <si>
    <t>O507806</t>
  </si>
  <si>
    <t>Obec Báhoň</t>
  </si>
  <si>
    <t>Báhoň</t>
  </si>
  <si>
    <t>Ul. 1. mája 3</t>
  </si>
  <si>
    <t>O507814</t>
  </si>
  <si>
    <t>Obec Bernolákovo</t>
  </si>
  <si>
    <t>Bernolákovo</t>
  </si>
  <si>
    <t>Komenského 3</t>
  </si>
  <si>
    <t>O507822</t>
  </si>
  <si>
    <t>Obec Blatné</t>
  </si>
  <si>
    <t>Blatné</t>
  </si>
  <si>
    <t>Šarfická 301</t>
  </si>
  <si>
    <t>O507849</t>
  </si>
  <si>
    <t>Obec Budmerice</t>
  </si>
  <si>
    <t>Budmerice</t>
  </si>
  <si>
    <t>Budmerice 430</t>
  </si>
  <si>
    <t>O507857</t>
  </si>
  <si>
    <t>Obec Častá</t>
  </si>
  <si>
    <t>Častá</t>
  </si>
  <si>
    <t>Hlavná 293</t>
  </si>
  <si>
    <t>O507865</t>
  </si>
  <si>
    <t>Obec Čataj</t>
  </si>
  <si>
    <t>Čataj</t>
  </si>
  <si>
    <t>Hlavná 113</t>
  </si>
  <si>
    <t>O507873</t>
  </si>
  <si>
    <t>Obec Doľany</t>
  </si>
  <si>
    <t>Doľany</t>
  </si>
  <si>
    <t>Doľany 128</t>
  </si>
  <si>
    <t>O507881</t>
  </si>
  <si>
    <t>Obec Dubová</t>
  </si>
  <si>
    <t>Dubová</t>
  </si>
  <si>
    <t>Hlavná 24</t>
  </si>
  <si>
    <t>O507890</t>
  </si>
  <si>
    <t>Obec Gajary</t>
  </si>
  <si>
    <t>Gajary</t>
  </si>
  <si>
    <t>Skuteckého 438</t>
  </si>
  <si>
    <t>O507903</t>
  </si>
  <si>
    <t>Obec Hamuliakovo</t>
  </si>
  <si>
    <t>Hamuliakovo</t>
  </si>
  <si>
    <t>Dunajská 126/16A</t>
  </si>
  <si>
    <t>O507911</t>
  </si>
  <si>
    <t>Obec Chorvátsky Grob</t>
  </si>
  <si>
    <t>Chorvátsky Grob</t>
  </si>
  <si>
    <t>Školská 4</t>
  </si>
  <si>
    <t>Javorová alej 1</t>
  </si>
  <si>
    <t>O507938</t>
  </si>
  <si>
    <t>Obec Ivanka pri Dunaji</t>
  </si>
  <si>
    <t>Základná škola Milana Rastislava Štefánika</t>
  </si>
  <si>
    <t>Ul. SNP 3</t>
  </si>
  <si>
    <t>O507946</t>
  </si>
  <si>
    <t>Obec Jablonec</t>
  </si>
  <si>
    <t>Jablonec</t>
  </si>
  <si>
    <t>Jablonec 59</t>
  </si>
  <si>
    <t>O507954</t>
  </si>
  <si>
    <t>Obec Jablonové</t>
  </si>
  <si>
    <t>Jablonové</t>
  </si>
  <si>
    <t>Jablonové 348</t>
  </si>
  <si>
    <t>O507962</t>
  </si>
  <si>
    <t>Obec Jakubov</t>
  </si>
  <si>
    <t>Jakubov</t>
  </si>
  <si>
    <t>Školská ulica 276/23</t>
  </si>
  <si>
    <t>O507989</t>
  </si>
  <si>
    <t>Mesto Svätý Jur</t>
  </si>
  <si>
    <t>Svätý Jur</t>
  </si>
  <si>
    <t>Kollárova 2</t>
  </si>
  <si>
    <t>O507997</t>
  </si>
  <si>
    <t>Obec Kalinkovo</t>
  </si>
  <si>
    <t>Kalinkovo</t>
  </si>
  <si>
    <t>Školská 194</t>
  </si>
  <si>
    <t>O508021</t>
  </si>
  <si>
    <t>Obec Kuchyňa</t>
  </si>
  <si>
    <t>Kuchyňa</t>
  </si>
  <si>
    <t>Kuchyňa 551</t>
  </si>
  <si>
    <t>O508039</t>
  </si>
  <si>
    <t>Obec Láb</t>
  </si>
  <si>
    <t>Láb</t>
  </si>
  <si>
    <t>Vŕšok 489/20</t>
  </si>
  <si>
    <t>O508047</t>
  </si>
  <si>
    <t>Obec Limbach</t>
  </si>
  <si>
    <t>Limbach</t>
  </si>
  <si>
    <t>Vinohradnícka 70</t>
  </si>
  <si>
    <t>O508055</t>
  </si>
  <si>
    <t>Obec Lozorno</t>
  </si>
  <si>
    <t>Lozorno</t>
  </si>
  <si>
    <t>Staničná 631</t>
  </si>
  <si>
    <t>O508063</t>
  </si>
  <si>
    <t>Mesto Malacky</t>
  </si>
  <si>
    <t>Záhorácka 95</t>
  </si>
  <si>
    <t>Základná škola Dr. Jozefa Dérera</t>
  </si>
  <si>
    <t>Gen. M. R. Štefánika 7</t>
  </si>
  <si>
    <t>Štúrova 142/A</t>
  </si>
  <si>
    <t>O508080</t>
  </si>
  <si>
    <t>Obec Marianka</t>
  </si>
  <si>
    <t>Marianka</t>
  </si>
  <si>
    <t>Nám. 4. apríla 16</t>
  </si>
  <si>
    <t>O508098</t>
  </si>
  <si>
    <t>Obec Miloslavov</t>
  </si>
  <si>
    <t>Miloslavov</t>
  </si>
  <si>
    <t>Hlavná ulica 81/42</t>
  </si>
  <si>
    <t>O508101</t>
  </si>
  <si>
    <t>Mesto Modra</t>
  </si>
  <si>
    <t>Základná škola Ľudovíta Štúra</t>
  </si>
  <si>
    <t>Komenského 1/A</t>
  </si>
  <si>
    <t>Vajanského 93</t>
  </si>
  <si>
    <t>O508110</t>
  </si>
  <si>
    <t>Obec Most pri Bratislave</t>
  </si>
  <si>
    <t>Most pri Bratislave</t>
  </si>
  <si>
    <t>Športová 80/470</t>
  </si>
  <si>
    <t>O508136</t>
  </si>
  <si>
    <t>Obec Nová Dedinka</t>
  </si>
  <si>
    <t>Nová Dedinka</t>
  </si>
  <si>
    <t>Hlavná 45</t>
  </si>
  <si>
    <t>O508161</t>
  </si>
  <si>
    <t>Obec Pernek</t>
  </si>
  <si>
    <t>Pernek</t>
  </si>
  <si>
    <t>Pernek 285</t>
  </si>
  <si>
    <t>O508179</t>
  </si>
  <si>
    <t>Mesto Pezinok</t>
  </si>
  <si>
    <t>Na bielenisku 2</t>
  </si>
  <si>
    <t>Základná škola Jána Kupeckého</t>
  </si>
  <si>
    <t>Kupeckého 74</t>
  </si>
  <si>
    <t>Fándlyho 11</t>
  </si>
  <si>
    <t>Orešie 3</t>
  </si>
  <si>
    <t>O508195</t>
  </si>
  <si>
    <t>Obec Plavecký Štvrtok</t>
  </si>
  <si>
    <t>Plavecký Štvrtok</t>
  </si>
  <si>
    <t>Plavecký Štvrtok 351</t>
  </si>
  <si>
    <t>O508209</t>
  </si>
  <si>
    <t>Obec Rovinka</t>
  </si>
  <si>
    <t>Rovinka</t>
  </si>
  <si>
    <t>Školská 266</t>
  </si>
  <si>
    <t>O508217</t>
  </si>
  <si>
    <t>Mesto Senec</t>
  </si>
  <si>
    <t>Mlynská 50</t>
  </si>
  <si>
    <t>Základná škola s vyučovacím jazykom maďarským A. Molnára Szencziho - Szenczi M. A. Magyar Tanítási Nyelvű Alapiskola</t>
  </si>
  <si>
    <t>Nám. A. Molnára 2</t>
  </si>
  <si>
    <t>Základná škola J. G. Tajovského</t>
  </si>
  <si>
    <t>Tajovského 1</t>
  </si>
  <si>
    <t>O508225</t>
  </si>
  <si>
    <t>Obec Slovenský Grob</t>
  </si>
  <si>
    <t>Slovenský Grob</t>
  </si>
  <si>
    <t>Školská 11</t>
  </si>
  <si>
    <t>O508233</t>
  </si>
  <si>
    <t>Mesto Stupava</t>
  </si>
  <si>
    <t>Základná škola kpt. Jána Nálepku</t>
  </si>
  <si>
    <t>Stupava</t>
  </si>
  <si>
    <t>Školská 2</t>
  </si>
  <si>
    <t>O508250</t>
  </si>
  <si>
    <t>Obec Šenkvice</t>
  </si>
  <si>
    <t>Šenkvice</t>
  </si>
  <si>
    <t>Vinohradská 62</t>
  </si>
  <si>
    <t>O508276</t>
  </si>
  <si>
    <t>Obec Tomášov</t>
  </si>
  <si>
    <t>Tomášov</t>
  </si>
  <si>
    <t>Školská 7</t>
  </si>
  <si>
    <t>Základná škola s vyučovacím jazykom maďarským - Alapiskola</t>
  </si>
  <si>
    <t>O508284</t>
  </si>
  <si>
    <t>Obec Tureň</t>
  </si>
  <si>
    <t>Tureň</t>
  </si>
  <si>
    <t>Tureň 200</t>
  </si>
  <si>
    <t>O508292</t>
  </si>
  <si>
    <t>Obec Veľký Biel</t>
  </si>
  <si>
    <t>Veľký Biel</t>
  </si>
  <si>
    <t>O508306</t>
  </si>
  <si>
    <t>Obec Viničné</t>
  </si>
  <si>
    <t>Viničné</t>
  </si>
  <si>
    <t>Hlavná 292/82</t>
  </si>
  <si>
    <t>O508314</t>
  </si>
  <si>
    <t>Obec Vinosady</t>
  </si>
  <si>
    <t>Vinosady</t>
  </si>
  <si>
    <t>Školská 49</t>
  </si>
  <si>
    <t>O508322</t>
  </si>
  <si>
    <t>Obec Vištuk</t>
  </si>
  <si>
    <t>Vištuk</t>
  </si>
  <si>
    <t>Vištuk 44</t>
  </si>
  <si>
    <t>O508349</t>
  </si>
  <si>
    <t>Obec Vysoká pri Morave</t>
  </si>
  <si>
    <t>Vysoká pri Morave</t>
  </si>
  <si>
    <t>Hlavná 37</t>
  </si>
  <si>
    <t>O508365</t>
  </si>
  <si>
    <t>Obec Záhorská Ves</t>
  </si>
  <si>
    <t>Záhorská Ves</t>
  </si>
  <si>
    <t>Hlavná 31</t>
  </si>
  <si>
    <t>O508381</t>
  </si>
  <si>
    <t>Obec Zohor</t>
  </si>
  <si>
    <t>Základná škola Albína Brunovského</t>
  </si>
  <si>
    <t>Zohor</t>
  </si>
  <si>
    <t>Obchodná 7</t>
  </si>
  <si>
    <t>O528595</t>
  </si>
  <si>
    <t>Mestská časť Bratislava - Staré Mesto</t>
  </si>
  <si>
    <t>Základná škola Dr. Ivana Dérera</t>
  </si>
  <si>
    <t>Jelenia 16</t>
  </si>
  <si>
    <t>Hlboká cesta 4</t>
  </si>
  <si>
    <t>Základná škola s materskou školou Milana Hodžu</t>
  </si>
  <si>
    <t>Škarniclova 1</t>
  </si>
  <si>
    <t>Základná škola s materskou školou M. R. Štefánika</t>
  </si>
  <si>
    <t>Grösslingová 48</t>
  </si>
  <si>
    <t>Mudroňova 83</t>
  </si>
  <si>
    <t>Vazovova 4</t>
  </si>
  <si>
    <t>Dubová 1</t>
  </si>
  <si>
    <t>O529311</t>
  </si>
  <si>
    <t>Mestská časť Bratislava - Podunajské Biskupice</t>
  </si>
  <si>
    <t>Podzáhradná 51</t>
  </si>
  <si>
    <t>Základná škola s materskou školou s vyučovacím jazykom maďarským - Alapiskola és Óvoda</t>
  </si>
  <si>
    <t>Vetvárska 7</t>
  </si>
  <si>
    <t>Biskupická 21</t>
  </si>
  <si>
    <t>Bieloruská 1</t>
  </si>
  <si>
    <t>O529320</t>
  </si>
  <si>
    <t>Mestská časť Bratislava - Ružinov</t>
  </si>
  <si>
    <t>Základná škola Pavla Marcelyho</t>
  </si>
  <si>
    <t>Drieňová 16</t>
  </si>
  <si>
    <t>Nevädzová 2</t>
  </si>
  <si>
    <t>Ružová dolina 29</t>
  </si>
  <si>
    <t>Mierová 46</t>
  </si>
  <si>
    <t>Medzilaborecká 11</t>
  </si>
  <si>
    <t>Kulíškova 8</t>
  </si>
  <si>
    <t>Základná škola Slovenského národného povstania</t>
  </si>
  <si>
    <t>Ostredková 14</t>
  </si>
  <si>
    <t>Vrútocká 58</t>
  </si>
  <si>
    <t>Borodáčova 2</t>
  </si>
  <si>
    <t>O529338</t>
  </si>
  <si>
    <t>Mestská časť Bratislava - Vrakuňa</t>
  </si>
  <si>
    <t>Bratislava-Vrakuňa</t>
  </si>
  <si>
    <t>Železničná 14</t>
  </si>
  <si>
    <t>Rajčianska 3</t>
  </si>
  <si>
    <t>Žitavská 1</t>
  </si>
  <si>
    <t>O529346</t>
  </si>
  <si>
    <t>Mestská časť Bratislava - Nové Mesto</t>
  </si>
  <si>
    <t>Riazanská 75</t>
  </si>
  <si>
    <t>Za kasárňou 2</t>
  </si>
  <si>
    <t>Česká 10</t>
  </si>
  <si>
    <t>Odborárska 2</t>
  </si>
  <si>
    <t>Cádrova 23</t>
  </si>
  <si>
    <t>Sibírska 39</t>
  </si>
  <si>
    <t>Jeséniova 54</t>
  </si>
  <si>
    <t>Kalinčiakova 12</t>
  </si>
  <si>
    <t>O529354</t>
  </si>
  <si>
    <t>Mestská časť Bratislava - Rača</t>
  </si>
  <si>
    <t>Tbiliská 4</t>
  </si>
  <si>
    <t>Základná škola s materskou školou Jána Amosa Komenského</t>
  </si>
  <si>
    <t>Hubeného 25</t>
  </si>
  <si>
    <t>O529362</t>
  </si>
  <si>
    <t>Mestská časť Bratislava - Vajnory</t>
  </si>
  <si>
    <t>Základná škola Kataríny Brúderovej</t>
  </si>
  <si>
    <t>Osloboditeľská 1</t>
  </si>
  <si>
    <t>O529371</t>
  </si>
  <si>
    <t>Mestská časť Bratislava - Devínska Nová Ves</t>
  </si>
  <si>
    <t>Bratislava-Devínska Nová Ves</t>
  </si>
  <si>
    <t>Ivana Bukovčana 3</t>
  </si>
  <si>
    <t>Pavla Horova 16</t>
  </si>
  <si>
    <t>O529389</t>
  </si>
  <si>
    <t>Mestská časť Bratislava - Dúbravka</t>
  </si>
  <si>
    <t>Pri kríži 11</t>
  </si>
  <si>
    <t>Nejedlého 8</t>
  </si>
  <si>
    <t>Sokolíkova 2</t>
  </si>
  <si>
    <t>Beňovského 1</t>
  </si>
  <si>
    <t>O529397</t>
  </si>
  <si>
    <t>Mestská časť Bratislava - Karlova Ves</t>
  </si>
  <si>
    <t>Tilgnerova 14</t>
  </si>
  <si>
    <t>Základná škola Alexandra Dubčeka</t>
  </si>
  <si>
    <t>Majerníkova 62</t>
  </si>
  <si>
    <t>Karloveská 61</t>
  </si>
  <si>
    <t>O529419</t>
  </si>
  <si>
    <t>Mestská časť Bratislava - Lamač</t>
  </si>
  <si>
    <t>Bratislava-Lamač</t>
  </si>
  <si>
    <t>Malokarpatské nám. 1</t>
  </si>
  <si>
    <t>O529427</t>
  </si>
  <si>
    <t>Mestská časť Bratislava - Záhorská Bystrica</t>
  </si>
  <si>
    <t>Bratislava-Záhorská Bystrica</t>
  </si>
  <si>
    <t>Hargašova 5</t>
  </si>
  <si>
    <t>O529443</t>
  </si>
  <si>
    <t>Mestská časť Bratislava - Jarovce</t>
  </si>
  <si>
    <t>Bratislava-Jarovce</t>
  </si>
  <si>
    <t>Trnková 1</t>
  </si>
  <si>
    <t>O529460</t>
  </si>
  <si>
    <t>Mestská časť Bratislava - Petržalka</t>
  </si>
  <si>
    <t>Prokofievova 5</t>
  </si>
  <si>
    <t>Černyševského 8</t>
  </si>
  <si>
    <t>Nobelovo námestie 6</t>
  </si>
  <si>
    <t>Tupolevova 20</t>
  </si>
  <si>
    <t>Turnianska 10</t>
  </si>
  <si>
    <t>Gessayova 2</t>
  </si>
  <si>
    <t>Lachova 1</t>
  </si>
  <si>
    <t>Holíčska 50</t>
  </si>
  <si>
    <t>Dudova 2</t>
  </si>
  <si>
    <t>Pankúchova 4</t>
  </si>
  <si>
    <t>Budatínska 61</t>
  </si>
  <si>
    <t>O529494</t>
  </si>
  <si>
    <t>Mestská časť Bratislava - Rusovce</t>
  </si>
  <si>
    <t>Bratislava-Rusovce</t>
  </si>
  <si>
    <t>Vývojová 228</t>
  </si>
  <si>
    <t>O545333</t>
  </si>
  <si>
    <t>Obec Dunajská Lužná</t>
  </si>
  <si>
    <t>Dunajská Lužná</t>
  </si>
  <si>
    <t>Školská 257</t>
  </si>
  <si>
    <t>O555487</t>
  </si>
  <si>
    <t>Obec Igram</t>
  </si>
  <si>
    <t>Igram</t>
  </si>
  <si>
    <t>Igram 30</t>
  </si>
  <si>
    <t>C</t>
  </si>
  <si>
    <t>C10</t>
  </si>
  <si>
    <t>Kongregácia sestier dominikánok bl. Imeldy</t>
  </si>
  <si>
    <t>Gymnázium sv. Tomáša Akvinského</t>
  </si>
  <si>
    <t>Košice-Staré Mesto</t>
  </si>
  <si>
    <t>Zbrojničná 3</t>
  </si>
  <si>
    <t>C13</t>
  </si>
  <si>
    <t>Rímska únia Rádu sv. Uršule, Slovenská provincia, Provincialát Uršulínok</t>
  </si>
  <si>
    <t>Gymnázium Angely Merici</t>
  </si>
  <si>
    <t>Trnava</t>
  </si>
  <si>
    <t>Hviezdoslavova 10</t>
  </si>
  <si>
    <t>Základná škola s Materskou školou Angely Merici</t>
  </si>
  <si>
    <t>Halenárska 45</t>
  </si>
  <si>
    <t>Spojená škola sv. Uršule</t>
  </si>
  <si>
    <t>Nedbalova 4</t>
  </si>
  <si>
    <t>C14</t>
  </si>
  <si>
    <t>Kanonisky sv. Augustína rehole Notre Dame</t>
  </si>
  <si>
    <t>Gymnázium Matky Alexie</t>
  </si>
  <si>
    <t>Jesenského 4/A</t>
  </si>
  <si>
    <t>Základná škola Matky Alexie</t>
  </si>
  <si>
    <t>Palackého 1</t>
  </si>
  <si>
    <t>C20</t>
  </si>
  <si>
    <t>Saleziáni don Bosca - Slovenská provincia</t>
  </si>
  <si>
    <t>Stredná odborná škola sv. Jozefa Robotníka</t>
  </si>
  <si>
    <t>Žilina</t>
  </si>
  <si>
    <t>Saleziánska 18</t>
  </si>
  <si>
    <t>Základná škola s materskou školou bl. Zefyrína</t>
  </si>
  <si>
    <t>Bardejov</t>
  </si>
  <si>
    <t>Poštárka 120A</t>
  </si>
  <si>
    <t>C22</t>
  </si>
  <si>
    <t>Inštitút školských bratov</t>
  </si>
  <si>
    <t>Spojená škola de La Salle</t>
  </si>
  <si>
    <t>Čachtická 14</t>
  </si>
  <si>
    <t>C58</t>
  </si>
  <si>
    <t>Rímskokatolícka cirkev, Bratislavská arcidiecéza</t>
  </si>
  <si>
    <t>Cirkevná stredná odborná škola elektrotechnická P. G. Frassatiho</t>
  </si>
  <si>
    <t>Vazovova 12</t>
  </si>
  <si>
    <t>Cirkevné konzervatórium</t>
  </si>
  <si>
    <t>Beňadická 16</t>
  </si>
  <si>
    <t xml:space="preserve">Spojená škola sv. Vincenta de Paul  </t>
  </si>
  <si>
    <t>Bachova 4</t>
  </si>
  <si>
    <t>Spojená škola sv. Františka z Assisi</t>
  </si>
  <si>
    <t>Karloveská 32</t>
  </si>
  <si>
    <t>Spojená škola Svätej Rodiny</t>
  </si>
  <si>
    <t>Gercenova 10</t>
  </si>
  <si>
    <t>Spojená škola sv. Františka Assiského</t>
  </si>
  <si>
    <t>Kláštorné nám. 1</t>
  </si>
  <si>
    <t>Základná škola s materskou školou sv. Jána Pavla II.</t>
  </si>
  <si>
    <t>Osloboditeľská 27</t>
  </si>
  <si>
    <t>Cirkevná spojená škola sv. Martina</t>
  </si>
  <si>
    <t>Hviezdoslavov</t>
  </si>
  <si>
    <t>Školská 1661/4</t>
  </si>
  <si>
    <t>C73</t>
  </si>
  <si>
    <t>Združenie škôl C. S. Lewisa, ú.z.</t>
  </si>
  <si>
    <t>Cirkevná základná škola - Narnia</t>
  </si>
  <si>
    <t>Beňadická 38</t>
  </si>
  <si>
    <t>Bilingválne gymnázium C. S. Lewisa</t>
  </si>
  <si>
    <t>Haanova 28</t>
  </si>
  <si>
    <t>Základná škola Narnia</t>
  </si>
  <si>
    <t>Mozartova 10</t>
  </si>
  <si>
    <t>Levice</t>
  </si>
  <si>
    <t>Františka Hečku 25</t>
  </si>
  <si>
    <t>Stredná odborná škola lýceum C. S. Lewisa</t>
  </si>
  <si>
    <t>S</t>
  </si>
  <si>
    <t>S017</t>
  </si>
  <si>
    <t>Mgr. Viera Zavarčíková</t>
  </si>
  <si>
    <t>Súkromná škola umeleckého priemyslu animovanej tvorby</t>
  </si>
  <si>
    <t>Vlastenecké námestie 1</t>
  </si>
  <si>
    <t>S038</t>
  </si>
  <si>
    <t>Výchovno-vzdelávacie združenie</t>
  </si>
  <si>
    <t>Súkromná základná škola pre žiakov so všeobecným intelektovým nadaním</t>
  </si>
  <si>
    <t>Bajkalská 20</t>
  </si>
  <si>
    <t>1. súkromné gymnázium v Bratislave</t>
  </si>
  <si>
    <t>S041</t>
  </si>
  <si>
    <t>GAUDEAMUS, s.r.o.</t>
  </si>
  <si>
    <t>Súkromná stredná športová škola GAUDEAMUS</t>
  </si>
  <si>
    <t>Dudvážska 6</t>
  </si>
  <si>
    <t>S056</t>
  </si>
  <si>
    <t>Výchova k slobode o. z.</t>
  </si>
  <si>
    <t>Súkromná základná škola waldorfská</t>
  </si>
  <si>
    <t>Vihorlatská 10</t>
  </si>
  <si>
    <t>S057</t>
  </si>
  <si>
    <t>Cambridge international communications, s. r. o.</t>
  </si>
  <si>
    <t>Súkromná spojená škola Cambridge International School</t>
  </si>
  <si>
    <t>Úprkova 3</t>
  </si>
  <si>
    <t>S091</t>
  </si>
  <si>
    <t>Alena Kaňuková</t>
  </si>
  <si>
    <t>Súkromné konzervatórium ALKANA</t>
  </si>
  <si>
    <t>Batkova 2</t>
  </si>
  <si>
    <t>S092</t>
  </si>
  <si>
    <t>PROFI - KAMO, s.r.o.</t>
  </si>
  <si>
    <t>Súkromná obchodná akadémia Profi - Kamo</t>
  </si>
  <si>
    <t>S093</t>
  </si>
  <si>
    <t>Ministerstvo školstva a vedy Bulharskej republiky</t>
  </si>
  <si>
    <t>Súkromné bulharské gymnázium Christa Boteva</t>
  </si>
  <si>
    <t>Záporožská 8</t>
  </si>
  <si>
    <t>S095</t>
  </si>
  <si>
    <t>COOP Jednota Slovensko, spotrebné družstvo</t>
  </si>
  <si>
    <t>Súkromná stredná odborná škola SD Jednota</t>
  </si>
  <si>
    <t>Šamorín</t>
  </si>
  <si>
    <t>Vinohradská 48</t>
  </si>
  <si>
    <t>Súkromná hotelová akadémia SD Jednota</t>
  </si>
  <si>
    <t>S096</t>
  </si>
  <si>
    <t>COOP PRODUKT SLOVENSKO</t>
  </si>
  <si>
    <t>Súkromná stredná odborná škola služieb</t>
  </si>
  <si>
    <t>Poprad</t>
  </si>
  <si>
    <t>Ulica SNP 1253</t>
  </si>
  <si>
    <t>Hviezdoslavova 11</t>
  </si>
  <si>
    <t>S099</t>
  </si>
  <si>
    <t>Sonfol s.r.o.</t>
  </si>
  <si>
    <t>Súkromná základná škola</t>
  </si>
  <si>
    <t>Bilíkova 34</t>
  </si>
  <si>
    <t>S1008</t>
  </si>
  <si>
    <t>Mgr. art. Dalibor Bača</t>
  </si>
  <si>
    <t>Súkromná škola umeleckého priemyslu Bohumila Baču</t>
  </si>
  <si>
    <t>S1019</t>
  </si>
  <si>
    <t>LIBELLUS PRECUM, o.z.</t>
  </si>
  <si>
    <t>Súkromná základná škola LIBELLUS</t>
  </si>
  <si>
    <t>Mokrohájska 3392/3</t>
  </si>
  <si>
    <t>S1030</t>
  </si>
  <si>
    <t>Mimi a Monty</t>
  </si>
  <si>
    <t>Rozálka 5839/9A</t>
  </si>
  <si>
    <t>S1040</t>
  </si>
  <si>
    <t>FANTASTICKÁ - občianske združenie</t>
  </si>
  <si>
    <t>Súkromná základná škola Fantastická</t>
  </si>
  <si>
    <t>S1068</t>
  </si>
  <si>
    <t>Za lepšie vzdelávanie</t>
  </si>
  <si>
    <t>S1073</t>
  </si>
  <si>
    <t>Kolégium Antona Neuwirtha</t>
  </si>
  <si>
    <t>Základná škola Citadela</t>
  </si>
  <si>
    <t>Zochova 6-8</t>
  </si>
  <si>
    <t>S1078</t>
  </si>
  <si>
    <t>MAXWELL, s.r.o.</t>
  </si>
  <si>
    <t>Družstevná 752/16</t>
  </si>
  <si>
    <t>S1083</t>
  </si>
  <si>
    <t>Slobodne a zodpovedne</t>
  </si>
  <si>
    <t>S1084</t>
  </si>
  <si>
    <t>Mgr. Nina Némethová</t>
  </si>
  <si>
    <t>Súkromné liečebno-výchovné sanatórium</t>
  </si>
  <si>
    <t>Dialničná 1</t>
  </si>
  <si>
    <t>S1088</t>
  </si>
  <si>
    <t>JUDR. Eva Petričková</t>
  </si>
  <si>
    <t>Súkromná ZÁKLADNÁ ŠKOLA s materskou školou pre žiakov a deti s autizmom</t>
  </si>
  <si>
    <t>Jozefská 6</t>
  </si>
  <si>
    <t>S126</t>
  </si>
  <si>
    <t>Súkromná stredná odborná škola HOST, s.r.o.</t>
  </si>
  <si>
    <t>Súkromná stredná odborná škola HOST</t>
  </si>
  <si>
    <t>Pionierska 15</t>
  </si>
  <si>
    <t>S217</t>
  </si>
  <si>
    <t>GALILEO SCHOOL, s.r.o.</t>
  </si>
  <si>
    <t>Súkromné gymnázium GALILEO SHOOL</t>
  </si>
  <si>
    <t>Súkromná základná škola GALILEO SCHOOL</t>
  </si>
  <si>
    <t>S232</t>
  </si>
  <si>
    <t>Občianske združenie ESPRIT</t>
  </si>
  <si>
    <t>Súkromné gymnázium ESPRIT</t>
  </si>
  <si>
    <t>Súkromná základná škola Esprit</t>
  </si>
  <si>
    <t>S344</t>
  </si>
  <si>
    <t>S.E.I.N. sollertia s.r.o.</t>
  </si>
  <si>
    <t>Súkromná základná škola pre intelektovo nadaných žiakov</t>
  </si>
  <si>
    <t>Znievska 2</t>
  </si>
  <si>
    <t>S355</t>
  </si>
  <si>
    <t>SCHOOL, s.r.o.</t>
  </si>
  <si>
    <t>Súkromné gymnázium</t>
  </si>
  <si>
    <t>S446</t>
  </si>
  <si>
    <t>Security management, s.r.o.</t>
  </si>
  <si>
    <t>Súkromná stredná odborná  škola ochrany osôb a majetku</t>
  </si>
  <si>
    <t>S481</t>
  </si>
  <si>
    <t>UniTrade Institute, s. r. o.</t>
  </si>
  <si>
    <t>Súkromná stredná odborná škola</t>
  </si>
  <si>
    <t>Exnárova 20</t>
  </si>
  <si>
    <t>S514</t>
  </si>
  <si>
    <t>Centrum environmentálnej a etickej výchovy Živica, o. z.</t>
  </si>
  <si>
    <t>Pliešovce</t>
  </si>
  <si>
    <t>Zaježová 5</t>
  </si>
  <si>
    <t>S515</t>
  </si>
  <si>
    <t>Venus Jahanpour</t>
  </si>
  <si>
    <t>Vavilovova 18</t>
  </si>
  <si>
    <t>S520</t>
  </si>
  <si>
    <t>CENTRUM NADANIA, n. o.</t>
  </si>
  <si>
    <t>Súkromná základná škola pre žiakov s intelektovým nadaním Cenada</t>
  </si>
  <si>
    <t>Majerníkova 60</t>
  </si>
  <si>
    <t>Súkromné gymnázium pre žiakov so všeobecným intelektovým nadaním CENADA</t>
  </si>
  <si>
    <t>S607</t>
  </si>
  <si>
    <t>Helena Barnová</t>
  </si>
  <si>
    <t>Súkromné gymnázium MERCURY</t>
  </si>
  <si>
    <t>Zadunajská cesta 406/4</t>
  </si>
  <si>
    <t>Zadunajská 406/4</t>
  </si>
  <si>
    <t>S634</t>
  </si>
  <si>
    <t>Združenie rodičov Spoločnej nemecko-slovenskej školy v Bratislave</t>
  </si>
  <si>
    <t>Súkromné gymnázium nemecko-slovenské</t>
  </si>
  <si>
    <t>Palisády 51</t>
  </si>
  <si>
    <t>Súkromná základná škola nemecko-slovenská</t>
  </si>
  <si>
    <t>S648</t>
  </si>
  <si>
    <t>Gastroškola, s. r. o.</t>
  </si>
  <si>
    <t>Súkromná stredná odborná škola - Gastroškola</t>
  </si>
  <si>
    <t>S668</t>
  </si>
  <si>
    <t>Kreatívne centrum, s.r.o.</t>
  </si>
  <si>
    <t>Banská Bystrica</t>
  </si>
  <si>
    <t>Lazovná  6</t>
  </si>
  <si>
    <t>Kaštieľ 1</t>
  </si>
  <si>
    <t>Šaľa</t>
  </si>
  <si>
    <t>Školská 371/3</t>
  </si>
  <si>
    <t>Nitra</t>
  </si>
  <si>
    <t>Ovocinárska 62/29</t>
  </si>
  <si>
    <t>S693</t>
  </si>
  <si>
    <t>Peter Jaký</t>
  </si>
  <si>
    <t>Súkromná stredná odborná škola veterinárna</t>
  </si>
  <si>
    <t>Pod brehmi 6/A</t>
  </si>
  <si>
    <t>S697</t>
  </si>
  <si>
    <t>EIS Bratislava s. r. o.</t>
  </si>
  <si>
    <t>Súkromná stredná športová škola EISB</t>
  </si>
  <si>
    <t>Radničné námestie 4</t>
  </si>
  <si>
    <t>Súkromná základná škola EISB</t>
  </si>
  <si>
    <t>S731</t>
  </si>
  <si>
    <t>DAYCARE INTERNATIONAL, s. r. o.</t>
  </si>
  <si>
    <t>Súkromná základná škola s materskou školou</t>
  </si>
  <si>
    <t>S755</t>
  </si>
  <si>
    <t>Združenie pre francúzsku školu v Bratislave</t>
  </si>
  <si>
    <t>Súkromná spojená škola francúzsko – slovenská</t>
  </si>
  <si>
    <t>M. C. Sklodowskej 1</t>
  </si>
  <si>
    <t>S771</t>
  </si>
  <si>
    <t>AMOS EDU s.r.o.</t>
  </si>
  <si>
    <t>Súkromná základná škola  s materskou školou Marie Montessori</t>
  </si>
  <si>
    <t>Borinská 23</t>
  </si>
  <si>
    <t>S827</t>
  </si>
  <si>
    <t>O.z. FELIX Bratislava</t>
  </si>
  <si>
    <t>Súkromná základná škola FELIX</t>
  </si>
  <si>
    <t>Krásnohorská 3127/14</t>
  </si>
  <si>
    <t>Súkromné gymnázium FELIX</t>
  </si>
  <si>
    <t>S829</t>
  </si>
  <si>
    <t>PhDr. Veronika Bisaki</t>
  </si>
  <si>
    <t>Súkromná stredná odborná škola pedagogická a sociálna</t>
  </si>
  <si>
    <t>S832</t>
  </si>
  <si>
    <t>Duálna akadémia, z.z.p.o.</t>
  </si>
  <si>
    <t>Súkromná SOŠ automobilová Duálna akadémia</t>
  </si>
  <si>
    <t>Jána Jonáša 5</t>
  </si>
  <si>
    <t>S862</t>
  </si>
  <si>
    <t>Jozef Bača</t>
  </si>
  <si>
    <t>Súkromná základná škola, Частная ocновная школа</t>
  </si>
  <si>
    <t>S884</t>
  </si>
  <si>
    <t>Škola Harmanček, s. r. o.</t>
  </si>
  <si>
    <t>Komenského 29</t>
  </si>
  <si>
    <t>S914</t>
  </si>
  <si>
    <t>SportSkola s. r. o.</t>
  </si>
  <si>
    <t>Súkromná stredná športová škola</t>
  </si>
  <si>
    <t>S933</t>
  </si>
  <si>
    <t>Tomáš Chadim</t>
  </si>
  <si>
    <t>Vážska 32</t>
  </si>
  <si>
    <t>S941</t>
  </si>
  <si>
    <t>Kings Schools International, s.r.o.</t>
  </si>
  <si>
    <t>Súkromná spojená škola Kings Schools International</t>
  </si>
  <si>
    <t>Trnavská cesta 3421/39</t>
  </si>
  <si>
    <t>S972</t>
  </si>
  <si>
    <t>Jolly HOMESCHOOL, s.r.o.</t>
  </si>
  <si>
    <t>Súkromná základná škola Jolly HOMESCHOOL</t>
  </si>
  <si>
    <t>Kukučínova 4</t>
  </si>
  <si>
    <t>S976</t>
  </si>
  <si>
    <t>Edux s. r. o.</t>
  </si>
  <si>
    <t>Vážska 34</t>
  </si>
  <si>
    <t>S996</t>
  </si>
  <si>
    <t>Veľká - Malá - Škola</t>
  </si>
  <si>
    <t>Panenská 4</t>
  </si>
  <si>
    <t>TV</t>
  </si>
  <si>
    <t>KTV</t>
  </si>
  <si>
    <t>Regionálny úrad školskej správy v Trnave</t>
  </si>
  <si>
    <t>Liečebno výchovné sanatórium</t>
  </si>
  <si>
    <t>Čakany</t>
  </si>
  <si>
    <t>Čakany 7</t>
  </si>
  <si>
    <t>Hlohovec</t>
  </si>
  <si>
    <t>Palárikova 1/A</t>
  </si>
  <si>
    <t>Zámok 1</t>
  </si>
  <si>
    <t>Trstín</t>
  </si>
  <si>
    <t>Trstín 335</t>
  </si>
  <si>
    <t>Senica</t>
  </si>
  <si>
    <t>Brezová 1</t>
  </si>
  <si>
    <t>Okoč</t>
  </si>
  <si>
    <t>Gorkého 90/4</t>
  </si>
  <si>
    <t>Dunajská Streda</t>
  </si>
  <si>
    <t>Námestie sv. Štefana 1533/3</t>
  </si>
  <si>
    <t>Čajkovského 50</t>
  </si>
  <si>
    <t>Špeciálna základná škola</t>
  </si>
  <si>
    <t>Gbely</t>
  </si>
  <si>
    <t>SNP 1503</t>
  </si>
  <si>
    <t>Piešťany</t>
  </si>
  <si>
    <t>Valova 40</t>
  </si>
  <si>
    <t>Holíč</t>
  </si>
  <si>
    <t>Kollárova 21</t>
  </si>
  <si>
    <t>Špeciálna základná škola - Speciális Alapiskola</t>
  </si>
  <si>
    <t>Galanta</t>
  </si>
  <si>
    <t>Šafárikova 38</t>
  </si>
  <si>
    <t>Sládkovičovo</t>
  </si>
  <si>
    <t>Školská 212</t>
  </si>
  <si>
    <t>Zlaté Klasy</t>
  </si>
  <si>
    <t>Čakanská cesta 800/1</t>
  </si>
  <si>
    <t>Skalica</t>
  </si>
  <si>
    <t>Jatočná 4</t>
  </si>
  <si>
    <t>Beethovenova 27</t>
  </si>
  <si>
    <t>Sereď</t>
  </si>
  <si>
    <t>Juraja Fándlyho 751</t>
  </si>
  <si>
    <t>Šaštín-Stráže</t>
  </si>
  <si>
    <t>Štúrova 573</t>
  </si>
  <si>
    <t>Špeciálna základná škola s vyučovacím jazykom maďarským - Speciális Alapiskola</t>
  </si>
  <si>
    <t>Ádorská ulica 5400</t>
  </si>
  <si>
    <t>Ádorská 35</t>
  </si>
  <si>
    <t>Pomlejská cesta 1</t>
  </si>
  <si>
    <t>Vrbové</t>
  </si>
  <si>
    <t>Nám.sv.Cyrila a Metoda 9</t>
  </si>
  <si>
    <t>Lomonosovova 8</t>
  </si>
  <si>
    <t>Slnečná 2</t>
  </si>
  <si>
    <t>VTV</t>
  </si>
  <si>
    <t>Trnavský samosprávny kraj</t>
  </si>
  <si>
    <t>Obchodná akadémia - Kereskedelmi Akadémia</t>
  </si>
  <si>
    <t>Veľký Meder</t>
  </si>
  <si>
    <t>Bratislavská 38</t>
  </si>
  <si>
    <t>Stredná odborná škola technická - Múszaki Szakközépiskola</t>
  </si>
  <si>
    <t>Esterházyovcov 712/10</t>
  </si>
  <si>
    <t>Gymnázium Ármina Vámbéryho s vyučovacím jazykom maďarským - Vámbéry Ármin Gimnázium</t>
  </si>
  <si>
    <t>Nám. sv. Štefana 1190/4</t>
  </si>
  <si>
    <t>Gymnázium Zoltána Kodálya s vyučovacím jazykom maďarským - Kodály Zoltán Gimnázium</t>
  </si>
  <si>
    <t>Štvrť SNP 1004/34</t>
  </si>
  <si>
    <t>Gymnázium Ivana Kupca</t>
  </si>
  <si>
    <t>Komenského 13</t>
  </si>
  <si>
    <t>Gymnázium Pierra de Coubertina</t>
  </si>
  <si>
    <t>Nám. SNP 9</t>
  </si>
  <si>
    <t>Dlhá 1037/12</t>
  </si>
  <si>
    <t>Gymnázium Vojtecha Mihálika</t>
  </si>
  <si>
    <t>Kostolná 119/8</t>
  </si>
  <si>
    <t>Gymnázium Františka Víťazoslava Sasinka</t>
  </si>
  <si>
    <t>Námestie slobody 3</t>
  </si>
  <si>
    <t>Gymnázium M. R. Štefánika</t>
  </si>
  <si>
    <t>Gymnázium Jána Hollého</t>
  </si>
  <si>
    <t>Na hlinách 7279/30</t>
  </si>
  <si>
    <t>Brezová 2</t>
  </si>
  <si>
    <t>Kukučínova 2</t>
  </si>
  <si>
    <t>Hotelová akadémia Ľudovíta Wintera</t>
  </si>
  <si>
    <t>Stromová 34</t>
  </si>
  <si>
    <t>Stredná odborná škola poľnohospodárstva a služieb na vidieku</t>
  </si>
  <si>
    <t>Zavarská 9</t>
  </si>
  <si>
    <t>Stredná odborná škola obchodu a služieb</t>
  </si>
  <si>
    <t>Z. Kodálya 765</t>
  </si>
  <si>
    <t>Stredná odborná škola podnikania v remeslách a službách</t>
  </si>
  <si>
    <t>V. Paulínyho Tótha 31/5</t>
  </si>
  <si>
    <t>Stredná priemyselná škola stavebná Dušana Samuela Jurkoviča</t>
  </si>
  <si>
    <t>Lomonosovova 7</t>
  </si>
  <si>
    <t>Dlhá 256/10</t>
  </si>
  <si>
    <t>Mládežnícka 158/5</t>
  </si>
  <si>
    <t>Študentská 23</t>
  </si>
  <si>
    <t>Stredná zdravotnícka škola - Egészségugyi Középiskola</t>
  </si>
  <si>
    <t>Športová 349/34</t>
  </si>
  <si>
    <t>Lichardova 1</t>
  </si>
  <si>
    <t>Daxnerova 6</t>
  </si>
  <si>
    <t>Mojmírova 99/28</t>
  </si>
  <si>
    <t>Nová 5245/9</t>
  </si>
  <si>
    <t>Kračanská cesta 1240/36</t>
  </si>
  <si>
    <t>Stredná odborná škola strojnícka</t>
  </si>
  <si>
    <t>Pplk. Pľjušťa 29</t>
  </si>
  <si>
    <t>Lomonosovova 2797/6</t>
  </si>
  <si>
    <t>Gymnázium Ladislava Dúbravu</t>
  </si>
  <si>
    <t>Smetanov háj 285/8</t>
  </si>
  <si>
    <t>Gymnázium Imre Madácha s vyučovacím jazykom maďarským - Madách Imre Magyar Tanítási Nyelvű Gimnázium</t>
  </si>
  <si>
    <t>Gymnázium Janka Matúšku</t>
  </si>
  <si>
    <t>F. Lipku 2422/5</t>
  </si>
  <si>
    <t>Učňovská 700/6</t>
  </si>
  <si>
    <t>Stredná odborná škola automobilová</t>
  </si>
  <si>
    <t>Coburgova 7859/39</t>
  </si>
  <si>
    <t>Nerudova 13</t>
  </si>
  <si>
    <t>Sibírska 1</t>
  </si>
  <si>
    <t>Stredná priemyselná škola technická</t>
  </si>
  <si>
    <t>Komenského 1</t>
  </si>
  <si>
    <t>Gymnázium Jána Baltazára Magina</t>
  </si>
  <si>
    <t>Beňovského 358/100</t>
  </si>
  <si>
    <t>Jána Bottu 31</t>
  </si>
  <si>
    <t>Spojena škola</t>
  </si>
  <si>
    <t>Rakovice</t>
  </si>
  <si>
    <t>Rakovice 25</t>
  </si>
  <si>
    <t>Námestie sv. Martina 5</t>
  </si>
  <si>
    <t>O501433</t>
  </si>
  <si>
    <t>Mesto Dunajská Streda</t>
  </si>
  <si>
    <t>Základná škola Gyulu Szabóa s vyučovacím jazykom maďarským - Szabó Gyula Alapiskola</t>
  </si>
  <si>
    <t>Školská ulica 936/1</t>
  </si>
  <si>
    <t>Jilemnického ulica 204/11</t>
  </si>
  <si>
    <t>Smetanov háj 286/9</t>
  </si>
  <si>
    <t>Základná škola Ármina Vámbéryho s vyučovacím jazykom maďarským - Vámbéry Ármin Alapiskola</t>
  </si>
  <si>
    <t>Hviezdoslavova ul. 2094/2</t>
  </si>
  <si>
    <t>Základná škola Zoltána Kodálya s vyučovacím jazykom maďarským - Kodály Zoltán Alapiskola</t>
  </si>
  <si>
    <t>Komenského ulica 1219/1</t>
  </si>
  <si>
    <t>O501492</t>
  </si>
  <si>
    <t>Obec Blatná na Ostrove</t>
  </si>
  <si>
    <t>Blatná na Ostrove</t>
  </si>
  <si>
    <t>Blatná na Ostrove 203</t>
  </si>
  <si>
    <t>O501522</t>
  </si>
  <si>
    <t>Mesto Veľký Meder</t>
  </si>
  <si>
    <t>Základná škola Bélu Bartóka s vyučovacím jazykom maďarským - Bartók Béla Alapiskola</t>
  </si>
  <si>
    <t>Bratislavská 622/38</t>
  </si>
  <si>
    <t>Základná škola Jána Amosa Komenského</t>
  </si>
  <si>
    <t>Nám. Bélu Bartóka 497/20</t>
  </si>
  <si>
    <t>O501531</t>
  </si>
  <si>
    <t>Obec Čiližská Radvaň</t>
  </si>
  <si>
    <t>Základná škola Móra Kóczána s vyučovacím jazykom maďarským - Kóczán Mór Alapiskola</t>
  </si>
  <si>
    <t>Čiližská Radvaň</t>
  </si>
  <si>
    <t>Hlavná 258</t>
  </si>
  <si>
    <t>O501573</t>
  </si>
  <si>
    <t>Mesto Gabčíkovo</t>
  </si>
  <si>
    <t>Základná škola Lászlóa Amadea s vyučovacím jazykom maďarským - Amade László Alapiskola</t>
  </si>
  <si>
    <t>Gabčíkovo</t>
  </si>
  <si>
    <t>Komenského 1081/1</t>
  </si>
  <si>
    <t>Komenského 1082/3</t>
  </si>
  <si>
    <t>O501581</t>
  </si>
  <si>
    <t>Obec Holice</t>
  </si>
  <si>
    <t>Holice</t>
  </si>
  <si>
    <t>Póšfa 82</t>
  </si>
  <si>
    <t>O501590</t>
  </si>
  <si>
    <t>Obec Horná Potôň</t>
  </si>
  <si>
    <t>Horná Potôň</t>
  </si>
  <si>
    <t>Hlavná 120</t>
  </si>
  <si>
    <t>O501603</t>
  </si>
  <si>
    <t>Obec Horný Bar</t>
  </si>
  <si>
    <t>Základná škola Lászlóa Batthyánya-Strattmanna s vyuč. jaz. maď. - Batthyány-Strattmann László Alapiskola</t>
  </si>
  <si>
    <t>Horný Bar</t>
  </si>
  <si>
    <t>O501611</t>
  </si>
  <si>
    <t>Obec Dolný Štál</t>
  </si>
  <si>
    <t>Základná škola Mateja Korvína s vyučovacím jazykom maďarským - Corvin Mátyás Alapiskola</t>
  </si>
  <si>
    <t>Dolný Štál</t>
  </si>
  <si>
    <t>Hlavná 41/113</t>
  </si>
  <si>
    <t>O501654</t>
  </si>
  <si>
    <t>Obec Jahodná</t>
  </si>
  <si>
    <t>Jahodná</t>
  </si>
  <si>
    <t>Záhradná 202</t>
  </si>
  <si>
    <t>O501697</t>
  </si>
  <si>
    <t>Obec Kostolné Kračany</t>
  </si>
  <si>
    <t>Kostolné Kračany</t>
  </si>
  <si>
    <t>Šipošovské 514</t>
  </si>
  <si>
    <t>O501719</t>
  </si>
  <si>
    <t>Obec Kútniky</t>
  </si>
  <si>
    <t>Základná škola s materskou školou s vyučovacím jazykom maďarským - Magyar Tanítási Nyelvú Alapiskola és Óvoda</t>
  </si>
  <si>
    <t>Kútniky</t>
  </si>
  <si>
    <t>Kútniky 644</t>
  </si>
  <si>
    <t>O501727</t>
  </si>
  <si>
    <t>Obec Kvetoslavov</t>
  </si>
  <si>
    <t>Kvetoslavov</t>
  </si>
  <si>
    <t>Kvetoslavov 266</t>
  </si>
  <si>
    <t>O501735</t>
  </si>
  <si>
    <t>Obec Lehnice</t>
  </si>
  <si>
    <t>Základná škola Rudolfa Benyovszkého s vyučovacím jazykom maďarským - Benyovszky Rudolf Alapiskola</t>
  </si>
  <si>
    <t>Lehnice</t>
  </si>
  <si>
    <t>Školská 116</t>
  </si>
  <si>
    <t>Školská 840</t>
  </si>
  <si>
    <t>O501778</t>
  </si>
  <si>
    <t>Obec Mierovo</t>
  </si>
  <si>
    <t>Mierovo</t>
  </si>
  <si>
    <t>Mierovo 22</t>
  </si>
  <si>
    <t>O501816</t>
  </si>
  <si>
    <t>Obec Ohrady</t>
  </si>
  <si>
    <t>Ohrady</t>
  </si>
  <si>
    <t>Ohrady 20</t>
  </si>
  <si>
    <t>O501824</t>
  </si>
  <si>
    <t>Obec Okoč</t>
  </si>
  <si>
    <t>Základná škola Jánosa Aranya s vyučovacím jazykom maďarským - Arany János Alapiskola</t>
  </si>
  <si>
    <t>Hlavná 509/22</t>
  </si>
  <si>
    <t>O501859</t>
  </si>
  <si>
    <t>Obec Orechová Potôň</t>
  </si>
  <si>
    <t>Základná škola s materskou školou Zsigmonda Móricza s vyučovacím jazykom maďarským - Móricz Zsigmond Alapiskola és Óvoda</t>
  </si>
  <si>
    <t>Orechová Potôň</t>
  </si>
  <si>
    <t>Hlavná 193</t>
  </si>
  <si>
    <t>O501883</t>
  </si>
  <si>
    <t>Obec Pataš</t>
  </si>
  <si>
    <t>Pataš</t>
  </si>
  <si>
    <t>Pataš 228</t>
  </si>
  <si>
    <t>O501891</t>
  </si>
  <si>
    <t>Obec Rohovce</t>
  </si>
  <si>
    <t>Rohovce</t>
  </si>
  <si>
    <t>Rohovce 106</t>
  </si>
  <si>
    <t>O501905</t>
  </si>
  <si>
    <t>Mesto Šamorín</t>
  </si>
  <si>
    <t>Základná škola Mátyása Korvína s vyučovacím jazykom maďarským - Corvin Mátyás Alapiskola</t>
  </si>
  <si>
    <t>Rybárska 1093/2</t>
  </si>
  <si>
    <t>Základná škola Mateja Bela</t>
  </si>
  <si>
    <t>Kláštorná 4</t>
  </si>
  <si>
    <t>Mliečno 124</t>
  </si>
  <si>
    <t>O501913</t>
  </si>
  <si>
    <t>Obec Štvrtok na Ostrove</t>
  </si>
  <si>
    <t>Základná škola - Alapiskola</t>
  </si>
  <si>
    <t>Štvrtok na Ostrove</t>
  </si>
  <si>
    <t>Školský rad 416/27</t>
  </si>
  <si>
    <t>O501921</t>
  </si>
  <si>
    <t>Obec Topoľníky</t>
  </si>
  <si>
    <t>Topoľníky</t>
  </si>
  <si>
    <t>Hlavná 115</t>
  </si>
  <si>
    <t>O501972</t>
  </si>
  <si>
    <t>Obec Veľká Paka</t>
  </si>
  <si>
    <t>Veľká Paka</t>
  </si>
  <si>
    <t>Veľká Paka 253</t>
  </si>
  <si>
    <t>O501981</t>
  </si>
  <si>
    <t>Obec Veľké Blahovo</t>
  </si>
  <si>
    <t>Veľké Blahovo</t>
  </si>
  <si>
    <t>Veľké Blahovo 149</t>
  </si>
  <si>
    <t>O502006</t>
  </si>
  <si>
    <t>Obec Vrakúň</t>
  </si>
  <si>
    <t>Základná škola Ferenca Móru s vyučovacím jazykom maďarským - Móra Ferenc Alapiskola</t>
  </si>
  <si>
    <t>Vrakúň</t>
  </si>
  <si>
    <t>Školská 204</t>
  </si>
  <si>
    <t>O502014</t>
  </si>
  <si>
    <t>Obec Vydrany</t>
  </si>
  <si>
    <t>Vydrany</t>
  </si>
  <si>
    <t>Vydrany 613</t>
  </si>
  <si>
    <t>O502022</t>
  </si>
  <si>
    <t>Obec Zlaté Klasy</t>
  </si>
  <si>
    <t>Školská 784/8</t>
  </si>
  <si>
    <t>Hlavná 25</t>
  </si>
  <si>
    <t>O503665</t>
  </si>
  <si>
    <t>Mesto Galanta</t>
  </si>
  <si>
    <t>Švermova 8</t>
  </si>
  <si>
    <t>Základná škola Gejzu Dusíka</t>
  </si>
  <si>
    <t>Mierová 1454/10</t>
  </si>
  <si>
    <t>Štvrť SNP 1415/49</t>
  </si>
  <si>
    <t>Štefánikova 745/01</t>
  </si>
  <si>
    <t>O503673</t>
  </si>
  <si>
    <t>Obec Abrahám</t>
  </si>
  <si>
    <t>Základná škola Michala Tareka</t>
  </si>
  <si>
    <t>Abrahám</t>
  </si>
  <si>
    <t>O503690</t>
  </si>
  <si>
    <t>Obec Čierna Voda</t>
  </si>
  <si>
    <t>Základná škola s vyučovacím jazykom maďarským - Magyar Tannyelvű Alapiskola</t>
  </si>
  <si>
    <t>Čierna Voda</t>
  </si>
  <si>
    <t>Čierna Voda 22</t>
  </si>
  <si>
    <t>O503703</t>
  </si>
  <si>
    <t>Obec Čierny Brod</t>
  </si>
  <si>
    <t>Čierny Brod</t>
  </si>
  <si>
    <t>Hlavná 148</t>
  </si>
  <si>
    <t>O503746</t>
  </si>
  <si>
    <t>Obec Dolné Saliby</t>
  </si>
  <si>
    <t>Dolné Saliby</t>
  </si>
  <si>
    <t>Dolné Saliby 19</t>
  </si>
  <si>
    <t>Dolné Saliby 122</t>
  </si>
  <si>
    <t>O503771</t>
  </si>
  <si>
    <t>Obec Horné Saliby</t>
  </si>
  <si>
    <t>Horné Saliby</t>
  </si>
  <si>
    <t>Hlavná 299</t>
  </si>
  <si>
    <t>Základná škola s materskou školou Istvána Széchenyiho s VJM - Széchenyi István Magyar Tannyelvű Alapiskola és Óvoda</t>
  </si>
  <si>
    <t>O503835</t>
  </si>
  <si>
    <t>Obec Jelka</t>
  </si>
  <si>
    <t>Základná škola Lipóta Gregorovitsa s vyučovacím jazykom maďarským - Gregorovits Lipót Magyar Tannyelvű Alapiskola</t>
  </si>
  <si>
    <t>Jelka</t>
  </si>
  <si>
    <t>Školská 399/1</t>
  </si>
  <si>
    <t>Školská 399</t>
  </si>
  <si>
    <t>O503860</t>
  </si>
  <si>
    <t>Obec Košúty</t>
  </si>
  <si>
    <t>Základná škola Jerguša Ferka</t>
  </si>
  <si>
    <t>Košúty</t>
  </si>
  <si>
    <t>Košúty 27</t>
  </si>
  <si>
    <t>O503878</t>
  </si>
  <si>
    <t>Obec Kráľov Brod</t>
  </si>
  <si>
    <t>Kráľov Brod</t>
  </si>
  <si>
    <t>Salibská 6</t>
  </si>
  <si>
    <t>O503924</t>
  </si>
  <si>
    <t>Obec Mostová</t>
  </si>
  <si>
    <t>Mostová</t>
  </si>
  <si>
    <t>Mostová 210</t>
  </si>
  <si>
    <t>O503959</t>
  </si>
  <si>
    <t>Obec Pata</t>
  </si>
  <si>
    <t>Pata</t>
  </si>
  <si>
    <t>Školská 240</t>
  </si>
  <si>
    <t>O503967</t>
  </si>
  <si>
    <t>Obec Pusté Sady</t>
  </si>
  <si>
    <t>Pusté Sady</t>
  </si>
  <si>
    <t>Pusté Sady 43</t>
  </si>
  <si>
    <t>O503975</t>
  </si>
  <si>
    <t>Obec Pusté Úľany</t>
  </si>
  <si>
    <t>Pusté Úľany</t>
  </si>
  <si>
    <t>Hlavná 86</t>
  </si>
  <si>
    <t>O504009</t>
  </si>
  <si>
    <t>Mesto Sereď</t>
  </si>
  <si>
    <t>Základná škola Jana Amosa Komenského</t>
  </si>
  <si>
    <t>Ulica Komenského 1227/8</t>
  </si>
  <si>
    <t>Základná škola Juraja Fándlyho</t>
  </si>
  <si>
    <t>Ulica Fándlyho 763/7A</t>
  </si>
  <si>
    <t>O504017</t>
  </si>
  <si>
    <t>Mesto Sládkovičovo</t>
  </si>
  <si>
    <t>Základná škola s materskou školou Sándora Petőfiho s vyučovacím jazykom maďarským - Petőfi Sándor Alapiskola és Óvoda</t>
  </si>
  <si>
    <t>Richterova 1171</t>
  </si>
  <si>
    <t>Školská 1087</t>
  </si>
  <si>
    <t>O504041</t>
  </si>
  <si>
    <t>Obec Šintava</t>
  </si>
  <si>
    <t>Základná škola s materskou školou kráľa Svätopluka</t>
  </si>
  <si>
    <t>Šintava</t>
  </si>
  <si>
    <t>Mierové nám. 10</t>
  </si>
  <si>
    <t>O504050</t>
  </si>
  <si>
    <t>Obec Šoporňa</t>
  </si>
  <si>
    <t>Šoporňa</t>
  </si>
  <si>
    <t>Komenského 133</t>
  </si>
  <si>
    <t>O504076</t>
  </si>
  <si>
    <t>Obec Tomášikovo</t>
  </si>
  <si>
    <t>Tomášikovo</t>
  </si>
  <si>
    <t>Tomášikovo 4</t>
  </si>
  <si>
    <t>O504084</t>
  </si>
  <si>
    <t>Obec Topoľnica</t>
  </si>
  <si>
    <t>Topoľnica</t>
  </si>
  <si>
    <t>Topoľnica 2</t>
  </si>
  <si>
    <t>O504106</t>
  </si>
  <si>
    <t>Obec Trstice</t>
  </si>
  <si>
    <t>Trstice</t>
  </si>
  <si>
    <t>Školská 647</t>
  </si>
  <si>
    <t>O504114</t>
  </si>
  <si>
    <t>Obec Váhovce</t>
  </si>
  <si>
    <t>Váhovce</t>
  </si>
  <si>
    <t>Hlavná 428</t>
  </si>
  <si>
    <t>O504122</t>
  </si>
  <si>
    <t>Obec Veľká Mača</t>
  </si>
  <si>
    <t>Základná škola s materskou školou Dávida Mészárosa - Mészáros Dávid Alapiskola és Óvoda</t>
  </si>
  <si>
    <t>Veľká Mača</t>
  </si>
  <si>
    <t>Školský objekt č.888</t>
  </si>
  <si>
    <t>Hlavná 888</t>
  </si>
  <si>
    <t>O504131</t>
  </si>
  <si>
    <t>Obec Veľké Úľany</t>
  </si>
  <si>
    <t>Základná škola Mihálya Borsosa s vyučovacím jazykom maďarským - Borsos Mihály Alapiskola</t>
  </si>
  <si>
    <t>Veľké Úľany</t>
  </si>
  <si>
    <t>Štefana Majora 8</t>
  </si>
  <si>
    <t>Š. Majora 560</t>
  </si>
  <si>
    <t>O504149</t>
  </si>
  <si>
    <t>Obec Veľký Grob</t>
  </si>
  <si>
    <t>Veľký Grob</t>
  </si>
  <si>
    <t>Veľký Grob 382</t>
  </si>
  <si>
    <t>O504157</t>
  </si>
  <si>
    <t>Obec Vinohrady nad Váhom</t>
  </si>
  <si>
    <t>Vinohrady nad Váhom</t>
  </si>
  <si>
    <t>Vinohrady nad Váhom 347</t>
  </si>
  <si>
    <t>O504173</t>
  </si>
  <si>
    <t>Obec Vozokany</t>
  </si>
  <si>
    <t>Vozokany</t>
  </si>
  <si>
    <t>Hlavná 35</t>
  </si>
  <si>
    <t>O504181</t>
  </si>
  <si>
    <t>Obec Zemianske Sady</t>
  </si>
  <si>
    <t>Zemianske Sady</t>
  </si>
  <si>
    <t>Zemianske Sady 162</t>
  </si>
  <si>
    <t>O504203</t>
  </si>
  <si>
    <t>Mesto Senica</t>
  </si>
  <si>
    <t>Sadová 620</t>
  </si>
  <si>
    <t>V. Paulínyho-Tótha 32</t>
  </si>
  <si>
    <t>Komenského 959</t>
  </si>
  <si>
    <t>J.Mudrocha 1343/19</t>
  </si>
  <si>
    <t>O504220</t>
  </si>
  <si>
    <t>Obec Borský Svätý Jur</t>
  </si>
  <si>
    <t>Borský Svätý Jur</t>
  </si>
  <si>
    <t>Hviezdoslavova 215</t>
  </si>
  <si>
    <t>O504238</t>
  </si>
  <si>
    <t>Obec Borský Mikuláš</t>
  </si>
  <si>
    <t>Základná škola Jána Hollého</t>
  </si>
  <si>
    <t>Borský Mikuláš</t>
  </si>
  <si>
    <t>Záhorácka 33/919</t>
  </si>
  <si>
    <t>O504271</t>
  </si>
  <si>
    <t>Obec Brodské</t>
  </si>
  <si>
    <t>Brodské</t>
  </si>
  <si>
    <t>Školská 281</t>
  </si>
  <si>
    <t>O504297</t>
  </si>
  <si>
    <t>Obec Cerová</t>
  </si>
  <si>
    <t>Cerová</t>
  </si>
  <si>
    <t>Cerová 277</t>
  </si>
  <si>
    <t>O504319</t>
  </si>
  <si>
    <t>Obec Čáry</t>
  </si>
  <si>
    <t>Čáry</t>
  </si>
  <si>
    <t>Školská 285</t>
  </si>
  <si>
    <t>O504327</t>
  </si>
  <si>
    <t>Obec Častkov</t>
  </si>
  <si>
    <t>Častkov</t>
  </si>
  <si>
    <t>Častkov 130</t>
  </si>
  <si>
    <t>O504335</t>
  </si>
  <si>
    <t>Obec Dojč</t>
  </si>
  <si>
    <t>Dojč</t>
  </si>
  <si>
    <t>Dojč 137</t>
  </si>
  <si>
    <t>O504351</t>
  </si>
  <si>
    <t>Mesto Gbely</t>
  </si>
  <si>
    <t>Pionierska 697</t>
  </si>
  <si>
    <t>O504360</t>
  </si>
  <si>
    <t>Obec Hlboké</t>
  </si>
  <si>
    <t>Hlboké</t>
  </si>
  <si>
    <t>Športová 259</t>
  </si>
  <si>
    <t>O504378</t>
  </si>
  <si>
    <t>Mesto Holíč</t>
  </si>
  <si>
    <t>Bernolákova 5</t>
  </si>
  <si>
    <t>O504386</t>
  </si>
  <si>
    <t>Obec Hradište pod Vrátnom</t>
  </si>
  <si>
    <t>Hradište pod Vrátnom</t>
  </si>
  <si>
    <t>Hradište pod Vrátnom 44</t>
  </si>
  <si>
    <t>O504416</t>
  </si>
  <si>
    <t>Obec Jablonica</t>
  </si>
  <si>
    <t>Jablonica</t>
  </si>
  <si>
    <t>Školská 1</t>
  </si>
  <si>
    <t>O504459</t>
  </si>
  <si>
    <t>Obec Kopčany</t>
  </si>
  <si>
    <t>Kopčany</t>
  </si>
  <si>
    <t>Sasinkova 530/2</t>
  </si>
  <si>
    <t>O504475</t>
  </si>
  <si>
    <t>Obec Koválov</t>
  </si>
  <si>
    <t>Koválov</t>
  </si>
  <si>
    <t>Koválov 216</t>
  </si>
  <si>
    <t>O504491</t>
  </si>
  <si>
    <t>Obec Kuklov</t>
  </si>
  <si>
    <t>Kuklov</t>
  </si>
  <si>
    <t>Nová 203</t>
  </si>
  <si>
    <t>O504513</t>
  </si>
  <si>
    <t>Obec Kúty</t>
  </si>
  <si>
    <t>Základná škola Andreja Radlinského</t>
  </si>
  <si>
    <t>Kúty</t>
  </si>
  <si>
    <t>Školská 694</t>
  </si>
  <si>
    <t>O504521</t>
  </si>
  <si>
    <t>Obec Lakšárska Nová Ves</t>
  </si>
  <si>
    <t>Lakšárska Nová Ves</t>
  </si>
  <si>
    <t>Lakšárska Nová Ves 397</t>
  </si>
  <si>
    <t>O504602</t>
  </si>
  <si>
    <t>Obec Osuské</t>
  </si>
  <si>
    <t>Osuské</t>
  </si>
  <si>
    <t>Výhony 11</t>
  </si>
  <si>
    <t>O504611</t>
  </si>
  <si>
    <t>Obec Petrova Ves</t>
  </si>
  <si>
    <t>Petrova Ves</t>
  </si>
  <si>
    <t>Petrova Ves 90</t>
  </si>
  <si>
    <t>O504645</t>
  </si>
  <si>
    <t>Obec Plavecký Peter</t>
  </si>
  <si>
    <t>Plavecký Peter</t>
  </si>
  <si>
    <t>Plavecký Peter 89</t>
  </si>
  <si>
    <t>O504670</t>
  </si>
  <si>
    <t>Obec Popudinské Močidľany</t>
  </si>
  <si>
    <t>Popudinské Močidľany</t>
  </si>
  <si>
    <t>Popudinské Močidľany 140</t>
  </si>
  <si>
    <t>O504718</t>
  </si>
  <si>
    <t>Obec Prietržka</t>
  </si>
  <si>
    <t>Prietržka</t>
  </si>
  <si>
    <t>Prietržka 92</t>
  </si>
  <si>
    <t>O504726</t>
  </si>
  <si>
    <t>Obec Prievaly</t>
  </si>
  <si>
    <t>Prievaly</t>
  </si>
  <si>
    <t>Prievaly 187</t>
  </si>
  <si>
    <t>O504742</t>
  </si>
  <si>
    <t>Obec Radošovce</t>
  </si>
  <si>
    <t>Radošovce</t>
  </si>
  <si>
    <t>Radošovce 338</t>
  </si>
  <si>
    <t>O504815</t>
  </si>
  <si>
    <t>Mesto Skalica</t>
  </si>
  <si>
    <t>Vajanského 2</t>
  </si>
  <si>
    <t>Strážnická 1</t>
  </si>
  <si>
    <t>Mallého 2</t>
  </si>
  <si>
    <t>O504823</t>
  </si>
  <si>
    <t>Obec Smolinské</t>
  </si>
  <si>
    <t>Smolinské</t>
  </si>
  <si>
    <t>Smolinské 407</t>
  </si>
  <si>
    <t>O504831</t>
  </si>
  <si>
    <t>Obec Smrdáky</t>
  </si>
  <si>
    <t>Smrdáky</t>
  </si>
  <si>
    <t>Školská 33</t>
  </si>
  <si>
    <t>O504840</t>
  </si>
  <si>
    <t>Obec Sobotište</t>
  </si>
  <si>
    <t>Sobotište</t>
  </si>
  <si>
    <t>Sobotište 317</t>
  </si>
  <si>
    <t>O504882</t>
  </si>
  <si>
    <t>Obec Šajdíkove Humence</t>
  </si>
  <si>
    <t>Šajdíkove Humence</t>
  </si>
  <si>
    <t>Šajdíkove Humence 102</t>
  </si>
  <si>
    <t>O504891</t>
  </si>
  <si>
    <t>Mesto Šaštín - Stráže</t>
  </si>
  <si>
    <t>Štúrova 1115</t>
  </si>
  <si>
    <t>O504904</t>
  </si>
  <si>
    <t>Obec Štefanov</t>
  </si>
  <si>
    <t>Štefanov</t>
  </si>
  <si>
    <t>Štefanov 329</t>
  </si>
  <si>
    <t>O504939</t>
  </si>
  <si>
    <t>Obec Unín</t>
  </si>
  <si>
    <t>Unín</t>
  </si>
  <si>
    <t>Unín 420</t>
  </si>
  <si>
    <t>O504963</t>
  </si>
  <si>
    <t>Obec Vrádište</t>
  </si>
  <si>
    <t>Vrádište</t>
  </si>
  <si>
    <t>Vrádište 226</t>
  </si>
  <si>
    <t>O506745</t>
  </si>
  <si>
    <t>Mesto Trnava</t>
  </si>
  <si>
    <t>Vančurova 38</t>
  </si>
  <si>
    <t>Andreja Kubinu 34</t>
  </si>
  <si>
    <t>Ulica Jána Bottu 27</t>
  </si>
  <si>
    <t>Atómová 1</t>
  </si>
  <si>
    <t>Nám.Slov.uč.tovarišstva 15</t>
  </si>
  <si>
    <t>Ulica Ivana Krasku 29</t>
  </si>
  <si>
    <t>Kornela Mahra 11</t>
  </si>
  <si>
    <t>Ulica Maxima Gorkého 21</t>
  </si>
  <si>
    <t>Spartakovská 5</t>
  </si>
  <si>
    <t>O506796</t>
  </si>
  <si>
    <t>Obec Bohdanovce nad Trnavou</t>
  </si>
  <si>
    <t>Bohdanovce nad Trnavou</t>
  </si>
  <si>
    <t>Hlavná ulica 41/101</t>
  </si>
  <si>
    <t>O506800</t>
  </si>
  <si>
    <t>Obec Bojničky</t>
  </si>
  <si>
    <t>Bojničky</t>
  </si>
  <si>
    <t>Bojničky 150</t>
  </si>
  <si>
    <t>O506818</t>
  </si>
  <si>
    <t>Obec Boleráz</t>
  </si>
  <si>
    <t>Boleráz</t>
  </si>
  <si>
    <t>Boleráz 456</t>
  </si>
  <si>
    <t>O506842</t>
  </si>
  <si>
    <t>Obec Brestovany</t>
  </si>
  <si>
    <t>Brestovany</t>
  </si>
  <si>
    <t>J. Nižnanského 1</t>
  </si>
  <si>
    <t>O506851</t>
  </si>
  <si>
    <t>Obec Bučany</t>
  </si>
  <si>
    <t>Bučany</t>
  </si>
  <si>
    <t>Bučany 155</t>
  </si>
  <si>
    <t>O506877</t>
  </si>
  <si>
    <t>Obec Cífer</t>
  </si>
  <si>
    <t>Cífer</t>
  </si>
  <si>
    <t>SNP 5</t>
  </si>
  <si>
    <t>O506885</t>
  </si>
  <si>
    <t>Obec Červeník</t>
  </si>
  <si>
    <t>Červeník</t>
  </si>
  <si>
    <t>Osloboditeľov 9</t>
  </si>
  <si>
    <t>O506893</t>
  </si>
  <si>
    <t>Obec Dechtice</t>
  </si>
  <si>
    <t>Dechtice</t>
  </si>
  <si>
    <t>Dechtice 514</t>
  </si>
  <si>
    <t>O506915</t>
  </si>
  <si>
    <t>Obec Dobrá Voda</t>
  </si>
  <si>
    <t>Dobrá Voda</t>
  </si>
  <si>
    <t>Dobrá Voda 150</t>
  </si>
  <si>
    <t>O506923</t>
  </si>
  <si>
    <t>Obec Dolná Krupá</t>
  </si>
  <si>
    <t>Dolná Krupá</t>
  </si>
  <si>
    <t>Školská 439/12</t>
  </si>
  <si>
    <t>O506931</t>
  </si>
  <si>
    <t>Obec Dolné Dubové</t>
  </si>
  <si>
    <t>Dolné Dubové</t>
  </si>
  <si>
    <t>Dolné Dubové 213</t>
  </si>
  <si>
    <t>O506940</t>
  </si>
  <si>
    <t>Obec Dolné Orešany</t>
  </si>
  <si>
    <t>Dolné Orešany</t>
  </si>
  <si>
    <t>Dolné Orešany 209</t>
  </si>
  <si>
    <t>O506982</t>
  </si>
  <si>
    <t>Obec Dolný Lopašov</t>
  </si>
  <si>
    <t>Dolný Lopašov</t>
  </si>
  <si>
    <t>Dolný Lopašov 249</t>
  </si>
  <si>
    <t>O506991</t>
  </si>
  <si>
    <t>Obec Drahovce</t>
  </si>
  <si>
    <t>Drahovce</t>
  </si>
  <si>
    <t>Školská 907/2</t>
  </si>
  <si>
    <t>O507008</t>
  </si>
  <si>
    <t>Obec Dubovany</t>
  </si>
  <si>
    <t>Dubovany</t>
  </si>
  <si>
    <t>Dubovany 177</t>
  </si>
  <si>
    <t>O507024</t>
  </si>
  <si>
    <t>Obec Dvorníky</t>
  </si>
  <si>
    <t>Dvorníky</t>
  </si>
  <si>
    <t>Dvorníky 149</t>
  </si>
  <si>
    <t>O507032</t>
  </si>
  <si>
    <t>Mesto Hlohovec</t>
  </si>
  <si>
    <t>Podzámska 35</t>
  </si>
  <si>
    <t>M. R. Štefánika 30</t>
  </si>
  <si>
    <t>Základná škola Vilka Šuleka</t>
  </si>
  <si>
    <t>Školská 165</t>
  </si>
  <si>
    <t>Koperníkova 24</t>
  </si>
  <si>
    <t>A. Felcána 4</t>
  </si>
  <si>
    <t>O507067</t>
  </si>
  <si>
    <t>Obec Horné Orešany</t>
  </si>
  <si>
    <t>Horné Orešany</t>
  </si>
  <si>
    <t>športová ulica 31/12</t>
  </si>
  <si>
    <t>O507075</t>
  </si>
  <si>
    <t>Obec Horné Otrokovce</t>
  </si>
  <si>
    <t>Horné Otrokovce</t>
  </si>
  <si>
    <t>Horné Otrokovce 137</t>
  </si>
  <si>
    <t>O507121</t>
  </si>
  <si>
    <t>Obec Chtelnica</t>
  </si>
  <si>
    <t>Chtelnica</t>
  </si>
  <si>
    <t>Nám. 1. mája 3</t>
  </si>
  <si>
    <t>O507156</t>
  </si>
  <si>
    <t>Obec Jaslovské Bohunice</t>
  </si>
  <si>
    <t>Jaslovské Bohunice</t>
  </si>
  <si>
    <t>Jaslovské Bohunice 341</t>
  </si>
  <si>
    <t>O507164</t>
  </si>
  <si>
    <t>Obec Kátlovce</t>
  </si>
  <si>
    <t>Základná škola s materskou školou Pavla Ušáka Olivu</t>
  </si>
  <si>
    <t>Kátlovce</t>
  </si>
  <si>
    <t>Kátlovce 195</t>
  </si>
  <si>
    <t>O507172</t>
  </si>
  <si>
    <t>Obec Kľačany</t>
  </si>
  <si>
    <t>Kľačany</t>
  </si>
  <si>
    <t>Kľačany 263</t>
  </si>
  <si>
    <t>O507229</t>
  </si>
  <si>
    <t>Obec Krakovany</t>
  </si>
  <si>
    <t>Krakovany</t>
  </si>
  <si>
    <t>Školská 318/3</t>
  </si>
  <si>
    <t>O507253</t>
  </si>
  <si>
    <t>Mesto Leopoldov</t>
  </si>
  <si>
    <t>Leopoldov</t>
  </si>
  <si>
    <t>Nám. sv. Ignáca 31</t>
  </si>
  <si>
    <t>O507288</t>
  </si>
  <si>
    <t>Obec Madunice</t>
  </si>
  <si>
    <t>Základná škola Jána Hollého s materskou školou</t>
  </si>
  <si>
    <t>Madunice</t>
  </si>
  <si>
    <t>Železničná 102</t>
  </si>
  <si>
    <t>O507296</t>
  </si>
  <si>
    <t>Obec Majcichov</t>
  </si>
  <si>
    <t>Základná škola J. Palárika</t>
  </si>
  <si>
    <t>Majcichov</t>
  </si>
  <si>
    <t>Majcichov 536</t>
  </si>
  <si>
    <t>O507318</t>
  </si>
  <si>
    <t>Obec Malženice</t>
  </si>
  <si>
    <t>Malženice</t>
  </si>
  <si>
    <t>Malženice 203</t>
  </si>
  <si>
    <t>O507342</t>
  </si>
  <si>
    <t>Obec Moravany nad Váhom</t>
  </si>
  <si>
    <t>Moravany nad Váhom</t>
  </si>
  <si>
    <t>Na výhone 188</t>
  </si>
  <si>
    <t>O507385</t>
  </si>
  <si>
    <t>Obec Ostrov</t>
  </si>
  <si>
    <t>Ostrov</t>
  </si>
  <si>
    <t>Ostrov 131</t>
  </si>
  <si>
    <t>O507415</t>
  </si>
  <si>
    <t>Obec Pastuchov</t>
  </si>
  <si>
    <t>Pastuchov</t>
  </si>
  <si>
    <t>Pastuchov 210</t>
  </si>
  <si>
    <t>O507440</t>
  </si>
  <si>
    <t>Mesto Piešťany</t>
  </si>
  <si>
    <t>Základná škola F.E.Scherera</t>
  </si>
  <si>
    <t>E. F. Scherrera 40</t>
  </si>
  <si>
    <t>Brezová 19</t>
  </si>
  <si>
    <t>Holubyho 15</t>
  </si>
  <si>
    <t>Vajanského 35</t>
  </si>
  <si>
    <t>Mojmírova 98</t>
  </si>
  <si>
    <t>O507482</t>
  </si>
  <si>
    <t>Obec Rakovice</t>
  </si>
  <si>
    <t>Rakovice 15</t>
  </si>
  <si>
    <t>O507512</t>
  </si>
  <si>
    <t>Obec Ružindol</t>
  </si>
  <si>
    <t>Ružindol</t>
  </si>
  <si>
    <t>Hlavná 3/16</t>
  </si>
  <si>
    <t>O507555</t>
  </si>
  <si>
    <t>Obec Smolenice</t>
  </si>
  <si>
    <t>Smolenice</t>
  </si>
  <si>
    <t>O507563</t>
  </si>
  <si>
    <t>Obec Sokolovce</t>
  </si>
  <si>
    <t>Sokolovce</t>
  </si>
  <si>
    <t>Školská 19</t>
  </si>
  <si>
    <t>O507571</t>
  </si>
  <si>
    <t>Obec Suchá nad Parnou</t>
  </si>
  <si>
    <t>Suchá nad Parnou</t>
  </si>
  <si>
    <t>Suchá nad Parnou 55</t>
  </si>
  <si>
    <t>O507601</t>
  </si>
  <si>
    <t>Obec Špačince</t>
  </si>
  <si>
    <t>Špačince</t>
  </si>
  <si>
    <t>Hlavná 626/2</t>
  </si>
  <si>
    <t>O507636</t>
  </si>
  <si>
    <t>Obec Šúrovce</t>
  </si>
  <si>
    <t>Šúrovce</t>
  </si>
  <si>
    <t>Školská 3</t>
  </si>
  <si>
    <t>O507661</t>
  </si>
  <si>
    <t>Obec Trakovice</t>
  </si>
  <si>
    <t>Trakovice</t>
  </si>
  <si>
    <t>Trakovice 10</t>
  </si>
  <si>
    <t>O507679</t>
  </si>
  <si>
    <t>Obec Trebatice</t>
  </si>
  <si>
    <t>Trebatice</t>
  </si>
  <si>
    <t>Hlavná ulica 239/87</t>
  </si>
  <si>
    <t>O507687</t>
  </si>
  <si>
    <t>Obec Trstín</t>
  </si>
  <si>
    <t>Trstín 457</t>
  </si>
  <si>
    <t>O507709</t>
  </si>
  <si>
    <t>Obec Veľké Kostoľany</t>
  </si>
  <si>
    <t>Veľké Kostoľany</t>
  </si>
  <si>
    <t>Školská 5</t>
  </si>
  <si>
    <t>O507725</t>
  </si>
  <si>
    <t>Obec Veselé</t>
  </si>
  <si>
    <t>Základná škola Štefana Moysesa</t>
  </si>
  <si>
    <t>Veselé</t>
  </si>
  <si>
    <t>Veselé 92</t>
  </si>
  <si>
    <t>O507741</t>
  </si>
  <si>
    <t>Obec Voderady</t>
  </si>
  <si>
    <t>Voderady</t>
  </si>
  <si>
    <t>Školská ulica 163/9</t>
  </si>
  <si>
    <t>O507750</t>
  </si>
  <si>
    <t>Mesto Vrbové</t>
  </si>
  <si>
    <t>Komenského 2</t>
  </si>
  <si>
    <t>O507768</t>
  </si>
  <si>
    <t>Obec Zavar</t>
  </si>
  <si>
    <t>Zavar</t>
  </si>
  <si>
    <t>Športová 33</t>
  </si>
  <si>
    <t>O507776</t>
  </si>
  <si>
    <t>Obec Zeleneč</t>
  </si>
  <si>
    <t>Zeleneč</t>
  </si>
  <si>
    <t>O507792</t>
  </si>
  <si>
    <t>Obec Žlkovce</t>
  </si>
  <si>
    <t>Žlkovce</t>
  </si>
  <si>
    <t>Žlkovce 250</t>
  </si>
  <si>
    <t>O555576</t>
  </si>
  <si>
    <t>Obec Trhová Hradská</t>
  </si>
  <si>
    <t>Základná škola s materskou školou Attilu Józsefa s vyučovacím jazykom maďarským - József Attila Alapiskola és Óvoda</t>
  </si>
  <si>
    <t>Trhová Hradská</t>
  </si>
  <si>
    <t>Školská 492/5</t>
  </si>
  <si>
    <t>O555665</t>
  </si>
  <si>
    <t>Obec Malé Dvorníky</t>
  </si>
  <si>
    <t>Malé Dvorníky</t>
  </si>
  <si>
    <t>Malé Dvorníky 277</t>
  </si>
  <si>
    <t>O555754</t>
  </si>
  <si>
    <t>Obec Matúškovo</t>
  </si>
  <si>
    <t>Základná škola Janka Matušku</t>
  </si>
  <si>
    <t>Matúškovo</t>
  </si>
  <si>
    <t>Hlavná 525</t>
  </si>
  <si>
    <t>O555789</t>
  </si>
  <si>
    <t>Obec Dolná Streda</t>
  </si>
  <si>
    <t>Základná škola Jána Majku</t>
  </si>
  <si>
    <t>Dolná Streda</t>
  </si>
  <si>
    <t>Dolná Streda 695</t>
  </si>
  <si>
    <t>O556114</t>
  </si>
  <si>
    <t>Obec Sekule</t>
  </si>
  <si>
    <t>Sekule</t>
  </si>
  <si>
    <t>Sekule 119</t>
  </si>
  <si>
    <t>O556483</t>
  </si>
  <si>
    <t>Obec Križovany nad Dudváhom</t>
  </si>
  <si>
    <t>Križovany nad Dudváhom</t>
  </si>
  <si>
    <t>Križovany nad Dudváhom 250</t>
  </si>
  <si>
    <t>O556513</t>
  </si>
  <si>
    <t>Obec Vlčkovce</t>
  </si>
  <si>
    <t>Vlčkovce</t>
  </si>
  <si>
    <t>Vlčkovce 1</t>
  </si>
  <si>
    <t>O556521</t>
  </si>
  <si>
    <t>Obec Dolné Zelenice</t>
  </si>
  <si>
    <t>Dolné Zelenice</t>
  </si>
  <si>
    <t>O556572</t>
  </si>
  <si>
    <t>Obec Veľké Orvište</t>
  </si>
  <si>
    <t>Veľké Orvište</t>
  </si>
  <si>
    <t>Školská 44</t>
  </si>
  <si>
    <t>O580473</t>
  </si>
  <si>
    <t>Obec Biely Kostol</t>
  </si>
  <si>
    <t>Biely Kostol</t>
  </si>
  <si>
    <t>Bronzová 1</t>
  </si>
  <si>
    <t>O580554</t>
  </si>
  <si>
    <t>Obec Čenkovce</t>
  </si>
  <si>
    <t>Základná škola s Materskou školou Józsefa Bódisa s vyučovacím jazykom maďarským - Bódis József Alapiskola</t>
  </si>
  <si>
    <t>Čenkovce</t>
  </si>
  <si>
    <t>Čenkovce 95</t>
  </si>
  <si>
    <t>O581020</t>
  </si>
  <si>
    <t>Obec Hrnčiarovce nad Parnou</t>
  </si>
  <si>
    <t>Hrnčiarovce nad Parnou</t>
  </si>
  <si>
    <t>Kostolná 28</t>
  </si>
  <si>
    <t>O581399</t>
  </si>
  <si>
    <t>Obec Banka</t>
  </si>
  <si>
    <t>Banka</t>
  </si>
  <si>
    <t>Bananská 46</t>
  </si>
  <si>
    <t>C01</t>
  </si>
  <si>
    <t>Rímskokatolícka cirkev, Trnavská arcidiecéza</t>
  </si>
  <si>
    <t>Základná škola sv. Jozefa</t>
  </si>
  <si>
    <t>Pribinova 35</t>
  </si>
  <si>
    <t>Stredná odborná škola pedagogická bl. Laury</t>
  </si>
  <si>
    <t>Jána Hollého 9</t>
  </si>
  <si>
    <t>Cirkevná spojená škola Panny Márie</t>
  </si>
  <si>
    <t>Kolárovo</t>
  </si>
  <si>
    <t>Brnenské námestie 15</t>
  </si>
  <si>
    <t>Cirkevná základná škola sv. Cyrila a Metoda</t>
  </si>
  <si>
    <t>Komenského 3064/41</t>
  </si>
  <si>
    <t>Arcibiskupské gymnázium biskupa P.Jantauscha</t>
  </si>
  <si>
    <t>Cirkevná spojená škola Marianum s vyučovacím jazykom maďarským</t>
  </si>
  <si>
    <t>Komárno</t>
  </si>
  <si>
    <t>Biskupa Királya 30</t>
  </si>
  <si>
    <t>Cirkevná spojená škola</t>
  </si>
  <si>
    <t>Štefánikova 119</t>
  </si>
  <si>
    <t>Cirkevná základná škola s materskou školou sv. Jána apoštola s vyučovacím jazykom maďarským - Szent János apostol Egyházi Alapiskola és Óvoda</t>
  </si>
  <si>
    <t>Trhovisko 1</t>
  </si>
  <si>
    <t>C16</t>
  </si>
  <si>
    <t>Kongregácia Milosrdných sestier svätého Kríža</t>
  </si>
  <si>
    <t>Stredná zdravotnícka škola M. T. Schererovej</t>
  </si>
  <si>
    <t>Ružomberok</t>
  </si>
  <si>
    <t>Dončova 7</t>
  </si>
  <si>
    <t>C60</t>
  </si>
  <si>
    <t>Reformovaná kresťanská cirkev na Slovensku, cirkevný zbor Dolný Štál</t>
  </si>
  <si>
    <t>Reformovaná základná cirkevná škola s vyučovacím jazykom maďarským - Magyar Tannyelvű Református Alapiskola</t>
  </si>
  <si>
    <t>Hlavná 85</t>
  </si>
  <si>
    <t>S019</t>
  </si>
  <si>
    <t>PhDr. PaedDr. Attila Takács</t>
  </si>
  <si>
    <t>Súkromná stredná odborná škola - Magán Szakközépiskola</t>
  </si>
  <si>
    <t>Fučíkova 426</t>
  </si>
  <si>
    <t>S233</t>
  </si>
  <si>
    <t>VOCATIO spol. s r.o.</t>
  </si>
  <si>
    <t>Súkromná stredná odborná škola s vyučovacím jazykom maďarským - Magyar Tannyelvü Magán Szakközépiskola</t>
  </si>
  <si>
    <t>Neratovické nám. 1916/16</t>
  </si>
  <si>
    <t>S319</t>
  </si>
  <si>
    <t>Gos-Sk, s.r.o.</t>
  </si>
  <si>
    <t>Súkromná stredná odborná škola Gos-Sk</t>
  </si>
  <si>
    <t>Ferka Urbánka 19</t>
  </si>
  <si>
    <t>S421</t>
  </si>
  <si>
    <t>ŽIVENA, s.r.o.</t>
  </si>
  <si>
    <t>Súkromná obchodná akadémia</t>
  </si>
  <si>
    <t>Považská Bystrica</t>
  </si>
  <si>
    <t>M. R. Štefánika 148/27</t>
  </si>
  <si>
    <t>Súkromná hotelová akadémia</t>
  </si>
  <si>
    <t>S504</t>
  </si>
  <si>
    <t>László Szabó</t>
  </si>
  <si>
    <t>Súkromné gymnázium s vyučovacím jazykom maďarským - Magyar Tanítási Nyelvu Magángimnázium</t>
  </si>
  <si>
    <t>Hlavná 21</t>
  </si>
  <si>
    <t>S565</t>
  </si>
  <si>
    <t>Spoločnosť baletného majstra Dušana Nebylu</t>
  </si>
  <si>
    <t>Súkromné tanečné konzervatórium Dušana Nebylu</t>
  </si>
  <si>
    <t>Kalinčiakova 47</t>
  </si>
  <si>
    <t>S568</t>
  </si>
  <si>
    <t>Medzinárodná škola kvality (Quality Schools International)</t>
  </si>
  <si>
    <t>Súkromná spojená škola Quality Schools International</t>
  </si>
  <si>
    <t>Záhradnícka 1006/2</t>
  </si>
  <si>
    <t>S569</t>
  </si>
  <si>
    <t>Súkromná stredná odborná škola podnikania, n.o.</t>
  </si>
  <si>
    <t>Súkromná stredná odborná škola podnikania</t>
  </si>
  <si>
    <t>Hollého 1380</t>
  </si>
  <si>
    <t>S572</t>
  </si>
  <si>
    <t>Škola s úsmevom, s.r.o.</t>
  </si>
  <si>
    <t>Gorkého 4</t>
  </si>
  <si>
    <t>S628</t>
  </si>
  <si>
    <t>BESST, s.r.o.</t>
  </si>
  <si>
    <t>Súkromná základná škola BESST</t>
  </si>
  <si>
    <t>Limbová 3</t>
  </si>
  <si>
    <t>Súkromné bilingválne gymnázium BESST</t>
  </si>
  <si>
    <t>Limbová 6051/3</t>
  </si>
  <si>
    <t>S872</t>
  </si>
  <si>
    <t>Občianske združenie BEZ PREDSUDKOV K ĽUDSKOSTI</t>
  </si>
  <si>
    <t>Súkromná stredná odborná škola VIA HUMANA</t>
  </si>
  <si>
    <t>S915</t>
  </si>
  <si>
    <t>ADVENTIM n.o.</t>
  </si>
  <si>
    <t>Súkromná stredná odborná škola ADVENTIM - Magán Szakközépiskola ADVENTIM</t>
  </si>
  <si>
    <t>S953</t>
  </si>
  <si>
    <t>TACSE - Inštitút vzdelávania, s.r.o.</t>
  </si>
  <si>
    <t>Súkromná stredná odborná škola obchodu a služieb, s vyučovacím jazykom maďarským - Magán Kereskedelmi és Szolgáltatóipari Szakközépiskola</t>
  </si>
  <si>
    <t>Mostová 53</t>
  </si>
  <si>
    <t>Súkromná stredná odborná škola obchodu a služieb s vyučovacím jazykom maďarským - Magán Kereskedelmi és Szolgáltatóipari Szakközépiskola</t>
  </si>
  <si>
    <t>Bátorove Kosihy</t>
  </si>
  <si>
    <t>Hlavné námestie 35</t>
  </si>
  <si>
    <t>S970</t>
  </si>
  <si>
    <t>Felix Trnava</t>
  </si>
  <si>
    <t>Ulica Zavarská 9</t>
  </si>
  <si>
    <t>TC</t>
  </si>
  <si>
    <t>KTC</t>
  </si>
  <si>
    <t>Regionálny úrad školskej správy v Trenčíne</t>
  </si>
  <si>
    <t>Odborné učilište internátne</t>
  </si>
  <si>
    <t>Ladce</t>
  </si>
  <si>
    <t>Hviezdoslavova 114/668</t>
  </si>
  <si>
    <t>Bystričany</t>
  </si>
  <si>
    <t>Chalmovská 679/1</t>
  </si>
  <si>
    <t>Trenčín</t>
  </si>
  <si>
    <t>Ľudovíta Stárka 12</t>
  </si>
  <si>
    <t>Trenčianska Teplá</t>
  </si>
  <si>
    <t>M. R. Štefánika 323/1</t>
  </si>
  <si>
    <t>Školská 66</t>
  </si>
  <si>
    <t>Stredná odborná škola letecko - technická</t>
  </si>
  <si>
    <t>Legionárska 160</t>
  </si>
  <si>
    <t>SNP 1653/152</t>
  </si>
  <si>
    <t>Prievidza</t>
  </si>
  <si>
    <t>Úzka 2</t>
  </si>
  <si>
    <t>Bánovce nad Bebravou</t>
  </si>
  <si>
    <t>Radlinského 1605/16</t>
  </si>
  <si>
    <t>Partizánske</t>
  </si>
  <si>
    <t>Gen. Svobodu 1273/73</t>
  </si>
  <si>
    <t>Handlová</t>
  </si>
  <si>
    <t>Námestie baníkov 10/20</t>
  </si>
  <si>
    <t>Ilava</t>
  </si>
  <si>
    <t>Pivovarská 455/62</t>
  </si>
  <si>
    <t>Púchov</t>
  </si>
  <si>
    <t>Športovcov 1461/17</t>
  </si>
  <si>
    <t xml:space="preserve">Spojená škola </t>
  </si>
  <si>
    <t>Nábr. J. Kalinčiaka 4</t>
  </si>
  <si>
    <t>Bilingválne slovensko - španielske gymnázium</t>
  </si>
  <si>
    <t>Nové Mesto nad Váhom</t>
  </si>
  <si>
    <t>Štúrova ulica 2590/31A</t>
  </si>
  <si>
    <t>Myjava</t>
  </si>
  <si>
    <t>Továrenská 63/1</t>
  </si>
  <si>
    <t>Ul. J. Kollára 3</t>
  </si>
  <si>
    <t>Dubnica nad Váhom</t>
  </si>
  <si>
    <t>Školská 386/1</t>
  </si>
  <si>
    <t>Základná škola s materskou školou pre deti a žiakov s narušenou komunikačnou schopnosťou internátna</t>
  </si>
  <si>
    <t>Brezolupy</t>
  </si>
  <si>
    <t>Brezolupy 30</t>
  </si>
  <si>
    <t>VTC</t>
  </si>
  <si>
    <t>Trenčiansky samosprávny kraj</t>
  </si>
  <si>
    <t>Ul. 1. mája 1264</t>
  </si>
  <si>
    <t>Nábr. J. Kalinčiaka 1</t>
  </si>
  <si>
    <t>Stredná odborná škola</t>
  </si>
  <si>
    <t>Pruské</t>
  </si>
  <si>
    <t>Pruské 294</t>
  </si>
  <si>
    <t>Športová 41</t>
  </si>
  <si>
    <t>Komenského 2/1074</t>
  </si>
  <si>
    <t>Gymnázium Ľudovíta Štúra</t>
  </si>
  <si>
    <t>1. mája 170/2</t>
  </si>
  <si>
    <t>Školská 234/8</t>
  </si>
  <si>
    <t>Gymnázium Vavrinca Benedikta Nedožerského</t>
  </si>
  <si>
    <t>Matice slovenskej 16</t>
  </si>
  <si>
    <t>Ul. 1. mája 905</t>
  </si>
  <si>
    <t>Stredná priemyselná škola</t>
  </si>
  <si>
    <t>SNP 413/8</t>
  </si>
  <si>
    <t>Bzinská 11</t>
  </si>
  <si>
    <t>Staničná 8</t>
  </si>
  <si>
    <t>Obrancov mieru 343/1</t>
  </si>
  <si>
    <t>Slov. partizánov 1132/52</t>
  </si>
  <si>
    <t>Obchodná akadémia Milana Hodžu</t>
  </si>
  <si>
    <t>Martina Rázusa 1</t>
  </si>
  <si>
    <t>Jesenského 259/6</t>
  </si>
  <si>
    <t>F. Madvu 2</t>
  </si>
  <si>
    <t>Jilemnického 24</t>
  </si>
  <si>
    <t>Stredná športová škola</t>
  </si>
  <si>
    <t>Kožušnícka 2</t>
  </si>
  <si>
    <t>Jablonská 301/5</t>
  </si>
  <si>
    <t>Školská 230</t>
  </si>
  <si>
    <t>Stredná zdravotnícka škola Celestíny Šimurkovej v Trenčíne</t>
  </si>
  <si>
    <t>Veľkomoravská 14</t>
  </si>
  <si>
    <t>Piešťanská 2262/80</t>
  </si>
  <si>
    <t>Stará Turá</t>
  </si>
  <si>
    <t>Športová 675</t>
  </si>
  <si>
    <t>Gymnázium Janka Jesenského</t>
  </si>
  <si>
    <t>Radlinského 665/2</t>
  </si>
  <si>
    <t>Športovcov 341/2</t>
  </si>
  <si>
    <t>Pod Sokolice 14</t>
  </si>
  <si>
    <t>Partizánska cesta 76</t>
  </si>
  <si>
    <t>Stredná priemyselná škola stavebná Emila Belluša</t>
  </si>
  <si>
    <t>Staničná 4</t>
  </si>
  <si>
    <t>Lipová 8</t>
  </si>
  <si>
    <t>Bratislavská 439/18</t>
  </si>
  <si>
    <t>T. Vansovej 32</t>
  </si>
  <si>
    <t>Slov. partizánov 1129/49</t>
  </si>
  <si>
    <t>Stredná odborná škola Jána Antonína Baťu</t>
  </si>
  <si>
    <t>Námestie SNP 5</t>
  </si>
  <si>
    <t>Vinohradnícka 8A</t>
  </si>
  <si>
    <t>Nováky</t>
  </si>
  <si>
    <t>Rastislavova 332</t>
  </si>
  <si>
    <t>I.Krasku 491</t>
  </si>
  <si>
    <t>O500348</t>
  </si>
  <si>
    <t>Obec Zubák</t>
  </si>
  <si>
    <t>Zubák</t>
  </si>
  <si>
    <t>Zubák 192</t>
  </si>
  <si>
    <t>O504254</t>
  </si>
  <si>
    <t>Obec Brestovec</t>
  </si>
  <si>
    <t>Brestovec</t>
  </si>
  <si>
    <t>Brestovec 147</t>
  </si>
  <si>
    <t>O504262</t>
  </si>
  <si>
    <t>Mesto Brezová pod Bradlom</t>
  </si>
  <si>
    <t>Brezová pod Bradlom</t>
  </si>
  <si>
    <t>Sídl. Dolné Lúky 357</t>
  </si>
  <si>
    <t>O504467</t>
  </si>
  <si>
    <t>Obec Košariská</t>
  </si>
  <si>
    <t>Základná škola M. R. Štefánika</t>
  </si>
  <si>
    <t>Košariská</t>
  </si>
  <si>
    <t>Košariská 81</t>
  </si>
  <si>
    <t>O504581</t>
  </si>
  <si>
    <t>Mesto Myjava</t>
  </si>
  <si>
    <t>Štúrova 18</t>
  </si>
  <si>
    <t>Viestova 1</t>
  </si>
  <si>
    <t>Turá Lúka 131</t>
  </si>
  <si>
    <t>O504793</t>
  </si>
  <si>
    <t>Obec Rudník</t>
  </si>
  <si>
    <t>Rudník</t>
  </si>
  <si>
    <t>Rudník 2</t>
  </si>
  <si>
    <t>O504866</t>
  </si>
  <si>
    <t>Obec Stará Myjava</t>
  </si>
  <si>
    <t>Stará Myjava</t>
  </si>
  <si>
    <t>Stará Myjava 141</t>
  </si>
  <si>
    <t>O504971</t>
  </si>
  <si>
    <t>Obec Vrbovce</t>
  </si>
  <si>
    <t>Vrbovce</t>
  </si>
  <si>
    <t>Vrbovce 147</t>
  </si>
  <si>
    <t>O505307</t>
  </si>
  <si>
    <t>Obec Ostratice</t>
  </si>
  <si>
    <t>Ostratice</t>
  </si>
  <si>
    <t>Ostratice 188</t>
  </si>
  <si>
    <t>O505315</t>
  </si>
  <si>
    <t>Mesto Partizánske</t>
  </si>
  <si>
    <t>Veľká Okružná 1089/19</t>
  </si>
  <si>
    <t>Základná škola Rudolfa Jašíka</t>
  </si>
  <si>
    <t>Obuvnícka 432/23</t>
  </si>
  <si>
    <t>Malinovského 1160/31</t>
  </si>
  <si>
    <t>Základná škola Radovana Kaufmana</t>
  </si>
  <si>
    <t>Nádražná 955</t>
  </si>
  <si>
    <t>Športovcov 372/21</t>
  </si>
  <si>
    <t>O505455</t>
  </si>
  <si>
    <t>Obec Rybany</t>
  </si>
  <si>
    <t>Rybany</t>
  </si>
  <si>
    <t>Rybany 355</t>
  </si>
  <si>
    <t>O505463</t>
  </si>
  <si>
    <t>Obec Skačany</t>
  </si>
  <si>
    <t>Skačany</t>
  </si>
  <si>
    <t>Skačany 539</t>
  </si>
  <si>
    <t>O505471</t>
  </si>
  <si>
    <t>Obec Slatina nad Bebravou</t>
  </si>
  <si>
    <t>Slatina nad Bebravou</t>
  </si>
  <si>
    <t>Slatina nad Bebravou 154</t>
  </si>
  <si>
    <t>O505552</t>
  </si>
  <si>
    <t>Obec Šišov</t>
  </si>
  <si>
    <t>Šišov</t>
  </si>
  <si>
    <t>Šišov 74</t>
  </si>
  <si>
    <t>O505625</t>
  </si>
  <si>
    <t>Obec Uhrovec</t>
  </si>
  <si>
    <t>Uhrovec</t>
  </si>
  <si>
    <t>O505722</t>
  </si>
  <si>
    <t>Obec Veľké Uherce</t>
  </si>
  <si>
    <t>Veľké Uherce</t>
  </si>
  <si>
    <t>Veľké Uherce 145</t>
  </si>
  <si>
    <t>O505731</t>
  </si>
  <si>
    <t>Obec Veľký Klíž</t>
  </si>
  <si>
    <t>Veľký Klíž</t>
  </si>
  <si>
    <t>Veľký Klíž 106</t>
  </si>
  <si>
    <t>O505790</t>
  </si>
  <si>
    <t>Obec Zlatníky</t>
  </si>
  <si>
    <t>Zlatníky</t>
  </si>
  <si>
    <t>Zlatníky 62</t>
  </si>
  <si>
    <t>O505803</t>
  </si>
  <si>
    <t>Obec Žabokreky nad Nitrou</t>
  </si>
  <si>
    <t>Žabokreky nad Nitrou</t>
  </si>
  <si>
    <t>Školská 219</t>
  </si>
  <si>
    <t>O505820</t>
  </si>
  <si>
    <t>Mesto Trenčín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</si>
  <si>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</si>
  <si>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</si>
  <si>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</si>
  <si>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</si>
  <si>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</si>
  <si>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</si>
  <si>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</si>
  <si>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</si>
  <si>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Potočná 86</t>
  </si>
  <si>
    <t>O505846</t>
  </si>
  <si>
    <t>Obec Beckov</t>
  </si>
  <si>
    <t>Základná škola s materskou školou J. M. Hurbana</t>
  </si>
  <si>
    <t>Beckov</t>
  </si>
  <si>
    <t>Beckov 410</t>
  </si>
  <si>
    <t>O505854</t>
  </si>
  <si>
    <t>Obec Bobot</t>
  </si>
  <si>
    <t>Bobot</t>
  </si>
  <si>
    <t>Bobot 63</t>
  </si>
  <si>
    <t>O505871</t>
  </si>
  <si>
    <t>Obec Bošáca</t>
  </si>
  <si>
    <t>Bošáca</t>
  </si>
  <si>
    <t>Bošáca 396</t>
  </si>
  <si>
    <t>O505897</t>
  </si>
  <si>
    <t>Obec Bzince pod Javorinou</t>
  </si>
  <si>
    <t>Základná škola národnej umelkyne Ľudmily Podjavorinskej s materskou školou</t>
  </si>
  <si>
    <t>Bzince pod Javorinou</t>
  </si>
  <si>
    <t>Bzince pod Javorinou 346</t>
  </si>
  <si>
    <t>O505901</t>
  </si>
  <si>
    <t>Obec Čachtice</t>
  </si>
  <si>
    <t>Základná škola Štvrtej sednice Tatrína</t>
  </si>
  <si>
    <t>Čachtice</t>
  </si>
  <si>
    <t>Pionierska 34/351</t>
  </si>
  <si>
    <t>O505919</t>
  </si>
  <si>
    <t>Obec Častkovce</t>
  </si>
  <si>
    <t>Častkovce</t>
  </si>
  <si>
    <t>Častkovce 157</t>
  </si>
  <si>
    <t>O505935</t>
  </si>
  <si>
    <t>Obec Dolná Poruba</t>
  </si>
  <si>
    <t>Dolná Poruba</t>
  </si>
  <si>
    <t>Dolná Poruba 88</t>
  </si>
  <si>
    <t>O505943</t>
  </si>
  <si>
    <t>Obec Dolná Súča</t>
  </si>
  <si>
    <t>Základná škola s materskou školou Rudolfa Hečku</t>
  </si>
  <si>
    <t>Dolná Súča</t>
  </si>
  <si>
    <t>Dolná Súča 252</t>
  </si>
  <si>
    <t>O505960</t>
  </si>
  <si>
    <t>Obec Drietoma</t>
  </si>
  <si>
    <t>Drietoma</t>
  </si>
  <si>
    <t>Drietoma 453</t>
  </si>
  <si>
    <t>O505978</t>
  </si>
  <si>
    <t>Obec Dubodiel</t>
  </si>
  <si>
    <t>Dubodiel</t>
  </si>
  <si>
    <t>Dubodiel 335</t>
  </si>
  <si>
    <t>O506001</t>
  </si>
  <si>
    <t>Obec Horná Streda</t>
  </si>
  <si>
    <t>Horná Streda</t>
  </si>
  <si>
    <t>Horná Streda 391</t>
  </si>
  <si>
    <t>O506010</t>
  </si>
  <si>
    <t>Obec Horná Súča</t>
  </si>
  <si>
    <t>Základná škola s materskou školou Michala Rešetku</t>
  </si>
  <si>
    <t>Horná Súča</t>
  </si>
  <si>
    <t>Horná Súča 242</t>
  </si>
  <si>
    <t>O506036</t>
  </si>
  <si>
    <t>Obec Horné Srnie</t>
  </si>
  <si>
    <t>Základná škola s materskou školou Václava Mitúcha</t>
  </si>
  <si>
    <t>Horné Srnie</t>
  </si>
  <si>
    <t>Školská 368/2</t>
  </si>
  <si>
    <t>O506087</t>
  </si>
  <si>
    <t>Obec Chocholná - Velčice</t>
  </si>
  <si>
    <t>Chocholná-Velčice</t>
  </si>
  <si>
    <t>Chocholná-Velčice 313</t>
  </si>
  <si>
    <t>O506095</t>
  </si>
  <si>
    <t>Obec Ivanovce</t>
  </si>
  <si>
    <t>Ivanovce</t>
  </si>
  <si>
    <t>Ivanovce 18</t>
  </si>
  <si>
    <t>O506109</t>
  </si>
  <si>
    <t>Obec Kálnica</t>
  </si>
  <si>
    <t>Kálnica</t>
  </si>
  <si>
    <t>Kálnica 385</t>
  </si>
  <si>
    <t>O506125</t>
  </si>
  <si>
    <t>Obec Kočovce</t>
  </si>
  <si>
    <t>Kočovce</t>
  </si>
  <si>
    <t>Kočovce 380</t>
  </si>
  <si>
    <t>O506141</t>
  </si>
  <si>
    <t>Obec Kostolné</t>
  </si>
  <si>
    <t>Kostolné</t>
  </si>
  <si>
    <t>Kostolné 263</t>
  </si>
  <si>
    <t>O506150</t>
  </si>
  <si>
    <t>Obec Krajné</t>
  </si>
  <si>
    <t>Krajné</t>
  </si>
  <si>
    <t>Krajné 173</t>
  </si>
  <si>
    <t>O506184</t>
  </si>
  <si>
    <t>Obec Lubina</t>
  </si>
  <si>
    <t>Základná škola s materskou školou Samuela Štúra</t>
  </si>
  <si>
    <t>Lubina</t>
  </si>
  <si>
    <t>Lubina 1</t>
  </si>
  <si>
    <t>O506206</t>
  </si>
  <si>
    <t>Obec Lúka</t>
  </si>
  <si>
    <t>Lúka</t>
  </si>
  <si>
    <t>Lúka 135</t>
  </si>
  <si>
    <t>O506231</t>
  </si>
  <si>
    <t>Obec Mníchova Lehota</t>
  </si>
  <si>
    <t>Mníchova Lehota</t>
  </si>
  <si>
    <t>Mníchova Lehota 85</t>
  </si>
  <si>
    <t>O506265</t>
  </si>
  <si>
    <t>Obec Moravské Lieskové</t>
  </si>
  <si>
    <t>Moravské Lieskové</t>
  </si>
  <si>
    <t>Moravské Lieskové 252</t>
  </si>
  <si>
    <t>O506273</t>
  </si>
  <si>
    <t>Obec Motešice</t>
  </si>
  <si>
    <t>Motešice</t>
  </si>
  <si>
    <t>Motešice 77</t>
  </si>
  <si>
    <t>O506281</t>
  </si>
  <si>
    <t>Mesto Nemšová</t>
  </si>
  <si>
    <t>Nemšová</t>
  </si>
  <si>
    <t>Janka Palu 2</t>
  </si>
  <si>
    <t>O506290</t>
  </si>
  <si>
    <t>Obec Neporadza</t>
  </si>
  <si>
    <t>Neporadza</t>
  </si>
  <si>
    <t>Neporadza 132</t>
  </si>
  <si>
    <t>O506303</t>
  </si>
  <si>
    <t>Obec Nová Bošáca</t>
  </si>
  <si>
    <t>Nová Bošáca</t>
  </si>
  <si>
    <t>Nová Bošáca 76</t>
  </si>
  <si>
    <t>O506338</t>
  </si>
  <si>
    <t>Mesto Nové Mesto nad Váhom</t>
  </si>
  <si>
    <t>Kpt. Nálepku 855</t>
  </si>
  <si>
    <t>Tematínska 2092</t>
  </si>
  <si>
    <t>Odborárska 1374</t>
  </si>
  <si>
    <t>O506354</t>
  </si>
  <si>
    <t>Obec Omšenie</t>
  </si>
  <si>
    <t>Omšenie</t>
  </si>
  <si>
    <t>Omšenie 629</t>
  </si>
  <si>
    <t>O506401</t>
  </si>
  <si>
    <t>Obec Pobedim</t>
  </si>
  <si>
    <t>Základná škola s materskou školou Jána Hollého</t>
  </si>
  <si>
    <t>Pobedim</t>
  </si>
  <si>
    <t>Pobedim 433</t>
  </si>
  <si>
    <t>O506427</t>
  </si>
  <si>
    <t>Obec Podolie</t>
  </si>
  <si>
    <t>Podolie</t>
  </si>
  <si>
    <t>Podolie 804</t>
  </si>
  <si>
    <t>O506443</t>
  </si>
  <si>
    <t>Obec Považany</t>
  </si>
  <si>
    <t>Základná škola s materskou školou kardinála A. Rudnaya</t>
  </si>
  <si>
    <t>Považany</t>
  </si>
  <si>
    <t>Považany 216</t>
  </si>
  <si>
    <t>O506478</t>
  </si>
  <si>
    <t>Obec Selec</t>
  </si>
  <si>
    <t>Selec</t>
  </si>
  <si>
    <t>Selec 183</t>
  </si>
  <si>
    <t>O506508</t>
  </si>
  <si>
    <t>Obec Soblahov</t>
  </si>
  <si>
    <t>Soblahov</t>
  </si>
  <si>
    <t>Soblahov 404</t>
  </si>
  <si>
    <t>O506524</t>
  </si>
  <si>
    <t>Mesto Stará Turá</t>
  </si>
  <si>
    <t>Hurbanova 128/25</t>
  </si>
  <si>
    <t>O506532</t>
  </si>
  <si>
    <t>Obec Svinná</t>
  </si>
  <si>
    <t>Svinná</t>
  </si>
  <si>
    <t>Svinná 131</t>
  </si>
  <si>
    <t>O506559</t>
  </si>
  <si>
    <t>Obec Trenčianska Teplá</t>
  </si>
  <si>
    <t>J. Braneckého 130/15</t>
  </si>
  <si>
    <t>O506567</t>
  </si>
  <si>
    <t>Obec Trenčianska Turná</t>
  </si>
  <si>
    <t>Základná škola s materskou školou Samuela Timona</t>
  </si>
  <si>
    <t>Trenčianska Turná</t>
  </si>
  <si>
    <t>Trenčianska Turná 30</t>
  </si>
  <si>
    <t>O506591</t>
  </si>
  <si>
    <t>Obec Trenčianske Jastrabie</t>
  </si>
  <si>
    <t>Trenčianske Jastrabie</t>
  </si>
  <si>
    <t>Trenčianske Jastrabie 115</t>
  </si>
  <si>
    <t>O506613</t>
  </si>
  <si>
    <t>Mesto Trenčianske Teplice</t>
  </si>
  <si>
    <t>Základná škola Andreja Bagara</t>
  </si>
  <si>
    <t>Trenčianske Teplice</t>
  </si>
  <si>
    <t>Štvrť SNP 159/6</t>
  </si>
  <si>
    <t>O506630</t>
  </si>
  <si>
    <t>Obec Vaďovce</t>
  </si>
  <si>
    <t>Vaďovce</t>
  </si>
  <si>
    <t>Vaďovce 93</t>
  </si>
  <si>
    <t>O506648</t>
  </si>
  <si>
    <t>Obec Veľká Hradná</t>
  </si>
  <si>
    <t>Veľká Hradná</t>
  </si>
  <si>
    <t>Veľká Hradná 299</t>
  </si>
  <si>
    <t>O512842</t>
  </si>
  <si>
    <t>Mesto Považská Bystrica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</si>
  <si>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</si>
  <si>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</si>
  <si>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</si>
  <si>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</si>
  <si>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</si>
  <si>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</si>
  <si>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m. č. Považská Teplá 181</t>
  </si>
  <si>
    <t>Považské Podhradie 169</t>
  </si>
  <si>
    <t>O512851</t>
  </si>
  <si>
    <t>Obec Beluša</t>
  </si>
  <si>
    <t>Beluša</t>
  </si>
  <si>
    <t>Slatinská 3</t>
  </si>
  <si>
    <t>O512885</t>
  </si>
  <si>
    <t>Obec Bolešov</t>
  </si>
  <si>
    <t>Bolešov</t>
  </si>
  <si>
    <t>Bolešov 276</t>
  </si>
  <si>
    <t>O512915</t>
  </si>
  <si>
    <t>Obec Brvnište</t>
  </si>
  <si>
    <t>Brvnište</t>
  </si>
  <si>
    <t>Brvnište 388</t>
  </si>
  <si>
    <t>O512931</t>
  </si>
  <si>
    <t>Obec Červený Kameň</t>
  </si>
  <si>
    <t>Červený Kameň</t>
  </si>
  <si>
    <t>Červený Kameň 228</t>
  </si>
  <si>
    <t>O512940</t>
  </si>
  <si>
    <t>Obec Dohňany</t>
  </si>
  <si>
    <t>Dohňany</t>
  </si>
  <si>
    <t>Dohňany 468</t>
  </si>
  <si>
    <t>O512966</t>
  </si>
  <si>
    <t>Obec Dolná Mariková</t>
  </si>
  <si>
    <t>Dolná Mariková</t>
  </si>
  <si>
    <t>Dolná Mariková 470</t>
  </si>
  <si>
    <t>O513008</t>
  </si>
  <si>
    <t>Obec Domaniža</t>
  </si>
  <si>
    <t>Domaniža</t>
  </si>
  <si>
    <t>Domaniža 103</t>
  </si>
  <si>
    <t>O513016</t>
  </si>
  <si>
    <t>Mesto Dubnica nad Váhom</t>
  </si>
  <si>
    <t>Základná škola s materskou školou Pavla Demitru</t>
  </si>
  <si>
    <t>Centrum II 87</t>
  </si>
  <si>
    <t>Pod hájom 967</t>
  </si>
  <si>
    <t>Centrum I 32</t>
  </si>
  <si>
    <t>O513024</t>
  </si>
  <si>
    <t>Obec Dulov</t>
  </si>
  <si>
    <t>Dulov</t>
  </si>
  <si>
    <t>Dulov 71</t>
  </si>
  <si>
    <t>O513091</t>
  </si>
  <si>
    <t>Obec Horná Poruba</t>
  </si>
  <si>
    <t>Horná Poruba</t>
  </si>
  <si>
    <t>Horná Poruba 84</t>
  </si>
  <si>
    <t>O513121</t>
  </si>
  <si>
    <t>Obec Horovce</t>
  </si>
  <si>
    <t>Horovce</t>
  </si>
  <si>
    <t>Horovce 79</t>
  </si>
  <si>
    <t>O513156</t>
  </si>
  <si>
    <t>Mesto Ilava</t>
  </si>
  <si>
    <t>Medňanská 514/5</t>
  </si>
  <si>
    <t>O513172</t>
  </si>
  <si>
    <t>Obec Jasenica</t>
  </si>
  <si>
    <t>Jasenica</t>
  </si>
  <si>
    <t>Jasenica 214</t>
  </si>
  <si>
    <t>O513253</t>
  </si>
  <si>
    <t>Obec Košeca</t>
  </si>
  <si>
    <t>Košeca</t>
  </si>
  <si>
    <t>Školská ulica 243/1</t>
  </si>
  <si>
    <t>O513296</t>
  </si>
  <si>
    <t>Obec Ladce</t>
  </si>
  <si>
    <t>Vážska 399/5</t>
  </si>
  <si>
    <t>O513300</t>
  </si>
  <si>
    <t>Obec Lazy pod Makytou</t>
  </si>
  <si>
    <t>Lazy pod Makytou</t>
  </si>
  <si>
    <t>Lazy pod Makytou 148</t>
  </si>
  <si>
    <t>O513318</t>
  </si>
  <si>
    <t>Obec Lednica</t>
  </si>
  <si>
    <t>Lednica</t>
  </si>
  <si>
    <t>Lednica 350</t>
  </si>
  <si>
    <t>O513326</t>
  </si>
  <si>
    <t>Obec Lednické Rovne</t>
  </si>
  <si>
    <t>Základná škola Eduarda Schreibera</t>
  </si>
  <si>
    <t>Lednické Rovne</t>
  </si>
  <si>
    <t>Schreiberova 372</t>
  </si>
  <si>
    <t>O513342</t>
  </si>
  <si>
    <t>Obec Lysá pod Makytou</t>
  </si>
  <si>
    <t>Lysá pod Makytou</t>
  </si>
  <si>
    <t>Lysá pod Makytou 44</t>
  </si>
  <si>
    <t>O513351</t>
  </si>
  <si>
    <t>Obec Košecké Podhradie</t>
  </si>
  <si>
    <t>Košecké Podhradie</t>
  </si>
  <si>
    <t>Košecké Podhradie 301</t>
  </si>
  <si>
    <t>O513385</t>
  </si>
  <si>
    <t>Obec Mikušovce</t>
  </si>
  <si>
    <t>Mikušovce</t>
  </si>
  <si>
    <t>Mikušovce 16</t>
  </si>
  <si>
    <t>O513440</t>
  </si>
  <si>
    <t>Mesto Nová Dubnica</t>
  </si>
  <si>
    <t>Nová Dubnica</t>
  </si>
  <si>
    <t>Janka Kráľa 1</t>
  </si>
  <si>
    <t>O513466</t>
  </si>
  <si>
    <t>Obec Papradno</t>
  </si>
  <si>
    <t>Papradno</t>
  </si>
  <si>
    <t>Papradno 312</t>
  </si>
  <si>
    <t>O513474</t>
  </si>
  <si>
    <t>Obec Plevník - Drienové</t>
  </si>
  <si>
    <t>Základná škola Dominika Tatarku</t>
  </si>
  <si>
    <t>Plevník-Drienové</t>
  </si>
  <si>
    <t>Plevník-Drienové 284</t>
  </si>
  <si>
    <t>O513563</t>
  </si>
  <si>
    <t>Obec Prečín</t>
  </si>
  <si>
    <t>Prečín</t>
  </si>
  <si>
    <t>Prečín 106</t>
  </si>
  <si>
    <t>O513598</t>
  </si>
  <si>
    <t>Obec Pruské</t>
  </si>
  <si>
    <t>Základná škola s materskou školou Hugolína Gavloviča</t>
  </si>
  <si>
    <t>Školská 369</t>
  </si>
  <si>
    <t>O513601</t>
  </si>
  <si>
    <t>Obec Pružina</t>
  </si>
  <si>
    <t>Základná škola Štefana Závodníka</t>
  </si>
  <si>
    <t>Pružina</t>
  </si>
  <si>
    <t>Pružina 408</t>
  </si>
  <si>
    <t>O513610</t>
  </si>
  <si>
    <t>Mesto Púchov</t>
  </si>
  <si>
    <t>Mládežnícka 1434/16</t>
  </si>
  <si>
    <t>Komenského 652/50</t>
  </si>
  <si>
    <t>Gorazdova 1174/2</t>
  </si>
  <si>
    <t>Slovanská 330/23</t>
  </si>
  <si>
    <t>O513725</t>
  </si>
  <si>
    <t>Obec Tuchyňa</t>
  </si>
  <si>
    <t>Tuchyňa</t>
  </si>
  <si>
    <t>Tuchyňa 105</t>
  </si>
  <si>
    <t>O513741</t>
  </si>
  <si>
    <t>Obec Udiča</t>
  </si>
  <si>
    <t>Udiča</t>
  </si>
  <si>
    <t>Udiča 248</t>
  </si>
  <si>
    <t>O513776</t>
  </si>
  <si>
    <t>Obec Visolaje</t>
  </si>
  <si>
    <t>Visolaje</t>
  </si>
  <si>
    <t>Visolaje 150</t>
  </si>
  <si>
    <t>O513814</t>
  </si>
  <si>
    <t>Obec Záriečie</t>
  </si>
  <si>
    <t>Záriečie</t>
  </si>
  <si>
    <t>Záriečie 136</t>
  </si>
  <si>
    <t>O513865</t>
  </si>
  <si>
    <t>Obec Zliechov</t>
  </si>
  <si>
    <t>Zliechov</t>
  </si>
  <si>
    <t>Zliechov 47</t>
  </si>
  <si>
    <t>O513881</t>
  </si>
  <si>
    <t>Mesto Prievidza</t>
  </si>
  <si>
    <t>Ulica S. Chalupku 313/14</t>
  </si>
  <si>
    <t>Ulica P. J. Šafárika 3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</si>
  <si>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</si>
  <si>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</si>
  <si>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</si>
  <si>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</si>
  <si>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</si>
  <si>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O513903</t>
  </si>
  <si>
    <t>Mesto Bojnice</t>
  </si>
  <si>
    <t>Bojnice</t>
  </si>
  <si>
    <t>Školská 292/7</t>
  </si>
  <si>
    <t>O513911</t>
  </si>
  <si>
    <t>Obec Bystričany</t>
  </si>
  <si>
    <t>M. Nešporu 12/1</t>
  </si>
  <si>
    <t>O513920</t>
  </si>
  <si>
    <t>Obec Cigeľ</t>
  </si>
  <si>
    <t>Cigeľ</t>
  </si>
  <si>
    <t>Cigeľ 276</t>
  </si>
  <si>
    <t>O513938</t>
  </si>
  <si>
    <t>Obec Čavoj</t>
  </si>
  <si>
    <t>Čavoj</t>
  </si>
  <si>
    <t>Čavoj 35</t>
  </si>
  <si>
    <t>O513946</t>
  </si>
  <si>
    <t>Obec Čereňany</t>
  </si>
  <si>
    <t>Čereňany</t>
  </si>
  <si>
    <t>Školská 375/23</t>
  </si>
  <si>
    <t>O513954</t>
  </si>
  <si>
    <t>Obec Diviacka Nová Ves</t>
  </si>
  <si>
    <t>Diviacka Nová Ves</t>
  </si>
  <si>
    <t>Diviacka Nová Ves 260</t>
  </si>
  <si>
    <t>O513962</t>
  </si>
  <si>
    <t>Obec Diviaky nad Nitricou</t>
  </si>
  <si>
    <t>Diviaky nad Nitricou</t>
  </si>
  <si>
    <t>Diviaky nad Nitricou 121</t>
  </si>
  <si>
    <t>O513989</t>
  </si>
  <si>
    <t>Obec Dolné Vestenice</t>
  </si>
  <si>
    <t>Dolné Vestenice</t>
  </si>
  <si>
    <t>Ľ. Štúra 71/1</t>
  </si>
  <si>
    <t>O513997</t>
  </si>
  <si>
    <t>Mesto Handlová</t>
  </si>
  <si>
    <t>Školská 526/53</t>
  </si>
  <si>
    <t>Morovnianska cesta 1866/55</t>
  </si>
  <si>
    <t>Mierové námestie 255/27</t>
  </si>
  <si>
    <t>O514004</t>
  </si>
  <si>
    <t>Obec Horná Ves</t>
  </si>
  <si>
    <t>Horná Ves</t>
  </si>
  <si>
    <t>Horná Ves 360</t>
  </si>
  <si>
    <t>O514021</t>
  </si>
  <si>
    <t>Obec Chrenovec - Brusno</t>
  </si>
  <si>
    <t>Základná škola Gašpara Drozda s materskou školou</t>
  </si>
  <si>
    <t>Chrenovec-Brusno</t>
  </si>
  <si>
    <t>Chrenovec-Brusno 395</t>
  </si>
  <si>
    <t>O514063</t>
  </si>
  <si>
    <t>Obec Kamenec pod Vtáčnikom</t>
  </si>
  <si>
    <t>Kamenec pod Vtáčnikom</t>
  </si>
  <si>
    <t>Školská 192/8</t>
  </si>
  <si>
    <t>O514071</t>
  </si>
  <si>
    <t>Obec Kanianka</t>
  </si>
  <si>
    <t>Kanianka</t>
  </si>
  <si>
    <t>SNP 587/4</t>
  </si>
  <si>
    <t>O514110</t>
  </si>
  <si>
    <t>Obec Koš</t>
  </si>
  <si>
    <t>Koš</t>
  </si>
  <si>
    <t>Nová 525</t>
  </si>
  <si>
    <t>O514128</t>
  </si>
  <si>
    <t>Obec Lazany</t>
  </si>
  <si>
    <t>Lazany</t>
  </si>
  <si>
    <t>Lazany 423</t>
  </si>
  <si>
    <t>O514136</t>
  </si>
  <si>
    <t>Obec Lehota pod Vtáčnikom</t>
  </si>
  <si>
    <t>Lehota pod Vtáčnikom</t>
  </si>
  <si>
    <t>Školská 766/2</t>
  </si>
  <si>
    <t>O514144</t>
  </si>
  <si>
    <t>Obec Liešťany</t>
  </si>
  <si>
    <t>Liešťany</t>
  </si>
  <si>
    <t>Liešťany 192</t>
  </si>
  <si>
    <t>O514209</t>
  </si>
  <si>
    <t>Obec Nedožery - Brezany</t>
  </si>
  <si>
    <t>Základná škola s materskou školou Vavrinca Benedikta</t>
  </si>
  <si>
    <t>Nedožery-Brezany</t>
  </si>
  <si>
    <t>Ul. Družby 339/2</t>
  </si>
  <si>
    <t>O514225</t>
  </si>
  <si>
    <t>Obec Nitrianske Pravno</t>
  </si>
  <si>
    <t>Spojená škola - Grundschule mit Kindergarten</t>
  </si>
  <si>
    <t>Nitrianske Pravno</t>
  </si>
  <si>
    <t>Školská 370/19</t>
  </si>
  <si>
    <t>O514233</t>
  </si>
  <si>
    <t>Obec Nitrianske Rudno</t>
  </si>
  <si>
    <t>Nitrianske Rudno</t>
  </si>
  <si>
    <t>Školská 492/15</t>
  </si>
  <si>
    <t>O514241</t>
  </si>
  <si>
    <t>Obec Nitrianske Sučany</t>
  </si>
  <si>
    <t>Základná škola s materskou školou Fraňa Madvu</t>
  </si>
  <si>
    <t>Nitrianske Sučany</t>
  </si>
  <si>
    <t>Nitrianske Sučany 352</t>
  </si>
  <si>
    <t>O514250</t>
  </si>
  <si>
    <t>Obec Nitrica</t>
  </si>
  <si>
    <t>Nitrica</t>
  </si>
  <si>
    <t>Nitrica 41</t>
  </si>
  <si>
    <t>O514268</t>
  </si>
  <si>
    <t>Mesto Nováky</t>
  </si>
  <si>
    <t>Pribinova 123/9</t>
  </si>
  <si>
    <t>O514284</t>
  </si>
  <si>
    <t>Obec Opatovce nad Nitrou</t>
  </si>
  <si>
    <t>Opatovce nad Nitrou</t>
  </si>
  <si>
    <t>Opatovce nad Nitrou 509</t>
  </si>
  <si>
    <t>O514292</t>
  </si>
  <si>
    <t>Obec Oslany</t>
  </si>
  <si>
    <t>Oslany</t>
  </si>
  <si>
    <t>Školská 56/9</t>
  </si>
  <si>
    <t>O514357</t>
  </si>
  <si>
    <t>Obec Ráztočno</t>
  </si>
  <si>
    <t>Ráztočno</t>
  </si>
  <si>
    <t>Komenského 428/43</t>
  </si>
  <si>
    <t>O514373</t>
  </si>
  <si>
    <t>Obec Sebedražie</t>
  </si>
  <si>
    <t>Sebedražie</t>
  </si>
  <si>
    <t>Hlavná 375</t>
  </si>
  <si>
    <t>O514420</t>
  </si>
  <si>
    <t>Obec Valaská Belá</t>
  </si>
  <si>
    <t>Valaská Belá</t>
  </si>
  <si>
    <t>Valaská Belá 242</t>
  </si>
  <si>
    <t>O514454</t>
  </si>
  <si>
    <t>Obec Zemianske Kostoľany</t>
  </si>
  <si>
    <t>Zemianske Kostoľany</t>
  </si>
  <si>
    <t>J. A. Komenského 161/6</t>
  </si>
  <si>
    <t>O518913</t>
  </si>
  <si>
    <t>Obec Sverepec</t>
  </si>
  <si>
    <t>Sverepec</t>
  </si>
  <si>
    <t>Sverepec 240</t>
  </si>
  <si>
    <t>O542652</t>
  </si>
  <si>
    <t>Mesto Bánovce nad Bebravou</t>
  </si>
  <si>
    <t>Školská 1123/29</t>
  </si>
  <si>
    <t>Gorazdova 1319/6</t>
  </si>
  <si>
    <t>Duklianska 1</t>
  </si>
  <si>
    <t>J. A. Komenského 1290/1</t>
  </si>
  <si>
    <t>Partizánska 6</t>
  </si>
  <si>
    <t>O542733</t>
  </si>
  <si>
    <t>Obec Bošany</t>
  </si>
  <si>
    <t>Bošany</t>
  </si>
  <si>
    <t>Školská 14</t>
  </si>
  <si>
    <t>O542873</t>
  </si>
  <si>
    <t>Obec Dvorec</t>
  </si>
  <si>
    <t>Dvorec</t>
  </si>
  <si>
    <t>Dvorec 63</t>
  </si>
  <si>
    <t>O542962</t>
  </si>
  <si>
    <t>Obec Hradište</t>
  </si>
  <si>
    <t>Hradište</t>
  </si>
  <si>
    <t>Hradište 277</t>
  </si>
  <si>
    <t>O543004</t>
  </si>
  <si>
    <t>Obec Chynorany</t>
  </si>
  <si>
    <t>Základná škola Valentína Beniaka s materskou školou</t>
  </si>
  <si>
    <t>Chynorany</t>
  </si>
  <si>
    <t>Školská 186/13</t>
  </si>
  <si>
    <t>O543047</t>
  </si>
  <si>
    <t>Obec Klátova Nová Ves</t>
  </si>
  <si>
    <t>Klátova Nová Ves</t>
  </si>
  <si>
    <t>Klátova Nová Ves 351</t>
  </si>
  <si>
    <t>O545686</t>
  </si>
  <si>
    <t>Obec Melčice - Lieskové</t>
  </si>
  <si>
    <t>Základná škola s materskou školou Jána Smreka</t>
  </si>
  <si>
    <t>Melčice-Lieskové</t>
  </si>
  <si>
    <t>Melčice-Lieskové 377</t>
  </si>
  <si>
    <t>O545741</t>
  </si>
  <si>
    <t>Obec Trenčianske Stankovce</t>
  </si>
  <si>
    <t>Základná škola Jána Lipského s materskou školou</t>
  </si>
  <si>
    <t>Trenčianske Stankovce</t>
  </si>
  <si>
    <t>Trenčianske Stankovce 405</t>
  </si>
  <si>
    <t>O546682</t>
  </si>
  <si>
    <t>Obec Skalka nad Váhom</t>
  </si>
  <si>
    <t>Skalka nad Váhom</t>
  </si>
  <si>
    <t>Skalka nad Váhom 103</t>
  </si>
  <si>
    <t>O557439</t>
  </si>
  <si>
    <t>Obec Dolné Kočkovce</t>
  </si>
  <si>
    <t>Dolné Kočkovce</t>
  </si>
  <si>
    <t>Školská 125</t>
  </si>
  <si>
    <t>O557471</t>
  </si>
  <si>
    <t>Obec Streženice</t>
  </si>
  <si>
    <t>Streženice</t>
  </si>
  <si>
    <t>Hlavná 83</t>
  </si>
  <si>
    <t>O557480</t>
  </si>
  <si>
    <t>Obec Slopná</t>
  </si>
  <si>
    <t>Slopná</t>
  </si>
  <si>
    <t>Slopná 96</t>
  </si>
  <si>
    <t>C12</t>
  </si>
  <si>
    <t>Kongregácia Školských sestier de Notre Dame</t>
  </si>
  <si>
    <t>Spojená škola sv. Jozefa</t>
  </si>
  <si>
    <t>Klčové 87</t>
  </si>
  <si>
    <t>S058</t>
  </si>
  <si>
    <t>EDEN, o. z.</t>
  </si>
  <si>
    <t>Slov.národ.povstania 96/3</t>
  </si>
  <si>
    <t>S357</t>
  </si>
  <si>
    <t>SPORT SCHOOL, s.r.o.</t>
  </si>
  <si>
    <t>Sídlisko SNP 6</t>
  </si>
  <si>
    <t>S392</t>
  </si>
  <si>
    <t>Občianske združenie AMOS Trenčín</t>
  </si>
  <si>
    <t>Zlatovská cesta 35</t>
  </si>
  <si>
    <t>S587</t>
  </si>
  <si>
    <t>Vedecko-náučné centrum FUTURUM, n.o.</t>
  </si>
  <si>
    <t>Súkromná základná škola FUTURUM</t>
  </si>
  <si>
    <t>1.mája 169/9</t>
  </si>
  <si>
    <t>S774</t>
  </si>
  <si>
    <t>Občianske združenie Eškola</t>
  </si>
  <si>
    <t>Súkromná spojená škola</t>
  </si>
  <si>
    <t>M. Falešníka 6</t>
  </si>
  <si>
    <t>S798</t>
  </si>
  <si>
    <t>AUTIS</t>
  </si>
  <si>
    <t>Súkromná základná škola pre žiakov s autizmom</t>
  </si>
  <si>
    <t>L.Novomeského 11</t>
  </si>
  <si>
    <t>NR</t>
  </si>
  <si>
    <t>KNR</t>
  </si>
  <si>
    <t>Regionálny úrad školskej správy v Nitre</t>
  </si>
  <si>
    <t>Párovská 1</t>
  </si>
  <si>
    <t>Červeňova 42</t>
  </si>
  <si>
    <t>Zlaté Moravce</t>
  </si>
  <si>
    <t>Prílepská 6</t>
  </si>
  <si>
    <t>Vráble</t>
  </si>
  <si>
    <t>Nám. kpt. Nálepku 613</t>
  </si>
  <si>
    <t>Topoľčany</t>
  </si>
  <si>
    <t>Tovarnícka 1632</t>
  </si>
  <si>
    <t>Pod Kalváriou 941</t>
  </si>
  <si>
    <t>Z. Nejedlého 41</t>
  </si>
  <si>
    <t>Poľný Kesov</t>
  </si>
  <si>
    <t>Mojmírovská 70</t>
  </si>
  <si>
    <t>Nová Ves nad Žitavou</t>
  </si>
  <si>
    <t>Hviezdoslavova 68</t>
  </si>
  <si>
    <t>Pri kaštieli 1</t>
  </si>
  <si>
    <t>Mojmírovce</t>
  </si>
  <si>
    <t>Nám. sv.Ladislava 1791/14</t>
  </si>
  <si>
    <t>Šahy</t>
  </si>
  <si>
    <t>F. Rákócziho II. 1</t>
  </si>
  <si>
    <t>Hurbanovo</t>
  </si>
  <si>
    <t>Komárňanská 42</t>
  </si>
  <si>
    <t>Zelený Háj 157</t>
  </si>
  <si>
    <t>Lesná 9</t>
  </si>
  <si>
    <t>Hradná 7</t>
  </si>
  <si>
    <t>Košická 8</t>
  </si>
  <si>
    <t>Štúrovo</t>
  </si>
  <si>
    <t>Lipová 6</t>
  </si>
  <si>
    <t>Komjatice</t>
  </si>
  <si>
    <t>Námestie Andreja Cabana 1</t>
  </si>
  <si>
    <t>Nové Zámky</t>
  </si>
  <si>
    <t>F. Rákocziho 5</t>
  </si>
  <si>
    <t>Šurany</t>
  </si>
  <si>
    <t>Jesenského 13</t>
  </si>
  <si>
    <t>J. Kráľa 39</t>
  </si>
  <si>
    <t>Želiezovce</t>
  </si>
  <si>
    <t>Úzka 4</t>
  </si>
  <si>
    <t>Mudroňova 1</t>
  </si>
  <si>
    <t>Krátka 11</t>
  </si>
  <si>
    <t>VNR</t>
  </si>
  <si>
    <t>Nitriansky samosprávny kraj</t>
  </si>
  <si>
    <t>Komárňanská 28</t>
  </si>
  <si>
    <t>Stredná priemyselná škola stavebná - Építőipari Szakközépiskola</t>
  </si>
  <si>
    <t>Konkolyho 8</t>
  </si>
  <si>
    <t>Mládežnícka 22</t>
  </si>
  <si>
    <t>Stredná odborná škola chovu koní a služieb - Lótenyésztési és Szolgáltatóipari Szakközépiskola</t>
  </si>
  <si>
    <t>Štúrova 74</t>
  </si>
  <si>
    <t>Stredná odborná škola techniky a mechanizácie - Műszaki és Gépesítési Szakközépiskola</t>
  </si>
  <si>
    <t>1. mája 1</t>
  </si>
  <si>
    <t>Stredná odborná škola obchodu, služieb a rozvoja vidieka - Kereskedelmi, Szolgáltatóipari és Vidékfejlesztési Szakközépiskola</t>
  </si>
  <si>
    <t>Kravany nad Dunajom</t>
  </si>
  <si>
    <t>Dunajský rad 138</t>
  </si>
  <si>
    <t>Stredná odborná škola polytechnická</t>
  </si>
  <si>
    <t>Ul. SNP 2</t>
  </si>
  <si>
    <t>Inovecká 2041</t>
  </si>
  <si>
    <t>Gymnázium Ľudovíta Jaroslava Šuleka</t>
  </si>
  <si>
    <t>Pohraničná 10</t>
  </si>
  <si>
    <t>Gymnázium Andreja Vrábla</t>
  </si>
  <si>
    <t>Mierová 5</t>
  </si>
  <si>
    <t>Golianova 68</t>
  </si>
  <si>
    <t>M. R. Štefánika 16</t>
  </si>
  <si>
    <t>Gymnázium - Gimnázium</t>
  </si>
  <si>
    <t>Adyho 7</t>
  </si>
  <si>
    <t>17. novembra 1180/16</t>
  </si>
  <si>
    <t>Gymnázium Janka Kráľa</t>
  </si>
  <si>
    <t>Slov.národ.povstania 3</t>
  </si>
  <si>
    <t>Gymnázium Jána Amosa Komenského - Comenius Gimnázium</t>
  </si>
  <si>
    <t>Štúrova 16</t>
  </si>
  <si>
    <t>Stredná priemyselná škola strojnícka a elektrotechnická - Gépipari és Elektrotechnikai Szakközépiskola</t>
  </si>
  <si>
    <t>Petőfiho 2</t>
  </si>
  <si>
    <t>Slančíkovej 2</t>
  </si>
  <si>
    <t>Stredná priemyselná škola stavebná</t>
  </si>
  <si>
    <t>Cabajská 4</t>
  </si>
  <si>
    <t>Kálmána Kittenbergera 2</t>
  </si>
  <si>
    <t>Bolečkova 2</t>
  </si>
  <si>
    <t>Nám. hrdinov 7</t>
  </si>
  <si>
    <t>Na lúkach 18</t>
  </si>
  <si>
    <t>Stredná odborná škola veterinárna</t>
  </si>
  <si>
    <t>Drážovská 8/14</t>
  </si>
  <si>
    <t>Ul. F. Engelsa 3</t>
  </si>
  <si>
    <t>Stredná odborná škola techniky a služieb</t>
  </si>
  <si>
    <t>Tovarnícka 1609</t>
  </si>
  <si>
    <t>Stredná odborná škola služieb</t>
  </si>
  <si>
    <t>Sv. Michala 36</t>
  </si>
  <si>
    <t>Stredná odborná škola obchodu a služieb - Kereskedelmi és Szolgáltatóipari Szakközépiskola</t>
  </si>
  <si>
    <t>Budovateľská 32</t>
  </si>
  <si>
    <t>Stredná odborná škola agrotechnická</t>
  </si>
  <si>
    <t>Stredná odborná škola techniky a služieb - Műszaki és Szolgáltatóipari Szakközépiskola</t>
  </si>
  <si>
    <t>Slov.národ.povstania 41</t>
  </si>
  <si>
    <t>Gymnázium Juraja Fándlyho</t>
  </si>
  <si>
    <t>Gymnázium Hansa Selyeho s vyučovacím jazykom maďarským - Selye János Gimnázium</t>
  </si>
  <si>
    <t>Biskupa Királya 5</t>
  </si>
  <si>
    <t>Stredná priemyselná škola strojnícka a elektrotechnická</t>
  </si>
  <si>
    <t>F. Hečku 25</t>
  </si>
  <si>
    <t>Školská 26</t>
  </si>
  <si>
    <t>Cintorínska 4</t>
  </si>
  <si>
    <t>Stredná odborná škola gastronómie a cestovného ruchu</t>
  </si>
  <si>
    <t>Levická 40</t>
  </si>
  <si>
    <t>Farská 23</t>
  </si>
  <si>
    <t>Stredná zdravotnícka škola - Egészségügyi Középiskola</t>
  </si>
  <si>
    <t>Pod kalváriou 1</t>
  </si>
  <si>
    <t>Stredná odborná škola dopravy a služieb</t>
  </si>
  <si>
    <t>Jesenského 1</t>
  </si>
  <si>
    <t>Ul. 1. mája 500</t>
  </si>
  <si>
    <t>Stredná odborná škola technická - Műszaki Szakközépiskola</t>
  </si>
  <si>
    <t>Bratislavská cesta 10</t>
  </si>
  <si>
    <t>Zdravotnícka 3</t>
  </si>
  <si>
    <t>Stredná odborná škola drevárska</t>
  </si>
  <si>
    <t>Pílska 7</t>
  </si>
  <si>
    <t>Stredná odborná škola techniky, služieb a obchodu - Műszaki, Szolgáltatások és Kereskedelmi Szakközépiskola</t>
  </si>
  <si>
    <t>Svätého Štefana 81</t>
  </si>
  <si>
    <t>Ul. 1. mája 22</t>
  </si>
  <si>
    <t>Stredná odborná škola stavebná</t>
  </si>
  <si>
    <t>Nábrežie mládeže 1</t>
  </si>
  <si>
    <t>Pod amfiteátrom 7</t>
  </si>
  <si>
    <t>Stredná odborná škola stavebná - Építészeti Szakközépiskola</t>
  </si>
  <si>
    <t>Nitrianska cesta 61</t>
  </si>
  <si>
    <t>T. Vansovej 2</t>
  </si>
  <si>
    <t>Slov.národ.povstania 5</t>
  </si>
  <si>
    <t>Fraňa Kráľa 20</t>
  </si>
  <si>
    <t>Gymnázium Juraja Szondyho s vyučovacím jazykom maďarským - Szondy György Gimnázium</t>
  </si>
  <si>
    <t>Bernolákova 37</t>
  </si>
  <si>
    <t>Tlmače</t>
  </si>
  <si>
    <t>Kozmálovská cesta 9</t>
  </si>
  <si>
    <t>Nitrianska 61</t>
  </si>
  <si>
    <t>Škola umeleckého priemyslu Ladislava Bielika</t>
  </si>
  <si>
    <t>Vajanského 23</t>
  </si>
  <si>
    <t>Stredná odborná škola potravinárska</t>
  </si>
  <si>
    <t>Cabajská 6</t>
  </si>
  <si>
    <t>Krušovská 2091</t>
  </si>
  <si>
    <t>Nivy 2</t>
  </si>
  <si>
    <t>Bernolákova 26</t>
  </si>
  <si>
    <t>Gymnázium Petra Pázmáňa s vyučovacím jazykom maďarským - Pázmány Péter Gimnázium</t>
  </si>
  <si>
    <t>Letomostie 3</t>
  </si>
  <si>
    <t>Stredná odborná škola gastronómie a služieb</t>
  </si>
  <si>
    <t>Hviezdoslavova 55</t>
  </si>
  <si>
    <t>O500011</t>
  </si>
  <si>
    <t>Mesto Nitra</t>
  </si>
  <si>
    <t>Škultétyho 1</t>
  </si>
  <si>
    <t>Fatranská 14</t>
  </si>
  <si>
    <t>Nábrežie mládeže 5</t>
  </si>
  <si>
    <t>Základná škola kráľa Svätopluka</t>
  </si>
  <si>
    <t>Dražovská 6</t>
  </si>
  <si>
    <t>Beethovenova 11</t>
  </si>
  <si>
    <t>Topoľová 8</t>
  </si>
  <si>
    <t>Krčméryho 2</t>
  </si>
  <si>
    <t>Novozámocká 129</t>
  </si>
  <si>
    <t>Základná škola kniežaťa Pribinu</t>
  </si>
  <si>
    <t>Andreja Šulgana 1</t>
  </si>
  <si>
    <t>Ščasného 22</t>
  </si>
  <si>
    <t>Tulipánová 1</t>
  </si>
  <si>
    <t>Cabajská 2</t>
  </si>
  <si>
    <t>Benkova 34</t>
  </si>
  <si>
    <t>Na Hôrke 30</t>
  </si>
  <si>
    <t>O500020</t>
  </si>
  <si>
    <t>Obec Alekšince</t>
  </si>
  <si>
    <t>Alekšince</t>
  </si>
  <si>
    <t>Alekšince 395</t>
  </si>
  <si>
    <t>O500046</t>
  </si>
  <si>
    <t>Obec Báb</t>
  </si>
  <si>
    <t>Báb</t>
  </si>
  <si>
    <t>Báb 225</t>
  </si>
  <si>
    <t>O500062</t>
  </si>
  <si>
    <t>Obec Beladice</t>
  </si>
  <si>
    <t>Beladice</t>
  </si>
  <si>
    <t>Školská 252</t>
  </si>
  <si>
    <t>O500071</t>
  </si>
  <si>
    <t>Obec Branč</t>
  </si>
  <si>
    <t>Branč</t>
  </si>
  <si>
    <t>Nitrianska 98</t>
  </si>
  <si>
    <t>O500101</t>
  </si>
  <si>
    <t>Obec Čakajovce</t>
  </si>
  <si>
    <t>Čakajovce</t>
  </si>
  <si>
    <t>Nová 201</t>
  </si>
  <si>
    <t>O500127</t>
  </si>
  <si>
    <t>Obec Čaradice</t>
  </si>
  <si>
    <t>Čaradice</t>
  </si>
  <si>
    <t>Hlavná 156/18</t>
  </si>
  <si>
    <t>O500135</t>
  </si>
  <si>
    <t>Obec Čeľadice</t>
  </si>
  <si>
    <t>Čeľadice</t>
  </si>
  <si>
    <t>Čeľadice 87</t>
  </si>
  <si>
    <t>O500151</t>
  </si>
  <si>
    <t>Obec Čierne Kľačany</t>
  </si>
  <si>
    <t>Čierne Kľačany</t>
  </si>
  <si>
    <t>O500160</t>
  </si>
  <si>
    <t>Obec Čifáre</t>
  </si>
  <si>
    <t>Čifáre</t>
  </si>
  <si>
    <t>Čifáre 137</t>
  </si>
  <si>
    <t>O500194</t>
  </si>
  <si>
    <t>Obec Dolné Obdokovce</t>
  </si>
  <si>
    <t>Dolné Obdokovce</t>
  </si>
  <si>
    <t>Dolné Obdokovce 183</t>
  </si>
  <si>
    <t>O500232</t>
  </si>
  <si>
    <t>Obec Golianovo</t>
  </si>
  <si>
    <t>Golianovo</t>
  </si>
  <si>
    <t>Golianovo 60</t>
  </si>
  <si>
    <t>O500241</t>
  </si>
  <si>
    <t>Obec Hájske</t>
  </si>
  <si>
    <t>Hájske</t>
  </si>
  <si>
    <t>Hájske 67</t>
  </si>
  <si>
    <t>O500283</t>
  </si>
  <si>
    <t>Obec Hostie</t>
  </si>
  <si>
    <t>Hostie</t>
  </si>
  <si>
    <t>Hostie 86</t>
  </si>
  <si>
    <t>O500356</t>
  </si>
  <si>
    <t>Obec Jarok</t>
  </si>
  <si>
    <t>Jarok</t>
  </si>
  <si>
    <t>Školská ulica 16</t>
  </si>
  <si>
    <t>O500364</t>
  </si>
  <si>
    <t>Obec Jedľové Kostoľany</t>
  </si>
  <si>
    <t>Jedľové Kostoľany</t>
  </si>
  <si>
    <t>Jedľové Kostoľany 75</t>
  </si>
  <si>
    <t>O500372</t>
  </si>
  <si>
    <t>Obec Jelenec</t>
  </si>
  <si>
    <t>Jelenec</t>
  </si>
  <si>
    <t>Školská 330</t>
  </si>
  <si>
    <t>O500381</t>
  </si>
  <si>
    <t>Obec Jelšovce</t>
  </si>
  <si>
    <t>Jelšovce</t>
  </si>
  <si>
    <t>Jelšovce 261</t>
  </si>
  <si>
    <t>O500402</t>
  </si>
  <si>
    <t>Obec Klasov</t>
  </si>
  <si>
    <t>Klasov</t>
  </si>
  <si>
    <t>Klasov 20</t>
  </si>
  <si>
    <t>O500411</t>
  </si>
  <si>
    <t>Obec Kolíňany</t>
  </si>
  <si>
    <t>Základná škola s materskou školou - Alapiskola és Óvoda</t>
  </si>
  <si>
    <t>Kolíňany</t>
  </si>
  <si>
    <t>Hlavná 198</t>
  </si>
  <si>
    <t>O500453</t>
  </si>
  <si>
    <t>Obec Lehota</t>
  </si>
  <si>
    <t>Lehota</t>
  </si>
  <si>
    <t>Lehota 144</t>
  </si>
  <si>
    <t>O500488</t>
  </si>
  <si>
    <t>Obec Lukáčovce</t>
  </si>
  <si>
    <t>Lukáčovce</t>
  </si>
  <si>
    <t>Hlavná 191</t>
  </si>
  <si>
    <t>O500551</t>
  </si>
  <si>
    <t>Obec Martin nad Žitavou</t>
  </si>
  <si>
    <t>Martin nad Žitavou</t>
  </si>
  <si>
    <t>Martin nad Žitavou 110</t>
  </si>
  <si>
    <t>O500577</t>
  </si>
  <si>
    <t>Obec Mojmírovce</t>
  </si>
  <si>
    <t>Školská 897/8</t>
  </si>
  <si>
    <t>O500631</t>
  </si>
  <si>
    <t>Obec Nová Ves nad Žitavou</t>
  </si>
  <si>
    <t>Partizánska 362</t>
  </si>
  <si>
    <t>O500640</t>
  </si>
  <si>
    <t>Obec Nové Sady</t>
  </si>
  <si>
    <t>Nové Sady</t>
  </si>
  <si>
    <t>Nové Sady 176</t>
  </si>
  <si>
    <t>O500658</t>
  </si>
  <si>
    <t>Obec Obyce</t>
  </si>
  <si>
    <t>Obyce</t>
  </si>
  <si>
    <t>Školská 289</t>
  </si>
  <si>
    <t>O500674</t>
  </si>
  <si>
    <t>Obec Podhorany</t>
  </si>
  <si>
    <t>Podhorany</t>
  </si>
  <si>
    <t>Podhorany-Sokolníky 8</t>
  </si>
  <si>
    <t>O500682</t>
  </si>
  <si>
    <t>Obec Pohranice</t>
  </si>
  <si>
    <t>Pohranice</t>
  </si>
  <si>
    <t>Pohranice 444</t>
  </si>
  <si>
    <t>O500691</t>
  </si>
  <si>
    <t>Obec Poľný Kesov</t>
  </si>
  <si>
    <t>Poľný Kesov 69</t>
  </si>
  <si>
    <t>O500704</t>
  </si>
  <si>
    <t>Obec Rišňovce</t>
  </si>
  <si>
    <t>Rišňovce</t>
  </si>
  <si>
    <t>Rišňovce 427</t>
  </si>
  <si>
    <t>O500712</t>
  </si>
  <si>
    <t>Obec Rumanová</t>
  </si>
  <si>
    <t>Rumanová</t>
  </si>
  <si>
    <t>Rumanová 308</t>
  </si>
  <si>
    <t>O500721</t>
  </si>
  <si>
    <t>Obec Skýcov</t>
  </si>
  <si>
    <t>Skýcov</t>
  </si>
  <si>
    <t>Školská 299/11</t>
  </si>
  <si>
    <t>O500739</t>
  </si>
  <si>
    <t>Obec Močenok</t>
  </si>
  <si>
    <t>Močenok</t>
  </si>
  <si>
    <t>Školská 1699/23</t>
  </si>
  <si>
    <t>O500747</t>
  </si>
  <si>
    <t>Obec Sľažany</t>
  </si>
  <si>
    <t>Sľažany</t>
  </si>
  <si>
    <t>Sľažany 122</t>
  </si>
  <si>
    <t>O500755</t>
  </si>
  <si>
    <t>Obec Slepčany</t>
  </si>
  <si>
    <t>Slepčany</t>
  </si>
  <si>
    <t>Školská 232</t>
  </si>
  <si>
    <t>O500810</t>
  </si>
  <si>
    <t>Obec Tesárske Mlyňany</t>
  </si>
  <si>
    <t>Tesárske Mlyňany</t>
  </si>
  <si>
    <t>Školská 608</t>
  </si>
  <si>
    <t>O500828</t>
  </si>
  <si>
    <t>Obec Topoľčianky</t>
  </si>
  <si>
    <t>Topoľčianky</t>
  </si>
  <si>
    <t>Litoměřická 32</t>
  </si>
  <si>
    <t>O500836</t>
  </si>
  <si>
    <t>Obec Velčice</t>
  </si>
  <si>
    <t>Velčice</t>
  </si>
  <si>
    <t>Velčice 86</t>
  </si>
  <si>
    <t>O500887</t>
  </si>
  <si>
    <t>Obec Veľké Zálužie</t>
  </si>
  <si>
    <t>Veľké Zálužie</t>
  </si>
  <si>
    <t>Školská 851/4</t>
  </si>
  <si>
    <t>O500895</t>
  </si>
  <si>
    <t>Obec Veľký Cetín</t>
  </si>
  <si>
    <t>Veľký Cetín</t>
  </si>
  <si>
    <t>Hlavná 638/2</t>
  </si>
  <si>
    <t>O500917</t>
  </si>
  <si>
    <t>Obec Vinodol</t>
  </si>
  <si>
    <t>Vinodol</t>
  </si>
  <si>
    <t>O500925</t>
  </si>
  <si>
    <t>Obec Volkovce</t>
  </si>
  <si>
    <t>Volkovce</t>
  </si>
  <si>
    <t>O500933</t>
  </si>
  <si>
    <t>Mesto Vráble</t>
  </si>
  <si>
    <t>Sídlisko Lúky 1226</t>
  </si>
  <si>
    <t>Levická 903</t>
  </si>
  <si>
    <t>Základná škola s materskou školou Viliama Záborského</t>
  </si>
  <si>
    <t>Levická 737</t>
  </si>
  <si>
    <t>O500941</t>
  </si>
  <si>
    <t>Obec Výčapy - Opatovce</t>
  </si>
  <si>
    <t>Výčapy-Opatovce</t>
  </si>
  <si>
    <t>Školská 185/1</t>
  </si>
  <si>
    <t>O500950</t>
  </si>
  <si>
    <t>Obec Zbehy</t>
  </si>
  <si>
    <t>Zbehy</t>
  </si>
  <si>
    <t>Zbehy 661</t>
  </si>
  <si>
    <t>O500968</t>
  </si>
  <si>
    <t>Mesto Zlaté Moravce</t>
  </si>
  <si>
    <t>Mojmírova 2</t>
  </si>
  <si>
    <t>Pribinova 1</t>
  </si>
  <si>
    <t>Robotnícka 25</t>
  </si>
  <si>
    <t>O500992</t>
  </si>
  <si>
    <t>Obec Žirany</t>
  </si>
  <si>
    <t>Žirany</t>
  </si>
  <si>
    <t>Žirany 394</t>
  </si>
  <si>
    <t>O501026</t>
  </si>
  <si>
    <t>Mesto Komárno</t>
  </si>
  <si>
    <t>Základná škola Móra Jókaiho s vyučovacím jazykom maďarským - Jókai Mór Alapiskola</t>
  </si>
  <si>
    <t>Mieru 2</t>
  </si>
  <si>
    <t>Rozmarínová 1</t>
  </si>
  <si>
    <t>Ul. Práce 24</t>
  </si>
  <si>
    <t>Eötvösova ul. 39</t>
  </si>
  <si>
    <t>Pohraničná 9</t>
  </si>
  <si>
    <t>O501034</t>
  </si>
  <si>
    <t>Obec Bajč</t>
  </si>
  <si>
    <t>Bajč</t>
  </si>
  <si>
    <t>Bajč 251</t>
  </si>
  <si>
    <t>O501077</t>
  </si>
  <si>
    <t>Obec Búč</t>
  </si>
  <si>
    <t>Základná škola Mihálya Katonu s vyučovacím jazykom maďarským - Katona Mihály Alapiskola</t>
  </si>
  <si>
    <t>Búč</t>
  </si>
  <si>
    <t>Hlavná 503</t>
  </si>
  <si>
    <t>O501085</t>
  </si>
  <si>
    <t>Obec Čalovec</t>
  </si>
  <si>
    <t>Čalovec</t>
  </si>
  <si>
    <t>Čalovec 73</t>
  </si>
  <si>
    <t>O501093</t>
  </si>
  <si>
    <t>Obec Číčov</t>
  </si>
  <si>
    <t>Základná škola s materskou školou Sámuela Gáspára s vyučovacím jaz. maďarským - Gáspár Sámuel Alapiskola és Óvoda</t>
  </si>
  <si>
    <t>Číčov</t>
  </si>
  <si>
    <t>Hlavná 286/2</t>
  </si>
  <si>
    <t>O501115</t>
  </si>
  <si>
    <t>Obec Svätý Peter</t>
  </si>
  <si>
    <t>Základná škola s materskou školou Józsefa Kossányiho s vyuč. jazykom maďarským - Kossányi József Alapiskola és Óvoda</t>
  </si>
  <si>
    <t>Svätý Peter</t>
  </si>
  <si>
    <t>Školská 22</t>
  </si>
  <si>
    <t>O501123</t>
  </si>
  <si>
    <t>Obec Dulovce</t>
  </si>
  <si>
    <t>Dulovce</t>
  </si>
  <si>
    <t>Starohorská 8</t>
  </si>
  <si>
    <t>O501140</t>
  </si>
  <si>
    <t>Mesto Hurbanovo</t>
  </si>
  <si>
    <t>Nám. Konkolyho-Thege 2</t>
  </si>
  <si>
    <t>Základná škola s materskou školou Árpáda Fesztyho s vyučovacím jaz. maďarským - Feszty Árpád Alapiskola és Óvoda</t>
  </si>
  <si>
    <t>Športová 7</t>
  </si>
  <si>
    <t>O501158</t>
  </si>
  <si>
    <t>Obec Chotín</t>
  </si>
  <si>
    <t>Základná škola Lajosa Tarczyho s vyučovacím jazykom maďarským - Lajos Tarczy Alapiskola</t>
  </si>
  <si>
    <t>Chotín</t>
  </si>
  <si>
    <t>Školská 332</t>
  </si>
  <si>
    <t>O501166</t>
  </si>
  <si>
    <t>Obec Imeľ</t>
  </si>
  <si>
    <t>Imeľ</t>
  </si>
  <si>
    <t>Školská ulica 89/7</t>
  </si>
  <si>
    <t>O501174</t>
  </si>
  <si>
    <t>Obec Iža</t>
  </si>
  <si>
    <t>Základná škola s materskou školou Károlya Dömeho s vyučovacím jazykom maďarským - Döme Károly Alapiskola és Óvoda</t>
  </si>
  <si>
    <t>Iža</t>
  </si>
  <si>
    <t>Ďatelinová ulica 296</t>
  </si>
  <si>
    <t>O501182</t>
  </si>
  <si>
    <t>Obec Kameničná</t>
  </si>
  <si>
    <t>Základná škola s materskou školou Gyulu Lőrincza - Lőrincz Gyula Alapiskola és Óvoda</t>
  </si>
  <si>
    <t>Kameničná</t>
  </si>
  <si>
    <t>Hlavná 102</t>
  </si>
  <si>
    <t>O501204</t>
  </si>
  <si>
    <t>Mesto Kolárovo</t>
  </si>
  <si>
    <t>Základná škola Františka Rákócziho II. s vyučovacím jazykom maďarským - II. Rákóczi Ferenc Alapiskola</t>
  </si>
  <si>
    <t>V. Palkovicha 3</t>
  </si>
  <si>
    <t>Školská 6</t>
  </si>
  <si>
    <t>Rábska 14</t>
  </si>
  <si>
    <t>O501212</t>
  </si>
  <si>
    <t>Obec Kravany nad Dunajom</t>
  </si>
  <si>
    <t>Kravany nad Dunajom 143</t>
  </si>
  <si>
    <t>O501239</t>
  </si>
  <si>
    <t>Obec Marcelová</t>
  </si>
  <si>
    <t>Marcelová</t>
  </si>
  <si>
    <t>Cesta na vŕšku 1</t>
  </si>
  <si>
    <t>O501255</t>
  </si>
  <si>
    <t>Obec Moča</t>
  </si>
  <si>
    <t>Moča</t>
  </si>
  <si>
    <t>Moča 417</t>
  </si>
  <si>
    <t>O501263</t>
  </si>
  <si>
    <t>Obec Modrany</t>
  </si>
  <si>
    <t>Základná škola Gergelya Édesa s vyučovacím jazykom maďarským - Édes Gergely Alapiskola</t>
  </si>
  <si>
    <t>Modrany</t>
  </si>
  <si>
    <t>Hlavná 359</t>
  </si>
  <si>
    <t>O501280</t>
  </si>
  <si>
    <t>Mesto Nesvady</t>
  </si>
  <si>
    <t>Nesvady</t>
  </si>
  <si>
    <t>Komenského 21</t>
  </si>
  <si>
    <t>O501301</t>
  </si>
  <si>
    <t>Obec Okoličná na Ostrove</t>
  </si>
  <si>
    <t>Základná škola s materskou školou Jánosa Hetényiho s vyučovacím jaz. maďarským - Hetényi János Alapiskola és Óvoda</t>
  </si>
  <si>
    <t>Okoličná na Ostrove</t>
  </si>
  <si>
    <t>Nitrianska 378</t>
  </si>
  <si>
    <t>O501328</t>
  </si>
  <si>
    <t>Obec Pribeta</t>
  </si>
  <si>
    <t>Pribeta</t>
  </si>
  <si>
    <t>Školská 8</t>
  </si>
  <si>
    <t>O501336</t>
  </si>
  <si>
    <t>Obec Radvaň nad Dunajom</t>
  </si>
  <si>
    <t>Radvaň nad Dunajom</t>
  </si>
  <si>
    <t>Radvaň nad Dunajom 248</t>
  </si>
  <si>
    <t>O501344</t>
  </si>
  <si>
    <t>Obec Sokolce</t>
  </si>
  <si>
    <t>Sokolce</t>
  </si>
  <si>
    <t>Hlavná 27</t>
  </si>
  <si>
    <t>O501361</t>
  </si>
  <si>
    <t>Obec Tôň</t>
  </si>
  <si>
    <t>Tôň</t>
  </si>
  <si>
    <t>Školská 31</t>
  </si>
  <si>
    <t>O501387</t>
  </si>
  <si>
    <t>Obec Veľké Kosihy</t>
  </si>
  <si>
    <t>Veľké Kosihy</t>
  </si>
  <si>
    <t>Hlavná 92</t>
  </si>
  <si>
    <t>O501395</t>
  </si>
  <si>
    <t>Obec Bátorove Kosihy</t>
  </si>
  <si>
    <t>Základná škola Józsefa Kovátsa s vyučovacím jazykom maďarským -  Kováts József Alapiskola</t>
  </si>
  <si>
    <t>Hlavná 889</t>
  </si>
  <si>
    <t>Bátorove Kosihy 892</t>
  </si>
  <si>
    <t>O501417</t>
  </si>
  <si>
    <t>Obec Zemianska Olča</t>
  </si>
  <si>
    <t>Zemianska Olča</t>
  </si>
  <si>
    <t>Školská 757/10</t>
  </si>
  <si>
    <t>O501425</t>
  </si>
  <si>
    <t>Obec Zlatná na Ostrove</t>
  </si>
  <si>
    <t>Základná škola s materskou školou Móra Kóczána s vyučovacím jazykom maďarským - Kóczán Mór Alapiskola és Óvoda</t>
  </si>
  <si>
    <t>Zlatná na Ostrove</t>
  </si>
  <si>
    <t>Komenského 555</t>
  </si>
  <si>
    <t>O502031</t>
  </si>
  <si>
    <t>Mesto Levice</t>
  </si>
  <si>
    <t>Základná škola Gyulu Juhásza s vyučovacím jazykom maďarským - Juhász Gyula Alapiskola</t>
  </si>
  <si>
    <t>Ul. J. Jesenského 41</t>
  </si>
  <si>
    <t>Základná škola Andreja Kmeťa</t>
  </si>
  <si>
    <t>M. R. Štefánika 34</t>
  </si>
  <si>
    <t>Sv. Michala 42</t>
  </si>
  <si>
    <t>Pri Podlužianke 6</t>
  </si>
  <si>
    <t>Saratovská 43</t>
  </si>
  <si>
    <t>Saratovská 85</t>
  </si>
  <si>
    <t>O502057</t>
  </si>
  <si>
    <t>Obec Bátovce</t>
  </si>
  <si>
    <t>Bátovce</t>
  </si>
  <si>
    <t>Bátovce 368</t>
  </si>
  <si>
    <t>O502111</t>
  </si>
  <si>
    <t>Obec Čajkov</t>
  </si>
  <si>
    <t>Čajkov</t>
  </si>
  <si>
    <t>Čajkov 285</t>
  </si>
  <si>
    <t>O502120</t>
  </si>
  <si>
    <t>Obec Čaka</t>
  </si>
  <si>
    <t>Čaka</t>
  </si>
  <si>
    <t>Čaka 364</t>
  </si>
  <si>
    <t>O502154</t>
  </si>
  <si>
    <t>Obec Demandice</t>
  </si>
  <si>
    <t>Demandice</t>
  </si>
  <si>
    <t>Demandice 131</t>
  </si>
  <si>
    <t>O502189</t>
  </si>
  <si>
    <t>Obec Dolné Semerovce</t>
  </si>
  <si>
    <t>Dolné Semerovce</t>
  </si>
  <si>
    <t>Dolné Semerovce 154</t>
  </si>
  <si>
    <t>O502197</t>
  </si>
  <si>
    <t>Obec Dolný Pial</t>
  </si>
  <si>
    <t>Dolný Pial</t>
  </si>
  <si>
    <t>Hlavná 60</t>
  </si>
  <si>
    <t>O502227</t>
  </si>
  <si>
    <t>Obec Farná</t>
  </si>
  <si>
    <t>Farná</t>
  </si>
  <si>
    <t>Farná 151</t>
  </si>
  <si>
    <t>O502251</t>
  </si>
  <si>
    <t>Obec Hontianska Vrbica</t>
  </si>
  <si>
    <t>Hontianska Vrbica</t>
  </si>
  <si>
    <t>Hontianska Vrbica 6</t>
  </si>
  <si>
    <t>O502332</t>
  </si>
  <si>
    <t>Obec Hronské Kľačany</t>
  </si>
  <si>
    <t>Hronské Kľačany</t>
  </si>
  <si>
    <t>Hronské Kľačany 322</t>
  </si>
  <si>
    <t>O502341</t>
  </si>
  <si>
    <t>Obec Hronské Kosihy</t>
  </si>
  <si>
    <t>Hronské Kosihy</t>
  </si>
  <si>
    <t>Hronské Kosihy 189</t>
  </si>
  <si>
    <t>O502375</t>
  </si>
  <si>
    <t>Obec Ipeľský Sokolec</t>
  </si>
  <si>
    <t>Ipeľský Sokolec</t>
  </si>
  <si>
    <t>Ipeľský Sokolec 332</t>
  </si>
  <si>
    <t>O502391</t>
  </si>
  <si>
    <t>Obec Jur nad Hronom</t>
  </si>
  <si>
    <t>Jur nad Hronom</t>
  </si>
  <si>
    <t>Jur nad Hronom 284</t>
  </si>
  <si>
    <t>O502413</t>
  </si>
  <si>
    <t>Obec Kalná nad Hronom</t>
  </si>
  <si>
    <t>Kalná nad Hronom</t>
  </si>
  <si>
    <t>O502421</t>
  </si>
  <si>
    <t>Obec Kozárovce</t>
  </si>
  <si>
    <t>Kozárovce</t>
  </si>
  <si>
    <t>Kozárovce 927</t>
  </si>
  <si>
    <t>O502481</t>
  </si>
  <si>
    <t>Obec Lok</t>
  </si>
  <si>
    <t>Lok</t>
  </si>
  <si>
    <t>Hlavná 10</t>
  </si>
  <si>
    <t>O502642</t>
  </si>
  <si>
    <t>Obec Plášťovce</t>
  </si>
  <si>
    <t>Plášťovce</t>
  </si>
  <si>
    <t>Plášťovce 634</t>
  </si>
  <si>
    <t>O502651</t>
  </si>
  <si>
    <t>Obec Plavé Vozokany</t>
  </si>
  <si>
    <t>Plavé Vozokany</t>
  </si>
  <si>
    <t>Plavé Vozokany 114</t>
  </si>
  <si>
    <t>O502677</t>
  </si>
  <si>
    <t>Obec Pohronský Ruskov</t>
  </si>
  <si>
    <t>Pohronský Ruskov</t>
  </si>
  <si>
    <t>O502693</t>
  </si>
  <si>
    <t>Obec Pukanec</t>
  </si>
  <si>
    <t>Pukanec</t>
  </si>
  <si>
    <t>Štiavnická cesta 26</t>
  </si>
  <si>
    <t>O502707</t>
  </si>
  <si>
    <t>Obec Rybník</t>
  </si>
  <si>
    <t>Rybník</t>
  </si>
  <si>
    <t>Školská 10</t>
  </si>
  <si>
    <t>O502715</t>
  </si>
  <si>
    <t>Obec Santovka</t>
  </si>
  <si>
    <t>Santovka</t>
  </si>
  <si>
    <t>Levická 25</t>
  </si>
  <si>
    <t>O502740</t>
  </si>
  <si>
    <t>Obec Slatina</t>
  </si>
  <si>
    <t>Slatina</t>
  </si>
  <si>
    <t>Slatina 24</t>
  </si>
  <si>
    <t>O502766</t>
  </si>
  <si>
    <t>Obec Starý Tekov</t>
  </si>
  <si>
    <t>Základná škola Štefana Senčíka</t>
  </si>
  <si>
    <t>Starý Tekov</t>
  </si>
  <si>
    <t>Tekovská 17</t>
  </si>
  <si>
    <t>O502782</t>
  </si>
  <si>
    <t>Mesto Šahy</t>
  </si>
  <si>
    <t>Základná škola Lajosa Pongrácza s vyučovacím jazykom maďarským - Pongrácz Lajos Alapiskola</t>
  </si>
  <si>
    <t>Mládežnícka 24</t>
  </si>
  <si>
    <t>Základná škola Janka Kráľa</t>
  </si>
  <si>
    <t>Základná škola Ladislava Balleka</t>
  </si>
  <si>
    <t>E. B. Lukáča 6</t>
  </si>
  <si>
    <t>O502791</t>
  </si>
  <si>
    <t>Obec Šalov</t>
  </si>
  <si>
    <t>Šalov</t>
  </si>
  <si>
    <t>Šalov 58</t>
  </si>
  <si>
    <t>O502804</t>
  </si>
  <si>
    <t>Obec Šarovce</t>
  </si>
  <si>
    <t>Šarovce</t>
  </si>
  <si>
    <t>Šarovce 426</t>
  </si>
  <si>
    <t>O502821</t>
  </si>
  <si>
    <t>Obec Tekovské Lužany</t>
  </si>
  <si>
    <t>Tekovské Lužany</t>
  </si>
  <si>
    <t>Komenského 37</t>
  </si>
  <si>
    <t>O502863</t>
  </si>
  <si>
    <t>Mesto Tlmače</t>
  </si>
  <si>
    <t>Školská 9</t>
  </si>
  <si>
    <t>O502910</t>
  </si>
  <si>
    <t>Obec Veľké Ludince</t>
  </si>
  <si>
    <t>Veľké Ludince</t>
  </si>
  <si>
    <t>Veľké Ludince 390</t>
  </si>
  <si>
    <t>O502936</t>
  </si>
  <si>
    <t>Obec Veľký Ďur</t>
  </si>
  <si>
    <t>Veľký Ďur</t>
  </si>
  <si>
    <t>Mochovská 4</t>
  </si>
  <si>
    <t>O502944</t>
  </si>
  <si>
    <t>Obec Vyškovce nad Ipľom</t>
  </si>
  <si>
    <t>Vyškovce nad Ipľom</t>
  </si>
  <si>
    <t>Vyškovce nad Ipľom 34</t>
  </si>
  <si>
    <t>O502979</t>
  </si>
  <si>
    <t>Obec Zbrojníky</t>
  </si>
  <si>
    <t>Zbrojníky</t>
  </si>
  <si>
    <t>Zbrojníky 177</t>
  </si>
  <si>
    <t>O502987</t>
  </si>
  <si>
    <t>Mesto Želiezovce</t>
  </si>
  <si>
    <t>Mierová 67</t>
  </si>
  <si>
    <t>O502995</t>
  </si>
  <si>
    <t>Obec Žemberovce</t>
  </si>
  <si>
    <t>Žemberovce</t>
  </si>
  <si>
    <t>Osloboditeľov 30</t>
  </si>
  <si>
    <t>O503011</t>
  </si>
  <si>
    <t>Mesto Nové Zámky</t>
  </si>
  <si>
    <t>Nábrežná 95</t>
  </si>
  <si>
    <t>Hradná 22</t>
  </si>
  <si>
    <t>Základná škola Gergelya Czuczora s vyučovacím jazykom maďarským - Czuczor Gergely Alapiskola</t>
  </si>
  <si>
    <t>G. Czuczora 10</t>
  </si>
  <si>
    <t>Devínska 12</t>
  </si>
  <si>
    <t>Mostná 3</t>
  </si>
  <si>
    <t>G. Bethlena 41</t>
  </si>
  <si>
    <t>O503045</t>
  </si>
  <si>
    <t>Obec Bánov</t>
  </si>
  <si>
    <t>Bánov</t>
  </si>
  <si>
    <t>kpt. Nálepku 43</t>
  </si>
  <si>
    <t>O503070</t>
  </si>
  <si>
    <t>Obec Bešeňov</t>
  </si>
  <si>
    <t>Bešeňov</t>
  </si>
  <si>
    <t>Bešeňov 628</t>
  </si>
  <si>
    <t>O503134</t>
  </si>
  <si>
    <t>Obec Dedinka</t>
  </si>
  <si>
    <t>Dedinka</t>
  </si>
  <si>
    <t>Dedinka 142</t>
  </si>
  <si>
    <t>O503151</t>
  </si>
  <si>
    <t>Obec Dolný Ohaj</t>
  </si>
  <si>
    <t>Základná škola s materskou školou Juraja Holčeka</t>
  </si>
  <si>
    <t>Dolný Ohaj</t>
  </si>
  <si>
    <t>Juraja Holčeka 583/18</t>
  </si>
  <si>
    <t>O503169</t>
  </si>
  <si>
    <t>Obec Dubník</t>
  </si>
  <si>
    <t>Dubník</t>
  </si>
  <si>
    <t>Dubník 93</t>
  </si>
  <si>
    <t>O503177</t>
  </si>
  <si>
    <t>Obec Dvory nad Žitavou</t>
  </si>
  <si>
    <t>Dvory nad Žitavou</t>
  </si>
  <si>
    <t>Hlavné námestie 14</t>
  </si>
  <si>
    <t>Základná škola Adolfa Majthényiho s vyučovacím jazykom maďarským - Majthényi Adolf Alapiskola</t>
  </si>
  <si>
    <t>Hlavné námestie 13</t>
  </si>
  <si>
    <t>O503185</t>
  </si>
  <si>
    <t>Obec Gbelce</t>
  </si>
  <si>
    <t>Gbelce</t>
  </si>
  <si>
    <t>J. Stampayho 928/76</t>
  </si>
  <si>
    <t>Základná škola Jánosa Stampayho s vyučovacím jazykom maďarským - Stampay János Alapiskola</t>
  </si>
  <si>
    <t>J. Stampayho 929/80</t>
  </si>
  <si>
    <t>O503193</t>
  </si>
  <si>
    <t>Obec Hul</t>
  </si>
  <si>
    <t>Hul</t>
  </si>
  <si>
    <t>Alej 429/6</t>
  </si>
  <si>
    <t>O503215</t>
  </si>
  <si>
    <t>Obec Jasová</t>
  </si>
  <si>
    <t>Jasová</t>
  </si>
  <si>
    <t>Jasová 7</t>
  </si>
  <si>
    <t>O503223</t>
  </si>
  <si>
    <t>Obec Jatov</t>
  </si>
  <si>
    <t>Jatov</t>
  </si>
  <si>
    <t>Jatov 189</t>
  </si>
  <si>
    <t>O503240</t>
  </si>
  <si>
    <t>Obec Kamenín</t>
  </si>
  <si>
    <t>Základná škola Sándora Petőfiho s vyučovacím jazykom maďarským - Petőfi Sándor Alapiskola</t>
  </si>
  <si>
    <t>Kamenín</t>
  </si>
  <si>
    <t>Kamenín 494</t>
  </si>
  <si>
    <t>O503274</t>
  </si>
  <si>
    <t>Obec Kolta</t>
  </si>
  <si>
    <t>Kolta</t>
  </si>
  <si>
    <t>Kolta 245</t>
  </si>
  <si>
    <t>O503282</t>
  </si>
  <si>
    <t>Obec Komjatice</t>
  </si>
  <si>
    <t>Základná škola s materskou školou Ondreja Cabana</t>
  </si>
  <si>
    <t>Námestie A. Cabana 36</t>
  </si>
  <si>
    <t>O503321</t>
  </si>
  <si>
    <t>Obec Lipová</t>
  </si>
  <si>
    <t>Lipová</t>
  </si>
  <si>
    <t>Lipová 183</t>
  </si>
  <si>
    <t>O503363</t>
  </si>
  <si>
    <t>Obec Maňa</t>
  </si>
  <si>
    <t>Maňa</t>
  </si>
  <si>
    <t>O503371</t>
  </si>
  <si>
    <t>Obec Michal nad Žitavou</t>
  </si>
  <si>
    <t>Michal nad Žitavou</t>
  </si>
  <si>
    <t>Michal nad Žitavou 276</t>
  </si>
  <si>
    <t>O503380</t>
  </si>
  <si>
    <t>Obec Veľký Kýr</t>
  </si>
  <si>
    <t>Veľký Kýr</t>
  </si>
  <si>
    <t>O503398</t>
  </si>
  <si>
    <t>Obec Mojzesovo</t>
  </si>
  <si>
    <t>Základná škola Mojzesovo-Černík</t>
  </si>
  <si>
    <t>Mojzesovo</t>
  </si>
  <si>
    <t>Mojzesovo 505</t>
  </si>
  <si>
    <t>O503401</t>
  </si>
  <si>
    <t>Obec Mužla</t>
  </si>
  <si>
    <t>Základná škola Jánosa Erdődyho s vyučovacím jazykom maďarským - Erdődy János Alapiskola</t>
  </si>
  <si>
    <t>Mužla</t>
  </si>
  <si>
    <t>Školská ulica 491/2</t>
  </si>
  <si>
    <t>O503436</t>
  </si>
  <si>
    <t>Obec Nová Vieska</t>
  </si>
  <si>
    <t>Nová Vieska</t>
  </si>
  <si>
    <t>Nová Vieska 31</t>
  </si>
  <si>
    <t>O503452</t>
  </si>
  <si>
    <t>Obec Palárikovo</t>
  </si>
  <si>
    <t>Základná škola s materskou školou Karola Strmeňa</t>
  </si>
  <si>
    <t>Palárikovo</t>
  </si>
  <si>
    <t>Jána Amosa Komenského 8</t>
  </si>
  <si>
    <t>O503479</t>
  </si>
  <si>
    <t>Obec Podhájska</t>
  </si>
  <si>
    <t>Podhájska</t>
  </si>
  <si>
    <t>Školská 460/2</t>
  </si>
  <si>
    <t>O503495</t>
  </si>
  <si>
    <t>Obec Radava</t>
  </si>
  <si>
    <t>Radava</t>
  </si>
  <si>
    <t>Radava 440</t>
  </si>
  <si>
    <t>O503509</t>
  </si>
  <si>
    <t>Obec Rastislavice</t>
  </si>
  <si>
    <t>Rastislavice</t>
  </si>
  <si>
    <t>Rastislavice 186</t>
  </si>
  <si>
    <t>O503525</t>
  </si>
  <si>
    <t>Obec Salka</t>
  </si>
  <si>
    <t>Základná škola s materskou školou Lajosa Turczela s vyučovacím jazykom maďarským - Alapiskola és Óvoda</t>
  </si>
  <si>
    <t>Salka</t>
  </si>
  <si>
    <t>Salka 428</t>
  </si>
  <si>
    <t>O503533</t>
  </si>
  <si>
    <t>Obec Semerovo</t>
  </si>
  <si>
    <t>Semerovo</t>
  </si>
  <si>
    <t>Semerovo 110</t>
  </si>
  <si>
    <t>O503550</t>
  </si>
  <si>
    <t>Obec Strekov</t>
  </si>
  <si>
    <t>Strekov</t>
  </si>
  <si>
    <t>Blatná 876/3</t>
  </si>
  <si>
    <t>O503568</t>
  </si>
  <si>
    <t>Obec Svodín</t>
  </si>
  <si>
    <t>Svodín</t>
  </si>
  <si>
    <t>Základná škola Lajosa Csongrádyho s vyučovacím jazykom maďarským - Csongrády Lajos Alapiskola</t>
  </si>
  <si>
    <t>O503584</t>
  </si>
  <si>
    <t>Mesto Štúrovo</t>
  </si>
  <si>
    <t>Základná škola Endre Adyho s vyučovacím jazykom maďarským -  Ady Endre Alapiskola</t>
  </si>
  <si>
    <t>Adyho 9</t>
  </si>
  <si>
    <t>Adyho 6</t>
  </si>
  <si>
    <t>O503592</t>
  </si>
  <si>
    <t>Mesto Šurany</t>
  </si>
  <si>
    <t>Bernolákova 35</t>
  </si>
  <si>
    <t>O503606</t>
  </si>
  <si>
    <t>Obec Trávnica</t>
  </si>
  <si>
    <t>Trávnica</t>
  </si>
  <si>
    <t>Cintorínska 70/1</t>
  </si>
  <si>
    <t>O503614</t>
  </si>
  <si>
    <t>Obec Tvrdošovce</t>
  </si>
  <si>
    <t>Základná škola Károlya Szemerényiho s vyučovacím jazykom maďarským - Szemerényi Károly Magyar Tan. Nyelvű Alapiskola</t>
  </si>
  <si>
    <t>Tvrdošovce</t>
  </si>
  <si>
    <t>Nová cesta 9</t>
  </si>
  <si>
    <t>O503631</t>
  </si>
  <si>
    <t>Obec Veľké Lovce</t>
  </si>
  <si>
    <t>Veľké Lovce</t>
  </si>
  <si>
    <t>Veľké Lovce 59</t>
  </si>
  <si>
    <t>O503649</t>
  </si>
  <si>
    <t>Obec Zemné</t>
  </si>
  <si>
    <t>Základná škola Ányosa Jedlika s vyučovacím jazykom maďarským - Jedlik Ányos Alapiskola</t>
  </si>
  <si>
    <t>Zemné</t>
  </si>
  <si>
    <t>Školská 845</t>
  </si>
  <si>
    <t>Školská 846</t>
  </si>
  <si>
    <t>O503711</t>
  </si>
  <si>
    <t>Obec Diakovce</t>
  </si>
  <si>
    <t>Základná škola s vyučovacím jazykom maďarským - Alapiskola, Školská 485, Diakovce - Deáki</t>
  </si>
  <si>
    <t>Diakovce</t>
  </si>
  <si>
    <t>Školská 485</t>
  </si>
  <si>
    <t>O503886</t>
  </si>
  <si>
    <t>Obec Kráľová nad Váhom</t>
  </si>
  <si>
    <t>Kráľová nad Váhom</t>
  </si>
  <si>
    <t>Kráľová nad Váhom 72</t>
  </si>
  <si>
    <t>O503932</t>
  </si>
  <si>
    <t>Obec Neded</t>
  </si>
  <si>
    <t>Základná škola Ágostona Pongrácza s vyučovacím jazykom maďarským - Pongrácz Ágoston Alapiskola</t>
  </si>
  <si>
    <t>Neded</t>
  </si>
  <si>
    <t>Neded 964</t>
  </si>
  <si>
    <t>O503991</t>
  </si>
  <si>
    <t>Obec Selice</t>
  </si>
  <si>
    <t>Selice</t>
  </si>
  <si>
    <t>Školská 1003</t>
  </si>
  <si>
    <t>Základná škola s materskou školou Leandera Osztényiho s vyuč. jazykom maďarským - Osztényi Leander Alapiskola és Óvoda</t>
  </si>
  <si>
    <t>O504025</t>
  </si>
  <si>
    <t>Mesto Šaľa</t>
  </si>
  <si>
    <t>Hollého 1950/48</t>
  </si>
  <si>
    <t>Základná škola s materskou školou Jozefa Murgaša</t>
  </si>
  <si>
    <t>Horná 22</t>
  </si>
  <si>
    <t>Základná škola s materskou školou Petra Pázmánya s vyučovacím jazykom maďarským - Pázmány Péter Alapiskola és Óvoda</t>
  </si>
  <si>
    <t>P. Pázmaňa 48</t>
  </si>
  <si>
    <t>Základná škola Jozefa Cígera Hronského</t>
  </si>
  <si>
    <t>Krátka 2</t>
  </si>
  <si>
    <t>Bernolákova 1</t>
  </si>
  <si>
    <t>Pionierska 4</t>
  </si>
  <si>
    <t>O504068</t>
  </si>
  <si>
    <t>Obec Tešedíkovo</t>
  </si>
  <si>
    <t>Tešedíkovo</t>
  </si>
  <si>
    <t>Školská 974</t>
  </si>
  <si>
    <t>O504092</t>
  </si>
  <si>
    <t>Obec Trnovec nad Váhom</t>
  </si>
  <si>
    <t>Trnovec nad Váhom</t>
  </si>
  <si>
    <t>Trnovec nad Váhom 302</t>
  </si>
  <si>
    <t>O504165</t>
  </si>
  <si>
    <t>Obec Vlčany</t>
  </si>
  <si>
    <t>Vlčany</t>
  </si>
  <si>
    <t>Vlčany 1547</t>
  </si>
  <si>
    <t>O504190</t>
  </si>
  <si>
    <t>Obec Žihárec</t>
  </si>
  <si>
    <t>Žihárec</t>
  </si>
  <si>
    <t>Žihárec 2</t>
  </si>
  <si>
    <t>O504998</t>
  </si>
  <si>
    <t>Mesto Topoľčany</t>
  </si>
  <si>
    <t>J. Hollého 696/3</t>
  </si>
  <si>
    <t>Tribečská 1653/22</t>
  </si>
  <si>
    <t>Škultétyho 2326/11</t>
  </si>
  <si>
    <t>Gogoľova 2143/7</t>
  </si>
  <si>
    <t>O505048</t>
  </si>
  <si>
    <t>Obec Ludanice</t>
  </si>
  <si>
    <t>Ludanice</t>
  </si>
  <si>
    <t>Hviezdoslavova 415/40</t>
  </si>
  <si>
    <t>O505234</t>
  </si>
  <si>
    <t>Obec Nitrianska Blatnica</t>
  </si>
  <si>
    <t>Nitrianska Blatnica</t>
  </si>
  <si>
    <t>Nitrianska Blatnica 3</t>
  </si>
  <si>
    <t>O505285</t>
  </si>
  <si>
    <t>Obec Oponice</t>
  </si>
  <si>
    <t>Oponice</t>
  </si>
  <si>
    <t>Oponice 114</t>
  </si>
  <si>
    <t>O505374</t>
  </si>
  <si>
    <t>Obec Prašice</t>
  </si>
  <si>
    <t>Prašice</t>
  </si>
  <si>
    <t>1. mája 144</t>
  </si>
  <si>
    <t>O505404</t>
  </si>
  <si>
    <t>Obec Preseľany</t>
  </si>
  <si>
    <t>Preseľany</t>
  </si>
  <si>
    <t>Preseľany 580</t>
  </si>
  <si>
    <t>O505421</t>
  </si>
  <si>
    <t>Obec Radošina</t>
  </si>
  <si>
    <t>Radošina</t>
  </si>
  <si>
    <t>Kpt. Nálepku 13</t>
  </si>
  <si>
    <t>O505498</t>
  </si>
  <si>
    <t>Obec Solčany</t>
  </si>
  <si>
    <t>Solčany</t>
  </si>
  <si>
    <t>Hviezdoslavova 38</t>
  </si>
  <si>
    <t>O505536</t>
  </si>
  <si>
    <t>Obec Šalgovce</t>
  </si>
  <si>
    <t>Šalgovce</t>
  </si>
  <si>
    <t>Šalgovce 112</t>
  </si>
  <si>
    <t>O505561</t>
  </si>
  <si>
    <t>Obec Tesáre</t>
  </si>
  <si>
    <t>Tesáre</t>
  </si>
  <si>
    <t>Tesáre 129</t>
  </si>
  <si>
    <t>O505641</t>
  </si>
  <si>
    <t>Obec Urmince</t>
  </si>
  <si>
    <t>Urmince</t>
  </si>
  <si>
    <t>Urmince 298</t>
  </si>
  <si>
    <t>O505714</t>
  </si>
  <si>
    <t>Obec Veľké Ripňany</t>
  </si>
  <si>
    <t>Veľké Ripňany</t>
  </si>
  <si>
    <t>Školská 528</t>
  </si>
  <si>
    <t>O517305</t>
  </si>
  <si>
    <t>Obec Tekovské Nemce</t>
  </si>
  <si>
    <t>Tekovské Nemce</t>
  </si>
  <si>
    <t>Školská 416</t>
  </si>
  <si>
    <t>O542717</t>
  </si>
  <si>
    <t>Obec Bojná</t>
  </si>
  <si>
    <t>Bojná</t>
  </si>
  <si>
    <t>Bojná 76</t>
  </si>
  <si>
    <t>O542938</t>
  </si>
  <si>
    <t>Obec Horné Obdokovce</t>
  </si>
  <si>
    <t>Horné Obdokovce</t>
  </si>
  <si>
    <t>Horné Obdokovce 393</t>
  </si>
  <si>
    <t>O543071</t>
  </si>
  <si>
    <t>Obec Kovarce</t>
  </si>
  <si>
    <t>Kovarce</t>
  </si>
  <si>
    <t>Kovarce 164</t>
  </si>
  <si>
    <t>O543101</t>
  </si>
  <si>
    <t>Obec Krnča</t>
  </si>
  <si>
    <t>Krnča</t>
  </si>
  <si>
    <t>Sovietskej armády 493/66</t>
  </si>
  <si>
    <t>O545589</t>
  </si>
  <si>
    <t>Obec Cabaj - Čápor</t>
  </si>
  <si>
    <t>Cabaj-Čápor</t>
  </si>
  <si>
    <t>Školská ulica 197/10</t>
  </si>
  <si>
    <t>Základná škola Jána Domastu</t>
  </si>
  <si>
    <t>Ulica Jána Domastu 1085/5</t>
  </si>
  <si>
    <t>O545635</t>
  </si>
  <si>
    <t>Obec Horné Lefantovce</t>
  </si>
  <si>
    <t>Horné Lefantovce</t>
  </si>
  <si>
    <t>Farská ulica 20</t>
  </si>
  <si>
    <t>O555843</t>
  </si>
  <si>
    <t>Obec Čata</t>
  </si>
  <si>
    <t>Základná škola Gábora Barossa s vyučovacím jazykom maďarským - Baross Gábor Alapiskola</t>
  </si>
  <si>
    <t>Čata</t>
  </si>
  <si>
    <t>O555860</t>
  </si>
  <si>
    <t>Obec Veľký Lapáš</t>
  </si>
  <si>
    <t>Veľký Lapáš</t>
  </si>
  <si>
    <t>Veľký Lapáš 499</t>
  </si>
  <si>
    <t>O555878</t>
  </si>
  <si>
    <t>Obec Horná Kráľová</t>
  </si>
  <si>
    <t>Horná Kráľová</t>
  </si>
  <si>
    <t>Školská 373</t>
  </si>
  <si>
    <t>O555886</t>
  </si>
  <si>
    <t>Obec Čechynce</t>
  </si>
  <si>
    <t>Čechynce</t>
  </si>
  <si>
    <t>Nitrianska 1/82</t>
  </si>
  <si>
    <t>O555916</t>
  </si>
  <si>
    <t>Obec Červený Hrádok</t>
  </si>
  <si>
    <t>Červený Hrádok</t>
  </si>
  <si>
    <t>Červený Hrádok 235</t>
  </si>
  <si>
    <t>O555991</t>
  </si>
  <si>
    <t>Obec Svätoplukovo</t>
  </si>
  <si>
    <t>Svätoplukovo</t>
  </si>
  <si>
    <t>Svätoplukovo 37</t>
  </si>
  <si>
    <t>O556050</t>
  </si>
  <si>
    <t>Obec Úľany nad Žitavou</t>
  </si>
  <si>
    <t>Úľany nad Žitavou</t>
  </si>
  <si>
    <t>Hlavná 199</t>
  </si>
  <si>
    <t>O556092</t>
  </si>
  <si>
    <t>Obec Nána</t>
  </si>
  <si>
    <t>Nána</t>
  </si>
  <si>
    <t>Školská 39</t>
  </si>
  <si>
    <t>O556149</t>
  </si>
  <si>
    <t>Obec Krušovce</t>
  </si>
  <si>
    <t>Krušovce</t>
  </si>
  <si>
    <t>Cyrila a Metoda 446</t>
  </si>
  <si>
    <t>O556157</t>
  </si>
  <si>
    <t>Obec Jacovce</t>
  </si>
  <si>
    <t>Jacovce</t>
  </si>
  <si>
    <t>O556297</t>
  </si>
  <si>
    <t>Obec Čeľadince</t>
  </si>
  <si>
    <t>Čeľadince</t>
  </si>
  <si>
    <t>Čeľadince 125</t>
  </si>
  <si>
    <t>O556696</t>
  </si>
  <si>
    <t>Obec Nitrianske Hrnčiarovce</t>
  </si>
  <si>
    <t>Nitrianske Hrnčiarovce</t>
  </si>
  <si>
    <t>Jelenecká 72</t>
  </si>
  <si>
    <t>O558320</t>
  </si>
  <si>
    <t>Obec Ivanka pri Nitre</t>
  </si>
  <si>
    <t>Ivanka pri Nitre</t>
  </si>
  <si>
    <t>Novozámocká 300</t>
  </si>
  <si>
    <t>O580899</t>
  </si>
  <si>
    <t>Obec Lužianky</t>
  </si>
  <si>
    <t>Lužianky</t>
  </si>
  <si>
    <t>Sasinkova 1</t>
  </si>
  <si>
    <t>O582816</t>
  </si>
  <si>
    <t>Obec Žitavany</t>
  </si>
  <si>
    <t>Základná škola Jána Vojtecha Šimka</t>
  </si>
  <si>
    <t>Žitavany</t>
  </si>
  <si>
    <t>Šimkova 40</t>
  </si>
  <si>
    <t>C02</t>
  </si>
  <si>
    <t>Rímskokatolícka cirkev Biskupstvo Nitra</t>
  </si>
  <si>
    <t>Stredná zdravotnícka škola sv. Vincenta de Paul</t>
  </si>
  <si>
    <t>17. novembra 1056</t>
  </si>
  <si>
    <t>Spojená katolícka škola</t>
  </si>
  <si>
    <t>Farská 19</t>
  </si>
  <si>
    <t>Základná škola svätého Don Bosca</t>
  </si>
  <si>
    <t>Ul. 1. mája 24</t>
  </si>
  <si>
    <t>Základná škola svätého Ladislava</t>
  </si>
  <si>
    <t>Lipová 3868/10</t>
  </si>
  <si>
    <t>Ľ. Fullu 2805/6</t>
  </si>
  <si>
    <t>Základná škola svätého Vojtecha</t>
  </si>
  <si>
    <t>Cirkevná základná škola Žofie Bosniakovej</t>
  </si>
  <si>
    <t>Nám. hrdinov 6</t>
  </si>
  <si>
    <t>Základná škola sv. Dominika Sávia</t>
  </si>
  <si>
    <t>Machulince</t>
  </si>
  <si>
    <t>Kopanická 286</t>
  </si>
  <si>
    <t>Základná škola svätého Marka</t>
  </si>
  <si>
    <t>Petzwalova 1</t>
  </si>
  <si>
    <t>Katolícka spojená škola</t>
  </si>
  <si>
    <t>Stredná odborná škola pedagogická sv. Andreja-Svorada a Benedikta</t>
  </si>
  <si>
    <t>1. mája 7</t>
  </si>
  <si>
    <t>Andovská 4</t>
  </si>
  <si>
    <t>Základná škola s materskou školou sv. Andreja-Svorada a Benedikta</t>
  </si>
  <si>
    <t>Braneckého 4</t>
  </si>
  <si>
    <t>Cirkevná stredná odborná škola sv.Terézie z Lisieux</t>
  </si>
  <si>
    <t>Farská 5</t>
  </si>
  <si>
    <t>C21</t>
  </si>
  <si>
    <t>Rehoľa piaristov na Slovensku</t>
  </si>
  <si>
    <t>Piaristické gymnázium Jozefa Braneckého</t>
  </si>
  <si>
    <t>Palackého 4</t>
  </si>
  <si>
    <t>Piaristická spojená škola sv. Jozefa Kalazanského</t>
  </si>
  <si>
    <t>Piaristická 6</t>
  </si>
  <si>
    <t>Piaristická spojená škola Františka Hanáka</t>
  </si>
  <si>
    <t>A. Hlinku 44</t>
  </si>
  <si>
    <t>C32</t>
  </si>
  <si>
    <t>Reformovaná kresťanská cirkev na Slovensku</t>
  </si>
  <si>
    <t>Spojená škola Reformovanej kresťanskej cirkvi</t>
  </si>
  <si>
    <t>Rimavská Sobota</t>
  </si>
  <si>
    <t>Daxnerova 10/42</t>
  </si>
  <si>
    <t>C34</t>
  </si>
  <si>
    <t>Reformovaná kresťanská cirkev na Slovensku, Cirkevný zbor Martovce</t>
  </si>
  <si>
    <t>Reformovaná cirkevná základná škola s vyučovacím jazykom maďarským</t>
  </si>
  <si>
    <t>Martovce</t>
  </si>
  <si>
    <t>Martovce 145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</si>
  <si>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</si>
  <si>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</si>
  <si>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</si>
  <si>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</si>
  <si>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Keť 218</t>
  </si>
  <si>
    <t>C67</t>
  </si>
  <si>
    <t>Rímskokatolícka cirkev, Farnosť Nitra - Chrenová</t>
  </si>
  <si>
    <t>Základná škola s materskou školou svätého Gorazda</t>
  </si>
  <si>
    <t>Dlhá 78</t>
  </si>
  <si>
    <t>S004</t>
  </si>
  <si>
    <t>Ing. Dezider Szokol</t>
  </si>
  <si>
    <t>Súkromná stredná odborná škola s vyučovacím jazykom maďarským - Magyar Tannyelvű Magán Szakközépiskola</t>
  </si>
  <si>
    <t>Slovenská 52</t>
  </si>
  <si>
    <t>Súkromná škola umeleckého priemyslu s vyučovacím jazykom maďarským- Iparművészeti Magániskola</t>
  </si>
  <si>
    <t>S023</t>
  </si>
  <si>
    <t>Centrum vzdelávania ANIMUS, s.r.o.</t>
  </si>
  <si>
    <t>Súkromná stredná odborná škola ANIMUS</t>
  </si>
  <si>
    <t>Akademická 4</t>
  </si>
  <si>
    <t>S026</t>
  </si>
  <si>
    <t>PhDr. Vladimír Daniš</t>
  </si>
  <si>
    <t>Súkromná stredná odborná škola pedagogická</t>
  </si>
  <si>
    <t>Gagarinova 2490/13</t>
  </si>
  <si>
    <t>S1009</t>
  </si>
  <si>
    <t>Edulienka</t>
  </si>
  <si>
    <t>Súkromná základná škola Edulienka</t>
  </si>
  <si>
    <t>Konventná 619/1</t>
  </si>
  <si>
    <t>S1086</t>
  </si>
  <si>
    <t>Lehel Tóth</t>
  </si>
  <si>
    <t>Súkromné bilingválne gymnázium</t>
  </si>
  <si>
    <t>Hodská 10</t>
  </si>
  <si>
    <t>S326</t>
  </si>
  <si>
    <t>VSOM, s.r.o.</t>
  </si>
  <si>
    <t>Sv. Štefana 36</t>
  </si>
  <si>
    <t>S521</t>
  </si>
  <si>
    <t>Mgr. Anita Nagyová</t>
  </si>
  <si>
    <t>Pod kopcom 75</t>
  </si>
  <si>
    <t>S747</t>
  </si>
  <si>
    <t>DOREMI s.r.o.</t>
  </si>
  <si>
    <t>Súkromná škola umeleckého priemyslu</t>
  </si>
  <si>
    <t>Súkromné konzervatórium Dezidera Kardoša</t>
  </si>
  <si>
    <t>S748</t>
  </si>
  <si>
    <t>UNITED NATIONS ELEMENTARY SCHOOL, n.o.</t>
  </si>
  <si>
    <t>Súkromná základná škola UNITED NATIONS ELEMENTARY SCHOOL</t>
  </si>
  <si>
    <t>Javorová 644/12</t>
  </si>
  <si>
    <t>S769</t>
  </si>
  <si>
    <t>Makovičky, o.z.</t>
  </si>
  <si>
    <t>Súkromná základná škola Makovičky</t>
  </si>
  <si>
    <t>Baničová 14</t>
  </si>
  <si>
    <t>S846</t>
  </si>
  <si>
    <t>ŠKOLA DIZAJNU, s.r.o.</t>
  </si>
  <si>
    <t>Samova 14</t>
  </si>
  <si>
    <t>S860</t>
  </si>
  <si>
    <t>SPOLOČNOSŤ HELENY MADARIOVEJ</t>
  </si>
  <si>
    <t>Súkromné konzervatórium</t>
  </si>
  <si>
    <t>S965</t>
  </si>
  <si>
    <t>Logoškola s. r. o.</t>
  </si>
  <si>
    <t>Súkromná základná škola pre žiakov s narušenou komunikačnou schopnosťou</t>
  </si>
  <si>
    <t>ZA</t>
  </si>
  <si>
    <t>KZA</t>
  </si>
  <si>
    <t>Regionálny úrad školskej správy v Žiline</t>
  </si>
  <si>
    <t>Gymnázium Jozefa Miloslava Hurbana</t>
  </si>
  <si>
    <t>Čadca</t>
  </si>
  <si>
    <t>17. novembra 1296</t>
  </si>
  <si>
    <t>Gymnázium Martina Hattalu</t>
  </si>
  <si>
    <t>Trstená</t>
  </si>
  <si>
    <t>Železničiarov 278</t>
  </si>
  <si>
    <t>Základná škola internátna pre žiakov s narušenou komunikačnou schopnosťou</t>
  </si>
  <si>
    <t>Jamník</t>
  </si>
  <si>
    <t>Jamník 42</t>
  </si>
  <si>
    <t>Liečebno-výchovné sanatórium</t>
  </si>
  <si>
    <t>Ľubochňa</t>
  </si>
  <si>
    <t>Ľubochnianska dolina 610/6</t>
  </si>
  <si>
    <t>Liptovský Mikuláš</t>
  </si>
  <si>
    <t>Janka Alexyho 1942</t>
  </si>
  <si>
    <t>Kysucké Nové Mesto</t>
  </si>
  <si>
    <t>Murgašova 580</t>
  </si>
  <si>
    <t>Bilingválne gymnázium Milana Hodžu</t>
  </si>
  <si>
    <t>Sučany</t>
  </si>
  <si>
    <t>Komenského 215</t>
  </si>
  <si>
    <t>Odborné učilište</t>
  </si>
  <si>
    <t>Martin</t>
  </si>
  <si>
    <t>Stavbárska 11</t>
  </si>
  <si>
    <t>Turzovka</t>
  </si>
  <si>
    <t>Stred 39</t>
  </si>
  <si>
    <t>Jána Vojtaššáka 13</t>
  </si>
  <si>
    <t>P. Mudroňa 46</t>
  </si>
  <si>
    <t>Fatranská 3321/22</t>
  </si>
  <si>
    <t>Gymnázium bilingválne</t>
  </si>
  <si>
    <t>Tomáša Ružičku 3</t>
  </si>
  <si>
    <t>J. M. Hurbana 36</t>
  </si>
  <si>
    <t>Malé Tatry 3</t>
  </si>
  <si>
    <t>J. Rumana 6</t>
  </si>
  <si>
    <t>Palárikova 2758</t>
  </si>
  <si>
    <t>Dolný Kubín</t>
  </si>
  <si>
    <t>Matuškova 1631</t>
  </si>
  <si>
    <t>Námestovo</t>
  </si>
  <si>
    <t>M. Urbana 160/45</t>
  </si>
  <si>
    <t>Špeciálna základná škola s materskou školou internátna</t>
  </si>
  <si>
    <t>Liptovský Ján</t>
  </si>
  <si>
    <t>Kúpeľná 97</t>
  </si>
  <si>
    <t>Bytča</t>
  </si>
  <si>
    <t>Mičurova 364/1</t>
  </si>
  <si>
    <t>Lipová 622</t>
  </si>
  <si>
    <t>Základná škola pre žiakov s autizmom</t>
  </si>
  <si>
    <t>VZA</t>
  </si>
  <si>
    <t>Žilinský samosprávny kraj</t>
  </si>
  <si>
    <t>Pelhřimovská 1186/10</t>
  </si>
  <si>
    <t>Hlavná 2</t>
  </si>
  <si>
    <t>Hlinská 31</t>
  </si>
  <si>
    <t>Štefánikova 219/4</t>
  </si>
  <si>
    <t>Gymnázium Pavla Országha Hviezdoslava</t>
  </si>
  <si>
    <t>Hviezdoslavovo nám. 18</t>
  </si>
  <si>
    <t>Jesenského 2243</t>
  </si>
  <si>
    <t>Liptovský Hrádok</t>
  </si>
  <si>
    <t>Hradná 23</t>
  </si>
  <si>
    <t>Gymnázium Michala Miloslava Hodžu</t>
  </si>
  <si>
    <t>M. M. Hodžu 860/9</t>
  </si>
  <si>
    <t>Gymnázium Viliama Paulinyho Tótha</t>
  </si>
  <si>
    <t>Malá hora 3</t>
  </si>
  <si>
    <t>Ul. Mieru 307/23</t>
  </si>
  <si>
    <t>Rajec</t>
  </si>
  <si>
    <t>Javorová 5</t>
  </si>
  <si>
    <t>Š. Moyzesa 21</t>
  </si>
  <si>
    <t>Ľ. Štúra 35</t>
  </si>
  <si>
    <t>Veľká okružná 22</t>
  </si>
  <si>
    <t>Hlinská 29</t>
  </si>
  <si>
    <t>Scota Viatora 6</t>
  </si>
  <si>
    <t>L. Novomeského 5/24</t>
  </si>
  <si>
    <t>Veľká okružná 25</t>
  </si>
  <si>
    <t>Obchodná akadémia Dušana Metoda Janotu</t>
  </si>
  <si>
    <t>17. novembra 2701</t>
  </si>
  <si>
    <t>Radlinského 1725/55</t>
  </si>
  <si>
    <t>Bernolákova 2</t>
  </si>
  <si>
    <t>Veľká okružná 32</t>
  </si>
  <si>
    <t>Predmestská 82</t>
  </si>
  <si>
    <t>Stredná odborná škola lesnícka a drevárska Jozefa Dekreta Matejovie</t>
  </si>
  <si>
    <t>Hradná 534</t>
  </si>
  <si>
    <t>J. M. Hurbana 48</t>
  </si>
  <si>
    <t>Turčianske Teplice</t>
  </si>
  <si>
    <t>SNP 509/116</t>
  </si>
  <si>
    <t>Demänovská cesta 669</t>
  </si>
  <si>
    <t>Stredná odborná škola lesnícka</t>
  </si>
  <si>
    <t>Tvrdošín</t>
  </si>
  <si>
    <t>Medvedzie 135</t>
  </si>
  <si>
    <t>Vrbická 632</t>
  </si>
  <si>
    <t>M. Hattalu 2149</t>
  </si>
  <si>
    <t>Hlboká cesta 23</t>
  </si>
  <si>
    <t>Gymnázium Jozefa Lettricha</t>
  </si>
  <si>
    <t>J. Lettricha 2</t>
  </si>
  <si>
    <t>Školská 837</t>
  </si>
  <si>
    <t>Rosinská 3126/2</t>
  </si>
  <si>
    <t>Ul. 17. novembra 2579</t>
  </si>
  <si>
    <t>Rosinská cesta 4</t>
  </si>
  <si>
    <t>Okružná 693</t>
  </si>
  <si>
    <t>Jelšavská 404</t>
  </si>
  <si>
    <t>Stredná odborná škola drevárska a stavebná</t>
  </si>
  <si>
    <t>Krásno nad Kysucou</t>
  </si>
  <si>
    <t>Krásno nad Kysucou 1642</t>
  </si>
  <si>
    <t>Sládkovičova ulica 104</t>
  </si>
  <si>
    <t>J. Kollára 536/1</t>
  </si>
  <si>
    <t>Tulipánová 2</t>
  </si>
  <si>
    <t>Čs. brigády 1804</t>
  </si>
  <si>
    <t>Sasinkova 45</t>
  </si>
  <si>
    <t>Scota Viatora 8</t>
  </si>
  <si>
    <t>Nižná</t>
  </si>
  <si>
    <t>Hattalova 471</t>
  </si>
  <si>
    <t>Československej armády 24</t>
  </si>
  <si>
    <t>Komenského 496/37</t>
  </si>
  <si>
    <t>Športová 1326</t>
  </si>
  <si>
    <t>Hattalova 968/33</t>
  </si>
  <si>
    <t>Zelená 2</t>
  </si>
  <si>
    <t>Komenského 50</t>
  </si>
  <si>
    <t>Scota Viatora 4</t>
  </si>
  <si>
    <t>Varšavská cesta 1677/1</t>
  </si>
  <si>
    <t>Nábrežie K.Petroviča 1571</t>
  </si>
  <si>
    <t>Stredná priemyselná škola informačných technológií</t>
  </si>
  <si>
    <t>Nábrežná 1325</t>
  </si>
  <si>
    <t>Stredná priemyselná škola informačných technológií Ignáca Gessaya</t>
  </si>
  <si>
    <t>Medvedzie 133/1</t>
  </si>
  <si>
    <t>O509132</t>
  </si>
  <si>
    <t>Mesto Čadca</t>
  </si>
  <si>
    <t>Rázusova 2260</t>
  </si>
  <si>
    <t>M. R. Štefánika 2007</t>
  </si>
  <si>
    <t>Horelica 429</t>
  </si>
  <si>
    <t>Podzávoz 2739</t>
  </si>
  <si>
    <t>Ulica Komenského 752</t>
  </si>
  <si>
    <t>Milošová u Prívary 477</t>
  </si>
  <si>
    <t>O509159</t>
  </si>
  <si>
    <t>Obec Čierne</t>
  </si>
  <si>
    <t>Čierne</t>
  </si>
  <si>
    <t>Vyšný Koniec 969</t>
  </si>
  <si>
    <t>Ústredie 183</t>
  </si>
  <si>
    <t>O509167</t>
  </si>
  <si>
    <t>Obec Dlhá nad Kysucou</t>
  </si>
  <si>
    <t>Dlhá nad Kysucou</t>
  </si>
  <si>
    <t>Dlhá nad Kysucou 201</t>
  </si>
  <si>
    <t>O509183</t>
  </si>
  <si>
    <t>Obec Dunajov</t>
  </si>
  <si>
    <t>Dunajov</t>
  </si>
  <si>
    <t>Dunajov 235</t>
  </si>
  <si>
    <t>O509205</t>
  </si>
  <si>
    <t>Obec Horný Vadičov</t>
  </si>
  <si>
    <t>Horný Vadičov</t>
  </si>
  <si>
    <t>Horný Vadičov 277</t>
  </si>
  <si>
    <t>O509213</t>
  </si>
  <si>
    <t>Obec Klokočov</t>
  </si>
  <si>
    <t>Klokočov</t>
  </si>
  <si>
    <t>Ústredie 976</t>
  </si>
  <si>
    <t>O509221</t>
  </si>
  <si>
    <t>Obec Klubina</t>
  </si>
  <si>
    <t>Klubina</t>
  </si>
  <si>
    <t>Klubina 157</t>
  </si>
  <si>
    <t>O509230</t>
  </si>
  <si>
    <t>Obec Korňa</t>
  </si>
  <si>
    <t>Korňa</t>
  </si>
  <si>
    <t>Ústredie 533</t>
  </si>
  <si>
    <t>O509248</t>
  </si>
  <si>
    <t>Mesto Krásno nad Kysucou</t>
  </si>
  <si>
    <t>Mládežnícka 1343</t>
  </si>
  <si>
    <t>O509256</t>
  </si>
  <si>
    <t>Mesto Kysucké Nové Mesto</t>
  </si>
  <si>
    <t>Nábrežná 845/17</t>
  </si>
  <si>
    <t>Dolinský potok 1114/28</t>
  </si>
  <si>
    <t>Clementisova 616/1</t>
  </si>
  <si>
    <t>O509264</t>
  </si>
  <si>
    <t>Obec Kysucký Lieskovec</t>
  </si>
  <si>
    <t>Kysucký Lieskovec</t>
  </si>
  <si>
    <t>Kysucký Lieskovec 208</t>
  </si>
  <si>
    <t>O509272</t>
  </si>
  <si>
    <t>Obec Lodno</t>
  </si>
  <si>
    <t>Lodno</t>
  </si>
  <si>
    <t>Lodno 67</t>
  </si>
  <si>
    <t>O509299</t>
  </si>
  <si>
    <t>Obec Makov</t>
  </si>
  <si>
    <t>Makov</t>
  </si>
  <si>
    <t>Makov 264</t>
  </si>
  <si>
    <t>O509302</t>
  </si>
  <si>
    <t>Obec Nesluša</t>
  </si>
  <si>
    <t>Nesluša</t>
  </si>
  <si>
    <t>Nesluša 837</t>
  </si>
  <si>
    <t>O509311</t>
  </si>
  <si>
    <t>Obec Nová Bystrica</t>
  </si>
  <si>
    <t>Nová Bystrica</t>
  </si>
  <si>
    <t>Nová Bystrica 686</t>
  </si>
  <si>
    <t>Vychylovka 687</t>
  </si>
  <si>
    <t>O509329</t>
  </si>
  <si>
    <t>Obec Ochodnica</t>
  </si>
  <si>
    <t>Ochodnica</t>
  </si>
  <si>
    <t>Ochodnica 19</t>
  </si>
  <si>
    <t>O509337</t>
  </si>
  <si>
    <t>Obec Olešná</t>
  </si>
  <si>
    <t>Olešná</t>
  </si>
  <si>
    <t>Polgrúň 464</t>
  </si>
  <si>
    <t>O509345</t>
  </si>
  <si>
    <t>Obec Oščadnica</t>
  </si>
  <si>
    <t>Oščadnica</t>
  </si>
  <si>
    <t>Ústredie 760</t>
  </si>
  <si>
    <t>Oščadnica 1374</t>
  </si>
  <si>
    <t>O509361</t>
  </si>
  <si>
    <t>Obec Podvysoká</t>
  </si>
  <si>
    <t>Podvysoká</t>
  </si>
  <si>
    <t>Podvysoká 307</t>
  </si>
  <si>
    <t>O509370</t>
  </si>
  <si>
    <t>Obec Povina</t>
  </si>
  <si>
    <t>Povina</t>
  </si>
  <si>
    <t>Povina 323</t>
  </si>
  <si>
    <t>O509400</t>
  </si>
  <si>
    <t>Obec Raková</t>
  </si>
  <si>
    <t>Základná škola Milana Mravca</t>
  </si>
  <si>
    <t>Raková</t>
  </si>
  <si>
    <t>Raková 950</t>
  </si>
  <si>
    <t>O509426</t>
  </si>
  <si>
    <t>Obec Rudina</t>
  </si>
  <si>
    <t>Rudina</t>
  </si>
  <si>
    <t>Rudina 443</t>
  </si>
  <si>
    <t>O509442</t>
  </si>
  <si>
    <t>Obec Rudinská</t>
  </si>
  <si>
    <t>Rudinská</t>
  </si>
  <si>
    <t>Rudinská 115</t>
  </si>
  <si>
    <t>O509451</t>
  </si>
  <si>
    <t>Obec Skalité</t>
  </si>
  <si>
    <t>Skalité</t>
  </si>
  <si>
    <t>Kudlov 781</t>
  </si>
  <si>
    <t>O509469</t>
  </si>
  <si>
    <t>Obec Snežnica</t>
  </si>
  <si>
    <t>Snežnica</t>
  </si>
  <si>
    <t>Snežnica 218</t>
  </si>
  <si>
    <t>O509477</t>
  </si>
  <si>
    <t>Obec Stará Bystrica</t>
  </si>
  <si>
    <t>Stará Bystrica</t>
  </si>
  <si>
    <t>Stará Bystrica 680</t>
  </si>
  <si>
    <t>O509485</t>
  </si>
  <si>
    <t>Obec Staškov</t>
  </si>
  <si>
    <t>Staškov</t>
  </si>
  <si>
    <t>Staškov 502</t>
  </si>
  <si>
    <t>O509493</t>
  </si>
  <si>
    <t>Obec Svrčinovec</t>
  </si>
  <si>
    <t>Svrčinovec</t>
  </si>
  <si>
    <t>Svrčinovec 336</t>
  </si>
  <si>
    <t>O509507</t>
  </si>
  <si>
    <t>Mesto Turzovka</t>
  </si>
  <si>
    <t>Spojená škola Juraja Turza</t>
  </si>
  <si>
    <t>Stred 305</t>
  </si>
  <si>
    <t>O509515</t>
  </si>
  <si>
    <t>Obec Vysoká nad Kysucou</t>
  </si>
  <si>
    <t>Základná škola s materskou školou E. A. Cernana</t>
  </si>
  <si>
    <t>Vysoká nad Kysucou</t>
  </si>
  <si>
    <t>Ústredie 316</t>
  </si>
  <si>
    <t>O509523</t>
  </si>
  <si>
    <t>Obec Zákopčie</t>
  </si>
  <si>
    <t>Zákopčie</t>
  </si>
  <si>
    <t>Zákopčie 957</t>
  </si>
  <si>
    <t>O509531</t>
  </si>
  <si>
    <t>Obec Zborov nad Bystricou</t>
  </si>
  <si>
    <t>Zborov nad Bystricou</t>
  </si>
  <si>
    <t>Zborov nad Bystricou 604</t>
  </si>
  <si>
    <t>O509540</t>
  </si>
  <si>
    <t>Mesto Dolný Kubín</t>
  </si>
  <si>
    <t>Základná škola Janka Matúšku</t>
  </si>
  <si>
    <t>Kohútov sad 1752/4</t>
  </si>
  <si>
    <t>Komenského 279/32</t>
  </si>
  <si>
    <t>Základná škola Petra Škrabáka</t>
  </si>
  <si>
    <t>Ul. Martina Hattalu 2151</t>
  </si>
  <si>
    <t>Základná škola Martina Kukučína</t>
  </si>
  <si>
    <t>SNP 1199/36</t>
  </si>
  <si>
    <t>O509558</t>
  </si>
  <si>
    <t>Obec Babín</t>
  </si>
  <si>
    <t>Babín</t>
  </si>
  <si>
    <t>Babín 37</t>
  </si>
  <si>
    <t>O509566</t>
  </si>
  <si>
    <t>Obec Beňadovo</t>
  </si>
  <si>
    <t>Beňadovo</t>
  </si>
  <si>
    <t>Beňadovo 68</t>
  </si>
  <si>
    <t>O509582</t>
  </si>
  <si>
    <t>Obec Bobrov</t>
  </si>
  <si>
    <t>Bobrov</t>
  </si>
  <si>
    <t>Nová cesta 361</t>
  </si>
  <si>
    <t>O509591</t>
  </si>
  <si>
    <t>Obec Breza</t>
  </si>
  <si>
    <t>Breza</t>
  </si>
  <si>
    <t>Breza 314</t>
  </si>
  <si>
    <t>O509604</t>
  </si>
  <si>
    <t>Obec Brezovica</t>
  </si>
  <si>
    <t>Brezovica</t>
  </si>
  <si>
    <t>Školská 321</t>
  </si>
  <si>
    <t>O509639</t>
  </si>
  <si>
    <t>Obec Dlhá nad Oravou</t>
  </si>
  <si>
    <t>Dlhá nad Oravou</t>
  </si>
  <si>
    <t>Dlhá nad Oravou 110</t>
  </si>
  <si>
    <t>O509655</t>
  </si>
  <si>
    <t>Obec Habovka</t>
  </si>
  <si>
    <t>Habovka</t>
  </si>
  <si>
    <t>E. P. Bárdoša 235/50</t>
  </si>
  <si>
    <t>O509663</t>
  </si>
  <si>
    <t>Obec Hladovka</t>
  </si>
  <si>
    <t>Hladovka</t>
  </si>
  <si>
    <t>Hladovka 238</t>
  </si>
  <si>
    <t>O509680</t>
  </si>
  <si>
    <t>Obec Hruštín</t>
  </si>
  <si>
    <t>Hruštín</t>
  </si>
  <si>
    <t>Hruštín 55</t>
  </si>
  <si>
    <t>O509698</t>
  </si>
  <si>
    <t>Obec Chlebnice</t>
  </si>
  <si>
    <t>Základná škola s materskou školou Jozefa Ligoša</t>
  </si>
  <si>
    <t>Chlebnice</t>
  </si>
  <si>
    <t>Chlebnice 134</t>
  </si>
  <si>
    <t>O509701</t>
  </si>
  <si>
    <t>Obec Istebné</t>
  </si>
  <si>
    <t>Istebné</t>
  </si>
  <si>
    <t>Istebné 143</t>
  </si>
  <si>
    <t>O509728</t>
  </si>
  <si>
    <t>Obec Klin</t>
  </si>
  <si>
    <t>Klin</t>
  </si>
  <si>
    <t>Kliňanská cesta 122/4</t>
  </si>
  <si>
    <t>O509761</t>
  </si>
  <si>
    <t>Obec Krivá</t>
  </si>
  <si>
    <t>Krivá</t>
  </si>
  <si>
    <t>Krivá 136</t>
  </si>
  <si>
    <t>O509779</t>
  </si>
  <si>
    <t>Obec Krušetnica</t>
  </si>
  <si>
    <t>Krušetnica</t>
  </si>
  <si>
    <t>Krušetnica 83</t>
  </si>
  <si>
    <t>O509795</t>
  </si>
  <si>
    <t>Obec Liesek</t>
  </si>
  <si>
    <t>Liesek</t>
  </si>
  <si>
    <t>Staničná 324</t>
  </si>
  <si>
    <t>O509809</t>
  </si>
  <si>
    <t>Obec Lokca</t>
  </si>
  <si>
    <t>Lokca</t>
  </si>
  <si>
    <t>Školská 71/3</t>
  </si>
  <si>
    <t>O509817</t>
  </si>
  <si>
    <t>Obec Lomná</t>
  </si>
  <si>
    <t>Lomná</t>
  </si>
  <si>
    <t>Lomná 36</t>
  </si>
  <si>
    <t>O509825</t>
  </si>
  <si>
    <t>Obec Malatiná</t>
  </si>
  <si>
    <t>Malatiná</t>
  </si>
  <si>
    <t>Malatiná 70</t>
  </si>
  <si>
    <t>O509850</t>
  </si>
  <si>
    <t>Obec Mútne</t>
  </si>
  <si>
    <t>Mútne</t>
  </si>
  <si>
    <t>Mútne 224</t>
  </si>
  <si>
    <t>O509868</t>
  </si>
  <si>
    <t>Mesto Námestovo</t>
  </si>
  <si>
    <t>Slnečná 168/28</t>
  </si>
  <si>
    <t>Komenského 495/33</t>
  </si>
  <si>
    <t>O509876</t>
  </si>
  <si>
    <t>Obec Nižná</t>
  </si>
  <si>
    <t>Nová Doba 482</t>
  </si>
  <si>
    <t>O509884</t>
  </si>
  <si>
    <t>Obec Novoť</t>
  </si>
  <si>
    <t>Novoť</t>
  </si>
  <si>
    <t>Novoť 315</t>
  </si>
  <si>
    <t>O509892</t>
  </si>
  <si>
    <t>Obec Oravská Jasenica</t>
  </si>
  <si>
    <t>Základná škola s materskou školou Martina Hamuljaka</t>
  </si>
  <si>
    <t>Oravská Jasenica</t>
  </si>
  <si>
    <t>Oravská Jasenica 141</t>
  </si>
  <si>
    <t>O509906</t>
  </si>
  <si>
    <t>Obec Oravská Lesná</t>
  </si>
  <si>
    <t>Oravská Lesná</t>
  </si>
  <si>
    <t>Oravská Lesná 299</t>
  </si>
  <si>
    <t>O509914</t>
  </si>
  <si>
    <t>Obec Oravská Polhora</t>
  </si>
  <si>
    <t>Oravská Polhora</t>
  </si>
  <si>
    <t>Oravská Polhora 130</t>
  </si>
  <si>
    <t>Oravská Polhora 481</t>
  </si>
  <si>
    <t>O509931</t>
  </si>
  <si>
    <t>Obec Oravské Veselé</t>
  </si>
  <si>
    <t>Oravské Veselé</t>
  </si>
  <si>
    <t>Oravské Veselé 377</t>
  </si>
  <si>
    <t>O509957</t>
  </si>
  <si>
    <t>Obec Oravský Podzámok</t>
  </si>
  <si>
    <t>Oravský Podzámok</t>
  </si>
  <si>
    <t>Oravský Podzámok 51</t>
  </si>
  <si>
    <t>O509981</t>
  </si>
  <si>
    <t>Obec Podbiel</t>
  </si>
  <si>
    <t>Podbiel</t>
  </si>
  <si>
    <t>Podbiel 246</t>
  </si>
  <si>
    <t>O510017</t>
  </si>
  <si>
    <t>Obec Pucov</t>
  </si>
  <si>
    <t>Pucov</t>
  </si>
  <si>
    <t>Pucov 112</t>
  </si>
  <si>
    <t>O510025</t>
  </si>
  <si>
    <t>Obec Rabča</t>
  </si>
  <si>
    <t>Rabča</t>
  </si>
  <si>
    <t>Rabčická 410</t>
  </si>
  <si>
    <t>O510033</t>
  </si>
  <si>
    <t>Obec Rabčice</t>
  </si>
  <si>
    <t>Rabčice</t>
  </si>
  <si>
    <t>Rabčice 194</t>
  </si>
  <si>
    <t>O510076</t>
  </si>
  <si>
    <t>Obec Suchá Hora</t>
  </si>
  <si>
    <t>Suchá Hora</t>
  </si>
  <si>
    <t>Suchá Hora 73</t>
  </si>
  <si>
    <t>O510092</t>
  </si>
  <si>
    <t>Obec Ťapešovo</t>
  </si>
  <si>
    <t>Ťapešovo</t>
  </si>
  <si>
    <t>Ťapešovo 117</t>
  </si>
  <si>
    <t>O510106</t>
  </si>
  <si>
    <t>Mesto Trstená</t>
  </si>
  <si>
    <t>Základná škola Pavla Országha Hviezdoslava</t>
  </si>
  <si>
    <t>Hviezdoslavova 822/8</t>
  </si>
  <si>
    <t>O510114</t>
  </si>
  <si>
    <t>Mesto Tvrdošín</t>
  </si>
  <si>
    <t>Základná škola Márie Medveckej</t>
  </si>
  <si>
    <t>Medvedzie 155</t>
  </si>
  <si>
    <t>O510149</t>
  </si>
  <si>
    <t>Obec Vasiľov</t>
  </si>
  <si>
    <t>Vasiľov</t>
  </si>
  <si>
    <t>Vasiľov 58</t>
  </si>
  <si>
    <t>O510157</t>
  </si>
  <si>
    <t>Obec Vavrečka</t>
  </si>
  <si>
    <t>Vavrečka</t>
  </si>
  <si>
    <t>Vavrečka 204</t>
  </si>
  <si>
    <t>O510173</t>
  </si>
  <si>
    <t>Obec Vitanová</t>
  </si>
  <si>
    <t>Vitanová</t>
  </si>
  <si>
    <t>Vitanová 90</t>
  </si>
  <si>
    <t>O510190</t>
  </si>
  <si>
    <t>Obec Zábiedovo</t>
  </si>
  <si>
    <t>Zábiedovo</t>
  </si>
  <si>
    <t>Zábiedovo 68</t>
  </si>
  <si>
    <t>O510203</t>
  </si>
  <si>
    <t>Obec Zákamenné</t>
  </si>
  <si>
    <t>Základná škola s materskou školou Jána Vojtaššáka</t>
  </si>
  <si>
    <t>Zákamenné</t>
  </si>
  <si>
    <t>Zákamenné 967</t>
  </si>
  <si>
    <t>O510211</t>
  </si>
  <si>
    <t>Obec Zázrivá</t>
  </si>
  <si>
    <t>Zázrivá</t>
  </si>
  <si>
    <t>Stred 122</t>
  </si>
  <si>
    <t>O510238</t>
  </si>
  <si>
    <t>Obec Zuberec</t>
  </si>
  <si>
    <t>Zuberec</t>
  </si>
  <si>
    <t>Andreja Bažíka 20</t>
  </si>
  <si>
    <t>O510246</t>
  </si>
  <si>
    <t>Obec Zubrohlava</t>
  </si>
  <si>
    <t>Zubrohlava</t>
  </si>
  <si>
    <t>Školská 238</t>
  </si>
  <si>
    <t>O510254</t>
  </si>
  <si>
    <t>Obec Žaškov</t>
  </si>
  <si>
    <t>Žaškov</t>
  </si>
  <si>
    <t>Školská 219/3</t>
  </si>
  <si>
    <t>O510262</t>
  </si>
  <si>
    <t>Mesto Liptovský Mikuláš</t>
  </si>
  <si>
    <t>Žiarska 679/13</t>
  </si>
  <si>
    <t>Základná škola Márie Rázusovej-Martákovej</t>
  </si>
  <si>
    <t>Nábr. 4. apríla 1936/23</t>
  </si>
  <si>
    <t>Nábrežie Dr. Aurela Stodolu 1863/49</t>
  </si>
  <si>
    <t>Základná škola Miloša Janošku</t>
  </si>
  <si>
    <t>Ul. čs. brigády 4</t>
  </si>
  <si>
    <t>Demänovská ulica 408/4A</t>
  </si>
  <si>
    <t>Okoličianska 404/8C</t>
  </si>
  <si>
    <t>O510327</t>
  </si>
  <si>
    <t>Obec Bobrovec</t>
  </si>
  <si>
    <t>Bobrovec</t>
  </si>
  <si>
    <t>Bobrovec 490</t>
  </si>
  <si>
    <t>O510408</t>
  </si>
  <si>
    <t>Obec Dúbrava</t>
  </si>
  <si>
    <t>Dúbrava</t>
  </si>
  <si>
    <t>Dúbrava 464</t>
  </si>
  <si>
    <t>O510441</t>
  </si>
  <si>
    <t>Obec Hubová</t>
  </si>
  <si>
    <t>Hubová</t>
  </si>
  <si>
    <t>Kostolíky 354/7</t>
  </si>
  <si>
    <t>O510467</t>
  </si>
  <si>
    <t>Obec Hybe</t>
  </si>
  <si>
    <t>Hybe</t>
  </si>
  <si>
    <t>Hybe 691</t>
  </si>
  <si>
    <t>O510548</t>
  </si>
  <si>
    <t>Obec Komjatná</t>
  </si>
  <si>
    <t>Komjatná</t>
  </si>
  <si>
    <t>Školská 290</t>
  </si>
  <si>
    <t>O510572</t>
  </si>
  <si>
    <t>Obec Kvačany</t>
  </si>
  <si>
    <t>Kvačany</t>
  </si>
  <si>
    <t>Kvačany 227</t>
  </si>
  <si>
    <t>O510599</t>
  </si>
  <si>
    <t>Obec Likavka</t>
  </si>
  <si>
    <t>Likavka</t>
  </si>
  <si>
    <t>Školská 480</t>
  </si>
  <si>
    <t>O510611</t>
  </si>
  <si>
    <t>Obec Liptovská Kokava</t>
  </si>
  <si>
    <t>Liptovská Kokava</t>
  </si>
  <si>
    <t>Liptovská Kokava 391</t>
  </si>
  <si>
    <t>O510629</t>
  </si>
  <si>
    <t>Obec Liptovská Lúžna</t>
  </si>
  <si>
    <t>Liptovská Lúžna</t>
  </si>
  <si>
    <t>Liptovská Lúžna 569</t>
  </si>
  <si>
    <t>O510637</t>
  </si>
  <si>
    <t>Obec Liptovská Osada</t>
  </si>
  <si>
    <t>Liptovská Osada</t>
  </si>
  <si>
    <t>Školská 57</t>
  </si>
  <si>
    <t>O510661</t>
  </si>
  <si>
    <t>Obec Liptovská Štiavnica</t>
  </si>
  <si>
    <t>Liptovská Štiavnica</t>
  </si>
  <si>
    <t>Hlavná 44/76</t>
  </si>
  <si>
    <t>O510670</t>
  </si>
  <si>
    <t>Obec Liptovská Teplá</t>
  </si>
  <si>
    <t>Liptovská Teplá</t>
  </si>
  <si>
    <t>Hlinisko 320</t>
  </si>
  <si>
    <t>O510718</t>
  </si>
  <si>
    <t>Obec Liptovské Revúce</t>
  </si>
  <si>
    <t>Liptovské Revúce</t>
  </si>
  <si>
    <t>Liptovské Revúce 232</t>
  </si>
  <si>
    <t>O510726</t>
  </si>
  <si>
    <t>Mesto Liptovský Hrádok</t>
  </si>
  <si>
    <t>Hradná 342</t>
  </si>
  <si>
    <t>J. D. Matejovie 539</t>
  </si>
  <si>
    <t>O510734</t>
  </si>
  <si>
    <t>Obec Liptovský Ján</t>
  </si>
  <si>
    <t>Starojánska ulica 11/11</t>
  </si>
  <si>
    <t>O510785</t>
  </si>
  <si>
    <t>Obec Lisková</t>
  </si>
  <si>
    <t>Lisková</t>
  </si>
  <si>
    <t>Ulica pod Chočom 550</t>
  </si>
  <si>
    <t>O510793</t>
  </si>
  <si>
    <t>Obec Ľubeľa</t>
  </si>
  <si>
    <t>Ľubeľa</t>
  </si>
  <si>
    <t>Ľubeľa 161</t>
  </si>
  <si>
    <t>O510807</t>
  </si>
  <si>
    <t>Obec Ľubochňa</t>
  </si>
  <si>
    <t>Školská 155/17</t>
  </si>
  <si>
    <t>O510815</t>
  </si>
  <si>
    <t>Obec Lúčky</t>
  </si>
  <si>
    <t>Lúčky</t>
  </si>
  <si>
    <t>Lúčky 521</t>
  </si>
  <si>
    <t>O510823</t>
  </si>
  <si>
    <t>Obec Ludrová</t>
  </si>
  <si>
    <t>Ludrová</t>
  </si>
  <si>
    <t>Ludrová 90</t>
  </si>
  <si>
    <t>O510904</t>
  </si>
  <si>
    <t>Obec Partizánska Ľupča</t>
  </si>
  <si>
    <t>Partizánska Ľupča</t>
  </si>
  <si>
    <t>Partizánska Ľupča 419</t>
  </si>
  <si>
    <t>O510963</t>
  </si>
  <si>
    <t>Obec Pribylina</t>
  </si>
  <si>
    <t>Základná škola s materskou školou Jána Lajčiaka</t>
  </si>
  <si>
    <t>Pribylina</t>
  </si>
  <si>
    <t>Ulica Emila Janotku 2/6</t>
  </si>
  <si>
    <t>O510998</t>
  </si>
  <si>
    <t>Mesto Ružomberok</t>
  </si>
  <si>
    <t>Zarevúca 18</t>
  </si>
  <si>
    <t>Sládkovičova 10</t>
  </si>
  <si>
    <t>Bystrická cesta 14</t>
  </si>
  <si>
    <t>Základná škola Andreja Hlinku</t>
  </si>
  <si>
    <t>Černovských martýrov 29</t>
  </si>
  <si>
    <t>Klačno 4/2201</t>
  </si>
  <si>
    <t>Školská 7/7214</t>
  </si>
  <si>
    <t>O511005</t>
  </si>
  <si>
    <t>Obec Liptovské Sliače</t>
  </si>
  <si>
    <t>Základná škola s materskou školou Jozefa Hanulu</t>
  </si>
  <si>
    <t>Liptovské Sliače</t>
  </si>
  <si>
    <t>Školská ulica 927/2</t>
  </si>
  <si>
    <t>O511030</t>
  </si>
  <si>
    <t>Obec Stankovany</t>
  </si>
  <si>
    <t>Stankovany</t>
  </si>
  <si>
    <t>Stankovany 330</t>
  </si>
  <si>
    <t>O511048</t>
  </si>
  <si>
    <t>Obec Svätý Kríž</t>
  </si>
  <si>
    <t>Svätý Kríž</t>
  </si>
  <si>
    <t>Svätý Kríž 184</t>
  </si>
  <si>
    <t>O511129</t>
  </si>
  <si>
    <t>Obec Važec</t>
  </si>
  <si>
    <t>Važec</t>
  </si>
  <si>
    <t>Školská 339</t>
  </si>
  <si>
    <t>O511170</t>
  </si>
  <si>
    <t>Obec Východná</t>
  </si>
  <si>
    <t>Východná</t>
  </si>
  <si>
    <t>Školská 790</t>
  </si>
  <si>
    <t>O511196</t>
  </si>
  <si>
    <t>Obec Závažná Poruba</t>
  </si>
  <si>
    <t>Základná škola Milana Rúfusa</t>
  </si>
  <si>
    <t>Závažná Poruba</t>
  </si>
  <si>
    <t>Hlavná 189</t>
  </si>
  <si>
    <t>O512036</t>
  </si>
  <si>
    <t>Mesto Martin</t>
  </si>
  <si>
    <t>Hurbanova 27</t>
  </si>
  <si>
    <t>Družstevná 11</t>
  </si>
  <si>
    <t>A. Stodolu 60</t>
  </si>
  <si>
    <t>J.V.Dolinského 2</t>
  </si>
  <si>
    <t>Nade Hejnej 4</t>
  </si>
  <si>
    <t>Jozefa Kronera 25</t>
  </si>
  <si>
    <t>Podhájska 10A</t>
  </si>
  <si>
    <t>P. Mudroňa 3</t>
  </si>
  <si>
    <t>Priehradná 11</t>
  </si>
  <si>
    <t>O512052</t>
  </si>
  <si>
    <t>Obec Belá - Dulice</t>
  </si>
  <si>
    <t>Belá-Dulice</t>
  </si>
  <si>
    <t>Belá-Dulice 84</t>
  </si>
  <si>
    <t>O512061</t>
  </si>
  <si>
    <t>Obec Benice</t>
  </si>
  <si>
    <t>Benice</t>
  </si>
  <si>
    <t>Benice 96</t>
  </si>
  <si>
    <t>O512079</t>
  </si>
  <si>
    <t>Obec Blatnica</t>
  </si>
  <si>
    <t>Základná škola len s ročníkmi I. stupňa</t>
  </si>
  <si>
    <t>Blatnica</t>
  </si>
  <si>
    <t>Blatnica 310</t>
  </si>
  <si>
    <t>O512133</t>
  </si>
  <si>
    <t>Obec Bystrička</t>
  </si>
  <si>
    <t>Základná škola Alice Masarykovej</t>
  </si>
  <si>
    <t>Bystrička</t>
  </si>
  <si>
    <t>Školská ulica 297/21</t>
  </si>
  <si>
    <t>O512214</t>
  </si>
  <si>
    <t>Obec Dražkovce</t>
  </si>
  <si>
    <t>Dražkovce</t>
  </si>
  <si>
    <t>Dražkovce 59</t>
  </si>
  <si>
    <t>O512222</t>
  </si>
  <si>
    <t>Obec Dubové</t>
  </si>
  <si>
    <t>Dubové</t>
  </si>
  <si>
    <t>Dubové 51</t>
  </si>
  <si>
    <t>O512273</t>
  </si>
  <si>
    <t>Obec Horná Štubňa</t>
  </si>
  <si>
    <t>Horná Štubňa</t>
  </si>
  <si>
    <t>Horná Štubňa 494</t>
  </si>
  <si>
    <t>O512320</t>
  </si>
  <si>
    <t>Obec Jazernica</t>
  </si>
  <si>
    <t>Jazernica</t>
  </si>
  <si>
    <t>Jazernica 84</t>
  </si>
  <si>
    <t>O512354</t>
  </si>
  <si>
    <t>Obec Kláštor pod Znievom</t>
  </si>
  <si>
    <t>Základná škola Františka Hrušovského</t>
  </si>
  <si>
    <t>Kláštor pod Znievom</t>
  </si>
  <si>
    <t>Gymnaziálna 197</t>
  </si>
  <si>
    <t>O512371</t>
  </si>
  <si>
    <t>Obec Košťany nad Turcom</t>
  </si>
  <si>
    <t>Košťany nad Turcom</t>
  </si>
  <si>
    <t>Ostrovná 1</t>
  </si>
  <si>
    <t>O512389</t>
  </si>
  <si>
    <t>Obec Krpeľany</t>
  </si>
  <si>
    <t>Krpeľany</t>
  </si>
  <si>
    <t>O512443</t>
  </si>
  <si>
    <t>Obec Malý Čepčín</t>
  </si>
  <si>
    <t>Malý Čepčín</t>
  </si>
  <si>
    <t>Malý Čepčín 35</t>
  </si>
  <si>
    <t>O512460</t>
  </si>
  <si>
    <t>Obec Mošovce</t>
  </si>
  <si>
    <t>Mošovce</t>
  </si>
  <si>
    <t>Kollárovo námestie 33/3</t>
  </si>
  <si>
    <t>O512478</t>
  </si>
  <si>
    <t>Obec Necpaly</t>
  </si>
  <si>
    <t>Necpaly</t>
  </si>
  <si>
    <t>Necpaly 164</t>
  </si>
  <si>
    <t>O512583</t>
  </si>
  <si>
    <t>Obec Sklabiňa</t>
  </si>
  <si>
    <t>Sklabiňa</t>
  </si>
  <si>
    <t>Sklabiňa 138</t>
  </si>
  <si>
    <t>O512605</t>
  </si>
  <si>
    <t>Obec Sklené</t>
  </si>
  <si>
    <t>Sklené</t>
  </si>
  <si>
    <t>Sklené 389</t>
  </si>
  <si>
    <t>O512621</t>
  </si>
  <si>
    <t>Obec Slovenské Pravno</t>
  </si>
  <si>
    <t>Slovenské Pravno</t>
  </si>
  <si>
    <t>Slovenské Pravno 366</t>
  </si>
  <si>
    <t>O512648</t>
  </si>
  <si>
    <t>Obec Sučany</t>
  </si>
  <si>
    <t>Partizánska 13</t>
  </si>
  <si>
    <t>O512681</t>
  </si>
  <si>
    <t>Obec Turany</t>
  </si>
  <si>
    <t>Turany</t>
  </si>
  <si>
    <t>Komenského 10</t>
  </si>
  <si>
    <t>O512702</t>
  </si>
  <si>
    <t>Obec Turčianska Štiavnička</t>
  </si>
  <si>
    <t>Turčianska Štiavnička</t>
  </si>
  <si>
    <t>Ul. čsl. armády 290/18</t>
  </si>
  <si>
    <t>O512711</t>
  </si>
  <si>
    <t>Obec Turčianske Kľačany</t>
  </si>
  <si>
    <t>Turčianske Kľačany</t>
  </si>
  <si>
    <t>Turčianske Kľačany 326</t>
  </si>
  <si>
    <t>O512729</t>
  </si>
  <si>
    <t>Mesto Turčianske Teplice</t>
  </si>
  <si>
    <t>Žarnovická 1078/13</t>
  </si>
  <si>
    <t>Školská 447/2</t>
  </si>
  <si>
    <t>O512761</t>
  </si>
  <si>
    <t>Obec Valča</t>
  </si>
  <si>
    <t>Valča</t>
  </si>
  <si>
    <t>Valča 81</t>
  </si>
  <si>
    <t>O512834</t>
  </si>
  <si>
    <t>Obec Žabokreky</t>
  </si>
  <si>
    <t>Žabokreky</t>
  </si>
  <si>
    <t>Žabokreky 54</t>
  </si>
  <si>
    <t>O517402</t>
  </si>
  <si>
    <t>Mesto Žilina</t>
  </si>
  <si>
    <t>Martinská 20</t>
  </si>
  <si>
    <t>Limbová 30</t>
  </si>
  <si>
    <t>Gaštanová 56</t>
  </si>
  <si>
    <t>Dolná Trnovská 36</t>
  </si>
  <si>
    <t>Brodňanská 110/17</t>
  </si>
  <si>
    <t>Do Stošky 8</t>
  </si>
  <si>
    <t>Lichardova 24</t>
  </si>
  <si>
    <t>V. Javorku 32</t>
  </si>
  <si>
    <t>Slov. dobrovoľníkov 122/7</t>
  </si>
  <si>
    <t>Karpatská 8063/11</t>
  </si>
  <si>
    <t>Ulica sv. Gorazda 1</t>
  </si>
  <si>
    <t>Jarná 20</t>
  </si>
  <si>
    <t>Námestie mladosti 1</t>
  </si>
  <si>
    <t>O517429</t>
  </si>
  <si>
    <t>Obec Belá</t>
  </si>
  <si>
    <t>Belá</t>
  </si>
  <si>
    <t>Oslobodenia č. 165</t>
  </si>
  <si>
    <t>O517461</t>
  </si>
  <si>
    <t>Mesto Bytča</t>
  </si>
  <si>
    <t>Ulica mieru č. 1235</t>
  </si>
  <si>
    <t>Eliáša Lániho 261/7</t>
  </si>
  <si>
    <t>O517488</t>
  </si>
  <si>
    <t>Obec Divina</t>
  </si>
  <si>
    <t>Divina</t>
  </si>
  <si>
    <t>Divina 538</t>
  </si>
  <si>
    <t>O517496</t>
  </si>
  <si>
    <t>Obec Divinka</t>
  </si>
  <si>
    <t>Divinka</t>
  </si>
  <si>
    <t>Divinka 84</t>
  </si>
  <si>
    <t>O517500</t>
  </si>
  <si>
    <t>Obec Dlhé Pole</t>
  </si>
  <si>
    <t>Dlhé Pole</t>
  </si>
  <si>
    <t>Dlhé Pole 38</t>
  </si>
  <si>
    <t>O517518</t>
  </si>
  <si>
    <t>Obec Dolná Tižina</t>
  </si>
  <si>
    <t>Dolná Tižina</t>
  </si>
  <si>
    <t>Dolná Tižina 28</t>
  </si>
  <si>
    <t>O517526</t>
  </si>
  <si>
    <t>Obec Dolný Hričov</t>
  </si>
  <si>
    <t>Základná škola s materskou školou Petra Víťazoslava Rovnianka</t>
  </si>
  <si>
    <t>Dolný Hričov</t>
  </si>
  <si>
    <t>Školská 248</t>
  </si>
  <si>
    <t>O517542</t>
  </si>
  <si>
    <t>Obec Fačkov</t>
  </si>
  <si>
    <t>Fačkov</t>
  </si>
  <si>
    <t>Fačkov 190</t>
  </si>
  <si>
    <t>O517551</t>
  </si>
  <si>
    <t>Obec Gbeľany</t>
  </si>
  <si>
    <t>Gbeľany</t>
  </si>
  <si>
    <t>Hlavná ulica 375/26</t>
  </si>
  <si>
    <t>O517577</t>
  </si>
  <si>
    <t>Obec Hôrky</t>
  </si>
  <si>
    <t>Hôrky</t>
  </si>
  <si>
    <t>Ul. Hlavná 200/15</t>
  </si>
  <si>
    <t>O517593</t>
  </si>
  <si>
    <t>Obec Horný Hričov</t>
  </si>
  <si>
    <t>Horný Hričov</t>
  </si>
  <si>
    <t>Mládeže 156</t>
  </si>
  <si>
    <t>O517623</t>
  </si>
  <si>
    <t>Obec Hvozdnica</t>
  </si>
  <si>
    <t>Hvozdnica</t>
  </si>
  <si>
    <t>Hvozdnica 66</t>
  </si>
  <si>
    <t>O517640</t>
  </si>
  <si>
    <t>Obec Jasenové</t>
  </si>
  <si>
    <t>Jasenové</t>
  </si>
  <si>
    <t>Jasenové 1</t>
  </si>
  <si>
    <t>O517658</t>
  </si>
  <si>
    <t>Obec Kamenná Poruba</t>
  </si>
  <si>
    <t>Kamenná Poruba</t>
  </si>
  <si>
    <t>Školská 474/5</t>
  </si>
  <si>
    <t>O517674</t>
  </si>
  <si>
    <t>Obec Kolárovice</t>
  </si>
  <si>
    <t>Kolárovice</t>
  </si>
  <si>
    <t>Kolárovice 62</t>
  </si>
  <si>
    <t>O517682</t>
  </si>
  <si>
    <t>Obec Konská</t>
  </si>
  <si>
    <t>Konská</t>
  </si>
  <si>
    <t>Školská ulica 399/7</t>
  </si>
  <si>
    <t>O517691</t>
  </si>
  <si>
    <t>Obec Kotešová</t>
  </si>
  <si>
    <t>Kotešová</t>
  </si>
  <si>
    <t>Kotešová 378</t>
  </si>
  <si>
    <t>O517712</t>
  </si>
  <si>
    <t>Obec Krasňany</t>
  </si>
  <si>
    <t>Krasňany</t>
  </si>
  <si>
    <t>Krasňany 19</t>
  </si>
  <si>
    <t>O517721</t>
  </si>
  <si>
    <t>Obec Kunerad</t>
  </si>
  <si>
    <t>Kunerad</t>
  </si>
  <si>
    <t>Hlavná ulica 103/124</t>
  </si>
  <si>
    <t>O517739</t>
  </si>
  <si>
    <t>Obec Lietava</t>
  </si>
  <si>
    <t>Lietava</t>
  </si>
  <si>
    <t>Lietava 216</t>
  </si>
  <si>
    <t>O517755</t>
  </si>
  <si>
    <t>Obec Lietavská Svinná - Babkov</t>
  </si>
  <si>
    <t>Lietavská Svinná-Babkov</t>
  </si>
  <si>
    <t>Lietavská Svinná 105</t>
  </si>
  <si>
    <t>O517763</t>
  </si>
  <si>
    <t>Obec Lutiše</t>
  </si>
  <si>
    <t>Lutiše</t>
  </si>
  <si>
    <t>Lutiše 65</t>
  </si>
  <si>
    <t>O517771</t>
  </si>
  <si>
    <t>Obec Lysica</t>
  </si>
  <si>
    <t>Lysica</t>
  </si>
  <si>
    <t>Lysica 122</t>
  </si>
  <si>
    <t>O517861</t>
  </si>
  <si>
    <t>Obec Petrovice</t>
  </si>
  <si>
    <t>Petrovice</t>
  </si>
  <si>
    <t>Ústredie 72</t>
  </si>
  <si>
    <t>O517895</t>
  </si>
  <si>
    <t>Obec Predmier</t>
  </si>
  <si>
    <t>Základná škola Jozefa Ignáca Bajzu</t>
  </si>
  <si>
    <t>Predmier</t>
  </si>
  <si>
    <t>Predmier 2</t>
  </si>
  <si>
    <t>O517917</t>
  </si>
  <si>
    <t>Mesto Rajec</t>
  </si>
  <si>
    <t>Lipová 2</t>
  </si>
  <si>
    <t>O517925</t>
  </si>
  <si>
    <t>Obec Rajecká Lesná</t>
  </si>
  <si>
    <t>Rajecká Lesná</t>
  </si>
  <si>
    <t>Záplotie 414</t>
  </si>
  <si>
    <t>O517933</t>
  </si>
  <si>
    <t>Mesto Rajecké Teplice</t>
  </si>
  <si>
    <t>Rajecké Teplice</t>
  </si>
  <si>
    <t>Pionierska 95/7</t>
  </si>
  <si>
    <t>O517941</t>
  </si>
  <si>
    <t>Obec Rosina</t>
  </si>
  <si>
    <t>Rosina</t>
  </si>
  <si>
    <t>Rosina 624</t>
  </si>
  <si>
    <t>O517950</t>
  </si>
  <si>
    <t>Obec Stráňavy</t>
  </si>
  <si>
    <t>Základná škola s materskou školou 1. československého armádneho zboru</t>
  </si>
  <si>
    <t>Stráňavy</t>
  </si>
  <si>
    <t>Športovcov 342</t>
  </si>
  <si>
    <t>O517968</t>
  </si>
  <si>
    <t>Obec Stránske</t>
  </si>
  <si>
    <t>Stránske</t>
  </si>
  <si>
    <t>Stránske 80</t>
  </si>
  <si>
    <t>O517984</t>
  </si>
  <si>
    <t>Obec Strečno</t>
  </si>
  <si>
    <t>Strečno</t>
  </si>
  <si>
    <t>Mládeže 289</t>
  </si>
  <si>
    <t>O517992</t>
  </si>
  <si>
    <t>Obec Súľov - Hradná</t>
  </si>
  <si>
    <t>Súľov-Hradná</t>
  </si>
  <si>
    <t>Súľov-Hradná 64</t>
  </si>
  <si>
    <t>O518018</t>
  </si>
  <si>
    <t>Obec Štiavnik</t>
  </si>
  <si>
    <t>Štiavnik</t>
  </si>
  <si>
    <t>Štiavnik 177</t>
  </si>
  <si>
    <t>O518034</t>
  </si>
  <si>
    <t>Obec Teplička nad Váhom</t>
  </si>
  <si>
    <t>Teplička nad Váhom</t>
  </si>
  <si>
    <t>Školská 490/20</t>
  </si>
  <si>
    <t>O518042</t>
  </si>
  <si>
    <t>Obec Terchová</t>
  </si>
  <si>
    <t>Základná škola s materskou školou Adama Františka Kollára</t>
  </si>
  <si>
    <t>Terchová</t>
  </si>
  <si>
    <t>Školská 86</t>
  </si>
  <si>
    <t>O518051</t>
  </si>
  <si>
    <t>Obec Turie</t>
  </si>
  <si>
    <t>Turie</t>
  </si>
  <si>
    <t>Turie 394</t>
  </si>
  <si>
    <t>O518069</t>
  </si>
  <si>
    <t>Obec Varín</t>
  </si>
  <si>
    <t>Základná škola s materskou školou Ondreja Štefku</t>
  </si>
  <si>
    <t>Varín</t>
  </si>
  <si>
    <t>M. R. Štefánika 432</t>
  </si>
  <si>
    <t>O518085</t>
  </si>
  <si>
    <t>Obec Veľké Rovné</t>
  </si>
  <si>
    <t>Základná škola s materskou školou Slovenského učeného tovarišstva</t>
  </si>
  <si>
    <t>Veľké Rovné</t>
  </si>
  <si>
    <t>Veľké Rovné 302</t>
  </si>
  <si>
    <t>O518093</t>
  </si>
  <si>
    <t>Obec Višňové</t>
  </si>
  <si>
    <t>Višňové</t>
  </si>
  <si>
    <t>Višňové 446</t>
  </si>
  <si>
    <t>O518719</t>
  </si>
  <si>
    <t>Obec Čimhová</t>
  </si>
  <si>
    <t>Čimhová</t>
  </si>
  <si>
    <t>Nová 6</t>
  </si>
  <si>
    <t>O557358</t>
  </si>
  <si>
    <t>Mesto Vrútky</t>
  </si>
  <si>
    <t>Základná škola Hany Zelinovej</t>
  </si>
  <si>
    <t>Vrútky</t>
  </si>
  <si>
    <t>Čachovský rad 34</t>
  </si>
  <si>
    <t>M. R. Štefánika 1</t>
  </si>
  <si>
    <t>O557935</t>
  </si>
  <si>
    <t>Obec Lietavská Lúčka</t>
  </si>
  <si>
    <t>Lietavská Lúčka</t>
  </si>
  <si>
    <t>Skalka 34</t>
  </si>
  <si>
    <t>O557986</t>
  </si>
  <si>
    <t>Obec Ďurčiná</t>
  </si>
  <si>
    <t>Ďurčiná</t>
  </si>
  <si>
    <t>Ďurčiná 225</t>
  </si>
  <si>
    <t>O580791</t>
  </si>
  <si>
    <t>Obec Radoľa</t>
  </si>
  <si>
    <t>Radoľa</t>
  </si>
  <si>
    <t>Radoľa 326</t>
  </si>
  <si>
    <t>C15</t>
  </si>
  <si>
    <t>Kongregácia Školských sestier sv. Františka</t>
  </si>
  <si>
    <t>Gymnázium sv. Františka z Assisi</t>
  </si>
  <si>
    <t>J. M. Hurbana 44</t>
  </si>
  <si>
    <t>C18</t>
  </si>
  <si>
    <t>Slovenský vikariát Kongregácie sestier sv. Cyrila a Metoda</t>
  </si>
  <si>
    <t>Jašíkova 219</t>
  </si>
  <si>
    <t>C40</t>
  </si>
  <si>
    <t>Rímskokatolícka cirkev, Farnosť Dobrého pastiera</t>
  </si>
  <si>
    <t>Cirkevná základná škola s materskou školou Dobrého pastiera</t>
  </si>
  <si>
    <t>Gaštanová 53</t>
  </si>
  <si>
    <t>C44</t>
  </si>
  <si>
    <t>Kongregácia Milosrdných sestier sv. Vincenta - Satmárok</t>
  </si>
  <si>
    <t>Základná škola sv. Vincenta</t>
  </si>
  <si>
    <t>Námestie A. Hlinku 22</t>
  </si>
  <si>
    <t>C59</t>
  </si>
  <si>
    <t>Rímskokatolícka cirkev, Žilinská diecéza</t>
  </si>
  <si>
    <t>Základná škola Žofie Bosniakovej</t>
  </si>
  <si>
    <t>Školská 18</t>
  </si>
  <si>
    <t>Stredná odborná škola pedagogická sv. Márie Goretti</t>
  </si>
  <si>
    <t>Horná 137</t>
  </si>
  <si>
    <t>Katolícka základná škola s materskou školou Antona Bernoláka</t>
  </si>
  <si>
    <t>Ul. S. Tomášika 1</t>
  </si>
  <si>
    <t>Základná škola sv. Augustína</t>
  </si>
  <si>
    <t>Moyzesova 1</t>
  </si>
  <si>
    <t>Obchodná akadémia sv. Tomáša Akvinského</t>
  </si>
  <si>
    <t>Vysokoškolákov 13</t>
  </si>
  <si>
    <t>Stredná zdravotnícka škola sv. Františka z Assisi</t>
  </si>
  <si>
    <t>Cirkevná základná škola Jána Palárika</t>
  </si>
  <si>
    <t>Raková 705</t>
  </si>
  <si>
    <t>Základná škola sv. Andreja Svorada a Benedikta</t>
  </si>
  <si>
    <t>Skalité 729</t>
  </si>
  <si>
    <t xml:space="preserve">Spojená škola sv. Jána Bosca </t>
  </si>
  <si>
    <t>Trenčianska 66/28</t>
  </si>
  <si>
    <t>Cirkevná základná škola Romualda Zaymusa</t>
  </si>
  <si>
    <t>Romualda Zaymusa 3</t>
  </si>
  <si>
    <t>Spojená škola Kráľovnej pokoja</t>
  </si>
  <si>
    <t>Na Závaží 2</t>
  </si>
  <si>
    <t>Nám. Andreja Škrábika č.5</t>
  </si>
  <si>
    <t>Základná škola s materskou školou sv. Dominika Savia</t>
  </si>
  <si>
    <t>Školská 386</t>
  </si>
  <si>
    <t>Základná škola s materskou školou sv. Margity</t>
  </si>
  <si>
    <t>Námestie slobody 562/1</t>
  </si>
  <si>
    <t>C75</t>
  </si>
  <si>
    <t>Koinonia Ján Krstiteľ - Oáza Sklené</t>
  </si>
  <si>
    <t>Cirkevná základná škola s materskou školou Jána Krstiteľa</t>
  </si>
  <si>
    <t>Nám. SNP 200/22</t>
  </si>
  <si>
    <t>S082</t>
  </si>
  <si>
    <t>Mgr. art. Eva Ohraďanová</t>
  </si>
  <si>
    <t>Súkromné tanečné konzervatórium</t>
  </si>
  <si>
    <t>Hradná 340</t>
  </si>
  <si>
    <t>S1020</t>
  </si>
  <si>
    <t>Pod stromom o.z.</t>
  </si>
  <si>
    <t>Súkromná základná škola POD STROMOM</t>
  </si>
  <si>
    <t>S1024</t>
  </si>
  <si>
    <t>FELIX Žilina</t>
  </si>
  <si>
    <t>S1053</t>
  </si>
  <si>
    <t>Eduhra</t>
  </si>
  <si>
    <t>Hlboké nad Váhom</t>
  </si>
  <si>
    <t>Hlboké nad Váhom 124</t>
  </si>
  <si>
    <t>S1071</t>
  </si>
  <si>
    <t>Janka Parížeková M&amp;M</t>
  </si>
  <si>
    <t>Hrdinov SNP 1713/7</t>
  </si>
  <si>
    <t>S1072</t>
  </si>
  <si>
    <t>Tridon s. r. o.</t>
  </si>
  <si>
    <t>Oravská cesta 11</t>
  </si>
  <si>
    <t>S196</t>
  </si>
  <si>
    <t>Ing. Alena Hrivnáková</t>
  </si>
  <si>
    <t>Bystrická cesta 174/5</t>
  </si>
  <si>
    <t>S250</t>
  </si>
  <si>
    <t>PaedDr. Tomáš Zanovit</t>
  </si>
  <si>
    <t>Súkromná základná škola Tomáša Zanovita</t>
  </si>
  <si>
    <t>Východná 18</t>
  </si>
  <si>
    <t>S310</t>
  </si>
  <si>
    <t>ŠKOLA, s.r.o.</t>
  </si>
  <si>
    <t>Ul. J. Lettrich č. 3</t>
  </si>
  <si>
    <t>S336</t>
  </si>
  <si>
    <t>PaedDr. Beáta Matušáková</t>
  </si>
  <si>
    <t>Súkromná základná škola s materskou školou pre deti a žiakov s autizmom</t>
  </si>
  <si>
    <t>Do Stošky 232/10</t>
  </si>
  <si>
    <t>Súkromná praktická škola</t>
  </si>
  <si>
    <t>S337</t>
  </si>
  <si>
    <t>Ing. Bernadeta Gábrišová</t>
  </si>
  <si>
    <t>S376</t>
  </si>
  <si>
    <t>Inštitút vzdelávania a starostlivosti, s. r. o.</t>
  </si>
  <si>
    <t>Hodruša-Hámre</t>
  </si>
  <si>
    <t>Kyslá 214</t>
  </si>
  <si>
    <t>Hálkova 2968/22</t>
  </si>
  <si>
    <t>S381</t>
  </si>
  <si>
    <t>JUVENTAS Žilina, n.o.</t>
  </si>
  <si>
    <t>Oravská 11</t>
  </si>
  <si>
    <t>S386</t>
  </si>
  <si>
    <t>EDUCO NO, s.r.o.</t>
  </si>
  <si>
    <t>Súkromná Spojená škola EDUCO</t>
  </si>
  <si>
    <t>Slanická osada 2178</t>
  </si>
  <si>
    <t>S429</t>
  </si>
  <si>
    <t>JAS - MEDIA PLUS, s.r.o.</t>
  </si>
  <si>
    <t>Súkromná základná škola s materskou školou Jánoš</t>
  </si>
  <si>
    <t>Ul. Obrancov mieru 1779</t>
  </si>
  <si>
    <t>S616</t>
  </si>
  <si>
    <t>Otvorme cestu pre deti s Dys..., o.z.</t>
  </si>
  <si>
    <t>Bagarova 30</t>
  </si>
  <si>
    <t>S649</t>
  </si>
  <si>
    <t>TROJRUŽA, o.z.</t>
  </si>
  <si>
    <t>Štiavnická cesta 80</t>
  </si>
  <si>
    <t>S703</t>
  </si>
  <si>
    <t>Občianske združenie Pro Scholaris</t>
  </si>
  <si>
    <t>Súkromná stredná odborná škola Pro scholaris</t>
  </si>
  <si>
    <t>S741</t>
  </si>
  <si>
    <t>Súkromná stredná odborná škola s.r.o.</t>
  </si>
  <si>
    <t>SNP 1202/14</t>
  </si>
  <si>
    <t>S826</t>
  </si>
  <si>
    <t>Mgr. Ján Zuberec</t>
  </si>
  <si>
    <t>Východná 11441/18B</t>
  </si>
  <si>
    <t>S936</t>
  </si>
  <si>
    <t>FELIX Liptovský Mikuláš</t>
  </si>
  <si>
    <t>Hurbanova 1218</t>
  </si>
  <si>
    <t>BB</t>
  </si>
  <si>
    <t>KBB</t>
  </si>
  <si>
    <t>Regionálny úrad školskej správy v Banskej Bystrici</t>
  </si>
  <si>
    <t>Nová Baňa</t>
  </si>
  <si>
    <t>Tornaľa</t>
  </si>
  <si>
    <t>Mierová 137</t>
  </si>
  <si>
    <t>Stredná odborná škola pre žiakov so sluchovým postihnutím internátna</t>
  </si>
  <si>
    <t>Kremnica</t>
  </si>
  <si>
    <t>Kutnohorská 675/20</t>
  </si>
  <si>
    <t>Čerenčany</t>
  </si>
  <si>
    <t>S. Kollára 51</t>
  </si>
  <si>
    <t>Ďumbierska 15</t>
  </si>
  <si>
    <t>Gymnázium Jozefa Gregora Tajovského</t>
  </si>
  <si>
    <t>J.G.Tajovského 25</t>
  </si>
  <si>
    <t>Ul. S. Chalupku 315/16</t>
  </si>
  <si>
    <t>Odborné učilište internátne Viliama Gaňu</t>
  </si>
  <si>
    <t>Moskovská 17</t>
  </si>
  <si>
    <t>Lučenec</t>
  </si>
  <si>
    <t>Haličská cesta 80</t>
  </si>
  <si>
    <t>Gymnázium Mikuláša Kováča</t>
  </si>
  <si>
    <t>Mládežnícka 51</t>
  </si>
  <si>
    <t>Mierová 49</t>
  </si>
  <si>
    <t>Špeciálna základná škola internátna Bentlakásos Speciális Alapiskola</t>
  </si>
  <si>
    <t>Fiľakovo</t>
  </si>
  <si>
    <t>Viničná 12</t>
  </si>
  <si>
    <t>Valaská</t>
  </si>
  <si>
    <t>Švermova 1</t>
  </si>
  <si>
    <t>Zvolenská cesta 2396/39</t>
  </si>
  <si>
    <t>Veľký Krtíš</t>
  </si>
  <si>
    <t>Za parkom 966</t>
  </si>
  <si>
    <t>Krupina</t>
  </si>
  <si>
    <t>Partizánska 26</t>
  </si>
  <si>
    <t>Brezno</t>
  </si>
  <si>
    <t>Mládežnícka 3</t>
  </si>
  <si>
    <t>Čierny Balog</t>
  </si>
  <si>
    <t>Hlavná 236/67</t>
  </si>
  <si>
    <t>Banská Štiavnica</t>
  </si>
  <si>
    <t>Novozámocká 11</t>
  </si>
  <si>
    <t>Zvolen</t>
  </si>
  <si>
    <t>Sokolská 2291/111</t>
  </si>
  <si>
    <t>Polomka</t>
  </si>
  <si>
    <t>Štúrova 60</t>
  </si>
  <si>
    <t>Žiar nad Hronom</t>
  </si>
  <si>
    <t>Hutníkov 302</t>
  </si>
  <si>
    <t>Špeciálna základná škola pre žiakov s telesným postihnutím</t>
  </si>
  <si>
    <t>Detva</t>
  </si>
  <si>
    <t>Pionierska 850/13</t>
  </si>
  <si>
    <t>Obrancov mieru 879/9</t>
  </si>
  <si>
    <t>Klenovec</t>
  </si>
  <si>
    <t>Partizánska 909</t>
  </si>
  <si>
    <t>Bottova 13</t>
  </si>
  <si>
    <t>Hviezdoslavova 24</t>
  </si>
  <si>
    <t>Špeciálna základná škola s vyučovacím jazykom maďarským Magyar Tannyelvü Speciális Alapiskola</t>
  </si>
  <si>
    <t>Rimavská Seč</t>
  </si>
  <si>
    <t>Daxnerova 265</t>
  </si>
  <si>
    <t>Jelšava</t>
  </si>
  <si>
    <t>Nám.Republiky 62</t>
  </si>
  <si>
    <t>Revúca</t>
  </si>
  <si>
    <t>Jilemnického 94/3</t>
  </si>
  <si>
    <t>Žarnovica</t>
  </si>
  <si>
    <t>Sládkovičova 24</t>
  </si>
  <si>
    <t>Hnúšťa</t>
  </si>
  <si>
    <t>Zápotockého 127</t>
  </si>
  <si>
    <t>Želovce</t>
  </si>
  <si>
    <t>Gottwaldova 70/43</t>
  </si>
  <si>
    <t>Karola Supa 48</t>
  </si>
  <si>
    <t>Československej armády 183/1</t>
  </si>
  <si>
    <t>Špeciálna základná škola internátna</t>
  </si>
  <si>
    <t>Praktická škola internátna</t>
  </si>
  <si>
    <t>VBB</t>
  </si>
  <si>
    <t>Banskobystrický samosprávny kraj</t>
  </si>
  <si>
    <t>M. R. Štefánika 8</t>
  </si>
  <si>
    <t>Gymnázium Andreja Sládkoviča</t>
  </si>
  <si>
    <t>J.A Komenského 18</t>
  </si>
  <si>
    <t>Gymnázium Andreja Kmeťa</t>
  </si>
  <si>
    <t>Kolpašská 1738/9</t>
  </si>
  <si>
    <t>Gymnázium Jána Chalupku</t>
  </si>
  <si>
    <t>Štúrova 13</t>
  </si>
  <si>
    <t>Nám. padlých hrdinov 2</t>
  </si>
  <si>
    <t>Gymnázium Mateja Hrebendu</t>
  </si>
  <si>
    <t>Hlavná 431</t>
  </si>
  <si>
    <t>Gymnázium Boženy Slančíkovej Timravy</t>
  </si>
  <si>
    <t>Haličská cesta 9</t>
  </si>
  <si>
    <t>Gymnázium  Augusta Horislava Škultétyho</t>
  </si>
  <si>
    <t>Školská 21</t>
  </si>
  <si>
    <t>Gymnázium Františka Švantnera</t>
  </si>
  <si>
    <t>Bernolákova 9</t>
  </si>
  <si>
    <t>Gymnázium Ivana Kraska - Ivan Krasko Gimnázium</t>
  </si>
  <si>
    <t>P. Hostinského 3</t>
  </si>
  <si>
    <t>Hronská 1467/3</t>
  </si>
  <si>
    <t>Gymnázium Milana Rúfusa</t>
  </si>
  <si>
    <t>Ul. J. Kollára 2</t>
  </si>
  <si>
    <t>Gymnázium Martina Kukučína</t>
  </si>
  <si>
    <t>Vl. Clementisa 1166/21</t>
  </si>
  <si>
    <t>Stredná priemyselná škola Jozefa Murgaša</t>
  </si>
  <si>
    <t>Hurbanova 6</t>
  </si>
  <si>
    <t>Stredná priemyselná škola stavebná  Oskara Winklera - Winkler Oszkár Építöipari Szakközépiskola</t>
  </si>
  <si>
    <t>B. Němcovej 1</t>
  </si>
  <si>
    <t>Tisovec</t>
  </si>
  <si>
    <t>Jesenského 903</t>
  </si>
  <si>
    <t>Stredná priemyselná škola Samuela Mikovíniho</t>
  </si>
  <si>
    <t>Akademická 13</t>
  </si>
  <si>
    <t>Tajovského 25</t>
  </si>
  <si>
    <t>Malinovského 1</t>
  </si>
  <si>
    <t>Lúčna 4</t>
  </si>
  <si>
    <t>K. Mikszátha 1</t>
  </si>
  <si>
    <t>Akademická 16</t>
  </si>
  <si>
    <t>Stredná odborná škola pedagogická - Pedagógiai Szakközépiskola</t>
  </si>
  <si>
    <t>Komenského 12</t>
  </si>
  <si>
    <t>Sokolská 911/94</t>
  </si>
  <si>
    <t>Trieda SNP 54</t>
  </si>
  <si>
    <t>J. Kozáčeka 4</t>
  </si>
  <si>
    <t>Lúčna 2</t>
  </si>
  <si>
    <t>J.G.Tajovského 24</t>
  </si>
  <si>
    <t>Bystrická 4</t>
  </si>
  <si>
    <t>Dukelských hrdinov 2</t>
  </si>
  <si>
    <t>Stredná odborná škola - Szakközépiskola</t>
  </si>
  <si>
    <t>Šafárikova 56</t>
  </si>
  <si>
    <t>Tajovského 30</t>
  </si>
  <si>
    <t>Štúrova 849</t>
  </si>
  <si>
    <t>Konzervatórium Jána Levoslava Bellu</t>
  </si>
  <si>
    <t>Skuteckého 27</t>
  </si>
  <si>
    <t>Poľná 10</t>
  </si>
  <si>
    <t>J.Kalinčiaka 1584/8</t>
  </si>
  <si>
    <t>Jilemnického 1282</t>
  </si>
  <si>
    <t>Jabloňová 1351</t>
  </si>
  <si>
    <t>Generála Viesta 6</t>
  </si>
  <si>
    <t>Stredná odborná škola hotelových služieb a dopravy</t>
  </si>
  <si>
    <t>Zvolenská cesta 83</t>
  </si>
  <si>
    <t>Osvety 17</t>
  </si>
  <si>
    <t>Štúrova 848</t>
  </si>
  <si>
    <t>Hlavná 425</t>
  </si>
  <si>
    <t>Modrý Kameň</t>
  </si>
  <si>
    <t>Jarmočná 1</t>
  </si>
  <si>
    <t>Lučenecká 2193/17</t>
  </si>
  <si>
    <t>Športová 1</t>
  </si>
  <si>
    <t>Kremnička 10</t>
  </si>
  <si>
    <t>Poltár</t>
  </si>
  <si>
    <t>Železničná 5</t>
  </si>
  <si>
    <t>Laskomerského 3</t>
  </si>
  <si>
    <t>Stredná odborná škola technická a agropotravinárska - Műszaki, Mezőgazdasági és Élelmiszeripari Szakközépiskola</t>
  </si>
  <si>
    <t>Okružná 61</t>
  </si>
  <si>
    <t>Stredná odborná škola služieb a lesníctva</t>
  </si>
  <si>
    <t>Kolpašská 1586/9</t>
  </si>
  <si>
    <t>J. Švermu 1</t>
  </si>
  <si>
    <t>Pod Bánošom 80</t>
  </si>
  <si>
    <t>O508438</t>
  </si>
  <si>
    <t>Mesto Banská Bystrica</t>
  </si>
  <si>
    <t>Golianova 8</t>
  </si>
  <si>
    <t>Ďumbierska 17</t>
  </si>
  <si>
    <t>Moskovská 2</t>
  </si>
  <si>
    <t>Základná škola Slobodného slovenského vysielača</t>
  </si>
  <si>
    <t>Skuteckého 8</t>
  </si>
  <si>
    <t>Pieninská 27</t>
  </si>
  <si>
    <t>Základná škola Jozefa Gregora Tajovského</t>
  </si>
  <si>
    <t>Gaštanová 12</t>
  </si>
  <si>
    <t>Trieda SNP 20</t>
  </si>
  <si>
    <t>Sitnianska 32</t>
  </si>
  <si>
    <t>Spojová 14</t>
  </si>
  <si>
    <t>Základná škola s materskou školou Jána Bakossa</t>
  </si>
  <si>
    <t>Bakossova 5</t>
  </si>
  <si>
    <t>Radvanská 1</t>
  </si>
  <si>
    <t>O508454</t>
  </si>
  <si>
    <t>Obec Badín</t>
  </si>
  <si>
    <t>Badín</t>
  </si>
  <si>
    <t>Tajovského 2</t>
  </si>
  <si>
    <t>O508462</t>
  </si>
  <si>
    <t>Obec Beňuš</t>
  </si>
  <si>
    <t>Beňuš</t>
  </si>
  <si>
    <t>Beňuš 250</t>
  </si>
  <si>
    <t>O508497</t>
  </si>
  <si>
    <t>Mesto Brezno</t>
  </si>
  <si>
    <t>Máj.povst.čes.ľudu 35</t>
  </si>
  <si>
    <t>Pionierska 2</t>
  </si>
  <si>
    <t>Základná škola s materskou školou Karola Rapoša</t>
  </si>
  <si>
    <t>O508527</t>
  </si>
  <si>
    <t>Obec Čierny Balog</t>
  </si>
  <si>
    <t>Jánošovka, Školská 511/2</t>
  </si>
  <si>
    <t>O508535</t>
  </si>
  <si>
    <t>Obec Dolná Lehota</t>
  </si>
  <si>
    <t>Dolná Lehota</t>
  </si>
  <si>
    <t>Dolná Lehota 161</t>
  </si>
  <si>
    <t>O508594</t>
  </si>
  <si>
    <t>Obec Harmanec</t>
  </si>
  <si>
    <t>Harmanec</t>
  </si>
  <si>
    <t>Harmanec 10</t>
  </si>
  <si>
    <t>O508608</t>
  </si>
  <si>
    <t>Obec Heľpa</t>
  </si>
  <si>
    <t>Heľpa</t>
  </si>
  <si>
    <t>Školská 604/17</t>
  </si>
  <si>
    <t>O508616</t>
  </si>
  <si>
    <t>Obec Hiadeľ</t>
  </si>
  <si>
    <t>Hiadeľ</t>
  </si>
  <si>
    <t>Hiadeľ 14</t>
  </si>
  <si>
    <t>O508624</t>
  </si>
  <si>
    <t>Obec Horná Lehota</t>
  </si>
  <si>
    <t>Horná Lehota</t>
  </si>
  <si>
    <t>Horná Lehota 65</t>
  </si>
  <si>
    <t>O508659</t>
  </si>
  <si>
    <t>Obec Hrochoť</t>
  </si>
  <si>
    <t>Základná škola s materskou školou Andreja Sládkoviča</t>
  </si>
  <si>
    <t>Hrochoť</t>
  </si>
  <si>
    <t>Pod kostolom 332/25</t>
  </si>
  <si>
    <t>O508675</t>
  </si>
  <si>
    <t>Obec Brusno</t>
  </si>
  <si>
    <t>Brusno</t>
  </si>
  <si>
    <t>Brusno 622</t>
  </si>
  <si>
    <t>O508705</t>
  </si>
  <si>
    <t>Obec Jasenie</t>
  </si>
  <si>
    <t>Jasenie</t>
  </si>
  <si>
    <t>Partizánska cesta 407</t>
  </si>
  <si>
    <t>O508748</t>
  </si>
  <si>
    <t>Obec Ľubietová</t>
  </si>
  <si>
    <t>Základná škola s materskou školou T.G.Masaryka</t>
  </si>
  <si>
    <t>Ľubietová</t>
  </si>
  <si>
    <t>Nám. V. Dunajského 4/14</t>
  </si>
  <si>
    <t>O508756</t>
  </si>
  <si>
    <t>Obec Lučatín</t>
  </si>
  <si>
    <t>Lučatín</t>
  </si>
  <si>
    <t>Lučatín 176</t>
  </si>
  <si>
    <t>O508764</t>
  </si>
  <si>
    <t>Obec Medzibrod</t>
  </si>
  <si>
    <t>Medzibrod</t>
  </si>
  <si>
    <t>Pod hôrkami 352/3</t>
  </si>
  <si>
    <t>O508829</t>
  </si>
  <si>
    <t>Obec Nemecká</t>
  </si>
  <si>
    <t>Nemecká</t>
  </si>
  <si>
    <t>Školská 35</t>
  </si>
  <si>
    <t>O508853</t>
  </si>
  <si>
    <t>Obec Podbrezová</t>
  </si>
  <si>
    <t>Základná škola Kláry Jarunkovej</t>
  </si>
  <si>
    <t>Podbrezová</t>
  </si>
  <si>
    <t>Kolkáreň 7/12</t>
  </si>
  <si>
    <t>O508861</t>
  </si>
  <si>
    <t>Obec Podkonice</t>
  </si>
  <si>
    <t>Podkonice</t>
  </si>
  <si>
    <t>Podkonice 284</t>
  </si>
  <si>
    <t>O508870</t>
  </si>
  <si>
    <t>Obec Pohorelá</t>
  </si>
  <si>
    <t>Pohorelá</t>
  </si>
  <si>
    <t>Kpt. Nálepku 878</t>
  </si>
  <si>
    <t>O508888</t>
  </si>
  <si>
    <t>Obec Pohronská Polhora</t>
  </si>
  <si>
    <t>Pohronská Polhora</t>
  </si>
  <si>
    <t>Hlavná 1</t>
  </si>
  <si>
    <t>O508900</t>
  </si>
  <si>
    <t>Obec Polomka</t>
  </si>
  <si>
    <t>Komenského 34</t>
  </si>
  <si>
    <t>O508918</t>
  </si>
  <si>
    <t>Obec Poniky</t>
  </si>
  <si>
    <t>Základná škola s materskou školou Štefana Žáryho</t>
  </si>
  <si>
    <t>Poniky</t>
  </si>
  <si>
    <t>Družstevná 201</t>
  </si>
  <si>
    <t>O508934</t>
  </si>
  <si>
    <t>Obec Predajná</t>
  </si>
  <si>
    <t>Predajná</t>
  </si>
  <si>
    <t>Školská 418</t>
  </si>
  <si>
    <t>O508942</t>
  </si>
  <si>
    <t>Obec Priechod</t>
  </si>
  <si>
    <t>Priechod</t>
  </si>
  <si>
    <t>Priechod 179</t>
  </si>
  <si>
    <t>O508985</t>
  </si>
  <si>
    <t>Obec Selce</t>
  </si>
  <si>
    <t>Selce</t>
  </si>
  <si>
    <t>O509001</t>
  </si>
  <si>
    <t>Obec Slovenská Ľupča</t>
  </si>
  <si>
    <t>Základná škola Sama Cambela</t>
  </si>
  <si>
    <t>Slovenská Ľupča</t>
  </si>
  <si>
    <t>O509019</t>
  </si>
  <si>
    <t>Obec Staré Hory</t>
  </si>
  <si>
    <t>Staré Hory</t>
  </si>
  <si>
    <t>Staré Hory 327</t>
  </si>
  <si>
    <t>O509027</t>
  </si>
  <si>
    <t>Obec Strelníky</t>
  </si>
  <si>
    <t>Strelníky</t>
  </si>
  <si>
    <t>Strelníky 42</t>
  </si>
  <si>
    <t>O509043</t>
  </si>
  <si>
    <t>Obec Šumiac</t>
  </si>
  <si>
    <t>Šumiac</t>
  </si>
  <si>
    <t>Kráľovohoľská 413</t>
  </si>
  <si>
    <t>O509051</t>
  </si>
  <si>
    <t>Obec Telgárt</t>
  </si>
  <si>
    <t>Telgárt</t>
  </si>
  <si>
    <t>Telgárt 68</t>
  </si>
  <si>
    <t>O509086</t>
  </si>
  <si>
    <t>Obec Valaská</t>
  </si>
  <si>
    <t>Základná škola Jaroslava Simana</t>
  </si>
  <si>
    <t>Októbrová 16</t>
  </si>
  <si>
    <t>O509124</t>
  </si>
  <si>
    <t>Obec Závadka nad Hronom</t>
  </si>
  <si>
    <t>Závadka nad Hronom</t>
  </si>
  <si>
    <t>Hviezdoslavova 30</t>
  </si>
  <si>
    <t>O511218</t>
  </si>
  <si>
    <t>Mesto Lučenec</t>
  </si>
  <si>
    <t>Haličská cesta 1191/8</t>
  </si>
  <si>
    <t>Haličská cesta 1493/7</t>
  </si>
  <si>
    <t>Základná škola Ladislava Novomeského</t>
  </si>
  <si>
    <t>Rúbanisko II 3079</t>
  </si>
  <si>
    <t>Ulica Vajanského 2844/47</t>
  </si>
  <si>
    <t>Základná škola s materskou školou Józsefa Kármána s vyučovacím jazykom maďarským - Kármán József Alapiskola és Óvoda</t>
  </si>
  <si>
    <t>Ulica J. Kármána 25/5</t>
  </si>
  <si>
    <t>Ulica bratrícka 355/19</t>
  </si>
  <si>
    <t>O511234</t>
  </si>
  <si>
    <t>Obec Belina</t>
  </si>
  <si>
    <t>Základná škola s materskou školou s vyučovacím jazykom maďarským</t>
  </si>
  <si>
    <t>Belina</t>
  </si>
  <si>
    <t>Belina 185</t>
  </si>
  <si>
    <t>O511269</t>
  </si>
  <si>
    <t>Obec Breznička</t>
  </si>
  <si>
    <t>Breznička</t>
  </si>
  <si>
    <t>Breznička 169</t>
  </si>
  <si>
    <t>O511293</t>
  </si>
  <si>
    <t>Obec Buzitka</t>
  </si>
  <si>
    <t>Buzitka</t>
  </si>
  <si>
    <t>Buzitka 138</t>
  </si>
  <si>
    <t>O511315</t>
  </si>
  <si>
    <t>Obec Cinobaňa</t>
  </si>
  <si>
    <t>Cinobaňa</t>
  </si>
  <si>
    <t>Banská 116/47</t>
  </si>
  <si>
    <t>O511323</t>
  </si>
  <si>
    <t>Obec Čakanovce</t>
  </si>
  <si>
    <t>Základná škola s vyučovacím jazykom maďarským Magyar Tanítási Nyelvü Alapiskola</t>
  </si>
  <si>
    <t>Čakanovce</t>
  </si>
  <si>
    <t>Čakanovce 28</t>
  </si>
  <si>
    <t>O511331</t>
  </si>
  <si>
    <t>Obec Čamovce</t>
  </si>
  <si>
    <t>Čamovce</t>
  </si>
  <si>
    <t>Čamovce 33</t>
  </si>
  <si>
    <t>O511358</t>
  </si>
  <si>
    <t>Obec Divín</t>
  </si>
  <si>
    <t>Divín</t>
  </si>
  <si>
    <t>Lúčna 8</t>
  </si>
  <si>
    <t>O511366</t>
  </si>
  <si>
    <t>Obec Dobroč</t>
  </si>
  <si>
    <t>Dobroč</t>
  </si>
  <si>
    <t>Dobroč 173</t>
  </si>
  <si>
    <t>O511391</t>
  </si>
  <si>
    <t>Mesto Fiľakovo</t>
  </si>
  <si>
    <t>Farská lúka 64/A</t>
  </si>
  <si>
    <t>Základná škola Lajosa Mocsáryho s vyučovacím jazykom maďarským - Mocsáry Lajos Alapiskola</t>
  </si>
  <si>
    <t>Farská lúka 64/B</t>
  </si>
  <si>
    <t>Základná škola Štefana Koháriho II. s vyučovacím jazykom maďarským - II. Koháry István Alapiskola</t>
  </si>
  <si>
    <t>Mládežnícka 7</t>
  </si>
  <si>
    <t>O511404</t>
  </si>
  <si>
    <t>Obec Fiľakovské Kováče</t>
  </si>
  <si>
    <t>Fiľakovské Kováče</t>
  </si>
  <si>
    <t>Fiľakovské Kováče 274</t>
  </si>
  <si>
    <t>O511421</t>
  </si>
  <si>
    <t>Obec Halič</t>
  </si>
  <si>
    <t>Základná škola s materskou školou Hany Ponickej</t>
  </si>
  <si>
    <t>Halič</t>
  </si>
  <si>
    <t>O511439</t>
  </si>
  <si>
    <t>Obec Holiša</t>
  </si>
  <si>
    <t>Holiša</t>
  </si>
  <si>
    <t>Holiša 61</t>
  </si>
  <si>
    <t>O511471</t>
  </si>
  <si>
    <t>Obec Kalinovo</t>
  </si>
  <si>
    <t>Kalinovo</t>
  </si>
  <si>
    <t>SNP 158/20</t>
  </si>
  <si>
    <t>O511498</t>
  </si>
  <si>
    <t>Obec Kokava nad Rimavicou</t>
  </si>
  <si>
    <t>Kokava nad Rimavicou</t>
  </si>
  <si>
    <t>Štúrova 70</t>
  </si>
  <si>
    <t>O511510</t>
  </si>
  <si>
    <t>Obec Látky</t>
  </si>
  <si>
    <t>Látky</t>
  </si>
  <si>
    <t>Látky 51</t>
  </si>
  <si>
    <t>O511552</t>
  </si>
  <si>
    <t>Obec Lovinobaňa</t>
  </si>
  <si>
    <t>Lovinobaňa</t>
  </si>
  <si>
    <t>O511595</t>
  </si>
  <si>
    <t>Obec Málinec</t>
  </si>
  <si>
    <t>Málinec</t>
  </si>
  <si>
    <t>Hlavná ulica 86/29</t>
  </si>
  <si>
    <t>O511625</t>
  </si>
  <si>
    <t>Obec Mučín</t>
  </si>
  <si>
    <t>Mučín</t>
  </si>
  <si>
    <t>Lipová 229</t>
  </si>
  <si>
    <t>O511641</t>
  </si>
  <si>
    <t>Obec Mýtna</t>
  </si>
  <si>
    <t>Mýtna</t>
  </si>
  <si>
    <t>Mýtna 67</t>
  </si>
  <si>
    <t>O511668</t>
  </si>
  <si>
    <t>Obec Nitra nad Ipľom</t>
  </si>
  <si>
    <t>Nitra nad Ipľom</t>
  </si>
  <si>
    <t>Nitra nad Ipľom 96</t>
  </si>
  <si>
    <t>O511765</t>
  </si>
  <si>
    <t>Mesto Poltár</t>
  </si>
  <si>
    <t>Slobody 2</t>
  </si>
  <si>
    <t>O511790</t>
  </si>
  <si>
    <t>Obec Radzovce</t>
  </si>
  <si>
    <t>Radzovce</t>
  </si>
  <si>
    <t>Radzovce 418</t>
  </si>
  <si>
    <t>O511803</t>
  </si>
  <si>
    <t>Obec Rapovce</t>
  </si>
  <si>
    <t>Rapovce</t>
  </si>
  <si>
    <t>Hlavná 9/5</t>
  </si>
  <si>
    <t>O511838</t>
  </si>
  <si>
    <t>Obec Ružiná</t>
  </si>
  <si>
    <t>Ružiná</t>
  </si>
  <si>
    <t>O511854</t>
  </si>
  <si>
    <t>Obec Šávoľ</t>
  </si>
  <si>
    <t>Šávoľ</t>
  </si>
  <si>
    <t>Šávoľ 51</t>
  </si>
  <si>
    <t>O511871</t>
  </si>
  <si>
    <t>Obec Šíd</t>
  </si>
  <si>
    <t>Základná škola s vyučovacím jazykom maďarským</t>
  </si>
  <si>
    <t>Šíd</t>
  </si>
  <si>
    <t>Šíd 241</t>
  </si>
  <si>
    <t>O511919</t>
  </si>
  <si>
    <t>Obec Tomášovce</t>
  </si>
  <si>
    <t>Tomášovce</t>
  </si>
  <si>
    <t>Školská 30</t>
  </si>
  <si>
    <t>O511927</t>
  </si>
  <si>
    <t>Obec Trebeľovce</t>
  </si>
  <si>
    <t>Trebeľovce</t>
  </si>
  <si>
    <t>Trebeľovce 21</t>
  </si>
  <si>
    <t>O511994</t>
  </si>
  <si>
    <t>Obec Veľká nad Ipľom</t>
  </si>
  <si>
    <t>Veľká nad Ipľom</t>
  </si>
  <si>
    <t>Veľká nad Ipľom 231</t>
  </si>
  <si>
    <t>O512010</t>
  </si>
  <si>
    <t>Obec Veľké Dravce</t>
  </si>
  <si>
    <t>Veľké Dravce</t>
  </si>
  <si>
    <t>Veľké Dravce 220</t>
  </si>
  <si>
    <t>O514462</t>
  </si>
  <si>
    <t>Mesto Rimavská Sobota</t>
  </si>
  <si>
    <t>Základná škola Mihálya Tompu s vyučovacím jazykom maďarským - Tompa Mihály Alapiskola</t>
  </si>
  <si>
    <t>Šrobárova 11/12</t>
  </si>
  <si>
    <t>Základná škola P. Kellnera Hostinského</t>
  </si>
  <si>
    <t>Družstevná 835/9</t>
  </si>
  <si>
    <t>Základná škola Pavla Dobšinského</t>
  </si>
  <si>
    <t>P. Dobšinského 1744/2</t>
  </si>
  <si>
    <t>Základná škola Š. M. Daxnera</t>
  </si>
  <si>
    <t>Dr. V. Clementisa 1857/13</t>
  </si>
  <si>
    <t>Základná škola s materskou školou s vyučovacím jazykom maďarským  - Alapiskola és Óvoda</t>
  </si>
  <si>
    <t>Dúžavská cesta 1054/11</t>
  </si>
  <si>
    <t>O514501</t>
  </si>
  <si>
    <t>Obec Barca</t>
  </si>
  <si>
    <t>Barca</t>
  </si>
  <si>
    <t>Barca 24</t>
  </si>
  <si>
    <t>O514519</t>
  </si>
  <si>
    <t>Obec Bátka</t>
  </si>
  <si>
    <t>Bátka</t>
  </si>
  <si>
    <t>Bátka 172</t>
  </si>
  <si>
    <t>O514543</t>
  </si>
  <si>
    <t>Obec Blhovce</t>
  </si>
  <si>
    <t>Základná škola s vyučovacím jazykom maďarským - Magyar Tanításs Nyelvü Alapiskola</t>
  </si>
  <si>
    <t>Blhovce</t>
  </si>
  <si>
    <t>Blhovce 260</t>
  </si>
  <si>
    <t>O514594</t>
  </si>
  <si>
    <t>Obec Cakov</t>
  </si>
  <si>
    <t>Cakov</t>
  </si>
  <si>
    <t>Cakov 21</t>
  </si>
  <si>
    <t>O514624</t>
  </si>
  <si>
    <t>Obec Číž</t>
  </si>
  <si>
    <t>Číž</t>
  </si>
  <si>
    <t>Číž 145</t>
  </si>
  <si>
    <t>O514675</t>
  </si>
  <si>
    <t>Obec Držkovce</t>
  </si>
  <si>
    <t>Držkovce</t>
  </si>
  <si>
    <t>Držkovce 10</t>
  </si>
  <si>
    <t>O514691</t>
  </si>
  <si>
    <t>Obec Dubovec</t>
  </si>
  <si>
    <t>Dubovec</t>
  </si>
  <si>
    <t>Dubovec 118</t>
  </si>
  <si>
    <t>O514713</t>
  </si>
  <si>
    <t>Obec Figa</t>
  </si>
  <si>
    <t>Figa</t>
  </si>
  <si>
    <t>Figa 103</t>
  </si>
  <si>
    <t>O514721</t>
  </si>
  <si>
    <t>Obec Gemer</t>
  </si>
  <si>
    <t>Gemer</t>
  </si>
  <si>
    <t>Gemer 61</t>
  </si>
  <si>
    <t>O514756</t>
  </si>
  <si>
    <t>Obec Gemerská Ves</t>
  </si>
  <si>
    <t>Gemerská Ves</t>
  </si>
  <si>
    <t>Gemerská Ves 204</t>
  </si>
  <si>
    <t>O514781</t>
  </si>
  <si>
    <t>Obec Gemerský Jablonec</t>
  </si>
  <si>
    <t>Gemerský Jablonec</t>
  </si>
  <si>
    <t>Gemerský Jablonec 244</t>
  </si>
  <si>
    <t>O514811</t>
  </si>
  <si>
    <t>Obec Hajnáčka</t>
  </si>
  <si>
    <t>Základná škola s materskou školou  s vyučovacím jazykom maďarským - Alapiskola és Óvoda</t>
  </si>
  <si>
    <t>Hajnáčka</t>
  </si>
  <si>
    <t>Hajnáčka 419</t>
  </si>
  <si>
    <t>O514829</t>
  </si>
  <si>
    <t>Mesto Hnúšťa</t>
  </si>
  <si>
    <t>Základná škola Janka Francisciho Rimavského</t>
  </si>
  <si>
    <t>Nábrežie Rimavy 457/19</t>
  </si>
  <si>
    <t>Klokočova 742/15</t>
  </si>
  <si>
    <t>O514837</t>
  </si>
  <si>
    <t>Obec Hodejov</t>
  </si>
  <si>
    <t>Hodejov</t>
  </si>
  <si>
    <t>Hodejov 130</t>
  </si>
  <si>
    <t>O514861</t>
  </si>
  <si>
    <t>Obec Hostice</t>
  </si>
  <si>
    <t>Hostice</t>
  </si>
  <si>
    <t>Hlavná 144</t>
  </si>
  <si>
    <t>O514888</t>
  </si>
  <si>
    <t>Obec Hrachovo</t>
  </si>
  <si>
    <t>Základná škola s materskou školou Sama Vozára</t>
  </si>
  <si>
    <t>Hrachovo</t>
  </si>
  <si>
    <t>Železničná 26</t>
  </si>
  <si>
    <t>O514900</t>
  </si>
  <si>
    <t>Obec Hrnčiarska Ves</t>
  </si>
  <si>
    <t>Hrnčiarska Ves</t>
  </si>
  <si>
    <t>Hrnčiarska Ves 82</t>
  </si>
  <si>
    <t>O514918</t>
  </si>
  <si>
    <t>Obec Hrnčiarske Zalužany</t>
  </si>
  <si>
    <t>Hrnčiarske Zalužany</t>
  </si>
  <si>
    <t>Hlavná 333</t>
  </si>
  <si>
    <t>O514942</t>
  </si>
  <si>
    <t>Obec Husiná</t>
  </si>
  <si>
    <t>Husiná</t>
  </si>
  <si>
    <t>Husiná 156</t>
  </si>
  <si>
    <t>O514951</t>
  </si>
  <si>
    <t>Obec Chanava</t>
  </si>
  <si>
    <t>Chanava</t>
  </si>
  <si>
    <t>Chanava 30</t>
  </si>
  <si>
    <t>O515001</t>
  </si>
  <si>
    <t>Obec Jesenské</t>
  </si>
  <si>
    <t>Základná škola Viktora Szombathyho s vyučovacím jazykom maďarským - Szombathy Viktor Alapiskola</t>
  </si>
  <si>
    <t>Jesenské</t>
  </si>
  <si>
    <t>Námestie Slobody 141</t>
  </si>
  <si>
    <t>Základná škola Janka Jesenského</t>
  </si>
  <si>
    <t>Mieru 154</t>
  </si>
  <si>
    <t>O515027</t>
  </si>
  <si>
    <t>Obec Kaloša</t>
  </si>
  <si>
    <t>Základná škola  s vyučovacím jazykom maďarským - Alapiskola</t>
  </si>
  <si>
    <t>Kaloša</t>
  </si>
  <si>
    <t>Kaloša 50</t>
  </si>
  <si>
    <t>O515043</t>
  </si>
  <si>
    <t>Obec Klenovec</t>
  </si>
  <si>
    <t>Základná škola s materskou školou Vladimíra Mináča</t>
  </si>
  <si>
    <t>9. mája 718</t>
  </si>
  <si>
    <t>O515078</t>
  </si>
  <si>
    <t>Obec Kráľ</t>
  </si>
  <si>
    <t>Kráľ</t>
  </si>
  <si>
    <t>Kráľ 226</t>
  </si>
  <si>
    <t>Základná škola  s vyučovacím jazykom maďarským</t>
  </si>
  <si>
    <t>Kráľ 266</t>
  </si>
  <si>
    <t>O515132</t>
  </si>
  <si>
    <t>Obec Lenartovce</t>
  </si>
  <si>
    <t>Lenartovce</t>
  </si>
  <si>
    <t>Hlavná 30</t>
  </si>
  <si>
    <t>O515230</t>
  </si>
  <si>
    <t>Obec Nová Bašta</t>
  </si>
  <si>
    <t>Nová Bašta</t>
  </si>
  <si>
    <t>Nová Bašta 5</t>
  </si>
  <si>
    <t>O515264</t>
  </si>
  <si>
    <t>Obec Ožďany</t>
  </si>
  <si>
    <t>Ožďany</t>
  </si>
  <si>
    <t>Hlavná 66</t>
  </si>
  <si>
    <t>O515353</t>
  </si>
  <si>
    <t>Obec Radnovce</t>
  </si>
  <si>
    <t>Radnovce</t>
  </si>
  <si>
    <t>Radnovce 63</t>
  </si>
  <si>
    <t>O515370</t>
  </si>
  <si>
    <t>Obec Ratková</t>
  </si>
  <si>
    <t>Ratková</t>
  </si>
  <si>
    <t>Ratková 229</t>
  </si>
  <si>
    <t>O515426</t>
  </si>
  <si>
    <t>Obec Rimavská Baňa</t>
  </si>
  <si>
    <t>Základná škola s materskou školou Juraja Palkoviča</t>
  </si>
  <si>
    <t>Rimavská Baňa</t>
  </si>
  <si>
    <t>Fľaková 8</t>
  </si>
  <si>
    <t>O515442</t>
  </si>
  <si>
    <t>Obec Rimavská Seč</t>
  </si>
  <si>
    <t>Záhradná 31</t>
  </si>
  <si>
    <t>O515469</t>
  </si>
  <si>
    <t>Obec Rimavské Janovce</t>
  </si>
  <si>
    <t>Rimavské Janovce</t>
  </si>
  <si>
    <t>Rimavské Janovce 84</t>
  </si>
  <si>
    <t>O515604</t>
  </si>
  <si>
    <t>Obec Sútor</t>
  </si>
  <si>
    <t>Sútor</t>
  </si>
  <si>
    <t>Sútor 52</t>
  </si>
  <si>
    <t>O515612</t>
  </si>
  <si>
    <t>Mesto Tornaľa</t>
  </si>
  <si>
    <t>Základná škola Pavla Jozefa Šafárika</t>
  </si>
  <si>
    <t>Škultétyho 11</t>
  </si>
  <si>
    <t>Základná škola Ferenca Kazinczyho s vyučovacím jazykom maďarským</t>
  </si>
  <si>
    <t>Mierová 45</t>
  </si>
  <si>
    <t>O515621</t>
  </si>
  <si>
    <t>Obec Šimonovce</t>
  </si>
  <si>
    <t>Šimonovce</t>
  </si>
  <si>
    <t>Šimonovce 167</t>
  </si>
  <si>
    <t>O515639</t>
  </si>
  <si>
    <t>Obec Širkovce</t>
  </si>
  <si>
    <t>Základná škola s vyučovacím jazykom maďarským Magyar Tannyelvü Alapiskola</t>
  </si>
  <si>
    <t>Širkovce</t>
  </si>
  <si>
    <t>O515655</t>
  </si>
  <si>
    <t>Obec Štrkovec</t>
  </si>
  <si>
    <t>Štrkovec</t>
  </si>
  <si>
    <t>Štrkovec 63</t>
  </si>
  <si>
    <t>O515663</t>
  </si>
  <si>
    <t>Obec Tachty</t>
  </si>
  <si>
    <t>Tachty</t>
  </si>
  <si>
    <t>Tachty 72</t>
  </si>
  <si>
    <t>O515671</t>
  </si>
  <si>
    <t>Obec Teplý Vrch</t>
  </si>
  <si>
    <t>Základná škola s materskou školou Pavla Emanuela Dobšinského</t>
  </si>
  <si>
    <t>Teplý Vrch</t>
  </si>
  <si>
    <t>Teplý Vrch 57</t>
  </si>
  <si>
    <t>O515680</t>
  </si>
  <si>
    <t>Mesto Tisovec</t>
  </si>
  <si>
    <t>Základná škola Dr. V. Clementisa</t>
  </si>
  <si>
    <t>Francisciho 803</t>
  </si>
  <si>
    <t>O515701</t>
  </si>
  <si>
    <t>Obec Uzovská Panica</t>
  </si>
  <si>
    <t>Uzovská Panica</t>
  </si>
  <si>
    <t>Uzovská Panica 127</t>
  </si>
  <si>
    <t>O515710</t>
  </si>
  <si>
    <t>Obec Včelince</t>
  </si>
  <si>
    <t>Včelince</t>
  </si>
  <si>
    <t>Včelince 44</t>
  </si>
  <si>
    <t>O515744</t>
  </si>
  <si>
    <t>Obec Veľký Blh</t>
  </si>
  <si>
    <t>Veľký Blh</t>
  </si>
  <si>
    <t>Kúpeľná 164</t>
  </si>
  <si>
    <t>O515850</t>
  </si>
  <si>
    <t>Mesto Veľký Krtíš</t>
  </si>
  <si>
    <t>Základná škola Vsevoloda Čechoviča</t>
  </si>
  <si>
    <t>J.A.Komenského 4</t>
  </si>
  <si>
    <t>Nám. A.H.Škultétyho 9</t>
  </si>
  <si>
    <t>Poľná 1</t>
  </si>
  <si>
    <t>O515868</t>
  </si>
  <si>
    <t>Obec Balog nad Ipľom</t>
  </si>
  <si>
    <t>Základná škola Arnolda Ipolyiho s vyučovacím jazykom maďarským - Ipolyi Arnold Alapiskola</t>
  </si>
  <si>
    <t>Balog nad Ipľom</t>
  </si>
  <si>
    <t>Hlavná 294</t>
  </si>
  <si>
    <t>O515892</t>
  </si>
  <si>
    <t>Obec Bušince</t>
  </si>
  <si>
    <t>Bušince</t>
  </si>
  <si>
    <t>Krtíšska 26</t>
  </si>
  <si>
    <t>O515906</t>
  </si>
  <si>
    <t>Obec Čebovce</t>
  </si>
  <si>
    <t>Základná škola s materskou školou - Alapiskola és Óvoda Csáb</t>
  </si>
  <si>
    <t>Čebovce</t>
  </si>
  <si>
    <t>Na Parlagu 1</t>
  </si>
  <si>
    <t>O515965</t>
  </si>
  <si>
    <t>Obec Dolná Strehová</t>
  </si>
  <si>
    <t>Dolná Strehová</t>
  </si>
  <si>
    <t>Imre Madácha 3</t>
  </si>
  <si>
    <t>O516040</t>
  </si>
  <si>
    <t>Obec Hrušov</t>
  </si>
  <si>
    <t>Hrušov</t>
  </si>
  <si>
    <t>Hrušov 497</t>
  </si>
  <si>
    <t>O516210</t>
  </si>
  <si>
    <t>Mesto Modrý Kameň</t>
  </si>
  <si>
    <t>Lipové nám. 296/28</t>
  </si>
  <si>
    <t>O516228</t>
  </si>
  <si>
    <t>Obec Muľa</t>
  </si>
  <si>
    <t>Muľa</t>
  </si>
  <si>
    <t>Muľa 68</t>
  </si>
  <si>
    <t>O516236</t>
  </si>
  <si>
    <t>Obec Nenince</t>
  </si>
  <si>
    <t>Základná škola s materskou školou - Alapiskola és Óvoda s vyučovacím jazykom slovenským a maďarským</t>
  </si>
  <si>
    <t>Nenince</t>
  </si>
  <si>
    <t>Školská 50</t>
  </si>
  <si>
    <t>O516376</t>
  </si>
  <si>
    <t>Obec Sklabiná</t>
  </si>
  <si>
    <t>Sklabiná</t>
  </si>
  <si>
    <t>Sklabiná 133</t>
  </si>
  <si>
    <t>O516406</t>
  </si>
  <si>
    <t>Obec Stredné Plachtince</t>
  </si>
  <si>
    <t>Stredné Plachtince</t>
  </si>
  <si>
    <t>Stredné Plachtince 33</t>
  </si>
  <si>
    <t>O516465</t>
  </si>
  <si>
    <t>Obec Veľká Čalomija</t>
  </si>
  <si>
    <t>Základná škola internátna</t>
  </si>
  <si>
    <t>Veľká Čalomija</t>
  </si>
  <si>
    <t>Veľká Čalomija 65</t>
  </si>
  <si>
    <t>O516490</t>
  </si>
  <si>
    <t>Obec Veľké Zlievce</t>
  </si>
  <si>
    <t>Veľké Zlievce</t>
  </si>
  <si>
    <t>Krtíšska 87</t>
  </si>
  <si>
    <t>O516520</t>
  </si>
  <si>
    <t>Obec Vinica</t>
  </si>
  <si>
    <t>Základná škola Bálinta Balassiho s vyučovacím jazykom maďarským</t>
  </si>
  <si>
    <t>Vinica</t>
  </si>
  <si>
    <t>O516538</t>
  </si>
  <si>
    <t>Obec Vrbovka</t>
  </si>
  <si>
    <t>Základná škola s materskou školou Kálmána Mikszátha s vyučovacím jazykom maďarským</t>
  </si>
  <si>
    <t>Vrbovka</t>
  </si>
  <si>
    <t>Vrbovka 53</t>
  </si>
  <si>
    <t>O516571</t>
  </si>
  <si>
    <t>Obec Želovce</t>
  </si>
  <si>
    <t>Gottwaldova 81</t>
  </si>
  <si>
    <t>O516589</t>
  </si>
  <si>
    <t>Mesto Žiar nad Hronom</t>
  </si>
  <si>
    <t>Jilemnického 2</t>
  </si>
  <si>
    <t>Dr. Janského 2</t>
  </si>
  <si>
    <t>Ul. M. R. Štefánika 17</t>
  </si>
  <si>
    <t>O516597</t>
  </si>
  <si>
    <t>Obec Svätý Anton</t>
  </si>
  <si>
    <t>Základná škola s materskou školou Ferdinanda Coburga</t>
  </si>
  <si>
    <t>Svätý Anton</t>
  </si>
  <si>
    <t>Svätý Anton 47</t>
  </si>
  <si>
    <t>O516627</t>
  </si>
  <si>
    <t>Obec Banská Belá</t>
  </si>
  <si>
    <t>Banská Belá</t>
  </si>
  <si>
    <t>Banská Belá 315</t>
  </si>
  <si>
    <t>O516643</t>
  </si>
  <si>
    <t>Mesto Banská Štiavnica</t>
  </si>
  <si>
    <t>Základná škola Jozefa Kollára</t>
  </si>
  <si>
    <t>Ludvíka Svobodu 40</t>
  </si>
  <si>
    <t>Základná škola Jozefa Horáka</t>
  </si>
  <si>
    <t>P. Dobšinského 17</t>
  </si>
  <si>
    <t>O516759</t>
  </si>
  <si>
    <t>Obec Hodruša - Hámre</t>
  </si>
  <si>
    <t>Hodruša-Hámre 227</t>
  </si>
  <si>
    <t>O516767</t>
  </si>
  <si>
    <t>Obec Hliník nad Hronom</t>
  </si>
  <si>
    <t>Hliník nad Hronom</t>
  </si>
  <si>
    <t>Školská 482</t>
  </si>
  <si>
    <t>O516791</t>
  </si>
  <si>
    <t>Obec Horná Ždaňa</t>
  </si>
  <si>
    <t>Horná Ždaňa</t>
  </si>
  <si>
    <t>Horná Ždaňa 107</t>
  </si>
  <si>
    <t>O516830</t>
  </si>
  <si>
    <t>Obec Hronský Beňadik</t>
  </si>
  <si>
    <t>Hronský Beňadik</t>
  </si>
  <si>
    <t>Pod Kláštorom 158</t>
  </si>
  <si>
    <t>O516872</t>
  </si>
  <si>
    <t>Obec Janova Lehota</t>
  </si>
  <si>
    <t>Janova Lehota</t>
  </si>
  <si>
    <t>Janova Lehota 97</t>
  </si>
  <si>
    <t>O516881</t>
  </si>
  <si>
    <t>Obec Jastrabá</t>
  </si>
  <si>
    <t>Jastrabá</t>
  </si>
  <si>
    <t>Jastrabá 188</t>
  </si>
  <si>
    <t>O516970</t>
  </si>
  <si>
    <t>Mesto Kremnica</t>
  </si>
  <si>
    <t>Angyalova ulica 401/26</t>
  </si>
  <si>
    <t>Základná škola Pavla Križku</t>
  </si>
  <si>
    <t>P. Križku 392/8</t>
  </si>
  <si>
    <t>O517020</t>
  </si>
  <si>
    <t>Obec Lovča</t>
  </si>
  <si>
    <t>Lovča</t>
  </si>
  <si>
    <t>Geromettova 99</t>
  </si>
  <si>
    <t>O517038</t>
  </si>
  <si>
    <t>Obec Lovčica - Trubín</t>
  </si>
  <si>
    <t>Základná škola Karola Bieleka</t>
  </si>
  <si>
    <t>Lovčica-Trubín</t>
  </si>
  <si>
    <t>Lovčica-Trubín 166</t>
  </si>
  <si>
    <t>O517062</t>
  </si>
  <si>
    <t>Obec Malá Lehota</t>
  </si>
  <si>
    <t>Malá Lehota</t>
  </si>
  <si>
    <t>Malá Lehota 455</t>
  </si>
  <si>
    <t>O517097</t>
  </si>
  <si>
    <t>Mesto Nová Baňa</t>
  </si>
  <si>
    <t>Základná škola Jána Zemana</t>
  </si>
  <si>
    <t>Školská 44/6</t>
  </si>
  <si>
    <t>O517178</t>
  </si>
  <si>
    <t>Obec Prenčov</t>
  </si>
  <si>
    <t>Prenčov</t>
  </si>
  <si>
    <t>Prenčov 203</t>
  </si>
  <si>
    <t>O517241</t>
  </si>
  <si>
    <t>Obec Sklené Teplice</t>
  </si>
  <si>
    <t>Sklené Teplice</t>
  </si>
  <si>
    <t>Sklené Teplice 1</t>
  </si>
  <si>
    <t>O517267</t>
  </si>
  <si>
    <t>Obec Stará Kremnička</t>
  </si>
  <si>
    <t>Stará Kremnička</t>
  </si>
  <si>
    <t>Stará Kremnička 33</t>
  </si>
  <si>
    <t>O517283</t>
  </si>
  <si>
    <t>Obec Štiavnické Bane</t>
  </si>
  <si>
    <t>Základná škola s materskou školou Maximiliána Hella</t>
  </si>
  <si>
    <t>Štiavnické Bane</t>
  </si>
  <si>
    <t>Štiavnické Bane 128</t>
  </si>
  <si>
    <t>O517291</t>
  </si>
  <si>
    <t>Obec Tekovská Breznica</t>
  </si>
  <si>
    <t>Tekovská Breznica</t>
  </si>
  <si>
    <t>Tekovská Breznica 700</t>
  </si>
  <si>
    <t>O517313</t>
  </si>
  <si>
    <t>Obec Trnavá Hora</t>
  </si>
  <si>
    <t>Trnavá Hora</t>
  </si>
  <si>
    <t>Školská 324/8</t>
  </si>
  <si>
    <t>O517330</t>
  </si>
  <si>
    <t>Obec Veľká Lehota</t>
  </si>
  <si>
    <t>Veľká Lehota</t>
  </si>
  <si>
    <t>Veľká Lehota 433</t>
  </si>
  <si>
    <t>O517364</t>
  </si>
  <si>
    <t>Obec Vyhne</t>
  </si>
  <si>
    <t>Vyhne</t>
  </si>
  <si>
    <t>Vyhne 111</t>
  </si>
  <si>
    <t>O517381</t>
  </si>
  <si>
    <t>Mesto Žarnovica</t>
  </si>
  <si>
    <t>Fraňa Kráľa 838</t>
  </si>
  <si>
    <t>O517399</t>
  </si>
  <si>
    <t>Obec Župkov</t>
  </si>
  <si>
    <t>Základná škola s materskou školou Miroslava Bielika</t>
  </si>
  <si>
    <t>Župkov</t>
  </si>
  <si>
    <t>Župkov 18</t>
  </si>
  <si>
    <t>O518158</t>
  </si>
  <si>
    <t>Mesto Zvolen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</si>
  <si>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</si>
  <si>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</si>
  <si>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</si>
  <si>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</si>
  <si>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</si>
  <si>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</si>
  <si>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O518204</t>
  </si>
  <si>
    <t>Obec Budča</t>
  </si>
  <si>
    <t>Základná škola Adely Ostrolúckej</t>
  </si>
  <si>
    <t>Budča</t>
  </si>
  <si>
    <t>Školská 341/28</t>
  </si>
  <si>
    <t>O518212</t>
  </si>
  <si>
    <t>Obec Bzovík</t>
  </si>
  <si>
    <t>Bzovík</t>
  </si>
  <si>
    <t>Bzovík 136</t>
  </si>
  <si>
    <t>O518239</t>
  </si>
  <si>
    <t>Obec Cerovo</t>
  </si>
  <si>
    <t>Cerovo</t>
  </si>
  <si>
    <t>Cerovo 58</t>
  </si>
  <si>
    <t>O518263</t>
  </si>
  <si>
    <t>Mesto Detva</t>
  </si>
  <si>
    <t>Ul. Obrancov mieru 884</t>
  </si>
  <si>
    <t>Kukučínova 480/6</t>
  </si>
  <si>
    <t>Základná škola Júliusa Juraja Thurzu</t>
  </si>
  <si>
    <t>A. Bernoláka 20</t>
  </si>
  <si>
    <t>Základná škola s materskou školou Alexandra Vagača</t>
  </si>
  <si>
    <t>Štúrova 12</t>
  </si>
  <si>
    <t>O518271</t>
  </si>
  <si>
    <t>Obec Detvianska Huta</t>
  </si>
  <si>
    <t>Základná škola s materskou školou Milana Kolibiara</t>
  </si>
  <si>
    <t>Detvianska Huta</t>
  </si>
  <si>
    <t>Detvianska Huta 369</t>
  </si>
  <si>
    <t>O518298</t>
  </si>
  <si>
    <t>Obec Dobrá Niva</t>
  </si>
  <si>
    <t>Základná škola s materskou školou Juraja Slávika Neresnického</t>
  </si>
  <si>
    <t>Dobrá Niva</t>
  </si>
  <si>
    <t>Školská 447/3</t>
  </si>
  <si>
    <t>O518310</t>
  </si>
  <si>
    <t>Obec Dolný Badín</t>
  </si>
  <si>
    <t>Dolný Badín</t>
  </si>
  <si>
    <t>Dolný Badín 28</t>
  </si>
  <si>
    <t>O518387</t>
  </si>
  <si>
    <t>Mesto Dudince</t>
  </si>
  <si>
    <t>Dudince</t>
  </si>
  <si>
    <t>Ľudovíta Štúra 155</t>
  </si>
  <si>
    <t>O518409</t>
  </si>
  <si>
    <t>Obec Hontianske Moravce</t>
  </si>
  <si>
    <t>Hontianske Moravce</t>
  </si>
  <si>
    <t>Kostolná 18</t>
  </si>
  <si>
    <t>O518417</t>
  </si>
  <si>
    <t>Obec Hontianske Nemce</t>
  </si>
  <si>
    <t>Hontianske Nemce</t>
  </si>
  <si>
    <t>Hontianske Nemce 77</t>
  </si>
  <si>
    <t>O518425</t>
  </si>
  <si>
    <t>Obec Hontianske Tesáre</t>
  </si>
  <si>
    <t>Hontianske Tesáre</t>
  </si>
  <si>
    <t>Hontianske Tesáre 148</t>
  </si>
  <si>
    <t>O518468</t>
  </si>
  <si>
    <t>Mesto Hriňová</t>
  </si>
  <si>
    <t>Hriňová</t>
  </si>
  <si>
    <t>Školská 1575</t>
  </si>
  <si>
    <t>Krivec 1355</t>
  </si>
  <si>
    <t>O518506</t>
  </si>
  <si>
    <t>Obec Kováčová</t>
  </si>
  <si>
    <t>Kováčová</t>
  </si>
  <si>
    <t>Trávniky 380/13</t>
  </si>
  <si>
    <t>O518549</t>
  </si>
  <si>
    <t>Obec Kriváň</t>
  </si>
  <si>
    <t>Kriváň</t>
  </si>
  <si>
    <t>Kriváň 435</t>
  </si>
  <si>
    <t>O518557</t>
  </si>
  <si>
    <t>Mesto Krupina</t>
  </si>
  <si>
    <t>Základná škola Eleny Maróthy Šoltésovej</t>
  </si>
  <si>
    <t>M. R. Štefánika 3</t>
  </si>
  <si>
    <t>O518611</t>
  </si>
  <si>
    <t>Obec Litava</t>
  </si>
  <si>
    <t>Litava</t>
  </si>
  <si>
    <t>Litava 4</t>
  </si>
  <si>
    <t>O518662</t>
  </si>
  <si>
    <t>Obec Očová</t>
  </si>
  <si>
    <t>Základná škola s materskou školou Mateja Bela Funtíka</t>
  </si>
  <si>
    <t>Očová</t>
  </si>
  <si>
    <t>Ul. ČSA 109/91</t>
  </si>
  <si>
    <t>O518689</t>
  </si>
  <si>
    <t>Obec Pliešovce</t>
  </si>
  <si>
    <t>Školská 27/14</t>
  </si>
  <si>
    <t>O518735</t>
  </si>
  <si>
    <t>Obec Sebechleby</t>
  </si>
  <si>
    <t>Základná škola s materskou školou Antona Matulu</t>
  </si>
  <si>
    <t>Sebechleby</t>
  </si>
  <si>
    <t>Sebechleby 145</t>
  </si>
  <si>
    <t>O518751</t>
  </si>
  <si>
    <t>Obec Senohrad</t>
  </si>
  <si>
    <t>Senohrad</t>
  </si>
  <si>
    <t>Senohrad 129</t>
  </si>
  <si>
    <t>O518760</t>
  </si>
  <si>
    <t>Obec Sielnica</t>
  </si>
  <si>
    <t>Sielnica</t>
  </si>
  <si>
    <t>Sielnica 15</t>
  </si>
  <si>
    <t>O518794</t>
  </si>
  <si>
    <t>Obec Slatinské Lazy</t>
  </si>
  <si>
    <t>Slatinské Lazy</t>
  </si>
  <si>
    <t>Slatinské Lazy 112</t>
  </si>
  <si>
    <t>O518808</t>
  </si>
  <si>
    <t>Mesto Sliač</t>
  </si>
  <si>
    <t>Základná škola Andreja Sládkoviča</t>
  </si>
  <si>
    <t>Sliač</t>
  </si>
  <si>
    <t>Pionierska 348/9</t>
  </si>
  <si>
    <t>O518921</t>
  </si>
  <si>
    <t>Obec Vígľaš</t>
  </si>
  <si>
    <t>Vígľaš</t>
  </si>
  <si>
    <t>Vígľaš 436</t>
  </si>
  <si>
    <t>O518972</t>
  </si>
  <si>
    <t>Obec Zvolenská Slatina</t>
  </si>
  <si>
    <t>Základná škola s materskou školou Terézie Vansovej</t>
  </si>
  <si>
    <t>Zvolenská Slatina</t>
  </si>
  <si>
    <t>Ul. T. Vansovej 353/3</t>
  </si>
  <si>
    <t>O525766</t>
  </si>
  <si>
    <t>Obec Hucín</t>
  </si>
  <si>
    <t>Hucín</t>
  </si>
  <si>
    <t>Hucín 32</t>
  </si>
  <si>
    <t>O525791</t>
  </si>
  <si>
    <t>Mesto Jelšava</t>
  </si>
  <si>
    <t>Železničná 245</t>
  </si>
  <si>
    <t>O525812</t>
  </si>
  <si>
    <t>Obec Kameňany</t>
  </si>
  <si>
    <t>Kameňany</t>
  </si>
  <si>
    <t>Kameňany 8</t>
  </si>
  <si>
    <t>O525928</t>
  </si>
  <si>
    <t>Obec Lubeník</t>
  </si>
  <si>
    <t>Základná škola s materskou školou Sama Tomášika</t>
  </si>
  <si>
    <t>Lubeník</t>
  </si>
  <si>
    <t>Lubeník 102</t>
  </si>
  <si>
    <t>O525987</t>
  </si>
  <si>
    <t>Obec Muráň</t>
  </si>
  <si>
    <t>Muráň</t>
  </si>
  <si>
    <t>Muráň 353</t>
  </si>
  <si>
    <t>O525995</t>
  </si>
  <si>
    <t>Obec Muránska Dlhá Lúka</t>
  </si>
  <si>
    <t>Muránska Dlhá Lúka</t>
  </si>
  <si>
    <t>Muránska Dlhá Lúka 52</t>
  </si>
  <si>
    <t>O526142</t>
  </si>
  <si>
    <t>Mesto Revúca</t>
  </si>
  <si>
    <t>Základná škola  J. A. Komenského</t>
  </si>
  <si>
    <t>Komenského 7</t>
  </si>
  <si>
    <t>Základná škola Ivana Branislava Zocha</t>
  </si>
  <si>
    <t>Jilemnického 3</t>
  </si>
  <si>
    <t>Hviezdoslavova 1</t>
  </si>
  <si>
    <t>O526258</t>
  </si>
  <si>
    <t>Obec Sirk</t>
  </si>
  <si>
    <t>Sirk</t>
  </si>
  <si>
    <t>Sídlisko 165</t>
  </si>
  <si>
    <t>O557293</t>
  </si>
  <si>
    <t>Obec Vlkanová</t>
  </si>
  <si>
    <t>Vlkanová</t>
  </si>
  <si>
    <t>Vlkanovská 68</t>
  </si>
  <si>
    <t>O557315</t>
  </si>
  <si>
    <t>Obec Biskupice</t>
  </si>
  <si>
    <t>Biskupice</t>
  </si>
  <si>
    <t>Gagarinova 4</t>
  </si>
  <si>
    <t>O557340</t>
  </si>
  <si>
    <t>Obec Trenč</t>
  </si>
  <si>
    <t>Trenč</t>
  </si>
  <si>
    <t>Trenč 98</t>
  </si>
  <si>
    <t>O557757</t>
  </si>
  <si>
    <t>Obec Abovce</t>
  </si>
  <si>
    <t>Základná škola s materskou školou s vyučovacím jazykom maďarským Magyar Tanitási Nyelvü Alapiskola</t>
  </si>
  <si>
    <t>Abovce</t>
  </si>
  <si>
    <t>Abovce 165</t>
  </si>
  <si>
    <t>O557889</t>
  </si>
  <si>
    <t>Obec Gemerské Michalovce</t>
  </si>
  <si>
    <t>Základná škola s vyučovacím jazykom maďarským Alapiskola</t>
  </si>
  <si>
    <t>Gemerské Michalovce</t>
  </si>
  <si>
    <t>Gemerské Michalovce 3</t>
  </si>
  <si>
    <t>O558133</t>
  </si>
  <si>
    <t>Obec Lieskovec</t>
  </si>
  <si>
    <t>Lieskovec</t>
  </si>
  <si>
    <t>Stredisková 2735/5</t>
  </si>
  <si>
    <t>O558273</t>
  </si>
  <si>
    <t>Obec Bulhary</t>
  </si>
  <si>
    <t>Bulhary</t>
  </si>
  <si>
    <t>Bulhary 12</t>
  </si>
  <si>
    <t>O580244</t>
  </si>
  <si>
    <t>Obec Malachov</t>
  </si>
  <si>
    <t>Malachov</t>
  </si>
  <si>
    <t>Banícka 52</t>
  </si>
  <si>
    <t>O580317</t>
  </si>
  <si>
    <t>Obec Utekáč</t>
  </si>
  <si>
    <t>Utekáč</t>
  </si>
  <si>
    <t>Utekáč 821</t>
  </si>
  <si>
    <t>O581607</t>
  </si>
  <si>
    <t>Obec Brehy</t>
  </si>
  <si>
    <t>Brehy</t>
  </si>
  <si>
    <t>Brehy 422</t>
  </si>
  <si>
    <t>O599336</t>
  </si>
  <si>
    <t>Obec Lutila</t>
  </si>
  <si>
    <t>Lutila</t>
  </si>
  <si>
    <t>Slobodné 23</t>
  </si>
  <si>
    <t>C04</t>
  </si>
  <si>
    <t>Rímskokatolícka cirkev Biskupstvo Banská Bystrica</t>
  </si>
  <si>
    <t>Základná škola s materskou školou Štefana Moysesa</t>
  </si>
  <si>
    <t>A. Kmeťa 1285/4</t>
  </si>
  <si>
    <t>Nám.Štefana Moysesa 23</t>
  </si>
  <si>
    <t>Základná škola sv. Dominika Savia</t>
  </si>
  <si>
    <t>M. M. Hodžu 1732/9</t>
  </si>
  <si>
    <t>Ul. A. Sládkoviča 823/24</t>
  </si>
  <si>
    <t>Základná škola sv. Alžbety</t>
  </si>
  <si>
    <t>Školská 15</t>
  </si>
  <si>
    <t>Katolícke gymnázium Štefana Moysesa</t>
  </si>
  <si>
    <t>Hurbanova 9</t>
  </si>
  <si>
    <t>Katolícka spojená škola F. Fegyvernekiho s vyučovacím jazykom maďatským - Fegyverneki Ferenc Közös Igazgatású Katolikus Iskola</t>
  </si>
  <si>
    <t>Slov.národ.povstania 4</t>
  </si>
  <si>
    <t>Cirkevná základná škola Pála Palásthyho s vyučovacím jazykom maďarským - Palásthy Pál Egyházi Alapiskola</t>
  </si>
  <si>
    <t>Plášťovce 5</t>
  </si>
  <si>
    <t>Cirkevná základná škola sv. Pavla</t>
  </si>
  <si>
    <t>Nová Dedina</t>
  </si>
  <si>
    <t>Nová Dedina 97</t>
  </si>
  <si>
    <t>Katolícka spojená škola sv. Františka Assiského</t>
  </si>
  <si>
    <t>Gwerkovej-Göllnerovej 9</t>
  </si>
  <si>
    <t>Katolícka spojená škola sv. Vincenta de Paul</t>
  </si>
  <si>
    <t>Saratovská 87</t>
  </si>
  <si>
    <t>C23</t>
  </si>
  <si>
    <t>Západný dištrikt Evanjelickej cirkvi a. v. na Slovensku</t>
  </si>
  <si>
    <t>Evanjelické lýceum</t>
  </si>
  <si>
    <t>Vranovská 2</t>
  </si>
  <si>
    <t>Evanjelická základná škola</t>
  </si>
  <si>
    <t>Palisády 57</t>
  </si>
  <si>
    <t>Evanjelické gymnázium</t>
  </si>
  <si>
    <t>Jesenského 836</t>
  </si>
  <si>
    <t>Skuteckého 5</t>
  </si>
  <si>
    <t>C48</t>
  </si>
  <si>
    <t>Rimavský seniorát Evanjelickej cirkvi a.v. na Slovensku</t>
  </si>
  <si>
    <t>Evanjelická základná škola Zlatice Oravcovej</t>
  </si>
  <si>
    <t>Daxnerova 42</t>
  </si>
  <si>
    <t>C52</t>
  </si>
  <si>
    <t>Zbor cirkvi bratskej v Banskej Bystrici</t>
  </si>
  <si>
    <t>Okružná 2</t>
  </si>
  <si>
    <t>S030</t>
  </si>
  <si>
    <t>Ing. Mariana Hriňová</t>
  </si>
  <si>
    <t>Môťovská cesta 8164</t>
  </si>
  <si>
    <t>S063</t>
  </si>
  <si>
    <t>Ing. Juraj Droppa</t>
  </si>
  <si>
    <t>Ružová 14</t>
  </si>
  <si>
    <t>S071</t>
  </si>
  <si>
    <t>eMKLub</t>
  </si>
  <si>
    <t>Dolná 48/19</t>
  </si>
  <si>
    <t>S1023</t>
  </si>
  <si>
    <t>RETEX, s.r.o.</t>
  </si>
  <si>
    <t>Ulica B. Nemcovej 1</t>
  </si>
  <si>
    <t>S162</t>
  </si>
  <si>
    <t>Železiarne Podbrezová, a.s.</t>
  </si>
  <si>
    <t>Súkromná spojená škola Železiarne Podbrezová</t>
  </si>
  <si>
    <t>Družby 554/64</t>
  </si>
  <si>
    <t>S372</t>
  </si>
  <si>
    <t>Európske vzdelávacie strediská pre povolanie a spoločnosť n.o., Europäische Bildungswerke für Beruf und Gesellschaft e.V.</t>
  </si>
  <si>
    <t>Súkromná stredná odborná škola pedagogická EBG</t>
  </si>
  <si>
    <t>Humenné</t>
  </si>
  <si>
    <t>Lesná 909/28</t>
  </si>
  <si>
    <t>S375</t>
  </si>
  <si>
    <t>PaedDr. Ingrid Pinková,  ArtD.</t>
  </si>
  <si>
    <t>J. Jesenského 624/42</t>
  </si>
  <si>
    <t>S435</t>
  </si>
  <si>
    <t>1. Súkromné Banskobystrické gymnázium s.r.o.</t>
  </si>
  <si>
    <t>Súkromné gymnázium Banskobystrické</t>
  </si>
  <si>
    <t>Ružová ulica 15574/15B</t>
  </si>
  <si>
    <t>S471</t>
  </si>
  <si>
    <t>Mgr. Boris Šabo</t>
  </si>
  <si>
    <t>S482</t>
  </si>
  <si>
    <t>FEVE, s.r.o.</t>
  </si>
  <si>
    <t>Železničná 2</t>
  </si>
  <si>
    <t>S486</t>
  </si>
  <si>
    <t>Branislav Becher</t>
  </si>
  <si>
    <t>Gemerská cesta 1</t>
  </si>
  <si>
    <t>S509</t>
  </si>
  <si>
    <t>InTech Žiar nad Hronom, z.p.o.</t>
  </si>
  <si>
    <t>Súkromná stredná odborná škola technická</t>
  </si>
  <si>
    <t>Dr. Janského 10</t>
  </si>
  <si>
    <t>S550</t>
  </si>
  <si>
    <t>Kongruencia spol. s r.o.</t>
  </si>
  <si>
    <t>Nám. Mládeže 587/17</t>
  </si>
  <si>
    <t>S570</t>
  </si>
  <si>
    <t>Ing. Jaroslava Marušková, CSc.</t>
  </si>
  <si>
    <t>Drieňová 12</t>
  </si>
  <si>
    <t>S627</t>
  </si>
  <si>
    <t>AUREL, o.z.</t>
  </si>
  <si>
    <t>Súkromná základná škola pre žiakov s autizmom</t>
  </si>
  <si>
    <t>J. Švermu 1736/14</t>
  </si>
  <si>
    <t>S664</t>
  </si>
  <si>
    <t>Škola istoty a nádeje, o.z.</t>
  </si>
  <si>
    <t>Súkromná stredná odborná škola obchodu a služieb</t>
  </si>
  <si>
    <t>Partizánska 8</t>
  </si>
  <si>
    <t>S666</t>
  </si>
  <si>
    <t>BAKOMI, o.z.</t>
  </si>
  <si>
    <t>Súkromná základná škola BAKOMI</t>
  </si>
  <si>
    <t>A. Gwerkovej-Göllnerovej 6</t>
  </si>
  <si>
    <t>S800</t>
  </si>
  <si>
    <t>Mgr. Vanda Kosorínová</t>
  </si>
  <si>
    <t>Súkromná základná škola Magán Alapiskola</t>
  </si>
  <si>
    <t>S808</t>
  </si>
  <si>
    <t>GULIVER, n.o.</t>
  </si>
  <si>
    <t>Súkromná základná škola Guliver</t>
  </si>
  <si>
    <t>Andreja Trúchleho Sytnianskeho 2867/4</t>
  </si>
  <si>
    <t>S815</t>
  </si>
  <si>
    <t>Deutsch-Slowakische Akademien, a.s.</t>
  </si>
  <si>
    <t>Súkromné gymnázium DSA</t>
  </si>
  <si>
    <t>Sabinov</t>
  </si>
  <si>
    <t>Komenského 40</t>
  </si>
  <si>
    <t>Súkromná stredná odborná škola DSA</t>
  </si>
  <si>
    <t>Trebišov</t>
  </si>
  <si>
    <t>Koniarekova 17</t>
  </si>
  <si>
    <t>Súkromná základná škola s materskou školou DSA</t>
  </si>
  <si>
    <t>Námestie Kubínyiho 42/6</t>
  </si>
  <si>
    <t>Súkromná základná škola DSA</t>
  </si>
  <si>
    <t>Sídl. Rozkvet 2047</t>
  </si>
  <si>
    <t>Prešov</t>
  </si>
  <si>
    <t>Mukačevská 1</t>
  </si>
  <si>
    <t>Nám. arm. gen. L. Svobodu 16</t>
  </si>
  <si>
    <t>Súkromná obchodná akadémia DSA</t>
  </si>
  <si>
    <t>Námestie Matice slovenskej 23</t>
  </si>
  <si>
    <t>Súkromná stredná odborná škola polytechnická DSA</t>
  </si>
  <si>
    <t>Novozámocká 220</t>
  </si>
  <si>
    <t>S904</t>
  </si>
  <si>
    <t>Súkromná škola Rimavská Sobota, n.o.</t>
  </si>
  <si>
    <t>Súkromná stredná odborná škola  Magán Szakkozépiskola</t>
  </si>
  <si>
    <t>L. Novomeského 2070</t>
  </si>
  <si>
    <t>S907</t>
  </si>
  <si>
    <t>MAGIKOS</t>
  </si>
  <si>
    <t>Záhradná 12</t>
  </si>
  <si>
    <t>S973</t>
  </si>
  <si>
    <t>VAZI, n. o.</t>
  </si>
  <si>
    <t>Kopaničná 237</t>
  </si>
  <si>
    <t>PO</t>
  </si>
  <si>
    <t>KPO</t>
  </si>
  <si>
    <t>Regionálny úrad školskej správy v Prešove</t>
  </si>
  <si>
    <t>Šrobárova 20</t>
  </si>
  <si>
    <t>Levoča</t>
  </si>
  <si>
    <t>Námestie Štefana Kluberta 1</t>
  </si>
  <si>
    <t>Masarykova 11174/20D</t>
  </si>
  <si>
    <t>Svit</t>
  </si>
  <si>
    <t>Mierová 166/171</t>
  </si>
  <si>
    <t>Ostrovany</t>
  </si>
  <si>
    <t>Kostolná 11/10</t>
  </si>
  <si>
    <t>Jarovnice</t>
  </si>
  <si>
    <t>Jarovnice 96</t>
  </si>
  <si>
    <t>Fraňa Kráľa 3</t>
  </si>
  <si>
    <t>Toporec</t>
  </si>
  <si>
    <t>Kostolná 303/18</t>
  </si>
  <si>
    <t>Spišská Belá</t>
  </si>
  <si>
    <t>Zimná 21</t>
  </si>
  <si>
    <t>Zborov</t>
  </si>
  <si>
    <t>Školská 478</t>
  </si>
  <si>
    <t>Malý Slivník</t>
  </si>
  <si>
    <t>Malý Slivník 28</t>
  </si>
  <si>
    <t>Spojená škola Pavla Sabadoša internátna</t>
  </si>
  <si>
    <t>Duklianska 2</t>
  </si>
  <si>
    <t>Veľká Lomnica</t>
  </si>
  <si>
    <t>Železničná 131/65</t>
  </si>
  <si>
    <t>Pod papierňou 2671</t>
  </si>
  <si>
    <t>Matice slovenskej 11</t>
  </si>
  <si>
    <t>Dominika Tatarku 4666/7</t>
  </si>
  <si>
    <t>Masarykova 11175/20C</t>
  </si>
  <si>
    <t>Nám. Štefana Kluberta 1</t>
  </si>
  <si>
    <t>Vranov nad Topľou</t>
  </si>
  <si>
    <t>M. R. Štefánika 140</t>
  </si>
  <si>
    <t>Budovateľská 1309</t>
  </si>
  <si>
    <t>Stará Ľubovňa</t>
  </si>
  <si>
    <t>Levočská 24</t>
  </si>
  <si>
    <t>Lipany</t>
  </si>
  <si>
    <t>Tehelná 23</t>
  </si>
  <si>
    <t>Chminianske Jakubovany</t>
  </si>
  <si>
    <t>Chminianske Jakubovany 21</t>
  </si>
  <si>
    <t>Nám. Štefana Kluberta 2</t>
  </si>
  <si>
    <t>Partizánska 2</t>
  </si>
  <si>
    <t>Svidník</t>
  </si>
  <si>
    <t>Partizánska 52</t>
  </si>
  <si>
    <t>SNP 15</t>
  </si>
  <si>
    <t>Snina</t>
  </si>
  <si>
    <t>Palárikova 1602/1</t>
  </si>
  <si>
    <t>Medzilaborce</t>
  </si>
  <si>
    <t>Duchnovičova 479</t>
  </si>
  <si>
    <t>Spišský Štiavnik</t>
  </si>
  <si>
    <t>Slnečná 421</t>
  </si>
  <si>
    <t>Kežmarok</t>
  </si>
  <si>
    <t>Kostolné námestie 28</t>
  </si>
  <si>
    <t>VPO</t>
  </si>
  <si>
    <t>Prešovský samosprávny kraj</t>
  </si>
  <si>
    <t>Stredná odborná škola agropotravinárska a technická</t>
  </si>
  <si>
    <t>Kušnierska brána 349/2</t>
  </si>
  <si>
    <t>Komenského 16</t>
  </si>
  <si>
    <t>Stredná odborná škola služieb Majstra Pavla</t>
  </si>
  <si>
    <t>Kukučínova 9</t>
  </si>
  <si>
    <t>Gymnázium Leonarda Stöckela</t>
  </si>
  <si>
    <t>Jiráskova 12</t>
  </si>
  <si>
    <t>Gymnázium arm. gen. Ludvíka Svobodu</t>
  </si>
  <si>
    <t>Komenského 4</t>
  </si>
  <si>
    <t>Hviezdoslavova 20</t>
  </si>
  <si>
    <t>Gymnázium Janka Francisciho - Rimavského</t>
  </si>
  <si>
    <t>Kláštorská 37</t>
  </si>
  <si>
    <t>Kukučínova 4239/1</t>
  </si>
  <si>
    <t>Gymnázium Jána Adama Raymana</t>
  </si>
  <si>
    <t>Mudroňova 20</t>
  </si>
  <si>
    <t>Konštantínova 2</t>
  </si>
  <si>
    <t>Študentská 4</t>
  </si>
  <si>
    <t>Gymnázium Terézie Vansovej</t>
  </si>
  <si>
    <t>17. novembra 6</t>
  </si>
  <si>
    <t>Stropkov</t>
  </si>
  <si>
    <t>Konštantínova 1751/64</t>
  </si>
  <si>
    <t>Gymnázium duklianskych hrdinov</t>
  </si>
  <si>
    <t>Gymnázium Cyrila Daxnera</t>
  </si>
  <si>
    <t>Dr. C. Daxnera 88/3</t>
  </si>
  <si>
    <t>Komenského 5</t>
  </si>
  <si>
    <t>Partizánska 1059</t>
  </si>
  <si>
    <t>Stredná priemyselná škola techniky a dizajnu</t>
  </si>
  <si>
    <t>Mnoheľova 828</t>
  </si>
  <si>
    <t>Plzenská 1</t>
  </si>
  <si>
    <t>Plzenská 10</t>
  </si>
  <si>
    <t>Murgašova 94</t>
  </si>
  <si>
    <t>Hotelová akadémia Otta Brucknera</t>
  </si>
  <si>
    <t>Dr. Alexandra 29A</t>
  </si>
  <si>
    <t>Baštová 32</t>
  </si>
  <si>
    <t>Daxnerova 88</t>
  </si>
  <si>
    <t>Kmeťovo stromoradie 5</t>
  </si>
  <si>
    <t>Bottova 15A</t>
  </si>
  <si>
    <t>Lipová 32</t>
  </si>
  <si>
    <t>Levočská 5</t>
  </si>
  <si>
    <t>Sládkovičova 36</t>
  </si>
  <si>
    <t>Mierová 1973/79</t>
  </si>
  <si>
    <t>Kukučínova 483/12</t>
  </si>
  <si>
    <t>Hlavná 1400/1</t>
  </si>
  <si>
    <t>Volgogradská 1</t>
  </si>
  <si>
    <t>Štefánikova 1550/20</t>
  </si>
  <si>
    <t>Stredná odborná škola hotelová</t>
  </si>
  <si>
    <t>Vysoké Tatry</t>
  </si>
  <si>
    <t>Horný Smokovec 26</t>
  </si>
  <si>
    <t>Stredná odborná škola polytechnická a služieb arm. gen. L. Svobodu</t>
  </si>
  <si>
    <t>Bardejovská 715/18</t>
  </si>
  <si>
    <t>Levočská 40</t>
  </si>
  <si>
    <t>Štefánikova 28</t>
  </si>
  <si>
    <t>Volgogradská 3</t>
  </si>
  <si>
    <t>Vodárenská 3</t>
  </si>
  <si>
    <t>Sídlisko duklianskych hrdinov 3</t>
  </si>
  <si>
    <t>Slavkovská 19</t>
  </si>
  <si>
    <t>Stredná odborná škola ekonomiky, hotelierstva a služieb Jána Andraščíka</t>
  </si>
  <si>
    <t>Pod Vinbargom 3</t>
  </si>
  <si>
    <t>Sládkovičova 2723/120</t>
  </si>
  <si>
    <t>Garbiarska 1</t>
  </si>
  <si>
    <t>Košická 20</t>
  </si>
  <si>
    <t>Družstevná 1474/19</t>
  </si>
  <si>
    <t>Lúčna 1055</t>
  </si>
  <si>
    <t>Ľ. Podjavorinskej 22</t>
  </si>
  <si>
    <t>A. Dubčeka 963/2</t>
  </si>
  <si>
    <t>Stredná odborná škola polytechnická Jána Antonína Baťu</t>
  </si>
  <si>
    <t>Štefánikova 39</t>
  </si>
  <si>
    <t>Hviezdoslavova 44</t>
  </si>
  <si>
    <t>Spojená škola Tarasa Ševčenka s vyučovacím jazykom ukrajinským</t>
  </si>
  <si>
    <t>Sládkovičova 4</t>
  </si>
  <si>
    <t>Centrálna 464</t>
  </si>
  <si>
    <t>Spojená škola Juraja Henischa</t>
  </si>
  <si>
    <t>Slovenská 5</t>
  </si>
  <si>
    <t>Čaklov</t>
  </si>
  <si>
    <t>Čaklov 249</t>
  </si>
  <si>
    <t>Stredná odborná škola remesiel a služieb</t>
  </si>
  <si>
    <t>Okružná 761/25</t>
  </si>
  <si>
    <t>Štefánikova 64</t>
  </si>
  <si>
    <t>SNP 16</t>
  </si>
  <si>
    <t>Kollárova 10</t>
  </si>
  <si>
    <t>Dlhé hony 5766/16</t>
  </si>
  <si>
    <t>Sovietskych hrdinov 369/24</t>
  </si>
  <si>
    <t>Jarmočná 108</t>
  </si>
  <si>
    <t>Masarykova 24</t>
  </si>
  <si>
    <t>Duchnovičova 506</t>
  </si>
  <si>
    <t>O518590</t>
  </si>
  <si>
    <t>Obec Ľubotice</t>
  </si>
  <si>
    <t>Ľubotice</t>
  </si>
  <si>
    <t>Strážnická 26</t>
  </si>
  <si>
    <t>O519006</t>
  </si>
  <si>
    <t>Mesto Bardejov</t>
  </si>
  <si>
    <t>Komenského 23</t>
  </si>
  <si>
    <t>Nám.arm.gen. L.Svobodu 16</t>
  </si>
  <si>
    <t>Pod papierňou 16A</t>
  </si>
  <si>
    <t>Základná škola Bartolomeja Krpelca</t>
  </si>
  <si>
    <t>Tarasa Ševčenka 3</t>
  </si>
  <si>
    <t>Wolkerova 10</t>
  </si>
  <si>
    <t>Pod Vinbargom 1</t>
  </si>
  <si>
    <t>O519049</t>
  </si>
  <si>
    <t>Obec Bartošovce</t>
  </si>
  <si>
    <t>Bartošovce</t>
  </si>
  <si>
    <t>Bartošovce 17</t>
  </si>
  <si>
    <t>O519065</t>
  </si>
  <si>
    <t>Obec Beloveža</t>
  </si>
  <si>
    <t>Beloveža</t>
  </si>
  <si>
    <t>Beloveža 16</t>
  </si>
  <si>
    <t>O519111</t>
  </si>
  <si>
    <t>Obec Cigeľka</t>
  </si>
  <si>
    <t>Cigeľka</t>
  </si>
  <si>
    <t>Cigeľka 59</t>
  </si>
  <si>
    <t>O519162</t>
  </si>
  <si>
    <t>Obec Fričkovce</t>
  </si>
  <si>
    <t>Fričkovce</t>
  </si>
  <si>
    <t>Fričkovce 32</t>
  </si>
  <si>
    <t>O519171</t>
  </si>
  <si>
    <t>Obec Gaboltov</t>
  </si>
  <si>
    <t>Gaboltov</t>
  </si>
  <si>
    <t>Gaboltov 50</t>
  </si>
  <si>
    <t>O519189</t>
  </si>
  <si>
    <t>Obec Gerlachov</t>
  </si>
  <si>
    <t>Gerlachov</t>
  </si>
  <si>
    <t>Gerlachov 5</t>
  </si>
  <si>
    <t>O519197</t>
  </si>
  <si>
    <t>Mesto Giraltovce</t>
  </si>
  <si>
    <t>Giraltovce</t>
  </si>
  <si>
    <t>Dukelská 26/30</t>
  </si>
  <si>
    <t>O519201</t>
  </si>
  <si>
    <t>Obec Hankovce</t>
  </si>
  <si>
    <t>Hankovce</t>
  </si>
  <si>
    <t>Hankovce 24</t>
  </si>
  <si>
    <t>O519219</t>
  </si>
  <si>
    <t>Obec Harhaj</t>
  </si>
  <si>
    <t>Harhaj</t>
  </si>
  <si>
    <t>Harhaj 47</t>
  </si>
  <si>
    <t>O519235</t>
  </si>
  <si>
    <t>Obec Hertník</t>
  </si>
  <si>
    <t>Hertník</t>
  </si>
  <si>
    <t>Hertník 261</t>
  </si>
  <si>
    <t>O519243</t>
  </si>
  <si>
    <t>Obec Hervartov</t>
  </si>
  <si>
    <t>Hervartov</t>
  </si>
  <si>
    <t>Hervartov 112</t>
  </si>
  <si>
    <t>O519251</t>
  </si>
  <si>
    <t>Obec Hrabovec</t>
  </si>
  <si>
    <t>Hrabovec</t>
  </si>
  <si>
    <t>Hrabovec 25</t>
  </si>
  <si>
    <t>O519260</t>
  </si>
  <si>
    <t>Obec Hrabské</t>
  </si>
  <si>
    <t>Hrabské</t>
  </si>
  <si>
    <t>Hrabské 42</t>
  </si>
  <si>
    <t>O519294</t>
  </si>
  <si>
    <t>Obec Janovce</t>
  </si>
  <si>
    <t>Janovce</t>
  </si>
  <si>
    <t>Janovce 78</t>
  </si>
  <si>
    <t>O519324</t>
  </si>
  <si>
    <t>Obec Kľušov</t>
  </si>
  <si>
    <t>Kľušov</t>
  </si>
  <si>
    <t>Kľušov 170</t>
  </si>
  <si>
    <t>O519341</t>
  </si>
  <si>
    <t>Obec Kobyly</t>
  </si>
  <si>
    <t>Kobyly</t>
  </si>
  <si>
    <t>Kobyly 53</t>
  </si>
  <si>
    <t>O519375</t>
  </si>
  <si>
    <t>Obec Koprivnica</t>
  </si>
  <si>
    <t>Koprivnica</t>
  </si>
  <si>
    <t>Koprivnica 83</t>
  </si>
  <si>
    <t>O519391</t>
  </si>
  <si>
    <t>Obec Kračúnovce</t>
  </si>
  <si>
    <t>Kračúnovce</t>
  </si>
  <si>
    <t>Kračúnovce 277</t>
  </si>
  <si>
    <t>O519421</t>
  </si>
  <si>
    <t>Obec Kružlov</t>
  </si>
  <si>
    <t>Kružlov</t>
  </si>
  <si>
    <t>Kružlov 94</t>
  </si>
  <si>
    <t>O519448</t>
  </si>
  <si>
    <t>Obec Kuková</t>
  </si>
  <si>
    <t>Kuková</t>
  </si>
  <si>
    <t>Kuková 33</t>
  </si>
  <si>
    <t>O519456</t>
  </si>
  <si>
    <t>Obec Kurima</t>
  </si>
  <si>
    <t>Kurima</t>
  </si>
  <si>
    <t>Družstevná 222</t>
  </si>
  <si>
    <t>O519464</t>
  </si>
  <si>
    <t>Obec Kurov</t>
  </si>
  <si>
    <t>Kurov</t>
  </si>
  <si>
    <t>Kurov 127</t>
  </si>
  <si>
    <t>O519472</t>
  </si>
  <si>
    <t>Obec Lascov</t>
  </si>
  <si>
    <t>Lascov</t>
  </si>
  <si>
    <t>Lascov 11</t>
  </si>
  <si>
    <t>O519481</t>
  </si>
  <si>
    <t>Obec Lenartov</t>
  </si>
  <si>
    <t>Lenartov</t>
  </si>
  <si>
    <t>Lenartov 42</t>
  </si>
  <si>
    <t>O519545</t>
  </si>
  <si>
    <t>Obec Lukavica</t>
  </si>
  <si>
    <t>Lukavica</t>
  </si>
  <si>
    <t>Lukavica 87</t>
  </si>
  <si>
    <t>O519553</t>
  </si>
  <si>
    <t>Obec Lukov</t>
  </si>
  <si>
    <t>Lukov</t>
  </si>
  <si>
    <t>Lukov 99</t>
  </si>
  <si>
    <t>O519570</t>
  </si>
  <si>
    <t>Obec Malcov</t>
  </si>
  <si>
    <t>Malcov</t>
  </si>
  <si>
    <t>Malcov 16</t>
  </si>
  <si>
    <t>O519588</t>
  </si>
  <si>
    <t>Obec Marhaň</t>
  </si>
  <si>
    <t>Marhaň</t>
  </si>
  <si>
    <t>Marhaň 115</t>
  </si>
  <si>
    <t>O519618</t>
  </si>
  <si>
    <t>Obec Mokroluh</t>
  </si>
  <si>
    <t>Mokroluh</t>
  </si>
  <si>
    <t>Mokroluh 130</t>
  </si>
  <si>
    <t>O519634</t>
  </si>
  <si>
    <t>Obec Nižná Polianka</t>
  </si>
  <si>
    <t>Nižná Polianka</t>
  </si>
  <si>
    <t>Nižná Polianka 50</t>
  </si>
  <si>
    <t>O519642</t>
  </si>
  <si>
    <t>Obec Nižná Voľa</t>
  </si>
  <si>
    <t>Nižná Voľa</t>
  </si>
  <si>
    <t>Nižná Voľa 2</t>
  </si>
  <si>
    <t>O519669</t>
  </si>
  <si>
    <t>Obec Nižný Tvarožec</t>
  </si>
  <si>
    <t>Nižný Tvarožec</t>
  </si>
  <si>
    <t>Nižný Tvarožec 87</t>
  </si>
  <si>
    <t>O519707</t>
  </si>
  <si>
    <t>Obec Osikov</t>
  </si>
  <si>
    <t>Osikov</t>
  </si>
  <si>
    <t>Osikov 102</t>
  </si>
  <si>
    <t>O519715</t>
  </si>
  <si>
    <t>Obec Petrová</t>
  </si>
  <si>
    <t>Petrová</t>
  </si>
  <si>
    <t>Petrová 7</t>
  </si>
  <si>
    <t>O519723</t>
  </si>
  <si>
    <t>Obec Poliakovce</t>
  </si>
  <si>
    <t>Poliakovce</t>
  </si>
  <si>
    <t>Poliakovce 47</t>
  </si>
  <si>
    <t>O519766</t>
  </si>
  <si>
    <t>Obec Richvald</t>
  </si>
  <si>
    <t>Richvald</t>
  </si>
  <si>
    <t>Richvald 85</t>
  </si>
  <si>
    <t>O519774</t>
  </si>
  <si>
    <t>Obec Rokytov</t>
  </si>
  <si>
    <t>Rokytov</t>
  </si>
  <si>
    <t>Rokytov 4</t>
  </si>
  <si>
    <t>O519782</t>
  </si>
  <si>
    <t>Obec Smilno</t>
  </si>
  <si>
    <t>Smilno</t>
  </si>
  <si>
    <t>Smilno 205</t>
  </si>
  <si>
    <t>O519791</t>
  </si>
  <si>
    <t>Obec Snakov</t>
  </si>
  <si>
    <t>Základná škola Emila Kubeka</t>
  </si>
  <si>
    <t>Snakov</t>
  </si>
  <si>
    <t>Snakov 86</t>
  </si>
  <si>
    <t>O519821</t>
  </si>
  <si>
    <t>Obec Stuľany</t>
  </si>
  <si>
    <t>Stuľany</t>
  </si>
  <si>
    <t>Stuľany 43</t>
  </si>
  <si>
    <t>O519839</t>
  </si>
  <si>
    <t>Obec Sveržov</t>
  </si>
  <si>
    <t>Sveržov</t>
  </si>
  <si>
    <t>Sveržov 52</t>
  </si>
  <si>
    <t>O519863</t>
  </si>
  <si>
    <t>Obec Šiba</t>
  </si>
  <si>
    <t>Šiba</t>
  </si>
  <si>
    <t>Šiba 116</t>
  </si>
  <si>
    <t>O519871</t>
  </si>
  <si>
    <t>Obec Tarnov</t>
  </si>
  <si>
    <t>Tarnov</t>
  </si>
  <si>
    <t>Tarnov 13</t>
  </si>
  <si>
    <t>O519936</t>
  </si>
  <si>
    <t>Obec Raslavice</t>
  </si>
  <si>
    <t>Raslavice</t>
  </si>
  <si>
    <t>Toplianska 144</t>
  </si>
  <si>
    <t>O519961</t>
  </si>
  <si>
    <t>Obec Zborov</t>
  </si>
  <si>
    <t>O519979</t>
  </si>
  <si>
    <t>Obec Zlaté</t>
  </si>
  <si>
    <t>Zlaté</t>
  </si>
  <si>
    <t>Zlaté 185</t>
  </si>
  <si>
    <t>O519995</t>
  </si>
  <si>
    <t>Obec Želmanovce</t>
  </si>
  <si>
    <t>Želmanovce</t>
  </si>
  <si>
    <t>Želmanovce 26</t>
  </si>
  <si>
    <t>O520004</t>
  </si>
  <si>
    <t>Mesto Humenné</t>
  </si>
  <si>
    <t>Hrnčiarska 13</t>
  </si>
  <si>
    <t>Dargovských hrdinov 19</t>
  </si>
  <si>
    <t>Základná škola Jána Švermu</t>
  </si>
  <si>
    <t>Štefánikova 31</t>
  </si>
  <si>
    <t>Pugačevova 1381/7</t>
  </si>
  <si>
    <t>Laborecká 66</t>
  </si>
  <si>
    <t>SNP 1</t>
  </si>
  <si>
    <t>Kudlovská 11</t>
  </si>
  <si>
    <t>Podskalka 58</t>
  </si>
  <si>
    <t>O520055</t>
  </si>
  <si>
    <t>Obec Brekov</t>
  </si>
  <si>
    <t>Brekov</t>
  </si>
  <si>
    <t>Brekov 178</t>
  </si>
  <si>
    <t>O520161</t>
  </si>
  <si>
    <t>Obec Dlhé nad Cirochou</t>
  </si>
  <si>
    <t>Dlhé nad Cirochou</t>
  </si>
  <si>
    <t>Školská 231/4</t>
  </si>
  <si>
    <t>O520225</t>
  </si>
  <si>
    <t>Obec Hrabovec nad Laborcom</t>
  </si>
  <si>
    <t>Hrabovec nad Laborcom</t>
  </si>
  <si>
    <t>Hrabovec nad Laborcom 41</t>
  </si>
  <si>
    <t>O520322</t>
  </si>
  <si>
    <t>Obec Kalná Roztoka</t>
  </si>
  <si>
    <t>Základná škola s materskou školou s vyučovacím jazykom rusínskym - Основна школа з матерьсков школов</t>
  </si>
  <si>
    <t>Kalná Roztoka</t>
  </si>
  <si>
    <t>Kalná Roztoka 169</t>
  </si>
  <si>
    <t>O520331</t>
  </si>
  <si>
    <t>Obec Kamenica nad Cirochou</t>
  </si>
  <si>
    <t>Kamenica nad Cirochou</t>
  </si>
  <si>
    <t>Osloboditeľov 204</t>
  </si>
  <si>
    <t>O520365</t>
  </si>
  <si>
    <t>Obec Klenová</t>
  </si>
  <si>
    <t>Základná škola s materskou školou s vyučovacím jazykom rusínskym – Основна школа з матерьсков школов</t>
  </si>
  <si>
    <t>Klenová</t>
  </si>
  <si>
    <t>Klenová 111</t>
  </si>
  <si>
    <t>O520390</t>
  </si>
  <si>
    <t>Obec Kolonica</t>
  </si>
  <si>
    <t>Kolonica</t>
  </si>
  <si>
    <t>Kolonica 121</t>
  </si>
  <si>
    <t>O520403</t>
  </si>
  <si>
    <t>Obec Koškovce</t>
  </si>
  <si>
    <t>Koškovce</t>
  </si>
  <si>
    <t>Koškovce 134</t>
  </si>
  <si>
    <t>O520471</t>
  </si>
  <si>
    <t>Mesto Medzilaborce</t>
  </si>
  <si>
    <t>Duchnovičova 480/29</t>
  </si>
  <si>
    <t>Komenského 135/6</t>
  </si>
  <si>
    <t>O520497</t>
  </si>
  <si>
    <t>Obec Modra nad Cirochou</t>
  </si>
  <si>
    <t>Modra nad Cirochou</t>
  </si>
  <si>
    <t>Modra nad Cirochou 250</t>
  </si>
  <si>
    <t>O520560</t>
  </si>
  <si>
    <t>Obec Ohradzany</t>
  </si>
  <si>
    <t>Ohradzany</t>
  </si>
  <si>
    <t>Ohradzany 162</t>
  </si>
  <si>
    <t>O520624</t>
  </si>
  <si>
    <t>Obec Papín</t>
  </si>
  <si>
    <t>Papín</t>
  </si>
  <si>
    <t>Papín 199</t>
  </si>
  <si>
    <t>O520691</t>
  </si>
  <si>
    <t>Obec Radvaň nad Laborcom</t>
  </si>
  <si>
    <t>Základná škola s materskou školou Michala Sopiru</t>
  </si>
  <si>
    <t>Radvaň nad Laborcom</t>
  </si>
  <si>
    <t>Radvaň nad Laborcom 278</t>
  </si>
  <si>
    <t>O520802</t>
  </si>
  <si>
    <t>Mesto Snina</t>
  </si>
  <si>
    <t>Budovateľská 1992/9</t>
  </si>
  <si>
    <t>Študentská 1446/9</t>
  </si>
  <si>
    <t>Hviezdoslavova 985/20</t>
  </si>
  <si>
    <t>Komenského 2666/16</t>
  </si>
  <si>
    <t>O520829</t>
  </si>
  <si>
    <t>Obec Stakčín</t>
  </si>
  <si>
    <t>Stakčín</t>
  </si>
  <si>
    <t>SNP 412</t>
  </si>
  <si>
    <t>O520896</t>
  </si>
  <si>
    <t>Obec Topoľovka</t>
  </si>
  <si>
    <t>Topoľovka</t>
  </si>
  <si>
    <t>Topoľovka 1</t>
  </si>
  <si>
    <t>O520918</t>
  </si>
  <si>
    <t>Obec Ubľa</t>
  </si>
  <si>
    <t>Ubľa</t>
  </si>
  <si>
    <t>Ubľa 120</t>
  </si>
  <si>
    <t>O520926</t>
  </si>
  <si>
    <t>Obec Udavské</t>
  </si>
  <si>
    <t>Udavské</t>
  </si>
  <si>
    <t>Udavské 80</t>
  </si>
  <si>
    <t>O520934</t>
  </si>
  <si>
    <t>Obec Ulič</t>
  </si>
  <si>
    <t>Základná škola s materskou školou Alexandra Duchnoviča</t>
  </si>
  <si>
    <t>Ulič</t>
  </si>
  <si>
    <t>Ulič 137</t>
  </si>
  <si>
    <t>O521035</t>
  </si>
  <si>
    <t>Obec Vyšný Hrušov</t>
  </si>
  <si>
    <t>Vyšný Hrušov</t>
  </si>
  <si>
    <t>Vyšný Hrušov 63</t>
  </si>
  <si>
    <t>O521086</t>
  </si>
  <si>
    <t>Obec Zbudské Dlhé</t>
  </si>
  <si>
    <t>Zbudské Dlhé</t>
  </si>
  <si>
    <t>Zbudské Dlhé 44</t>
  </si>
  <si>
    <t>O521108</t>
  </si>
  <si>
    <t>Obec Zemplínske Hámre</t>
  </si>
  <si>
    <t>Zemplínske Hámre</t>
  </si>
  <si>
    <t>Sninská 318/16</t>
  </si>
  <si>
    <t>O521116</t>
  </si>
  <si>
    <t>Obec Zubné</t>
  </si>
  <si>
    <t>Zubné</t>
  </si>
  <si>
    <t>Zubné 41</t>
  </si>
  <si>
    <t>O523381</t>
  </si>
  <si>
    <t>Mesto Poprad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</si>
  <si>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</si>
  <si>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</si>
  <si>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</si>
  <si>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</si>
  <si>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</si>
  <si>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</si>
  <si>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Základná škola s materskou školou Aurela Viliama Scherfela</t>
  </si>
  <si>
    <t>Ul. Fraňa Kráľa 2086/2</t>
  </si>
  <si>
    <t>Letná ulica 3453/34</t>
  </si>
  <si>
    <t>Komenského ulica 587/15</t>
  </si>
  <si>
    <t>O523402</t>
  </si>
  <si>
    <t>Obec Batizovce</t>
  </si>
  <si>
    <t>Batizovce</t>
  </si>
  <si>
    <t>Komenského 333</t>
  </si>
  <si>
    <t>O523445</t>
  </si>
  <si>
    <t>Mlynská 21</t>
  </si>
  <si>
    <t>O523470</t>
  </si>
  <si>
    <t>Obec Holumnica</t>
  </si>
  <si>
    <t>Holumnica</t>
  </si>
  <si>
    <t>Holumnica 121</t>
  </si>
  <si>
    <t>O523488</t>
  </si>
  <si>
    <t>Obec Hôrka</t>
  </si>
  <si>
    <t>Hôrka</t>
  </si>
  <si>
    <t>Hôrka 50</t>
  </si>
  <si>
    <t>O523518</t>
  </si>
  <si>
    <t>Obec Hranovnica</t>
  </si>
  <si>
    <t>Hranovnica</t>
  </si>
  <si>
    <t>Sládkovičova 501/15</t>
  </si>
  <si>
    <t>O523526</t>
  </si>
  <si>
    <t>Obec Huncovce</t>
  </si>
  <si>
    <t>Huncovce</t>
  </si>
  <si>
    <t>O523534</t>
  </si>
  <si>
    <t>Obec Ihľany</t>
  </si>
  <si>
    <t>Ihľany</t>
  </si>
  <si>
    <t>Ihľany 127</t>
  </si>
  <si>
    <t>O523542</t>
  </si>
  <si>
    <t>Obec Jánovce</t>
  </si>
  <si>
    <t>Jánovce</t>
  </si>
  <si>
    <t>Jánovce 212</t>
  </si>
  <si>
    <t>O523577</t>
  </si>
  <si>
    <t>Obec Jurské</t>
  </si>
  <si>
    <t>Jurské</t>
  </si>
  <si>
    <t>Jurské 140</t>
  </si>
  <si>
    <t>O523585</t>
  </si>
  <si>
    <t>Mesto Kežmarok</t>
  </si>
  <si>
    <t>Dr. Daniela Fischera 2</t>
  </si>
  <si>
    <t>Základná škola - Grundschule</t>
  </si>
  <si>
    <t>Hradné námestie 38</t>
  </si>
  <si>
    <t>Nižná brána 8</t>
  </si>
  <si>
    <t>O523593</t>
  </si>
  <si>
    <t>Obec Kravany</t>
  </si>
  <si>
    <t>Kravany</t>
  </si>
  <si>
    <t>Kravany 241</t>
  </si>
  <si>
    <t>O523607</t>
  </si>
  <si>
    <t>Obec Krížová Ves</t>
  </si>
  <si>
    <t>Krížová Ves</t>
  </si>
  <si>
    <t>Krížová Ves 43</t>
  </si>
  <si>
    <t>O523623</t>
  </si>
  <si>
    <t>Obec Lendak</t>
  </si>
  <si>
    <t>Lendak</t>
  </si>
  <si>
    <t>Školská 535/5</t>
  </si>
  <si>
    <t>O523631</t>
  </si>
  <si>
    <t>Obec Liptovská Teplička</t>
  </si>
  <si>
    <t>Základná škola s materskou školou Štefana Náhalku</t>
  </si>
  <si>
    <t>Liptovská Teplička</t>
  </si>
  <si>
    <t>Ul.Štefana Náhalku 396/10</t>
  </si>
  <si>
    <t>O523658</t>
  </si>
  <si>
    <t>Obec Lučivná</t>
  </si>
  <si>
    <t>Lučivná</t>
  </si>
  <si>
    <t>Lučivná 7</t>
  </si>
  <si>
    <t>O523682</t>
  </si>
  <si>
    <t>Obec Ľubica</t>
  </si>
  <si>
    <t>Ľubica</t>
  </si>
  <si>
    <t>O523712</t>
  </si>
  <si>
    <t>Obec Matiašovce</t>
  </si>
  <si>
    <t>Matiašovce</t>
  </si>
  <si>
    <t>Mlynská 156/1</t>
  </si>
  <si>
    <t>O523739</t>
  </si>
  <si>
    <t>Obec Mlynčeky</t>
  </si>
  <si>
    <t>Mlynčeky</t>
  </si>
  <si>
    <t>Mlynčeky 15</t>
  </si>
  <si>
    <t>O523780</t>
  </si>
  <si>
    <t>Podhorany 68</t>
  </si>
  <si>
    <t>O523798</t>
  </si>
  <si>
    <t>Obec Rakúsy</t>
  </si>
  <si>
    <t>Rakúsy</t>
  </si>
  <si>
    <t>Rakúsy 81</t>
  </si>
  <si>
    <t>O523810</t>
  </si>
  <si>
    <t>Obec Slovenská Ves</t>
  </si>
  <si>
    <t>Slovenská Ves</t>
  </si>
  <si>
    <t>Slovenská Ves 313</t>
  </si>
  <si>
    <t>O523828</t>
  </si>
  <si>
    <t>Mesto Spišská Belá</t>
  </si>
  <si>
    <t>Základná škola Jozefa Maximiliána Petzvala</t>
  </si>
  <si>
    <t>Moskovská 20</t>
  </si>
  <si>
    <t>Štefánikova 19</t>
  </si>
  <si>
    <t>O523836</t>
  </si>
  <si>
    <t>Mesto Spišská Stará Ves</t>
  </si>
  <si>
    <t>Spišská Stará Ves</t>
  </si>
  <si>
    <t>Štúrova 231/123</t>
  </si>
  <si>
    <t>O523844</t>
  </si>
  <si>
    <t>Obec Spišská Teplica</t>
  </si>
  <si>
    <t>Spišská Teplica</t>
  </si>
  <si>
    <t>Školská 311</t>
  </si>
  <si>
    <t>O523852</t>
  </si>
  <si>
    <t>Obec Spišské Bystré</t>
  </si>
  <si>
    <t>Spišské Bystré</t>
  </si>
  <si>
    <t>Michalská 398/8</t>
  </si>
  <si>
    <t>O523861</t>
  </si>
  <si>
    <t>Obec Spišské Hanušovce</t>
  </si>
  <si>
    <t>Spišské Hanušovce</t>
  </si>
  <si>
    <t>Spišské Hanušovce 66</t>
  </si>
  <si>
    <t>O523879</t>
  </si>
  <si>
    <t>Obec Spišský Štiavnik</t>
  </si>
  <si>
    <t>Slnečná 422</t>
  </si>
  <si>
    <t>O523887</t>
  </si>
  <si>
    <t>Obec Stará Lesná</t>
  </si>
  <si>
    <t>Stará Lesná</t>
  </si>
  <si>
    <t>Stará Lesná 102</t>
  </si>
  <si>
    <t>O523909</t>
  </si>
  <si>
    <t>Obec Stráne pod Tatrami</t>
  </si>
  <si>
    <t>Stráne pod Tatrami</t>
  </si>
  <si>
    <t>Stráne pod Tatrami 33</t>
  </si>
  <si>
    <t>O523925</t>
  </si>
  <si>
    <t>Mesto Svit</t>
  </si>
  <si>
    <t>Mierová 134</t>
  </si>
  <si>
    <t>O523933</t>
  </si>
  <si>
    <t>Obec Štrba</t>
  </si>
  <si>
    <t>Štrba</t>
  </si>
  <si>
    <t>Školská 168/3</t>
  </si>
  <si>
    <t>O523950</t>
  </si>
  <si>
    <t>Obec Švábovce</t>
  </si>
  <si>
    <t>Švábovce</t>
  </si>
  <si>
    <t>Švábovce 180</t>
  </si>
  <si>
    <t>O523976</t>
  </si>
  <si>
    <t>Obec Toporec</t>
  </si>
  <si>
    <t>Školská 7/6</t>
  </si>
  <si>
    <t>O523984</t>
  </si>
  <si>
    <t>Obec Tvarožná</t>
  </si>
  <si>
    <t>Tvarožná</t>
  </si>
  <si>
    <t>Tvarožná 104</t>
  </si>
  <si>
    <t>O523992</t>
  </si>
  <si>
    <t>Obec Veľká Franková</t>
  </si>
  <si>
    <t>Veľká Franková</t>
  </si>
  <si>
    <t>Veľká Franková 56</t>
  </si>
  <si>
    <t>O524000</t>
  </si>
  <si>
    <t>Obec Veľká Lomnica</t>
  </si>
  <si>
    <t>Školská 267</t>
  </si>
  <si>
    <t>O524018</t>
  </si>
  <si>
    <t>Obec Veľký Slavkov</t>
  </si>
  <si>
    <t>Veľký Slavkov</t>
  </si>
  <si>
    <t>O524034</t>
  </si>
  <si>
    <t>Obec Vikartovce</t>
  </si>
  <si>
    <t>Vikartovce</t>
  </si>
  <si>
    <t>Školská 42/22</t>
  </si>
  <si>
    <t>O524042</t>
  </si>
  <si>
    <t>Obec Vlková</t>
  </si>
  <si>
    <t>Vlková</t>
  </si>
  <si>
    <t>Vlková 18</t>
  </si>
  <si>
    <t>O524051</t>
  </si>
  <si>
    <t>Obec Vlkovce</t>
  </si>
  <si>
    <t>Vlkovce</t>
  </si>
  <si>
    <t>Vlkovce 70</t>
  </si>
  <si>
    <t>O524077</t>
  </si>
  <si>
    <t>Obec Vrbov</t>
  </si>
  <si>
    <t>Vrbov</t>
  </si>
  <si>
    <t>Vrbov 266</t>
  </si>
  <si>
    <t>O524093</t>
  </si>
  <si>
    <t>Obec Vydrník</t>
  </si>
  <si>
    <t>Vydrník</t>
  </si>
  <si>
    <t>Vydrník 121</t>
  </si>
  <si>
    <t>O524107</t>
  </si>
  <si>
    <t>Obec Šuňava</t>
  </si>
  <si>
    <t>Šuňava</t>
  </si>
  <si>
    <t>SNP 469</t>
  </si>
  <si>
    <t>O524123</t>
  </si>
  <si>
    <t>Obec Žakovce</t>
  </si>
  <si>
    <t>Žakovce</t>
  </si>
  <si>
    <t>Žakovce 70</t>
  </si>
  <si>
    <t>O524131</t>
  </si>
  <si>
    <t>Obec Ždiar</t>
  </si>
  <si>
    <t>Ždiar</t>
  </si>
  <si>
    <t>Ždiar 255</t>
  </si>
  <si>
    <t>O524140</t>
  </si>
  <si>
    <t>Mesto Prešov</t>
  </si>
  <si>
    <t>Šmeralova 25</t>
  </si>
  <si>
    <t>Československej armády 22</t>
  </si>
  <si>
    <t>Kúpeľná 2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</si>
  <si>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</si>
  <si>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</si>
  <si>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</si>
  <si>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</si>
  <si>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</si>
  <si>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</si>
  <si>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</si>
  <si>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Námestie Kráľovnej pokoja 4</t>
  </si>
  <si>
    <t>O524158</t>
  </si>
  <si>
    <t>Obec Abranovce</t>
  </si>
  <si>
    <t>Abranovce</t>
  </si>
  <si>
    <t>Abranovce 29</t>
  </si>
  <si>
    <t>O524174</t>
  </si>
  <si>
    <t>Obec Bajerov</t>
  </si>
  <si>
    <t>Bajerov</t>
  </si>
  <si>
    <t>Bajerov 96</t>
  </si>
  <si>
    <t>O524191</t>
  </si>
  <si>
    <t>Obec Bertotovce</t>
  </si>
  <si>
    <t>Bertotovce</t>
  </si>
  <si>
    <t>Bertotovce 91</t>
  </si>
  <si>
    <t>O524204</t>
  </si>
  <si>
    <t>Obec Bodovce</t>
  </si>
  <si>
    <t>Bodovce</t>
  </si>
  <si>
    <t>Bodovce 90</t>
  </si>
  <si>
    <t>O524239</t>
  </si>
  <si>
    <t>Brezovica 60</t>
  </si>
  <si>
    <t>O524263</t>
  </si>
  <si>
    <t>Obec Bzenov</t>
  </si>
  <si>
    <t>Bzenov</t>
  </si>
  <si>
    <t>Bzenov 143</t>
  </si>
  <si>
    <t>O524280</t>
  </si>
  <si>
    <t>Obec Červená Voda</t>
  </si>
  <si>
    <t>Červená Voda</t>
  </si>
  <si>
    <t>Červená Voda 30</t>
  </si>
  <si>
    <t>O524298</t>
  </si>
  <si>
    <t>Obec Červenica pri Sabinove</t>
  </si>
  <si>
    <t>Červenica pri Sabinove</t>
  </si>
  <si>
    <t>Červenica pri Sabinove 130</t>
  </si>
  <si>
    <t>O524301</t>
  </si>
  <si>
    <t>Obec Červenica</t>
  </si>
  <si>
    <t>Červenica</t>
  </si>
  <si>
    <t>Červenica 61</t>
  </si>
  <si>
    <t>O524310</t>
  </si>
  <si>
    <t>Obec Ďačov</t>
  </si>
  <si>
    <t>Ďačov</t>
  </si>
  <si>
    <t>Ďačov 110</t>
  </si>
  <si>
    <t>O524336</t>
  </si>
  <si>
    <t>Obec Demjata</t>
  </si>
  <si>
    <t>Demjata</t>
  </si>
  <si>
    <t>Demjata 57</t>
  </si>
  <si>
    <t>O524352</t>
  </si>
  <si>
    <t>Obec Drienov</t>
  </si>
  <si>
    <t>Drienov</t>
  </si>
  <si>
    <t>Nám. kpt. Nálepku 12</t>
  </si>
  <si>
    <t>O524361</t>
  </si>
  <si>
    <t>Obec Drienovská Nová Ves</t>
  </si>
  <si>
    <t>Drienovská Nová Ves</t>
  </si>
  <si>
    <t>Drienovská Nová Ves 50</t>
  </si>
  <si>
    <t>O524379</t>
  </si>
  <si>
    <t>Obec Dubovica</t>
  </si>
  <si>
    <t>Dubovica</t>
  </si>
  <si>
    <t>Dubovica 190</t>
  </si>
  <si>
    <t>O524395</t>
  </si>
  <si>
    <t>Obec Fintice</t>
  </si>
  <si>
    <t>Fintice</t>
  </si>
  <si>
    <t>Grófske nádvorie 209/2</t>
  </si>
  <si>
    <t>O524409</t>
  </si>
  <si>
    <t>Obec Fričovce</t>
  </si>
  <si>
    <t>Fričovce</t>
  </si>
  <si>
    <t>Fričovce 21</t>
  </si>
  <si>
    <t>O524417</t>
  </si>
  <si>
    <t>Obec Fulianka</t>
  </si>
  <si>
    <t>Fulianka</t>
  </si>
  <si>
    <t>Fulianka 9</t>
  </si>
  <si>
    <t>O524433</t>
  </si>
  <si>
    <t>Obec Gregorovce</t>
  </si>
  <si>
    <t>Gregorovce</t>
  </si>
  <si>
    <t>Gregorovce 93</t>
  </si>
  <si>
    <t>O524468</t>
  </si>
  <si>
    <t>Obec Hermanovce</t>
  </si>
  <si>
    <t>Hermanovce</t>
  </si>
  <si>
    <t>Hermanovce 374</t>
  </si>
  <si>
    <t>O524476</t>
  </si>
  <si>
    <t>Obec Hrabkov</t>
  </si>
  <si>
    <t>Hrabkov</t>
  </si>
  <si>
    <t>Hrabkov 159</t>
  </si>
  <si>
    <t>O524492</t>
  </si>
  <si>
    <t>Obec Hubošovce</t>
  </si>
  <si>
    <t>Hubošovce</t>
  </si>
  <si>
    <t>Hubošovce 56</t>
  </si>
  <si>
    <t>O524506</t>
  </si>
  <si>
    <t>Obec Chmeľov</t>
  </si>
  <si>
    <t>Chmeľov</t>
  </si>
  <si>
    <t>Chmeľov 161</t>
  </si>
  <si>
    <t>O524522</t>
  </si>
  <si>
    <t>Obec Chminianska Nová Ves</t>
  </si>
  <si>
    <t>Chminianska Nová Ves</t>
  </si>
  <si>
    <t>Školská 28</t>
  </si>
  <si>
    <t>O524531</t>
  </si>
  <si>
    <t>Obec Chminianske Jakubovany</t>
  </si>
  <si>
    <t>Chminianske Jakubovany 270</t>
  </si>
  <si>
    <t>O524573</t>
  </si>
  <si>
    <t>Obec Jakubovany</t>
  </si>
  <si>
    <t>Jakubovany</t>
  </si>
  <si>
    <t>Školská 86/1</t>
  </si>
  <si>
    <t>O524603</t>
  </si>
  <si>
    <t>Obec Jarovnice</t>
  </si>
  <si>
    <t>Jarovnice 192</t>
  </si>
  <si>
    <t>Jarovnice 464</t>
  </si>
  <si>
    <t>O524611</t>
  </si>
  <si>
    <t>Obec Kamenica</t>
  </si>
  <si>
    <t>Kamenica</t>
  </si>
  <si>
    <t>Kamenica 645</t>
  </si>
  <si>
    <t>O524620</t>
  </si>
  <si>
    <t>Obec Kapušany</t>
  </si>
  <si>
    <t>Kapušany</t>
  </si>
  <si>
    <t>Hlavná 367/7</t>
  </si>
  <si>
    <t>O524654</t>
  </si>
  <si>
    <t>Obec Kojatice</t>
  </si>
  <si>
    <t>Kojatice</t>
  </si>
  <si>
    <t>Kojatice 84</t>
  </si>
  <si>
    <t>O524662</t>
  </si>
  <si>
    <t>Obec Kokošovce</t>
  </si>
  <si>
    <t>Kokošovce</t>
  </si>
  <si>
    <t>Kokošovce 121</t>
  </si>
  <si>
    <t>O524671</t>
  </si>
  <si>
    <t>Obec Krásna Lúka</t>
  </si>
  <si>
    <t>Krásna Lúka</t>
  </si>
  <si>
    <t>Krásna Lúka 142</t>
  </si>
  <si>
    <t>O524689</t>
  </si>
  <si>
    <t>Obec Krivany</t>
  </si>
  <si>
    <t>Krivany</t>
  </si>
  <si>
    <t>Krivany 1</t>
  </si>
  <si>
    <t>O524743</t>
  </si>
  <si>
    <t>Obec Lemešany</t>
  </si>
  <si>
    <t>Lemešany</t>
  </si>
  <si>
    <t>Lemešany 154</t>
  </si>
  <si>
    <t>O524751</t>
  </si>
  <si>
    <t>Obec Lesíček</t>
  </si>
  <si>
    <t>Lesíček</t>
  </si>
  <si>
    <t>Lesíček 53</t>
  </si>
  <si>
    <t>O524760</t>
  </si>
  <si>
    <t>Obec Ličartovce</t>
  </si>
  <si>
    <t>Ličartovce</t>
  </si>
  <si>
    <t>Ličartovce 56</t>
  </si>
  <si>
    <t>O524778</t>
  </si>
  <si>
    <t>Mesto Lipany</t>
  </si>
  <si>
    <t>Komenského 113</t>
  </si>
  <si>
    <t>O524786</t>
  </si>
  <si>
    <t>OBEC Lipovce</t>
  </si>
  <si>
    <t>Lipovce</t>
  </si>
  <si>
    <t>Lipovce 125</t>
  </si>
  <si>
    <t>O524794</t>
  </si>
  <si>
    <t>Obec Ľubovec</t>
  </si>
  <si>
    <t>Ľubovec</t>
  </si>
  <si>
    <t>Ľubovec 35</t>
  </si>
  <si>
    <t>O524816</t>
  </si>
  <si>
    <t>Obec Lúčka</t>
  </si>
  <si>
    <t>Lúčka</t>
  </si>
  <si>
    <t>Lúčka 56</t>
  </si>
  <si>
    <t>O524824</t>
  </si>
  <si>
    <t>Obec Ľutina</t>
  </si>
  <si>
    <t>Základná škola</t>
  </si>
  <si>
    <t>Ľutina</t>
  </si>
  <si>
    <t>Ľutina 4</t>
  </si>
  <si>
    <t>O524875</t>
  </si>
  <si>
    <t>Obec Milpoš</t>
  </si>
  <si>
    <t>Milpoš</t>
  </si>
  <si>
    <t>Milpoš 55</t>
  </si>
  <si>
    <t>O524883</t>
  </si>
  <si>
    <t>Obec Mirkovce</t>
  </si>
  <si>
    <t>Mirkovce</t>
  </si>
  <si>
    <t>Mirkovce 37</t>
  </si>
  <si>
    <t>O524913</t>
  </si>
  <si>
    <t>Obec Nemcovce</t>
  </si>
  <si>
    <t>Nemcovce</t>
  </si>
  <si>
    <t>Nemcovce 62</t>
  </si>
  <si>
    <t>O524921</t>
  </si>
  <si>
    <t>Obec Nižný Slavkov</t>
  </si>
  <si>
    <t>Nižný Slavkov</t>
  </si>
  <si>
    <t>Nižný Slavkov 72</t>
  </si>
  <si>
    <t>O524930</t>
  </si>
  <si>
    <t>Obec Okružná</t>
  </si>
  <si>
    <t>Okružná</t>
  </si>
  <si>
    <t>Okružná 63</t>
  </si>
  <si>
    <t>O524956</t>
  </si>
  <si>
    <t>Obec Oľšov</t>
  </si>
  <si>
    <t>Oľšov</t>
  </si>
  <si>
    <t>Oľšov 23</t>
  </si>
  <si>
    <t>O524981</t>
  </si>
  <si>
    <t>Obec Ostrovany</t>
  </si>
  <si>
    <t>Hlavná 277/78</t>
  </si>
  <si>
    <t>O524999</t>
  </si>
  <si>
    <t>Obec Ovčie</t>
  </si>
  <si>
    <t>Ovčie</t>
  </si>
  <si>
    <t>Ovčie 34</t>
  </si>
  <si>
    <t>O525006</t>
  </si>
  <si>
    <t>Obec Pečovská Nová Ves</t>
  </si>
  <si>
    <t>Pečovská Nová Ves</t>
  </si>
  <si>
    <t>Školská 459/12</t>
  </si>
  <si>
    <t>O525014</t>
  </si>
  <si>
    <t>Obec Petrovany</t>
  </si>
  <si>
    <t>Petrovany</t>
  </si>
  <si>
    <t>Petrovany 274</t>
  </si>
  <si>
    <t>O525022</t>
  </si>
  <si>
    <t>Podhorany 109</t>
  </si>
  <si>
    <t>O525049</t>
  </si>
  <si>
    <t>Obec Poloma</t>
  </si>
  <si>
    <t>Poloma</t>
  </si>
  <si>
    <t>Poloma 24</t>
  </si>
  <si>
    <t>O525057</t>
  </si>
  <si>
    <t>Obec Proč</t>
  </si>
  <si>
    <t>Proč</t>
  </si>
  <si>
    <t>Proč 24</t>
  </si>
  <si>
    <t>O525065</t>
  </si>
  <si>
    <t>Obec Pušovce</t>
  </si>
  <si>
    <t>Pušovce</t>
  </si>
  <si>
    <t>Pušovce 1</t>
  </si>
  <si>
    <t>O525111</t>
  </si>
  <si>
    <t>Obec Rokycany</t>
  </si>
  <si>
    <t>Rokycany</t>
  </si>
  <si>
    <t>Rokycany 46</t>
  </si>
  <si>
    <t>O525120</t>
  </si>
  <si>
    <t>Obec Rožkovany</t>
  </si>
  <si>
    <t>Rožkovany</t>
  </si>
  <si>
    <t>Rožkovany 190</t>
  </si>
  <si>
    <t>O525138</t>
  </si>
  <si>
    <t>Obec Ruská Nová Ves</t>
  </si>
  <si>
    <t>Ruská Nová Ves</t>
  </si>
  <si>
    <t>Ruská Nová Ves 57</t>
  </si>
  <si>
    <t>O525146</t>
  </si>
  <si>
    <t>Mesto Sabinov</t>
  </si>
  <si>
    <t>Ul. 17. novembra 31</t>
  </si>
  <si>
    <t>O525154</t>
  </si>
  <si>
    <t>Obec Sedlice</t>
  </si>
  <si>
    <t>Sedlice</t>
  </si>
  <si>
    <t>Sedlice 3</t>
  </si>
  <si>
    <t>O525171</t>
  </si>
  <si>
    <t>Obec Svinia</t>
  </si>
  <si>
    <t>Svinia</t>
  </si>
  <si>
    <t>Záhradnická 83/19</t>
  </si>
  <si>
    <t>O525189</t>
  </si>
  <si>
    <t>Obec Šarišská Poruba</t>
  </si>
  <si>
    <t>Šarišská Poruba</t>
  </si>
  <si>
    <t>Šarišská Poruba 67</t>
  </si>
  <si>
    <t>O525201</t>
  </si>
  <si>
    <t>Obec Šarišské Bohdanovce</t>
  </si>
  <si>
    <t>Šarišské Bohdanovce</t>
  </si>
  <si>
    <t>Šarišské Bohdanovce 179</t>
  </si>
  <si>
    <t>O525219</t>
  </si>
  <si>
    <t>Obec Šarišské Dravce</t>
  </si>
  <si>
    <t>Šarišské Dravce</t>
  </si>
  <si>
    <t>Šarišské Dravce 20</t>
  </si>
  <si>
    <t>O525235</t>
  </si>
  <si>
    <t>Obec Šarišské Michaľany</t>
  </si>
  <si>
    <t>Šarišské Michaľany</t>
  </si>
  <si>
    <t>Pod lesíkom 19</t>
  </si>
  <si>
    <t>O525260</t>
  </si>
  <si>
    <t>Obec Široké</t>
  </si>
  <si>
    <t>Široké</t>
  </si>
  <si>
    <t>Široké 141</t>
  </si>
  <si>
    <t>O525294</t>
  </si>
  <si>
    <t>Obec Terňa</t>
  </si>
  <si>
    <t>Terňa</t>
  </si>
  <si>
    <t>Hlavná 113/68</t>
  </si>
  <si>
    <t>O525316</t>
  </si>
  <si>
    <t>Obec Torysa</t>
  </si>
  <si>
    <t>Torysa</t>
  </si>
  <si>
    <t>Torysa 26</t>
  </si>
  <si>
    <t>O525332</t>
  </si>
  <si>
    <t>Obec Tuhrina</t>
  </si>
  <si>
    <t>Tuhrina</t>
  </si>
  <si>
    <t>Tuhrina 3</t>
  </si>
  <si>
    <t>O525341</t>
  </si>
  <si>
    <t>Obec Tulčík</t>
  </si>
  <si>
    <t>Tulčík</t>
  </si>
  <si>
    <t>Tulčík 116</t>
  </si>
  <si>
    <t>O525359</t>
  </si>
  <si>
    <t>Obec Uzovce</t>
  </si>
  <si>
    <t>Uzovce</t>
  </si>
  <si>
    <t>Uzovce 160</t>
  </si>
  <si>
    <t>O525367</t>
  </si>
  <si>
    <t>Obec Uzovské Pekľany</t>
  </si>
  <si>
    <t>Uzovské Pekľany</t>
  </si>
  <si>
    <t>Uzovské Pekľany 131</t>
  </si>
  <si>
    <t>O525375</t>
  </si>
  <si>
    <t>Obec Uzovský Šalgov</t>
  </si>
  <si>
    <t>Uzovský Šalgov</t>
  </si>
  <si>
    <t>Uzovský Šalgov 139</t>
  </si>
  <si>
    <t>O525383</t>
  </si>
  <si>
    <t>Obec Varhaňovce</t>
  </si>
  <si>
    <t>Základna škola s materskou školou</t>
  </si>
  <si>
    <t>Varhaňovce</t>
  </si>
  <si>
    <t>Varhaňovce 20</t>
  </si>
  <si>
    <t>O525405</t>
  </si>
  <si>
    <t>Mesto Veľký Šariš</t>
  </si>
  <si>
    <t>Veľký Šariš</t>
  </si>
  <si>
    <t>Školská 531/29</t>
  </si>
  <si>
    <t>O525413</t>
  </si>
  <si>
    <t>Obec Víťaz</t>
  </si>
  <si>
    <t>Víťaz</t>
  </si>
  <si>
    <t>Víťaz 263</t>
  </si>
  <si>
    <t>O525456</t>
  </si>
  <si>
    <t>Obec Záhradné</t>
  </si>
  <si>
    <t>Záhradné</t>
  </si>
  <si>
    <t>Hlavná 90/46</t>
  </si>
  <si>
    <t>O525499</t>
  </si>
  <si>
    <t>Obec Žehňa</t>
  </si>
  <si>
    <t>Žehňa</t>
  </si>
  <si>
    <t>Žehňa 22</t>
  </si>
  <si>
    <t>O525511</t>
  </si>
  <si>
    <t>Obec Župčany</t>
  </si>
  <si>
    <t>Župčany</t>
  </si>
  <si>
    <t>Župčany 171</t>
  </si>
  <si>
    <t>O526401</t>
  </si>
  <si>
    <t>Obec Bijacovce</t>
  </si>
  <si>
    <t>Bijacovce</t>
  </si>
  <si>
    <t>Bijacovce 5</t>
  </si>
  <si>
    <t>O526452</t>
  </si>
  <si>
    <t>Obec Dlhé Stráže</t>
  </si>
  <si>
    <t>Dlhé Stráže</t>
  </si>
  <si>
    <t>Dlhé Stráže 12</t>
  </si>
  <si>
    <t>O526479</t>
  </si>
  <si>
    <t>Obec Domaňovce</t>
  </si>
  <si>
    <t>Domaňovce</t>
  </si>
  <si>
    <t>Domaňovce 30</t>
  </si>
  <si>
    <t>O526487</t>
  </si>
  <si>
    <t>Obec Dravce</t>
  </si>
  <si>
    <t>Dravce</t>
  </si>
  <si>
    <t>Dravce 97</t>
  </si>
  <si>
    <t>O526517</t>
  </si>
  <si>
    <t>Obec Granč - Petrovce</t>
  </si>
  <si>
    <t>Granč-Petrovce</t>
  </si>
  <si>
    <t>Školská 38/3</t>
  </si>
  <si>
    <t>O526665</t>
  </si>
  <si>
    <t>Mesto Stará Ľubovňa</t>
  </si>
  <si>
    <t>Komenského 6</t>
  </si>
  <si>
    <t>Levočská 6</t>
  </si>
  <si>
    <t>Za vodou 14</t>
  </si>
  <si>
    <t>Podsadek 140</t>
  </si>
  <si>
    <t>O526673</t>
  </si>
  <si>
    <t>Obec Čirč</t>
  </si>
  <si>
    <t>Čirč</t>
  </si>
  <si>
    <t>Čirč 71</t>
  </si>
  <si>
    <t>O526720</t>
  </si>
  <si>
    <t>Obec Hniezdne</t>
  </si>
  <si>
    <t>Hniezdne</t>
  </si>
  <si>
    <t>Hniezdne 244</t>
  </si>
  <si>
    <t>O526746</t>
  </si>
  <si>
    <t>Obec Hromoš</t>
  </si>
  <si>
    <t>Hromoš</t>
  </si>
  <si>
    <t>Hromoš 29</t>
  </si>
  <si>
    <t>O526754</t>
  </si>
  <si>
    <t>Obec Chmeľnica</t>
  </si>
  <si>
    <t>Základná škola s materskou školou - Grundschule mit Kindergarten</t>
  </si>
  <si>
    <t>Chmeľnica</t>
  </si>
  <si>
    <t>Chmeľnica 58</t>
  </si>
  <si>
    <t>O526762</t>
  </si>
  <si>
    <t>Obec Jakubany</t>
  </si>
  <si>
    <t>Jakubany</t>
  </si>
  <si>
    <t>Jakubany 151</t>
  </si>
  <si>
    <t>O526771</t>
  </si>
  <si>
    <t>Obec Jarabina</t>
  </si>
  <si>
    <t>Jarabina</t>
  </si>
  <si>
    <t>Jarabina 258</t>
  </si>
  <si>
    <t>O526789</t>
  </si>
  <si>
    <t>Obec Kamienka</t>
  </si>
  <si>
    <t>Kamienka</t>
  </si>
  <si>
    <t>Kamienka 113</t>
  </si>
  <si>
    <t>O526797</t>
  </si>
  <si>
    <t>Obec Kolačkov</t>
  </si>
  <si>
    <t>Kolačkov</t>
  </si>
  <si>
    <t>Kolačkov 31</t>
  </si>
  <si>
    <t>O526819</t>
  </si>
  <si>
    <t>Obec Kyjov</t>
  </si>
  <si>
    <t>Kyjov</t>
  </si>
  <si>
    <t>Kyjov 176</t>
  </si>
  <si>
    <t>O526843</t>
  </si>
  <si>
    <t>Obec Lesnica</t>
  </si>
  <si>
    <t>Lesnica</t>
  </si>
  <si>
    <t>Lesnica 148</t>
  </si>
  <si>
    <t>O526860</t>
  </si>
  <si>
    <t>Obec Lomnička</t>
  </si>
  <si>
    <t>Lomnička</t>
  </si>
  <si>
    <t>Lomnička 29</t>
  </si>
  <si>
    <t>O526878</t>
  </si>
  <si>
    <t>Obec Ľubotín</t>
  </si>
  <si>
    <t>Ľubotín</t>
  </si>
  <si>
    <t>O526886</t>
  </si>
  <si>
    <t>Obec Malý Lipník</t>
  </si>
  <si>
    <t>Malý Lipník</t>
  </si>
  <si>
    <t>Malý Lipník 70</t>
  </si>
  <si>
    <t>O526916</t>
  </si>
  <si>
    <t>Obec Nižné Ružbachy</t>
  </si>
  <si>
    <t>Nižné Ružbachy</t>
  </si>
  <si>
    <t>Nižné Ružbachy 45</t>
  </si>
  <si>
    <t>O526924</t>
  </si>
  <si>
    <t>Obec Nová Ľubovňa</t>
  </si>
  <si>
    <t>Nová Ľubovňa</t>
  </si>
  <si>
    <t>Nová Ľubovňa 493</t>
  </si>
  <si>
    <t>O526941</t>
  </si>
  <si>
    <t>Obec Orlov</t>
  </si>
  <si>
    <t>Orlov</t>
  </si>
  <si>
    <t>Orlov 5</t>
  </si>
  <si>
    <t>O526959</t>
  </si>
  <si>
    <t>Obec Plaveč</t>
  </si>
  <si>
    <t>Plaveč</t>
  </si>
  <si>
    <t>Školská 93</t>
  </si>
  <si>
    <t>O526967</t>
  </si>
  <si>
    <t>Obec Plavnica</t>
  </si>
  <si>
    <t>Plavnica</t>
  </si>
  <si>
    <t>Plavnica 244</t>
  </si>
  <si>
    <t>O526975</t>
  </si>
  <si>
    <t>Mesto Podolínec</t>
  </si>
  <si>
    <t>Podolínec</t>
  </si>
  <si>
    <t>O527041</t>
  </si>
  <si>
    <t>Obec Šarišské Jastrabie</t>
  </si>
  <si>
    <t>Šarišské Jastrabie</t>
  </si>
  <si>
    <t>Šarišské Jastrabie 270</t>
  </si>
  <si>
    <t>O527076</t>
  </si>
  <si>
    <t>Obec Veľký Lipník</t>
  </si>
  <si>
    <t>Veľký Lipník</t>
  </si>
  <si>
    <t>Veľký Lipník 45</t>
  </si>
  <si>
    <t>O527092</t>
  </si>
  <si>
    <t>Obec Vyšné Ružbachy</t>
  </si>
  <si>
    <t>Vyšné Ružbachy</t>
  </si>
  <si>
    <t>Vyšné Ružbachy 330</t>
  </si>
  <si>
    <t>O527106</t>
  </si>
  <si>
    <t>Mesto Svidník</t>
  </si>
  <si>
    <t>Karpatská 803/11</t>
  </si>
  <si>
    <t>Ul. Komenského 307/22</t>
  </si>
  <si>
    <t>8. mája 640/39</t>
  </si>
  <si>
    <t>O527157</t>
  </si>
  <si>
    <t>Obec Breznica</t>
  </si>
  <si>
    <t>Breznica</t>
  </si>
  <si>
    <t>Breznica 267</t>
  </si>
  <si>
    <t>O527181</t>
  </si>
  <si>
    <t>Obec Bukovce</t>
  </si>
  <si>
    <t>Bukovce</t>
  </si>
  <si>
    <t>Bukovce 80</t>
  </si>
  <si>
    <t>O527211</t>
  </si>
  <si>
    <t>Obec Cernina</t>
  </si>
  <si>
    <t>Cernina</t>
  </si>
  <si>
    <t>Cernina 30</t>
  </si>
  <si>
    <t>O527297</t>
  </si>
  <si>
    <t>Obec Havaj</t>
  </si>
  <si>
    <t>Havaj</t>
  </si>
  <si>
    <t>Havaj 7</t>
  </si>
  <si>
    <t>O527335</t>
  </si>
  <si>
    <t>Obec Chotča</t>
  </si>
  <si>
    <t>Chotča</t>
  </si>
  <si>
    <t>Chotča 175</t>
  </si>
  <si>
    <t>O527386</t>
  </si>
  <si>
    <t>Obec Kolbovce</t>
  </si>
  <si>
    <t>Kolbovce</t>
  </si>
  <si>
    <t>Kolbovce 8</t>
  </si>
  <si>
    <t>O527432</t>
  </si>
  <si>
    <t>Obec Krajná Poľana</t>
  </si>
  <si>
    <t>Krajná Poľana</t>
  </si>
  <si>
    <t>Krajná Poľana 38</t>
  </si>
  <si>
    <t>O527483</t>
  </si>
  <si>
    <t>Obec Kružlová</t>
  </si>
  <si>
    <t>Kružlová</t>
  </si>
  <si>
    <t>Kružlová 103</t>
  </si>
  <si>
    <t>O527505</t>
  </si>
  <si>
    <t>Obec Ladomirová</t>
  </si>
  <si>
    <t>Ladomirová</t>
  </si>
  <si>
    <t>Ladomirová 32</t>
  </si>
  <si>
    <t>O527637</t>
  </si>
  <si>
    <t>Obec Nižná Olšava</t>
  </si>
  <si>
    <t>Nižná Olšava</t>
  </si>
  <si>
    <t>Nižná Olšava 72</t>
  </si>
  <si>
    <t>O527661</t>
  </si>
  <si>
    <t>Obec Nižný Mirošov</t>
  </si>
  <si>
    <t>Nižný Mirošov</t>
  </si>
  <si>
    <t>Nižný Mirošov 56</t>
  </si>
  <si>
    <t>O527696</t>
  </si>
  <si>
    <t>Obec Okrúhle</t>
  </si>
  <si>
    <t>Okrúhle</t>
  </si>
  <si>
    <t>Okrúhle 3</t>
  </si>
  <si>
    <t>O527777</t>
  </si>
  <si>
    <t>Obec Rovné</t>
  </si>
  <si>
    <t>Rovné</t>
  </si>
  <si>
    <t>Rovné 52</t>
  </si>
  <si>
    <t>O527840</t>
  </si>
  <si>
    <t>Mesto Stropkov</t>
  </si>
  <si>
    <t>Hrnčiarska 795/61</t>
  </si>
  <si>
    <t>Mlynská 697/7</t>
  </si>
  <si>
    <t>O528048</t>
  </si>
  <si>
    <t>Obec Vyšná Olšava</t>
  </si>
  <si>
    <t>Vyšná Olšava</t>
  </si>
  <si>
    <t>Vyšná Olšava 117</t>
  </si>
  <si>
    <t>O528072</t>
  </si>
  <si>
    <t>Obec Vyšný Mirošov</t>
  </si>
  <si>
    <t>Vyšný Mirošov</t>
  </si>
  <si>
    <t>Vyšný Mirošov 44</t>
  </si>
  <si>
    <t>O528081</t>
  </si>
  <si>
    <t>Obec Vyšný Orlík</t>
  </si>
  <si>
    <t>Vyšný Orlík</t>
  </si>
  <si>
    <t>Vyšný Orlík 84</t>
  </si>
  <si>
    <t>O528731</t>
  </si>
  <si>
    <t>Obec Holčíkovce</t>
  </si>
  <si>
    <t>Holčíkovce</t>
  </si>
  <si>
    <t>Holčíkovce 44</t>
  </si>
  <si>
    <t>O528757</t>
  </si>
  <si>
    <t>Obec Jastrabie nad Topľou</t>
  </si>
  <si>
    <t>Jastrabie nad Topľou</t>
  </si>
  <si>
    <t>Jastrabie nad Topľou 112</t>
  </si>
  <si>
    <t>O528773</t>
  </si>
  <si>
    <t>Kamenná Poruba 110</t>
  </si>
  <si>
    <t>O528781</t>
  </si>
  <si>
    <t>Obec Kladzany</t>
  </si>
  <si>
    <t>Kladzany</t>
  </si>
  <si>
    <t>Kladzany 45</t>
  </si>
  <si>
    <t>O528803</t>
  </si>
  <si>
    <t>Obec Košarovce</t>
  </si>
  <si>
    <t>Košarovce</t>
  </si>
  <si>
    <t>Košarovce 16</t>
  </si>
  <si>
    <t>O528854</t>
  </si>
  <si>
    <t>Obec Matiaška</t>
  </si>
  <si>
    <t>Matiaška</t>
  </si>
  <si>
    <t>Matiaška 43</t>
  </si>
  <si>
    <t>O528901</t>
  </si>
  <si>
    <t>Obec Nižný Hrabovec</t>
  </si>
  <si>
    <t>Nižný Hrabovec</t>
  </si>
  <si>
    <t>Nižný Hrabovec 155</t>
  </si>
  <si>
    <t>O528919</t>
  </si>
  <si>
    <t>Obec Nižný Hrušov</t>
  </si>
  <si>
    <t>Nižný Hrušov</t>
  </si>
  <si>
    <t>Nižný Hrušov 211</t>
  </si>
  <si>
    <t>O528935</t>
  </si>
  <si>
    <t>Obec Nová Kelča</t>
  </si>
  <si>
    <t>Nová Kelča</t>
  </si>
  <si>
    <t>Nová Kelča 68</t>
  </si>
  <si>
    <t>O528943</t>
  </si>
  <si>
    <t>Obec Ondavské Matiašovce</t>
  </si>
  <si>
    <t>Ondavské Matiašovce</t>
  </si>
  <si>
    <t>Ondavské Matiašovce 20</t>
  </si>
  <si>
    <t>O528951</t>
  </si>
  <si>
    <t>Obec Pakostov</t>
  </si>
  <si>
    <t>Pakostov</t>
  </si>
  <si>
    <t>Pakostov 102</t>
  </si>
  <si>
    <t>O528960</t>
  </si>
  <si>
    <t>Obec Pavlovce</t>
  </si>
  <si>
    <t>Pavlovce</t>
  </si>
  <si>
    <t>Pavlovce 5</t>
  </si>
  <si>
    <t>O528986</t>
  </si>
  <si>
    <t>Obec Petrovce</t>
  </si>
  <si>
    <t>Petrovce</t>
  </si>
  <si>
    <t>Petrovce 114</t>
  </si>
  <si>
    <t>O529001</t>
  </si>
  <si>
    <t>Obec Poša</t>
  </si>
  <si>
    <t>Poša</t>
  </si>
  <si>
    <t>Poša 251</t>
  </si>
  <si>
    <t>O529052</t>
  </si>
  <si>
    <t>Obec Remeniny</t>
  </si>
  <si>
    <t>Remeniny</t>
  </si>
  <si>
    <t>Remeniny 101</t>
  </si>
  <si>
    <t>O529079</t>
  </si>
  <si>
    <t>Obec Rudlov</t>
  </si>
  <si>
    <t>Rudlov</t>
  </si>
  <si>
    <t>Rudlov 126</t>
  </si>
  <si>
    <t>O529125</t>
  </si>
  <si>
    <t>Obec Sačurov</t>
  </si>
  <si>
    <t>Sačurov</t>
  </si>
  <si>
    <t>Školská 389</t>
  </si>
  <si>
    <t>O529133</t>
  </si>
  <si>
    <t>Obec Sečovská Polianka</t>
  </si>
  <si>
    <t>Sečovská Polianka</t>
  </si>
  <si>
    <t>Školská 558</t>
  </si>
  <si>
    <t>O529141</t>
  </si>
  <si>
    <t>Obec Sedliská</t>
  </si>
  <si>
    <t>Sedliská</t>
  </si>
  <si>
    <t>Sedliská 93</t>
  </si>
  <si>
    <t>O529150</t>
  </si>
  <si>
    <t>Obec Skrabské</t>
  </si>
  <si>
    <t>Skrabské</t>
  </si>
  <si>
    <t>Skrabské 77</t>
  </si>
  <si>
    <t>O529168</t>
  </si>
  <si>
    <t>Obec Slovenská Kajňa</t>
  </si>
  <si>
    <t>Slovenská Kajňa</t>
  </si>
  <si>
    <t>Školská ulica 54/21</t>
  </si>
  <si>
    <t>O529176</t>
  </si>
  <si>
    <t>Obec Soľ</t>
  </si>
  <si>
    <t>Soľ</t>
  </si>
  <si>
    <t>Soľ 53</t>
  </si>
  <si>
    <t>O529192</t>
  </si>
  <si>
    <t>Obec Tovarné</t>
  </si>
  <si>
    <t>Tovarné</t>
  </si>
  <si>
    <t>Tovarné 173</t>
  </si>
  <si>
    <t>O529222</t>
  </si>
  <si>
    <t>Obec Vechec</t>
  </si>
  <si>
    <t>Vechec</t>
  </si>
  <si>
    <t>Školská 424</t>
  </si>
  <si>
    <t>O529249</t>
  </si>
  <si>
    <t>Obec Vyšná Sitnica</t>
  </si>
  <si>
    <t>Vyšná Sitnica</t>
  </si>
  <si>
    <t>Vyšná Sitnica 1</t>
  </si>
  <si>
    <t>O529257</t>
  </si>
  <si>
    <t>Obec Vyšný Žipov</t>
  </si>
  <si>
    <t>Vyšný Žipov</t>
  </si>
  <si>
    <t>Vyšný Žipov 220</t>
  </si>
  <si>
    <t>O529265</t>
  </si>
  <si>
    <t>Obec Zámutov</t>
  </si>
  <si>
    <t>Zámutov</t>
  </si>
  <si>
    <t>Zámutov 531</t>
  </si>
  <si>
    <t>O529290</t>
  </si>
  <si>
    <t>Obec Žalobín</t>
  </si>
  <si>
    <t>Žalobín</t>
  </si>
  <si>
    <t>Žalobín 36</t>
  </si>
  <si>
    <t>O543179</t>
  </si>
  <si>
    <t>Obec Jablonov</t>
  </si>
  <si>
    <t>Jablonov</t>
  </si>
  <si>
    <t>Jablonov 209</t>
  </si>
  <si>
    <t>O543292</t>
  </si>
  <si>
    <t>Mesto Levoča</t>
  </si>
  <si>
    <t>Gašpara Haina 37</t>
  </si>
  <si>
    <t>Jána Francisciho 11</t>
  </si>
  <si>
    <t>Nám. Štefana Kluberta 10</t>
  </si>
  <si>
    <t>O543578</t>
  </si>
  <si>
    <t>Mesto Spišské Podhradie</t>
  </si>
  <si>
    <t>Spišské Podhradie</t>
  </si>
  <si>
    <t>Palešovo námestie 9</t>
  </si>
  <si>
    <t>O543608</t>
  </si>
  <si>
    <t>Obec Spišský Hrhov</t>
  </si>
  <si>
    <t>Spišský Hrhov</t>
  </si>
  <si>
    <t>O543624</t>
  </si>
  <si>
    <t>Obec Spišský Štvrtok</t>
  </si>
  <si>
    <t>Spišský Štvrtok</t>
  </si>
  <si>
    <t>Školská 255/6</t>
  </si>
  <si>
    <t>O544051</t>
  </si>
  <si>
    <t>Mesto Vranov nad Topľou</t>
  </si>
  <si>
    <t>Bernolákova ulica 1061</t>
  </si>
  <si>
    <t>Juh 1054</t>
  </si>
  <si>
    <t>Sídlisko II. 1336</t>
  </si>
  <si>
    <t>Lúčna 827/26</t>
  </si>
  <si>
    <t>Kukučínova ulica 106</t>
  </si>
  <si>
    <t>Lomnická ulica 620</t>
  </si>
  <si>
    <t>O544078</t>
  </si>
  <si>
    <t>Obec Banské</t>
  </si>
  <si>
    <t>Banské</t>
  </si>
  <si>
    <t>Banské 239</t>
  </si>
  <si>
    <t>O544094</t>
  </si>
  <si>
    <t>Obec Bystré</t>
  </si>
  <si>
    <t>Bystré</t>
  </si>
  <si>
    <t>Bystré 347</t>
  </si>
  <si>
    <t>O544116</t>
  </si>
  <si>
    <t>Obec Čaklov</t>
  </si>
  <si>
    <t>Čaklov 495</t>
  </si>
  <si>
    <t>O544124</t>
  </si>
  <si>
    <t>Obec Čičava</t>
  </si>
  <si>
    <t>Čičava</t>
  </si>
  <si>
    <t>Čičava 34</t>
  </si>
  <si>
    <t>O544132</t>
  </si>
  <si>
    <t>Obec Čierne nad Topľou</t>
  </si>
  <si>
    <t>Čierne nad Topľou</t>
  </si>
  <si>
    <t>Čierne nad Topľou 212</t>
  </si>
  <si>
    <t>O544141</t>
  </si>
  <si>
    <t>Obec Ďapalovce</t>
  </si>
  <si>
    <t>Ďapalovce</t>
  </si>
  <si>
    <t>Ďapalovce 1</t>
  </si>
  <si>
    <t>O544159</t>
  </si>
  <si>
    <t>Obec Davidov</t>
  </si>
  <si>
    <t>Davidov</t>
  </si>
  <si>
    <t>Davidov 71</t>
  </si>
  <si>
    <t>O544175</t>
  </si>
  <si>
    <t>Obec Dlhé Klčovo</t>
  </si>
  <si>
    <t>Dlhé Klčovo</t>
  </si>
  <si>
    <t>Dlhá 43/35</t>
  </si>
  <si>
    <t>O544213</t>
  </si>
  <si>
    <t>Mesto Hanušovce nad Topľou</t>
  </si>
  <si>
    <t>Hanušovce nad Topľou</t>
  </si>
  <si>
    <t>Štúrova 341</t>
  </si>
  <si>
    <t>O544221</t>
  </si>
  <si>
    <t>Obec Hermanovce nad Topľou</t>
  </si>
  <si>
    <t>Hermanovce nad Topľou</t>
  </si>
  <si>
    <t>Hermanovce nad Topľou 116</t>
  </si>
  <si>
    <t>O544230</t>
  </si>
  <si>
    <t>Obec Hlinné</t>
  </si>
  <si>
    <t>Hlinné</t>
  </si>
  <si>
    <t>Hlinné 138</t>
  </si>
  <si>
    <t>O556823</t>
  </si>
  <si>
    <t>Obec Medzany</t>
  </si>
  <si>
    <t>Medzany</t>
  </si>
  <si>
    <t>Medzany 182</t>
  </si>
  <si>
    <t>O560103</t>
  </si>
  <si>
    <t>Mesto Vysoké Tatry</t>
  </si>
  <si>
    <t>Dolný Smokovec 16021</t>
  </si>
  <si>
    <t>Tatranská Lomnica 14123</t>
  </si>
  <si>
    <t>Vyšné Hágy 23029</t>
  </si>
  <si>
    <t>C06</t>
  </si>
  <si>
    <t>Rímskokatolícka cirkev Biskupstvo Spišské Podhradie</t>
  </si>
  <si>
    <t>Cirkevná základná škola Štefana Šmálika</t>
  </si>
  <si>
    <t>Školská 166</t>
  </si>
  <si>
    <t>Základná škola Apoštola Pavla</t>
  </si>
  <si>
    <t>Jura Janošku 11</t>
  </si>
  <si>
    <t>Gymnázium sv. Andreja</t>
  </si>
  <si>
    <t>Námestie A. Hlinku 5</t>
  </si>
  <si>
    <t>Základná škola sv. Cyrila a Metoda</t>
  </si>
  <si>
    <t>Spišská Nová Ves</t>
  </si>
  <si>
    <t>Markušovská cesta 8</t>
  </si>
  <si>
    <t>Gymnázium sv. Františka Assiského</t>
  </si>
  <si>
    <t>Kláštorská 24</t>
  </si>
  <si>
    <t>Stredná odborná škola sv. Klementa Hofbauera</t>
  </si>
  <si>
    <t>Kláštorná 2</t>
  </si>
  <si>
    <t>Základná škola Povýšenia sv. Kríža</t>
  </si>
  <si>
    <t>Smižany</t>
  </si>
  <si>
    <t>Smreková 38</t>
  </si>
  <si>
    <t>Cirkevná základná škola Juraja Sklenára</t>
  </si>
  <si>
    <t>Letanovce</t>
  </si>
  <si>
    <t>Školská 55</t>
  </si>
  <si>
    <t>Základná škola sv. Michala</t>
  </si>
  <si>
    <t>Spišské Tomášovce</t>
  </si>
  <si>
    <t>Cirkevné gymnázium Štefana Mišíka</t>
  </si>
  <si>
    <t>Radničné námestie 271/8</t>
  </si>
  <si>
    <t>Cirkevná základná škola sv. Gorazda</t>
  </si>
  <si>
    <t>Komenského 1096</t>
  </si>
  <si>
    <t>Cirkevná základná škola sv. apoštola Pavla</t>
  </si>
  <si>
    <t>Sihelné</t>
  </si>
  <si>
    <t>Sihelné 214</t>
  </si>
  <si>
    <t>Cirkevná základná škola s materskou školou sv. Matúša</t>
  </si>
  <si>
    <t>Švošov</t>
  </si>
  <si>
    <t>Švošov 71</t>
  </si>
  <si>
    <t>Stredná zdravotnícka škola Štefana Kluberta</t>
  </si>
  <si>
    <t>Kláštorská 24A</t>
  </si>
  <si>
    <t>Spojená škola sv. Jána Pavla II.</t>
  </si>
  <si>
    <t>Dlhé hony 3522/2</t>
  </si>
  <si>
    <t>Cirkevné gymnázium sv. Mikuláša</t>
  </si>
  <si>
    <t>Štúrova 383/3</t>
  </si>
  <si>
    <t>Základná škola s materskou školou sv. Jána Nepomuckého</t>
  </si>
  <si>
    <t>Klčov</t>
  </si>
  <si>
    <t>Klčov 28</t>
  </si>
  <si>
    <t>Základná škola s materskou školou sv. Kríža</t>
  </si>
  <si>
    <t>Petržalská 21</t>
  </si>
  <si>
    <t>Základná škola s materskou školou sv. Jána Krstiteľa</t>
  </si>
  <si>
    <t>Veľká Lesná</t>
  </si>
  <si>
    <t>Veľká Lesná 16</t>
  </si>
  <si>
    <t>Okružná 2062/25</t>
  </si>
  <si>
    <t>Základná škola s materskou školou Kráľovnej Pokoja</t>
  </si>
  <si>
    <t>Haligovce</t>
  </si>
  <si>
    <t>Haligovce 24</t>
  </si>
  <si>
    <t>Základná škola s materskou školou sv. Cyrila a Metoda</t>
  </si>
  <si>
    <t>Štúrova 3</t>
  </si>
  <si>
    <t>Spojená škola Jána Vojtaššáka internátna</t>
  </si>
  <si>
    <t>Kláštorská 24/a</t>
  </si>
  <si>
    <t>Spišské Vlachy</t>
  </si>
  <si>
    <t>Základná škola s materskou školou Rudolfa Dilonga</t>
  </si>
  <si>
    <t>Hviezdoslavova 823/7</t>
  </si>
  <si>
    <t>Spojená škola sv. Klementa Hofbauera internátna</t>
  </si>
  <si>
    <t>C07</t>
  </si>
  <si>
    <t>Gréckokatolícke arcibiskupstvo Prešov</t>
  </si>
  <si>
    <t>Cirkevná základná škola sv. Juraja</t>
  </si>
  <si>
    <t>Soviet. hrdinov 819/111</t>
  </si>
  <si>
    <t>Gymnázium sv. Jána Zlatoústeho</t>
  </si>
  <si>
    <t>Lesná 28</t>
  </si>
  <si>
    <t>Špeciálna základná škola sv. Anny</t>
  </si>
  <si>
    <t>Štúrova 5</t>
  </si>
  <si>
    <t>Spojená škola bl. biskupa Gojdiča</t>
  </si>
  <si>
    <t>Bernolákova 21</t>
  </si>
  <si>
    <t>C24</t>
  </si>
  <si>
    <t>Východný dištrikt Evanjelickej cirkvi augsburského vyznania na Slovensku</t>
  </si>
  <si>
    <t>Evanjelické gymnázium Jána Ámosa Komenského</t>
  </si>
  <si>
    <t>Škultétyho 10</t>
  </si>
  <si>
    <t>Evanjelická spojená škola</t>
  </si>
  <si>
    <t>M. R. Štefánika 19</t>
  </si>
  <si>
    <t>Evanjelická spojená škola internátna</t>
  </si>
  <si>
    <t>Červenica 114</t>
  </si>
  <si>
    <t>Námestie legionárov 3</t>
  </si>
  <si>
    <t>C43</t>
  </si>
  <si>
    <t>Rád sestier sv. Bazila Veľkého</t>
  </si>
  <si>
    <t>Stredná zdravotnícka škola sv. Bazila Veľkého</t>
  </si>
  <si>
    <t>Kmeťovo stromoradie 1</t>
  </si>
  <si>
    <t>S032</t>
  </si>
  <si>
    <t>Andrej Šoltýs</t>
  </si>
  <si>
    <t>Petrovianska 34</t>
  </si>
  <si>
    <t>S033</t>
  </si>
  <si>
    <t>Ing. Emil Blicha - ELBA</t>
  </si>
  <si>
    <t>Súkromná stredná odborná škola ELBA</t>
  </si>
  <si>
    <t>Smetanova 2</t>
  </si>
  <si>
    <t>Súkromná stredná športová škola ELBA</t>
  </si>
  <si>
    <t>Súkromné odborné učilište ELBA</t>
  </si>
  <si>
    <t>Záhradnícka 83/19</t>
  </si>
  <si>
    <t>S1056</t>
  </si>
  <si>
    <t>SKDK Prešov s.r.o.</t>
  </si>
  <si>
    <t>M. Benku 7</t>
  </si>
  <si>
    <t>S214</t>
  </si>
  <si>
    <t>Centrum pre rodinu - Poprad</t>
  </si>
  <si>
    <t>Súkromná základná škola Centra pre rodinu</t>
  </si>
  <si>
    <t>Hviezdoslavova 5109/2</t>
  </si>
  <si>
    <t>S294</t>
  </si>
  <si>
    <t>NÁŠ DOM n.o.</t>
  </si>
  <si>
    <t>Súkromná špeciálna základná škola</t>
  </si>
  <si>
    <t>Dezidera Millyho 448/1</t>
  </si>
  <si>
    <t>S419</t>
  </si>
  <si>
    <t>Mgr. Eva Turáková</t>
  </si>
  <si>
    <t>S443</t>
  </si>
  <si>
    <t>Tatranská akadémia n.o.</t>
  </si>
  <si>
    <t>Ul. 29. augusta 4812</t>
  </si>
  <si>
    <t>S496</t>
  </si>
  <si>
    <t>K.B.REAL, s.r.o.</t>
  </si>
  <si>
    <t>Dukelská 33</t>
  </si>
  <si>
    <t>S524</t>
  </si>
  <si>
    <t>Life Academy, s. r. o.</t>
  </si>
  <si>
    <t>Rovná 597/15</t>
  </si>
  <si>
    <t>S528</t>
  </si>
  <si>
    <t>Biela voda, n.o.</t>
  </si>
  <si>
    <t>Súkromná spojená škola, Biela voda</t>
  </si>
  <si>
    <t>Nad traťou 1342/28</t>
  </si>
  <si>
    <t>S532</t>
  </si>
  <si>
    <t>Mgr. Silvia Urdzíková</t>
  </si>
  <si>
    <t>Námestie slobody 100</t>
  </si>
  <si>
    <t>S567</t>
  </si>
  <si>
    <t>Európska vzdelávacia agentúra ELBA, n.o. /European Educational Agency ELBA, n.o./</t>
  </si>
  <si>
    <t>Súkromná spojená škola European English School</t>
  </si>
  <si>
    <t>Solivarská 28</t>
  </si>
  <si>
    <t>Súkromná základná škola International School</t>
  </si>
  <si>
    <t>Košice-Košická Nová Ves</t>
  </si>
  <si>
    <t>S571</t>
  </si>
  <si>
    <t>MLADOSŤ n.o.</t>
  </si>
  <si>
    <t>Súkromná stredná odborná škola hotelierstva a gastronómie Mladosť</t>
  </si>
  <si>
    <t>Pod Kalváriou 36</t>
  </si>
  <si>
    <t>S575</t>
  </si>
  <si>
    <t>Ing. Marián Hybeľ</t>
  </si>
  <si>
    <t>Súkromné odborné učilište</t>
  </si>
  <si>
    <t>Hlavná 6</t>
  </si>
  <si>
    <t>S777</t>
  </si>
  <si>
    <t>Ing. Stanislav Harčarík</t>
  </si>
  <si>
    <t>Súkromná základná škola pre žiakov s poruchami aktivity a pozornosti</t>
  </si>
  <si>
    <t>S818</t>
  </si>
  <si>
    <t>PaedDr. Ľubomíra Kučková</t>
  </si>
  <si>
    <t>S844</t>
  </si>
  <si>
    <t>Mgr. Lucia Pribullová</t>
  </si>
  <si>
    <t>S969</t>
  </si>
  <si>
    <t>Mgr. Ľubomír Jakubek</t>
  </si>
  <si>
    <t>Dom Odborov Antona Bernoláka 51/blok B</t>
  </si>
  <si>
    <t>S991</t>
  </si>
  <si>
    <t>Montessori cesta, o. z.</t>
  </si>
  <si>
    <t>Súkromná základná škola Montessori cesta</t>
  </si>
  <si>
    <t>Budovateľská 59</t>
  </si>
  <si>
    <t>KE</t>
  </si>
  <si>
    <t>KKE</t>
  </si>
  <si>
    <t>Regionálny úrad školskej správy v Košiciach</t>
  </si>
  <si>
    <t>Košice-Vyšné Opátske</t>
  </si>
  <si>
    <t>Opatovská cesta 101</t>
  </si>
  <si>
    <t>Gymnázium Milana Rastislava Štefánika</t>
  </si>
  <si>
    <t>Nám. L. Novomeského 4</t>
  </si>
  <si>
    <t>Košice-Sever</t>
  </si>
  <si>
    <t>Bankov 15</t>
  </si>
  <si>
    <t>Mlynky</t>
  </si>
  <si>
    <t>Biele Vody 267</t>
  </si>
  <si>
    <t>Rožňava</t>
  </si>
  <si>
    <t>Zeleného stromu 8</t>
  </si>
  <si>
    <t>Veľké Kapušany</t>
  </si>
  <si>
    <t>J. Dózsu 32</t>
  </si>
  <si>
    <t>Bačkov</t>
  </si>
  <si>
    <t>Školská 158</t>
  </si>
  <si>
    <t>Michalovce</t>
  </si>
  <si>
    <t>Školská 12</t>
  </si>
  <si>
    <t>Prakovce</t>
  </si>
  <si>
    <t>Breziny 256</t>
  </si>
  <si>
    <t>Košice-Juh</t>
  </si>
  <si>
    <t>Alejová 6</t>
  </si>
  <si>
    <t>Moldava nad Bodvou</t>
  </si>
  <si>
    <t>Hlavná 53</t>
  </si>
  <si>
    <t>Košice-Barca</t>
  </si>
  <si>
    <t>Tešedíkova 3</t>
  </si>
  <si>
    <t>Košice-Nad jazerom</t>
  </si>
  <si>
    <t>Rovníková 11</t>
  </si>
  <si>
    <t>Vojenská 13</t>
  </si>
  <si>
    <t>Trhovište</t>
  </si>
  <si>
    <t>Tichá 50</t>
  </si>
  <si>
    <t>Vtáčkovce</t>
  </si>
  <si>
    <t>Vtáčkovce 2</t>
  </si>
  <si>
    <t>Rudňany</t>
  </si>
  <si>
    <t>Zimné 465</t>
  </si>
  <si>
    <t>J. Fabiniho 3</t>
  </si>
  <si>
    <t>Krompachy</t>
  </si>
  <si>
    <t>Ul. SNP 49</t>
  </si>
  <si>
    <t>Slovenského raja 16</t>
  </si>
  <si>
    <t>Dobšiná</t>
  </si>
  <si>
    <t>Nová 803</t>
  </si>
  <si>
    <t>M. R. Štefánika 83</t>
  </si>
  <si>
    <t>Pavlovce nad Uhom</t>
  </si>
  <si>
    <t>Kapušianska 2</t>
  </si>
  <si>
    <t>Sobrance</t>
  </si>
  <si>
    <t>Tyršova 1</t>
  </si>
  <si>
    <t>Sečovce</t>
  </si>
  <si>
    <t>SNP 827/53</t>
  </si>
  <si>
    <t>Ždaňa</t>
  </si>
  <si>
    <t>Abovská 244/18</t>
  </si>
  <si>
    <t>Košice-Západ</t>
  </si>
  <si>
    <t>Inžinierska 24</t>
  </si>
  <si>
    <t>Park mládeže 5</t>
  </si>
  <si>
    <t>Hrabušice</t>
  </si>
  <si>
    <t>Hviezdoslavova 164</t>
  </si>
  <si>
    <t>Richnava</t>
  </si>
  <si>
    <t>Richnava 189</t>
  </si>
  <si>
    <t>Stredná odborná škola železničná</t>
  </si>
  <si>
    <t>Palackého 14</t>
  </si>
  <si>
    <t>Kráľovský Chlmec</t>
  </si>
  <si>
    <t>F. Rákocziho 432/28</t>
  </si>
  <si>
    <t>Základná škola pre žiakov so sluchovým postihnutím</t>
  </si>
  <si>
    <t>VKE</t>
  </si>
  <si>
    <t>Košický samosprávny kraj</t>
  </si>
  <si>
    <t>Jakobyho 15</t>
  </si>
  <si>
    <t>Kukučínova 23</t>
  </si>
  <si>
    <t>Stredná odborná škola agrotechnických a gastronomických služieb - Agrártechnikai és Gasztronómiai Szolgáltatási Szakközépiskola</t>
  </si>
  <si>
    <t>Pribeník</t>
  </si>
  <si>
    <t>J. Majlátha 2</t>
  </si>
  <si>
    <t>Gelnica</t>
  </si>
  <si>
    <t>Šrobárova 1</t>
  </si>
  <si>
    <t>Poštová 9</t>
  </si>
  <si>
    <t>GYMNÁZIUM a Základná škola s vyučovacím jazykom maďarským - Márai Sándor Magyar Tanítási Nyelvű Gimnázium és Alapiskola</t>
  </si>
  <si>
    <t>Kuzmányho 6</t>
  </si>
  <si>
    <t>Horešská 18</t>
  </si>
  <si>
    <t>Lorencova ulica 46</t>
  </si>
  <si>
    <t>Gymnázium Pavla Horova</t>
  </si>
  <si>
    <t>Masarykova 1</t>
  </si>
  <si>
    <t>Gymnázium Štefana Moysesa</t>
  </si>
  <si>
    <t>Školská 13</t>
  </si>
  <si>
    <t>Gymnázium Pavla Jozefa Šafárika - Pavol Jozef Šafárik Gimnázium</t>
  </si>
  <si>
    <t>Akademika Hronca 1</t>
  </si>
  <si>
    <t>Kpt. Nálepku 6</t>
  </si>
  <si>
    <t>Komenského 32</t>
  </si>
  <si>
    <t>Zoltána Fábryho 1</t>
  </si>
  <si>
    <t>Komenského 44</t>
  </si>
  <si>
    <t>Lermontovova 1</t>
  </si>
  <si>
    <t>Stredná odborná škola technická a ekonomická Jozefa Szakkayho - Szakkay József Műszaki és Közgazdasági Szakközépiskola</t>
  </si>
  <si>
    <t>Grešákova 1</t>
  </si>
  <si>
    <t>Watsonova 61</t>
  </si>
  <si>
    <t>Opatovská cesta 7</t>
  </si>
  <si>
    <t>Akademika Hronca 8</t>
  </si>
  <si>
    <t>Komenského 3425/18</t>
  </si>
  <si>
    <t>Námestie mladých poľnohospodárov 2</t>
  </si>
  <si>
    <t>Timonova 2</t>
  </si>
  <si>
    <t>Trebišovská 12</t>
  </si>
  <si>
    <t>Hviezdoslavova 6</t>
  </si>
  <si>
    <t>Trieda SNP 104</t>
  </si>
  <si>
    <t>Alejová 1</t>
  </si>
  <si>
    <t>Kukučínova 40</t>
  </si>
  <si>
    <t>Moyzesova 17</t>
  </si>
  <si>
    <t>Masarykova 27</t>
  </si>
  <si>
    <t>Námestie 1. mája č. 1</t>
  </si>
  <si>
    <t>Rožňavská Baňa 211</t>
  </si>
  <si>
    <t>Ostrovského 1</t>
  </si>
  <si>
    <t>Stredná odborná škola priemyselných technológii</t>
  </si>
  <si>
    <t>Košice-Šaca</t>
  </si>
  <si>
    <t>Učňovská 5</t>
  </si>
  <si>
    <t>Hviezdoslavova 5</t>
  </si>
  <si>
    <t>Stredná odborná škola techniky a služieb - Műszaki és Szolgáltóipari Szakközépiskola</t>
  </si>
  <si>
    <t>Janka Kráľa 25</t>
  </si>
  <si>
    <t>Moldavská cesta 2</t>
  </si>
  <si>
    <t>Gemerská 1</t>
  </si>
  <si>
    <t>Markušovská cesta 4</t>
  </si>
  <si>
    <t>Radničné námestie 300/1</t>
  </si>
  <si>
    <t>Ľ. Štúra 26</t>
  </si>
  <si>
    <t>Javorová 16</t>
  </si>
  <si>
    <t>Južná trieda 10</t>
  </si>
  <si>
    <t>Polárna 1</t>
  </si>
  <si>
    <t>Stredná odborná škola techniky a remesiel - Műszaki Szakok és Mesterségek Szakközépiskola</t>
  </si>
  <si>
    <t>Rákocziho 23</t>
  </si>
  <si>
    <t>Prakovce 282</t>
  </si>
  <si>
    <t>Kollárova 17</t>
  </si>
  <si>
    <t>Námestie slobody 12</t>
  </si>
  <si>
    <t>Stredná odborná škola ekonomická</t>
  </si>
  <si>
    <t>Stojan 1</t>
  </si>
  <si>
    <t>Stredná odborná škola obchodu a služieb Jána Bocatia</t>
  </si>
  <si>
    <t>Bocatiova 1</t>
  </si>
  <si>
    <t>Filinského 7</t>
  </si>
  <si>
    <t>Partizánska 1</t>
  </si>
  <si>
    <t>Stredná odborná škola agrotechnická - Agrotechnikai Szakközépiskola</t>
  </si>
  <si>
    <t>Hlavná 54</t>
  </si>
  <si>
    <t>Strážske</t>
  </si>
  <si>
    <t>Mierová 727</t>
  </si>
  <si>
    <t>Konzervatórium Jozefa Adamoviča</t>
  </si>
  <si>
    <t>Košice-Dargovských hrdinov</t>
  </si>
  <si>
    <t>Exnárova 8</t>
  </si>
  <si>
    <t>SNP 607</t>
  </si>
  <si>
    <t>O514578</t>
  </si>
  <si>
    <t>Obec Bretka</t>
  </si>
  <si>
    <t>Bretka</t>
  </si>
  <si>
    <t>Bretka 56 -Beretke 56</t>
  </si>
  <si>
    <t>O514748</t>
  </si>
  <si>
    <t>Obec Gemerská Panica</t>
  </si>
  <si>
    <t>Gemerská Panica</t>
  </si>
  <si>
    <t>Gemerská Panica 258</t>
  </si>
  <si>
    <t>O521141</t>
  </si>
  <si>
    <t>Obec Bačkovík</t>
  </si>
  <si>
    <t>Bačkovík</t>
  </si>
  <si>
    <t>Bačkovík 63</t>
  </si>
  <si>
    <t>O521183</t>
  </si>
  <si>
    <t>Obec Bidovce</t>
  </si>
  <si>
    <t>Bidovce</t>
  </si>
  <si>
    <t>Bidovce 209</t>
  </si>
  <si>
    <t>O521205</t>
  </si>
  <si>
    <t>Obec Bohdanovce</t>
  </si>
  <si>
    <t>Bohdanovce</t>
  </si>
  <si>
    <t>Bohdanovce 209</t>
  </si>
  <si>
    <t>O521213</t>
  </si>
  <si>
    <t>Obec Boliarov</t>
  </si>
  <si>
    <t>Boliarov</t>
  </si>
  <si>
    <t>Boliarov 50</t>
  </si>
  <si>
    <t>O521221</t>
  </si>
  <si>
    <t>Obec Budimír</t>
  </si>
  <si>
    <t>Základná škola s materskou školou Milana Rastislava Štefánika</t>
  </si>
  <si>
    <t>Budimír</t>
  </si>
  <si>
    <t>Budimír 11</t>
  </si>
  <si>
    <t>O521264</t>
  </si>
  <si>
    <t>Obec Buzica</t>
  </si>
  <si>
    <t>Buzica</t>
  </si>
  <si>
    <t>Buzica 327</t>
  </si>
  <si>
    <t>O521272</t>
  </si>
  <si>
    <t>Obec Cestice</t>
  </si>
  <si>
    <t>Cestice</t>
  </si>
  <si>
    <t>Cestice 70</t>
  </si>
  <si>
    <t>O521281</t>
  </si>
  <si>
    <t>Čakanovce 80</t>
  </si>
  <si>
    <t>O521299</t>
  </si>
  <si>
    <t>Obec Čaňa</t>
  </si>
  <si>
    <t>Čaňa</t>
  </si>
  <si>
    <t>Pionierska 33</t>
  </si>
  <si>
    <t>O521302</t>
  </si>
  <si>
    <t>Obec Čečejovce</t>
  </si>
  <si>
    <t>Čečejovce</t>
  </si>
  <si>
    <t>O521337</t>
  </si>
  <si>
    <t>Obec Drienovec</t>
  </si>
  <si>
    <t>Drienovec</t>
  </si>
  <si>
    <t>Drienovec 44</t>
  </si>
  <si>
    <t>O521345</t>
  </si>
  <si>
    <t>Obec Družstevná pri Hornáde</t>
  </si>
  <si>
    <t>Družstevná pri Hornáde</t>
  </si>
  <si>
    <t>Hlavná 5</t>
  </si>
  <si>
    <t>O521361</t>
  </si>
  <si>
    <t>Obec Ďurkov</t>
  </si>
  <si>
    <t>Ďurkov</t>
  </si>
  <si>
    <t>Ďurkov 192</t>
  </si>
  <si>
    <t>O521400</t>
  </si>
  <si>
    <t>Obec Haniska</t>
  </si>
  <si>
    <t>Haniska</t>
  </si>
  <si>
    <t>Haniska 290</t>
  </si>
  <si>
    <t>O521418</t>
  </si>
  <si>
    <t>Obec Herľany</t>
  </si>
  <si>
    <t>Herľany</t>
  </si>
  <si>
    <t>Herľany 37</t>
  </si>
  <si>
    <t>O521477</t>
  </si>
  <si>
    <t>Obec Chrastné</t>
  </si>
  <si>
    <t>Chrastné</t>
  </si>
  <si>
    <t>Chrastné 30</t>
  </si>
  <si>
    <t>O521485</t>
  </si>
  <si>
    <t>Obec Janík</t>
  </si>
  <si>
    <t>Janík</t>
  </si>
  <si>
    <t>Janík 28</t>
  </si>
  <si>
    <t>O521493</t>
  </si>
  <si>
    <t>Obec Jasov</t>
  </si>
  <si>
    <t>Jasov</t>
  </si>
  <si>
    <t>O521507</t>
  </si>
  <si>
    <t>Obec Kalša</t>
  </si>
  <si>
    <t>Kalša</t>
  </si>
  <si>
    <t>Kalša 128</t>
  </si>
  <si>
    <t>O521523</t>
  </si>
  <si>
    <t>Obec Kecerovce</t>
  </si>
  <si>
    <t>Kecerovce</t>
  </si>
  <si>
    <t>Kecerovce 79</t>
  </si>
  <si>
    <t>O521558</t>
  </si>
  <si>
    <t>Obec Kokšov - Bakša</t>
  </si>
  <si>
    <t>Kokšov-Bakša</t>
  </si>
  <si>
    <t>Kokšov-Bakša 20</t>
  </si>
  <si>
    <t>O521574</t>
  </si>
  <si>
    <t>Obec Košická Belá</t>
  </si>
  <si>
    <t>Košická Belá</t>
  </si>
  <si>
    <t>Košická Belá 235</t>
  </si>
  <si>
    <t>O521582</t>
  </si>
  <si>
    <t>Obec Košická Polianka</t>
  </si>
  <si>
    <t>Košická Polianka</t>
  </si>
  <si>
    <t>Košická Polianka 148</t>
  </si>
  <si>
    <t>O521591</t>
  </si>
  <si>
    <t>Obec Košické Oľšany</t>
  </si>
  <si>
    <t>Košické Oľšany</t>
  </si>
  <si>
    <t>Košické Oľšany 215</t>
  </si>
  <si>
    <t>O521612</t>
  </si>
  <si>
    <t>Obec Kráľovce</t>
  </si>
  <si>
    <t>Kráľovce</t>
  </si>
  <si>
    <t>Kráľovce 86</t>
  </si>
  <si>
    <t>O521639</t>
  </si>
  <si>
    <t>Obec Kysak</t>
  </si>
  <si>
    <t>Kysak</t>
  </si>
  <si>
    <t>Kysak 210</t>
  </si>
  <si>
    <t>O521655</t>
  </si>
  <si>
    <t>Obec Malá Ida</t>
  </si>
  <si>
    <t>Malá Ida</t>
  </si>
  <si>
    <t>O521671</t>
  </si>
  <si>
    <t>Mesto Medzev</t>
  </si>
  <si>
    <t>Medzev</t>
  </si>
  <si>
    <t>Štóska 183</t>
  </si>
  <si>
    <t>O521680</t>
  </si>
  <si>
    <t>Obec Mokrance</t>
  </si>
  <si>
    <t>Mokrance</t>
  </si>
  <si>
    <t>Mokrance 209</t>
  </si>
  <si>
    <t>O521698</t>
  </si>
  <si>
    <t>Mesto Moldava nad Bodvou</t>
  </si>
  <si>
    <t>Československej armády 15</t>
  </si>
  <si>
    <t>Severná 21</t>
  </si>
  <si>
    <t>O521728</t>
  </si>
  <si>
    <t>Obec Nižná Kamenica</t>
  </si>
  <si>
    <t>Nižná Kamenica</t>
  </si>
  <si>
    <t>Nižná Kamenica 60</t>
  </si>
  <si>
    <t>O521736</t>
  </si>
  <si>
    <t>Obec Nižná Myšľa</t>
  </si>
  <si>
    <t>Nižná Myšľa</t>
  </si>
  <si>
    <t>Hlavná 346</t>
  </si>
  <si>
    <t>O521752</t>
  </si>
  <si>
    <t>Obec Nižný Klátov</t>
  </si>
  <si>
    <t>Nižný Klátov</t>
  </si>
  <si>
    <t>Klátovská 56</t>
  </si>
  <si>
    <t>O521761</t>
  </si>
  <si>
    <t>Obec Nižný Lánec</t>
  </si>
  <si>
    <t>Základná škola s vyučovacím jazykom maďarským -  Alapiskola</t>
  </si>
  <si>
    <t>Nižný Lánec</t>
  </si>
  <si>
    <t>Nižný Lánec 54</t>
  </si>
  <si>
    <t>O521850</t>
  </si>
  <si>
    <t>Obec Paňovce</t>
  </si>
  <si>
    <t>Paňovce</t>
  </si>
  <si>
    <t>Paňovce 96</t>
  </si>
  <si>
    <t>O521868</t>
  </si>
  <si>
    <t>Obec Peder</t>
  </si>
  <si>
    <t>Peder</t>
  </si>
  <si>
    <t>Peder 119</t>
  </si>
  <si>
    <t>O521876</t>
  </si>
  <si>
    <t>Obec Perín - Chym</t>
  </si>
  <si>
    <t>Perín-Chym</t>
  </si>
  <si>
    <t>Perín 145</t>
  </si>
  <si>
    <t>O521892</t>
  </si>
  <si>
    <t>Obec Poproč</t>
  </si>
  <si>
    <t>Poproč</t>
  </si>
  <si>
    <t>O521931</t>
  </si>
  <si>
    <t>Obec Rozhanovce</t>
  </si>
  <si>
    <t>Rozhanovce</t>
  </si>
  <si>
    <t>SNP 121</t>
  </si>
  <si>
    <t>O521957</t>
  </si>
  <si>
    <t>Obec Ruskov</t>
  </si>
  <si>
    <t>Ruskov</t>
  </si>
  <si>
    <t>Ruskov 32</t>
  </si>
  <si>
    <t>O521965</t>
  </si>
  <si>
    <t>Obec Sady nad Torysou</t>
  </si>
  <si>
    <t>Sady nad Torysou</t>
  </si>
  <si>
    <t>Zdoba 162</t>
  </si>
  <si>
    <t>O521973</t>
  </si>
  <si>
    <t>Obec Seňa</t>
  </si>
  <si>
    <t>Seňa</t>
  </si>
  <si>
    <t>Seňa 507</t>
  </si>
  <si>
    <t>O521981</t>
  </si>
  <si>
    <t>Obec Skároš</t>
  </si>
  <si>
    <t>Skároš</t>
  </si>
  <si>
    <t>Školská 251</t>
  </si>
  <si>
    <t>O522007</t>
  </si>
  <si>
    <t>Obec Slanec</t>
  </si>
  <si>
    <t>Slanec</t>
  </si>
  <si>
    <t>Hlavná 320/79</t>
  </si>
  <si>
    <t>O522040</t>
  </si>
  <si>
    <t>Obec Svinica</t>
  </si>
  <si>
    <t>Svinica</t>
  </si>
  <si>
    <t>Svinica 187</t>
  </si>
  <si>
    <t>O522074</t>
  </si>
  <si>
    <t>Obec Štós</t>
  </si>
  <si>
    <t>Štós</t>
  </si>
  <si>
    <t>Štós 35</t>
  </si>
  <si>
    <t>O522104</t>
  </si>
  <si>
    <t>Obec Trstené pri Hornáde</t>
  </si>
  <si>
    <t>Trstené pri Hornáde</t>
  </si>
  <si>
    <t>Školská 94</t>
  </si>
  <si>
    <t>O522139</t>
  </si>
  <si>
    <t>Obec Valaliky</t>
  </si>
  <si>
    <t>Valaliky</t>
  </si>
  <si>
    <t>Hlavná 165</t>
  </si>
  <si>
    <t>O522147</t>
  </si>
  <si>
    <t>Obec Veľká Ida</t>
  </si>
  <si>
    <t>Veľká Ida</t>
  </si>
  <si>
    <t>Veľká Ida 1</t>
  </si>
  <si>
    <t>O522163</t>
  </si>
  <si>
    <t>Obec Vtáčkovce</t>
  </si>
  <si>
    <t>Vtáčkovce 1</t>
  </si>
  <si>
    <t>O522261</t>
  </si>
  <si>
    <t>Obec Ždaňa</t>
  </si>
  <si>
    <t>Jarmočná 96</t>
  </si>
  <si>
    <t>O522279</t>
  </si>
  <si>
    <t>Mesto Michalovce</t>
  </si>
  <si>
    <t>Základná škola Teodora Jozefa Moussona</t>
  </si>
  <si>
    <t>T. J. Moussona 4</t>
  </si>
  <si>
    <t>Jána Švermu 6</t>
  </si>
  <si>
    <t>Moskovská 1</t>
  </si>
  <si>
    <t>Jána A. Komenského 1</t>
  </si>
  <si>
    <t>Okružná 17</t>
  </si>
  <si>
    <t>Krymská 5</t>
  </si>
  <si>
    <t>Základná škola Pavla Horova</t>
  </si>
  <si>
    <t>Kpt. Nálepku 16</t>
  </si>
  <si>
    <t>O522325</t>
  </si>
  <si>
    <t>Obec Bežovce</t>
  </si>
  <si>
    <t>Bežovce</t>
  </si>
  <si>
    <t>Bežovce 417</t>
  </si>
  <si>
    <t>O522341</t>
  </si>
  <si>
    <t>Obec Blatné Remety</t>
  </si>
  <si>
    <t>Blatné Remety</t>
  </si>
  <si>
    <t>Blatné Remety 98</t>
  </si>
  <si>
    <t>O522368</t>
  </si>
  <si>
    <t>Obec Bracovce</t>
  </si>
  <si>
    <t>Bracovce</t>
  </si>
  <si>
    <t>Bracovce 26</t>
  </si>
  <si>
    <t>O522376</t>
  </si>
  <si>
    <t>Obec Budkovce</t>
  </si>
  <si>
    <t>Základná škola Júlie Bilčíkovej</t>
  </si>
  <si>
    <t>Budkovce</t>
  </si>
  <si>
    <t>Budkovce 355</t>
  </si>
  <si>
    <t>O522431</t>
  </si>
  <si>
    <t>Obec Hatalov</t>
  </si>
  <si>
    <t>Hatalov</t>
  </si>
  <si>
    <t>Hatalov 183</t>
  </si>
  <si>
    <t>O522481</t>
  </si>
  <si>
    <t>Horovce 181</t>
  </si>
  <si>
    <t>O522511</t>
  </si>
  <si>
    <t>Obec Iňačovce</t>
  </si>
  <si>
    <t>Iňačovce</t>
  </si>
  <si>
    <t>Iňačovce 33</t>
  </si>
  <si>
    <t>O522562</t>
  </si>
  <si>
    <t>Obec Jovsa</t>
  </si>
  <si>
    <t>Jovsa</t>
  </si>
  <si>
    <t>Jovsa 242</t>
  </si>
  <si>
    <t>O522660</t>
  </si>
  <si>
    <t>Obec Krčava</t>
  </si>
  <si>
    <t>Krčava</t>
  </si>
  <si>
    <t>Krčava 184</t>
  </si>
  <si>
    <t>O522694</t>
  </si>
  <si>
    <t>Obec Lastomír</t>
  </si>
  <si>
    <t>Lastomír</t>
  </si>
  <si>
    <t>Lastomír 144</t>
  </si>
  <si>
    <t>O522708</t>
  </si>
  <si>
    <t>Obec Laškovce</t>
  </si>
  <si>
    <t>Laškovce</t>
  </si>
  <si>
    <t>Laškovce 38</t>
  </si>
  <si>
    <t>O522716</t>
  </si>
  <si>
    <t>Obec Lekárovce</t>
  </si>
  <si>
    <t>Lekárovce</t>
  </si>
  <si>
    <t>Lekárovce 305</t>
  </si>
  <si>
    <t>O522759</t>
  </si>
  <si>
    <t>Obec Malčice</t>
  </si>
  <si>
    <t>Malčice</t>
  </si>
  <si>
    <t>Hlavná 175</t>
  </si>
  <si>
    <t>O522783</t>
  </si>
  <si>
    <t>Obec Markovce</t>
  </si>
  <si>
    <t>Markovce</t>
  </si>
  <si>
    <t>Markovce 31</t>
  </si>
  <si>
    <t>O522805</t>
  </si>
  <si>
    <t>Obec Nacina Ves</t>
  </si>
  <si>
    <t>Nacina Ves</t>
  </si>
  <si>
    <t>Nacina Ves 63</t>
  </si>
  <si>
    <t>O522864</t>
  </si>
  <si>
    <t>Obec Palín</t>
  </si>
  <si>
    <t>Základná škola s materskou školou Štefana Ďurovčíka</t>
  </si>
  <si>
    <t>Palín</t>
  </si>
  <si>
    <t>Palín 104</t>
  </si>
  <si>
    <t>O522872</t>
  </si>
  <si>
    <t>Obec Pavlovce nad Uhom</t>
  </si>
  <si>
    <t>O522902</t>
  </si>
  <si>
    <t>Obec Petrovce nad Laborcom</t>
  </si>
  <si>
    <t>Petrovce nad Laborcom</t>
  </si>
  <si>
    <t>Petrovce nad Laborcom 100</t>
  </si>
  <si>
    <t>O522929</t>
  </si>
  <si>
    <t>Obec Podhoroď</t>
  </si>
  <si>
    <t>Podhoroď</t>
  </si>
  <si>
    <t>Podhoroď 17</t>
  </si>
  <si>
    <t>O522953</t>
  </si>
  <si>
    <t>Obec Porúbka</t>
  </si>
  <si>
    <t>Porúbka</t>
  </si>
  <si>
    <t>Porúbka 20</t>
  </si>
  <si>
    <t>O522961</t>
  </si>
  <si>
    <t>Obec Pozdišovce</t>
  </si>
  <si>
    <t>Pozdišovce</t>
  </si>
  <si>
    <t>J. Záborského 7</t>
  </si>
  <si>
    <t>O522996</t>
  </si>
  <si>
    <t>Obec Rakovec nad Ondavou</t>
  </si>
  <si>
    <t>Rakovec nad Ondavou</t>
  </si>
  <si>
    <t>Rakovec nad Ondavou 2</t>
  </si>
  <si>
    <t>O523089</t>
  </si>
  <si>
    <t>Mesto Sobrance</t>
  </si>
  <si>
    <t>O523097</t>
  </si>
  <si>
    <t>Obec Staré</t>
  </si>
  <si>
    <t>Staré</t>
  </si>
  <si>
    <t>Staré 283</t>
  </si>
  <si>
    <t>O523101</t>
  </si>
  <si>
    <t>Mesto Strážske</t>
  </si>
  <si>
    <t>Mierová 1</t>
  </si>
  <si>
    <t>O523151</t>
  </si>
  <si>
    <t>Obec Šamudovce</t>
  </si>
  <si>
    <t>Šamudovce</t>
  </si>
  <si>
    <t>Šamudovce 23</t>
  </si>
  <si>
    <t>O523186</t>
  </si>
  <si>
    <t>Obec Trhovište</t>
  </si>
  <si>
    <t>Trhovište 50</t>
  </si>
  <si>
    <t>O523216</t>
  </si>
  <si>
    <t>Obec Tušická Nová Ves</t>
  </si>
  <si>
    <t>Tušická Nová Ves</t>
  </si>
  <si>
    <t>Tušická Nová Ves 64</t>
  </si>
  <si>
    <t>O523224</t>
  </si>
  <si>
    <t>Obec Úbrež</t>
  </si>
  <si>
    <t>Úbrež</t>
  </si>
  <si>
    <t>Úbrež 141</t>
  </si>
  <si>
    <t>O523232</t>
  </si>
  <si>
    <t>Obec Veľké Revištia</t>
  </si>
  <si>
    <t>Veľké Revištia</t>
  </si>
  <si>
    <t>Veľké Revištia 24</t>
  </si>
  <si>
    <t>O523241</t>
  </si>
  <si>
    <t>Obec Zalužice</t>
  </si>
  <si>
    <t>Zalužice</t>
  </si>
  <si>
    <t>Zalužice 450</t>
  </si>
  <si>
    <t>O523259</t>
  </si>
  <si>
    <t>Obec Vinné</t>
  </si>
  <si>
    <t>Základná škola s materskou školou Františka Jozefa Fugu</t>
  </si>
  <si>
    <t>Vinné</t>
  </si>
  <si>
    <t>Vinné 514</t>
  </si>
  <si>
    <t>O523283</t>
  </si>
  <si>
    <t>Obec Vrbnica</t>
  </si>
  <si>
    <t>Vrbnica</t>
  </si>
  <si>
    <t>Vrbnica 20</t>
  </si>
  <si>
    <t>O523291</t>
  </si>
  <si>
    <t>Obec Vysoká nad Uhom</t>
  </si>
  <si>
    <t>Vysoká nad Uhom</t>
  </si>
  <si>
    <t>Vysoká nad Uhom 314</t>
  </si>
  <si>
    <t>O523305</t>
  </si>
  <si>
    <t>Obec Vyšná Rybnica</t>
  </si>
  <si>
    <t>Vyšná Rybnica</t>
  </si>
  <si>
    <t>Vyšná Rybnica 138</t>
  </si>
  <si>
    <t>O523330</t>
  </si>
  <si>
    <t>Obec Záhor</t>
  </si>
  <si>
    <t>Záhor</t>
  </si>
  <si>
    <t>Záhor 148</t>
  </si>
  <si>
    <t>O523364</t>
  </si>
  <si>
    <t>Obec Zemplínska Široká</t>
  </si>
  <si>
    <t>Zemplínska Široká</t>
  </si>
  <si>
    <t>Zemplínska Široká 277</t>
  </si>
  <si>
    <t>O523372</t>
  </si>
  <si>
    <t>Obec Žbince</t>
  </si>
  <si>
    <t>Žbince</t>
  </si>
  <si>
    <t>Žbince 145</t>
  </si>
  <si>
    <t>O525529</t>
  </si>
  <si>
    <t>Mesto Rožňava</t>
  </si>
  <si>
    <t>Zlatá 2</t>
  </si>
  <si>
    <t>Pionierov 1</t>
  </si>
  <si>
    <t>Základná škola akademika Jura Hronca</t>
  </si>
  <si>
    <t>Zakarpatská 12</t>
  </si>
  <si>
    <t>J. A. Komenského 5</t>
  </si>
  <si>
    <t>O525600</t>
  </si>
  <si>
    <t>Obec Čoltovo</t>
  </si>
  <si>
    <t>Základná škola  s  vyučovacím jazykom maďarským - Alapiskola</t>
  </si>
  <si>
    <t>Čoltovo</t>
  </si>
  <si>
    <t>Čoltovo 77</t>
  </si>
  <si>
    <t>O525626</t>
  </si>
  <si>
    <t>Obec Dlhá Ves</t>
  </si>
  <si>
    <t>Dlhá Ves</t>
  </si>
  <si>
    <t>Hlavná 110</t>
  </si>
  <si>
    <t>O525634</t>
  </si>
  <si>
    <t>Mesto Dobšiná</t>
  </si>
  <si>
    <t>Základná škola Eugena Ruffinyho</t>
  </si>
  <si>
    <t>Zimná 190/144</t>
  </si>
  <si>
    <t>O525642</t>
  </si>
  <si>
    <t>Obec Drnava</t>
  </si>
  <si>
    <t>Drnava</t>
  </si>
  <si>
    <t>Drnava 105</t>
  </si>
  <si>
    <t>O525651</t>
  </si>
  <si>
    <t>Obec Gemerská Hôrka</t>
  </si>
  <si>
    <t>Gemerská Hôrka</t>
  </si>
  <si>
    <t>Gemerská Hôrka 92</t>
  </si>
  <si>
    <t>Gemerská Hôrka 268</t>
  </si>
  <si>
    <t>O525669</t>
  </si>
  <si>
    <t>Obec Gemerská Poloma</t>
  </si>
  <si>
    <t>Gemerská Poloma</t>
  </si>
  <si>
    <t>Sládkovičova 487</t>
  </si>
  <si>
    <t>O525740</t>
  </si>
  <si>
    <t>Obec Hrhov</t>
  </si>
  <si>
    <t>Hrhov</t>
  </si>
  <si>
    <t>Hrhov 46</t>
  </si>
  <si>
    <t>O525782</t>
  </si>
  <si>
    <t>Obec Jablonov nad Turňou</t>
  </si>
  <si>
    <t>Jablonov nad Turňou</t>
  </si>
  <si>
    <t>Jablonov nad Turňou 229</t>
  </si>
  <si>
    <t>O525863</t>
  </si>
  <si>
    <t>Obec Krásnohorská Dlhá Lúka</t>
  </si>
  <si>
    <t>Krásnohorská Dlhá Lúka</t>
  </si>
  <si>
    <t>Krásnohorská Dlhá Lúka 2</t>
  </si>
  <si>
    <t>O525871</t>
  </si>
  <si>
    <t>Obec Krásnohorské Podhradie</t>
  </si>
  <si>
    <t>Krásnohorské Podhradie</t>
  </si>
  <si>
    <t>Pokroková 199</t>
  </si>
  <si>
    <t>Lipová 115</t>
  </si>
  <si>
    <t>O525952</t>
  </si>
  <si>
    <t>Obec Markuška</t>
  </si>
  <si>
    <t>Markuška</t>
  </si>
  <si>
    <t>Markuška 12</t>
  </si>
  <si>
    <t>O526045</t>
  </si>
  <si>
    <t>Obec Nižná Slaná</t>
  </si>
  <si>
    <t>Nižná Slaná</t>
  </si>
  <si>
    <t>Letná 14</t>
  </si>
  <si>
    <t>O526053</t>
  </si>
  <si>
    <t>Obec Ochtiná</t>
  </si>
  <si>
    <t>Ochtiná</t>
  </si>
  <si>
    <t>Ochtiná 50</t>
  </si>
  <si>
    <t>O526096</t>
  </si>
  <si>
    <t>Obec Plešivec</t>
  </si>
  <si>
    <t>Základná škola Györgya Dénesa s vyučovacím jazykom maďarským - Dénes György  Alapiskola</t>
  </si>
  <si>
    <t>Plešivec</t>
  </si>
  <si>
    <t>Čsl. armády 31</t>
  </si>
  <si>
    <t>O526134</t>
  </si>
  <si>
    <t>Obec Rejdová</t>
  </si>
  <si>
    <t>Rejdová</t>
  </si>
  <si>
    <t>Rejdová 43</t>
  </si>
  <si>
    <t>O526185</t>
  </si>
  <si>
    <t>Obec Roštár</t>
  </si>
  <si>
    <t>Roštár</t>
  </si>
  <si>
    <t>Roštár 83</t>
  </si>
  <si>
    <t>O526223</t>
  </si>
  <si>
    <t>Obec Silica</t>
  </si>
  <si>
    <t>Silica</t>
  </si>
  <si>
    <t>Silica 44 - Szilice 44</t>
  </si>
  <si>
    <t>O526282</t>
  </si>
  <si>
    <t>Obec Slavošovce</t>
  </si>
  <si>
    <t>Základná škola Pavla Emanuela Dobšinského</t>
  </si>
  <si>
    <t>Slavošovce</t>
  </si>
  <si>
    <t>Slavošovce 125</t>
  </si>
  <si>
    <t>O526312</t>
  </si>
  <si>
    <t>Obec Štítnik</t>
  </si>
  <si>
    <t>Štítnik</t>
  </si>
  <si>
    <t>Školská 295</t>
  </si>
  <si>
    <t>O526339</t>
  </si>
  <si>
    <t>Obec Vlachovo</t>
  </si>
  <si>
    <t>Vlachovo</t>
  </si>
  <si>
    <t>SNP 239/15</t>
  </si>
  <si>
    <t>O526355</t>
  </si>
  <si>
    <t>Mesto Spišská Nová Ves</t>
  </si>
  <si>
    <t>Lipová 13</t>
  </si>
  <si>
    <t>Hutnícka 16</t>
  </si>
  <si>
    <t>Nad Medzou 1</t>
  </si>
  <si>
    <t>Levočská 11</t>
  </si>
  <si>
    <t>Z. Nejedlého 2</t>
  </si>
  <si>
    <t>Ing. O. Kožucha 11</t>
  </si>
  <si>
    <t>O526436</t>
  </si>
  <si>
    <t>Obec Bystrany</t>
  </si>
  <si>
    <t>Bystrany</t>
  </si>
  <si>
    <t>Bystrany 13</t>
  </si>
  <si>
    <t>O526509</t>
  </si>
  <si>
    <t>Mesto Gelnica</t>
  </si>
  <si>
    <t>Hlavná 121</t>
  </si>
  <si>
    <t>O526533</t>
  </si>
  <si>
    <t>Obec Harichovce</t>
  </si>
  <si>
    <t>Harichovce</t>
  </si>
  <si>
    <t>Levočská 53</t>
  </si>
  <si>
    <t>O526541</t>
  </si>
  <si>
    <t>Obec Helcmanovce</t>
  </si>
  <si>
    <t>Helcmanovce</t>
  </si>
  <si>
    <t>Helcmanovce 41</t>
  </si>
  <si>
    <t>O526592</t>
  </si>
  <si>
    <t>Obec Hrabušice</t>
  </si>
  <si>
    <t>Hlavná 369</t>
  </si>
  <si>
    <t>O526631</t>
  </si>
  <si>
    <t>Obec Závadka</t>
  </si>
  <si>
    <t>Závadka</t>
  </si>
  <si>
    <t>Závadka 195</t>
  </si>
  <si>
    <t>O528099</t>
  </si>
  <si>
    <t>Mesto Trebišov</t>
  </si>
  <si>
    <t>Pribinova 34</t>
  </si>
  <si>
    <t>Komenského 1962/8</t>
  </si>
  <si>
    <t>I. Krasku 342/1</t>
  </si>
  <si>
    <t>M. R. Štefánika 910/51</t>
  </si>
  <si>
    <t>O528102</t>
  </si>
  <si>
    <t>Obec Bačka</t>
  </si>
  <si>
    <t>Bačka</t>
  </si>
  <si>
    <t>Školská 67</t>
  </si>
  <si>
    <t>O528111</t>
  </si>
  <si>
    <t>Obec Bačkov</t>
  </si>
  <si>
    <t>Lesná 55</t>
  </si>
  <si>
    <t>O528145</t>
  </si>
  <si>
    <t>Obec Biel</t>
  </si>
  <si>
    <t>Biel</t>
  </si>
  <si>
    <t>O528161</t>
  </si>
  <si>
    <t>Obec Boľ</t>
  </si>
  <si>
    <t>Boľ</t>
  </si>
  <si>
    <t>Školská 233</t>
  </si>
  <si>
    <t>O528170</t>
  </si>
  <si>
    <t>Obec Borša</t>
  </si>
  <si>
    <t>Borša</t>
  </si>
  <si>
    <t>Ružová 304</t>
  </si>
  <si>
    <t>O528188</t>
  </si>
  <si>
    <t>Obec Boťany</t>
  </si>
  <si>
    <t>Boťany</t>
  </si>
  <si>
    <t>Hlavná 141</t>
  </si>
  <si>
    <t>O528218</t>
  </si>
  <si>
    <t>Obec Brezina</t>
  </si>
  <si>
    <t>Brezina</t>
  </si>
  <si>
    <t>Brezová 138/21</t>
  </si>
  <si>
    <t>O528234</t>
  </si>
  <si>
    <t>Obec Cejkov</t>
  </si>
  <si>
    <t>Cejkov</t>
  </si>
  <si>
    <t>Školská 333/2</t>
  </si>
  <si>
    <t>O528242</t>
  </si>
  <si>
    <t>Obec Čeľovce</t>
  </si>
  <si>
    <t>Čeľovce</t>
  </si>
  <si>
    <t>Hlavná 73</t>
  </si>
  <si>
    <t>O528251</t>
  </si>
  <si>
    <t>Obec Čerhov</t>
  </si>
  <si>
    <t>Čerhov</t>
  </si>
  <si>
    <t>O528277</t>
  </si>
  <si>
    <t>Obec Čičarovce</t>
  </si>
  <si>
    <t>Čičarovce</t>
  </si>
  <si>
    <t>Čičarovce 109</t>
  </si>
  <si>
    <t>O528293</t>
  </si>
  <si>
    <t>Mesto Čierna nad Tisou</t>
  </si>
  <si>
    <t>Čierna nad Tisou</t>
  </si>
  <si>
    <t>Zimná 6</t>
  </si>
  <si>
    <t>O528331</t>
  </si>
  <si>
    <t>Obec Drahňov</t>
  </si>
  <si>
    <t>Drahňov</t>
  </si>
  <si>
    <t>O528366</t>
  </si>
  <si>
    <t>Obec Hraň</t>
  </si>
  <si>
    <t>Hraň</t>
  </si>
  <si>
    <t>SNP 446/178</t>
  </si>
  <si>
    <t>O528374</t>
  </si>
  <si>
    <t>Obec Hrčeľ</t>
  </si>
  <si>
    <t>Hrčeľ</t>
  </si>
  <si>
    <t>Hlavná 75</t>
  </si>
  <si>
    <t>O528404</t>
  </si>
  <si>
    <t>Obec Kapušianske Kľačany</t>
  </si>
  <si>
    <t>Kapušianske Kľačany</t>
  </si>
  <si>
    <t>Hlavná 36</t>
  </si>
  <si>
    <t>O528421</t>
  </si>
  <si>
    <t>Obec Kazimír</t>
  </si>
  <si>
    <t>Kazimír</t>
  </si>
  <si>
    <t>Hlavná 105/93</t>
  </si>
  <si>
    <t>O528447</t>
  </si>
  <si>
    <t>Mesto Kráľovský Chlmec</t>
  </si>
  <si>
    <t>Základná škola Mihálya Helmeczyho s vyučovacím jazykom maďarským - Helmeczy Mihály Alapiskola</t>
  </si>
  <si>
    <t>Hunyadiho 1256/16</t>
  </si>
  <si>
    <t>L. Kossutha 580/56</t>
  </si>
  <si>
    <t>O528463</t>
  </si>
  <si>
    <t>Obec Krišovská Liesková</t>
  </si>
  <si>
    <t>Krišovská Liesková</t>
  </si>
  <si>
    <t>Krížany 36</t>
  </si>
  <si>
    <t>O528471</t>
  </si>
  <si>
    <t>Obec Kuzmice</t>
  </si>
  <si>
    <t>Kuzmice</t>
  </si>
  <si>
    <t>Hlavná 267</t>
  </si>
  <si>
    <t>O528498</t>
  </si>
  <si>
    <t>Obec Ladmovce</t>
  </si>
  <si>
    <t>Ladmovce</t>
  </si>
  <si>
    <t>Kostolná 112/15</t>
  </si>
  <si>
    <t>O528501</t>
  </si>
  <si>
    <t>Obec Lastovce</t>
  </si>
  <si>
    <t>Lastovce</t>
  </si>
  <si>
    <t>Školská 242</t>
  </si>
  <si>
    <t>O528510</t>
  </si>
  <si>
    <t>Obec Leles</t>
  </si>
  <si>
    <t>Leles</t>
  </si>
  <si>
    <t>Leles 211</t>
  </si>
  <si>
    <t>O528552</t>
  </si>
  <si>
    <t>Obec Malý Horeš</t>
  </si>
  <si>
    <t>Malý Horeš</t>
  </si>
  <si>
    <t>Alberta S. Molnára 11/2</t>
  </si>
  <si>
    <t>O528587</t>
  </si>
  <si>
    <t>Obec Michaľany</t>
  </si>
  <si>
    <t>Michaľany</t>
  </si>
  <si>
    <t>Školská 339/2</t>
  </si>
  <si>
    <t>O528609</t>
  </si>
  <si>
    <t>Obec Nižný Žipov</t>
  </si>
  <si>
    <t>Nižný Žipov</t>
  </si>
  <si>
    <t>Školská 58</t>
  </si>
  <si>
    <t>O528617</t>
  </si>
  <si>
    <t>Obec Novosad</t>
  </si>
  <si>
    <t>Novosad</t>
  </si>
  <si>
    <t>Letná 90</t>
  </si>
  <si>
    <t>O528641</t>
  </si>
  <si>
    <t>Obec Plechotice</t>
  </si>
  <si>
    <t>Plechotice</t>
  </si>
  <si>
    <t>Hlavná 162/73</t>
  </si>
  <si>
    <t>O528650</t>
  </si>
  <si>
    <t>Obec Svätuše</t>
  </si>
  <si>
    <t>Svätuše</t>
  </si>
  <si>
    <t>Školská 220</t>
  </si>
  <si>
    <t>O528676</t>
  </si>
  <si>
    <t>Obec Parchovany</t>
  </si>
  <si>
    <t>Parchovany</t>
  </si>
  <si>
    <t>Hlavná 462</t>
  </si>
  <si>
    <t>O528684</t>
  </si>
  <si>
    <t>Obec Pribeník</t>
  </si>
  <si>
    <t>Základná škola s vyučovacím jazykom maďarským- Alapiskola</t>
  </si>
  <si>
    <t>Ul. Hlavná 233</t>
  </si>
  <si>
    <t>O528722</t>
  </si>
  <si>
    <t>Mesto Sečovce</t>
  </si>
  <si>
    <t>Komenského 707/4</t>
  </si>
  <si>
    <t>Obchodná 5</t>
  </si>
  <si>
    <t>O543152</t>
  </si>
  <si>
    <t>Obec Chrasť nad Hornádom</t>
  </si>
  <si>
    <t>Chrasť nad Hornádom</t>
  </si>
  <si>
    <t>Chrasť nad Hornádom 44</t>
  </si>
  <si>
    <t>O543161</t>
  </si>
  <si>
    <t>Obec Iliašovce</t>
  </si>
  <si>
    <t>Iliašovce</t>
  </si>
  <si>
    <t>Iliašovce 29</t>
  </si>
  <si>
    <t>O543187</t>
  </si>
  <si>
    <t>Obec Jaklovce</t>
  </si>
  <si>
    <t>Jaklovce</t>
  </si>
  <si>
    <t>Školská 297</t>
  </si>
  <si>
    <t>O543195</t>
  </si>
  <si>
    <t>Obec Jamník</t>
  </si>
  <si>
    <t>Jamník 184</t>
  </si>
  <si>
    <t>O543233</t>
  </si>
  <si>
    <t>Obec Kluknava</t>
  </si>
  <si>
    <t>Kluknava</t>
  </si>
  <si>
    <t>Kluknava 43</t>
  </si>
  <si>
    <t>O543268</t>
  </si>
  <si>
    <t>Mesto Krompachy</t>
  </si>
  <si>
    <t>Zemanská 2</t>
  </si>
  <si>
    <t>Maurerova 14</t>
  </si>
  <si>
    <t>SNP 47</t>
  </si>
  <si>
    <t>O543322</t>
  </si>
  <si>
    <t>Obec Margecany</t>
  </si>
  <si>
    <t>Margecany</t>
  </si>
  <si>
    <t>Školská 20</t>
  </si>
  <si>
    <t>O543331</t>
  </si>
  <si>
    <t>Obec Markušovce</t>
  </si>
  <si>
    <t>Markušovce</t>
  </si>
  <si>
    <t>Školská 16</t>
  </si>
  <si>
    <t>O543349</t>
  </si>
  <si>
    <t>Obec Matejovce nad Hornádom</t>
  </si>
  <si>
    <t>Matejovce nad Hornádom</t>
  </si>
  <si>
    <t>Matejovce nad Hornádom 97</t>
  </si>
  <si>
    <t>O543357</t>
  </si>
  <si>
    <t>Obec Mlynky</t>
  </si>
  <si>
    <t>Biele Vody 266</t>
  </si>
  <si>
    <t>O543365</t>
  </si>
  <si>
    <t>Obec Mníšek nad Hnilcom</t>
  </si>
  <si>
    <t>Mníšek nad Hnilcom</t>
  </si>
  <si>
    <t>Mníšek nad Hnilcom 497</t>
  </si>
  <si>
    <t>O543373</t>
  </si>
  <si>
    <t>Obec Nálepkovo</t>
  </si>
  <si>
    <t>Nálepkovo</t>
  </si>
  <si>
    <t>Školská 684</t>
  </si>
  <si>
    <t>O543403</t>
  </si>
  <si>
    <t>Obec Odorín</t>
  </si>
  <si>
    <t>Odorín</t>
  </si>
  <si>
    <t>Odorín 65</t>
  </si>
  <si>
    <t>O543411</t>
  </si>
  <si>
    <t>Obec Olcnava</t>
  </si>
  <si>
    <t>Olcnava</t>
  </si>
  <si>
    <t>Lúčna 3</t>
  </si>
  <si>
    <t>O543489</t>
  </si>
  <si>
    <t>Obec Poráč</t>
  </si>
  <si>
    <t>Poráč</t>
  </si>
  <si>
    <t>Poráč 125</t>
  </si>
  <si>
    <t>O543497</t>
  </si>
  <si>
    <t>Obec Prakovce</t>
  </si>
  <si>
    <t>Prakovce 307</t>
  </si>
  <si>
    <t>O543519</t>
  </si>
  <si>
    <t>Obec Rudňany</t>
  </si>
  <si>
    <t>Zimné 96</t>
  </si>
  <si>
    <t>O543535</t>
  </si>
  <si>
    <t>Obec Slovinky</t>
  </si>
  <si>
    <t>Slovinky</t>
  </si>
  <si>
    <t>Slovinky 71</t>
  </si>
  <si>
    <t>O543560</t>
  </si>
  <si>
    <t>Obec Smolník</t>
  </si>
  <si>
    <t>Smolník</t>
  </si>
  <si>
    <t>Smolník 528</t>
  </si>
  <si>
    <t>O543594</t>
  </si>
  <si>
    <t>Mesto Spišské Vlachy</t>
  </si>
  <si>
    <t>SNP 13</t>
  </si>
  <si>
    <t>O543616</t>
  </si>
  <si>
    <t>Obec Spišský Hrušov</t>
  </si>
  <si>
    <t>Spišský Hrušov</t>
  </si>
  <si>
    <t>Spišský Hrušov 264</t>
  </si>
  <si>
    <t>O543659</t>
  </si>
  <si>
    <t>Obec Švedlár</t>
  </si>
  <si>
    <t>Švedlár</t>
  </si>
  <si>
    <t>Školská 122</t>
  </si>
  <si>
    <t>O543705</t>
  </si>
  <si>
    <t>Obec Veľký Folkmar</t>
  </si>
  <si>
    <t>Veľký Folkmar</t>
  </si>
  <si>
    <t>Veľký Folkmar 328</t>
  </si>
  <si>
    <t>O543713</t>
  </si>
  <si>
    <t>Obec Vítkovce</t>
  </si>
  <si>
    <t>Vítkovce</t>
  </si>
  <si>
    <t>Vítkovce 53</t>
  </si>
  <si>
    <t>O543730</t>
  </si>
  <si>
    <t>Obec Sirník</t>
  </si>
  <si>
    <t>Sirník</t>
  </si>
  <si>
    <t>Hlavná 7</t>
  </si>
  <si>
    <t>O543748</t>
  </si>
  <si>
    <t>Obec Slivník</t>
  </si>
  <si>
    <t>Slivník</t>
  </si>
  <si>
    <t>Parádna 202</t>
  </si>
  <si>
    <t>O543756</t>
  </si>
  <si>
    <t>Obec Slovenské Nové Mesto</t>
  </si>
  <si>
    <t>Slovenské Nové Mesto</t>
  </si>
  <si>
    <t>Školská 200/19</t>
  </si>
  <si>
    <t>O543772</t>
  </si>
  <si>
    <t>Obec Somotor</t>
  </si>
  <si>
    <t>Somotor</t>
  </si>
  <si>
    <t>Hlavná 41</t>
  </si>
  <si>
    <t>Somotor 40</t>
  </si>
  <si>
    <t>O543802</t>
  </si>
  <si>
    <t>Obec Streda nad Bodrogom</t>
  </si>
  <si>
    <t>Streda nad Bodrogom</t>
  </si>
  <si>
    <t>O543845</t>
  </si>
  <si>
    <t>Obec Veľaty</t>
  </si>
  <si>
    <t>Veľaty</t>
  </si>
  <si>
    <t>Staničná ulica 5/131</t>
  </si>
  <si>
    <t>O543853</t>
  </si>
  <si>
    <t>Mesto Veľké Kapušany</t>
  </si>
  <si>
    <t>Síd.P.O.Hviezdoslava 43</t>
  </si>
  <si>
    <t>Základná škola Jánosa Erdélyiho s vyučovacím jazykom maďarským - Erdélyi János Alapiskola</t>
  </si>
  <si>
    <t>Fábryho 36</t>
  </si>
  <si>
    <t>O543888</t>
  </si>
  <si>
    <t>Obec Veľké Slemence</t>
  </si>
  <si>
    <t>Základná škola Istvána Dobóa s vyučovacím jazykom maďarským - Dobó István Alapiskola</t>
  </si>
  <si>
    <t>Veľké Slemence</t>
  </si>
  <si>
    <t>Veľké Slemence 18</t>
  </si>
  <si>
    <t>O543896</t>
  </si>
  <si>
    <t>Obec Veľké Trakany</t>
  </si>
  <si>
    <t>Veľké Trakany</t>
  </si>
  <si>
    <t>Školská 278</t>
  </si>
  <si>
    <t>O543900</t>
  </si>
  <si>
    <t>Obec Veľký Horeš</t>
  </si>
  <si>
    <t>Veľký Horeš</t>
  </si>
  <si>
    <t>Školská 348</t>
  </si>
  <si>
    <t>O543918</t>
  </si>
  <si>
    <t>Obec Veľký Kamenec</t>
  </si>
  <si>
    <t>Veľký Kamenec</t>
  </si>
  <si>
    <t>Hlavná 315</t>
  </si>
  <si>
    <t>O543951</t>
  </si>
  <si>
    <t>Obec Vojčice</t>
  </si>
  <si>
    <t>Vojčice</t>
  </si>
  <si>
    <t>Školská 286</t>
  </si>
  <si>
    <t>O543977</t>
  </si>
  <si>
    <t>Obec Zatín</t>
  </si>
  <si>
    <t>Základná škola s materskou školou s vyučovacím jazykom maďarským - Alapiskola čs Óvoda</t>
  </si>
  <si>
    <t>Zatín</t>
  </si>
  <si>
    <t>Hlavná 114/60</t>
  </si>
  <si>
    <t>O544001</t>
  </si>
  <si>
    <t>Obec Zemplínska Nová Ves</t>
  </si>
  <si>
    <t>Zemplínska Nová Ves</t>
  </si>
  <si>
    <t>Úpor 9</t>
  </si>
  <si>
    <t>O544019</t>
  </si>
  <si>
    <t>Obec Zemplínska Teplica</t>
  </si>
  <si>
    <t>Zemplínska Teplica</t>
  </si>
  <si>
    <t>Hlavná 209</t>
  </si>
  <si>
    <t>O544035</t>
  </si>
  <si>
    <t>Obec Zemplínske Jastrabie</t>
  </si>
  <si>
    <t>Zemplínske Jastrabie</t>
  </si>
  <si>
    <t>Hlavná 28</t>
  </si>
  <si>
    <t>O559784</t>
  </si>
  <si>
    <t>Obec Turňa nad Bodvou</t>
  </si>
  <si>
    <t>Turňa nad Bodvou</t>
  </si>
  <si>
    <t>Školská ulica 301/12</t>
  </si>
  <si>
    <t>Školská 301/16</t>
  </si>
  <si>
    <t>O559865</t>
  </si>
  <si>
    <t>Obec Sokoľany</t>
  </si>
  <si>
    <t>Sokoľany</t>
  </si>
  <si>
    <t>Sokoľany 147</t>
  </si>
  <si>
    <t>O560022</t>
  </si>
  <si>
    <t>Obec Brzotín</t>
  </si>
  <si>
    <t>Brzotín</t>
  </si>
  <si>
    <t>Berzehorská 154</t>
  </si>
  <si>
    <t>O560154</t>
  </si>
  <si>
    <t>Obec Smižany</t>
  </si>
  <si>
    <t>O582514</t>
  </si>
  <si>
    <t>Obec Kostoľany nad Hornádom</t>
  </si>
  <si>
    <t>Kostoľany nad Hornádom</t>
  </si>
  <si>
    <t>M. Kočanovej 2</t>
  </si>
  <si>
    <t>O888888</t>
  </si>
  <si>
    <t>Mesto Košice</t>
  </si>
  <si>
    <t>Užhorodská 39</t>
  </si>
  <si>
    <t>Staničná 13</t>
  </si>
  <si>
    <t>Požiarnická 3</t>
  </si>
  <si>
    <t>Základná škola Jozefa Urbana</t>
  </si>
  <si>
    <t>Jenisejská 22</t>
  </si>
  <si>
    <t>Gemerská 2</t>
  </si>
  <si>
    <t>Družicová 4</t>
  </si>
  <si>
    <t>Bukovecká 17</t>
  </si>
  <si>
    <t>Abovská 36</t>
  </si>
  <si>
    <t>Košice-Sídlisko KVP</t>
  </si>
  <si>
    <t>Starozagorská 8</t>
  </si>
  <si>
    <t>Košice-Sídlisko Ťahanovce</t>
  </si>
  <si>
    <t>Bruselská 18</t>
  </si>
  <si>
    <t>Park Angelinum 8</t>
  </si>
  <si>
    <t>Polianska 1</t>
  </si>
  <si>
    <t>Belehradská 21</t>
  </si>
  <si>
    <t>Hroncova 23</t>
  </si>
  <si>
    <t>Tomášikova 31</t>
  </si>
  <si>
    <t>Nám. L. Novomeského 2</t>
  </si>
  <si>
    <t>Základná škola Mateja Lechkého</t>
  </si>
  <si>
    <t>Jána Pavla II. 1</t>
  </si>
  <si>
    <t>Kežmarská 30</t>
  </si>
  <si>
    <t>Janigova 2</t>
  </si>
  <si>
    <t>Drábova 3</t>
  </si>
  <si>
    <t>Kežmarská 28</t>
  </si>
  <si>
    <t>Považská 12</t>
  </si>
  <si>
    <t>Košice-Luník IX</t>
  </si>
  <si>
    <t>Ľ. Podjavorinskej 1</t>
  </si>
  <si>
    <t>Ulica slobody 1</t>
  </si>
  <si>
    <t>Bernolákova 16</t>
  </si>
  <si>
    <t>Trebišovská 10</t>
  </si>
  <si>
    <t>Postupimská 37</t>
  </si>
  <si>
    <t>Základná škola Ľudovíta Fullu</t>
  </si>
  <si>
    <t>Maurerova 21</t>
  </si>
  <si>
    <t>Fábryho 44</t>
  </si>
  <si>
    <t>Krosnianska 2</t>
  </si>
  <si>
    <t>Krosnianska 4</t>
  </si>
  <si>
    <t>Košice-Ťahanovce</t>
  </si>
  <si>
    <t>Želiarska 4</t>
  </si>
  <si>
    <t>Masarykova 19/A</t>
  </si>
  <si>
    <t>C03</t>
  </si>
  <si>
    <t>Košická arcidiecéza</t>
  </si>
  <si>
    <t>Stredná zdravotnícka škola sv. Alžbety</t>
  </si>
  <si>
    <t>Mäsiarska 25</t>
  </si>
  <si>
    <t>Stredná zdravotnícka škola milosrdného Samaritána</t>
  </si>
  <si>
    <t>Sovietskych hrdinov 80</t>
  </si>
  <si>
    <t>Bernolákova 18</t>
  </si>
  <si>
    <t>Katolícka spojená škola sv. Mikuláša</t>
  </si>
  <si>
    <t>Duklianska 16</t>
  </si>
  <si>
    <t>Cirkevná základná škola sv. Michala</t>
  </si>
  <si>
    <t>Kendice</t>
  </si>
  <si>
    <t>Kendice 424</t>
  </si>
  <si>
    <t>Školská 650</t>
  </si>
  <si>
    <t>Volgogradská 2</t>
  </si>
  <si>
    <t>Základná škola s materskou školou sv. Marka Križina</t>
  </si>
  <si>
    <t>Košice-Krásna</t>
  </si>
  <si>
    <t>Rehoľná 2</t>
  </si>
  <si>
    <t>Cirkevná základná škola sv. Jána Krstiteľa</t>
  </si>
  <si>
    <t>9. mája 7</t>
  </si>
  <si>
    <t>Cirkevná základná škola sv. Petra a Pavla</t>
  </si>
  <si>
    <t>Jiráskova 5</t>
  </si>
  <si>
    <t>Gymnázium sv. Moniky</t>
  </si>
  <si>
    <t>Tarasa Ševčenka 1</t>
  </si>
  <si>
    <t>Gymnázium sv. Edity Steinovej</t>
  </si>
  <si>
    <t>Charkovská 1</t>
  </si>
  <si>
    <t>Spojená škola sv. Košických mučeníkov</t>
  </si>
  <si>
    <t>Čordákova 50</t>
  </si>
  <si>
    <t>Cirkevná základná škola sv. Martina</t>
  </si>
  <si>
    <t>Radatice</t>
  </si>
  <si>
    <t>Radatice 199</t>
  </si>
  <si>
    <t>Švermova 10</t>
  </si>
  <si>
    <t>Cirkevná základná škola sv. Demetra</t>
  </si>
  <si>
    <t>Ražňany</t>
  </si>
  <si>
    <t>Ulica Štefana Onderča 240/1</t>
  </si>
  <si>
    <t>Duchnovičova 24</t>
  </si>
  <si>
    <t>Cirkevná základná škola s materskou školou sv. Petra a Pavla</t>
  </si>
  <si>
    <t>Belá nad Cirochou</t>
  </si>
  <si>
    <t>Komenského 64/17</t>
  </si>
  <si>
    <t>Cirkevná základná škola s materskou školou sv. Faustíny</t>
  </si>
  <si>
    <t>Pánska 2420</t>
  </si>
  <si>
    <t>Cirkevná základná škola sv. Jána Pavla II.</t>
  </si>
  <si>
    <t>Hencovce</t>
  </si>
  <si>
    <t>Sládkovičova 1994</t>
  </si>
  <si>
    <t>Ulica Československej armády 1450/39</t>
  </si>
  <si>
    <t>Cirkevná základná škola s materskou školou sv. Gorazda</t>
  </si>
  <si>
    <t>Solivarská 49</t>
  </si>
  <si>
    <t>C05</t>
  </si>
  <si>
    <t>Rímskokatolícka cirkev Biskupstvo Rožňava</t>
  </si>
  <si>
    <t>Cirkevná základná škola sv. Jána Bosca</t>
  </si>
  <si>
    <t>T. G. Masaryka 9</t>
  </si>
  <si>
    <t>Cirkevná základná škola sv. Štefana - Szent István Egyházi Alapiskola</t>
  </si>
  <si>
    <t>Dvorníky-Včeláre</t>
  </si>
  <si>
    <t>Dvorníky 88</t>
  </si>
  <si>
    <t>Katolícka základná škola  s materskou školou sv. Jána Nepomuckého</t>
  </si>
  <si>
    <t>Kósu  Schoppera 22</t>
  </si>
  <si>
    <t>C08</t>
  </si>
  <si>
    <t>Gréckokatolícka eparchia Košice</t>
  </si>
  <si>
    <t>Cirkevná základná škola s materskou školou sv. Michala Archanjela</t>
  </si>
  <si>
    <t>Stanča</t>
  </si>
  <si>
    <t>Hlavná 137</t>
  </si>
  <si>
    <t>Cirkevné gymnázium sv. Jána Krstiteľa</t>
  </si>
  <si>
    <t>M. R. Štefánika 9</t>
  </si>
  <si>
    <t>Stredná odborná škola služieb a priemyslu sv. Jozafáta</t>
  </si>
  <si>
    <t>Komenského 1963/10</t>
  </si>
  <si>
    <t>Stredná odborná škola pedagogická sv. Cyrila a Metoda</t>
  </si>
  <si>
    <t>Južná trieda 48</t>
  </si>
  <si>
    <t>Juhoslovanská 2</t>
  </si>
  <si>
    <t>Cirkevná základná škola s materskou školou sv. Juraja</t>
  </si>
  <si>
    <t>Gorkého 55</t>
  </si>
  <si>
    <t>C19</t>
  </si>
  <si>
    <t>Spišská katolícka charita</t>
  </si>
  <si>
    <t>Spojená škola sv. Maximiliána Mária Kolbeho</t>
  </si>
  <si>
    <t>Gaštanová 11</t>
  </si>
  <si>
    <t>C26</t>
  </si>
  <si>
    <t>Cirkevný zbor Evanjelickej cirkvi a. v. na Slovensku Rožňava</t>
  </si>
  <si>
    <t>Evanjelická cirkevná základná škola</t>
  </si>
  <si>
    <t>Zeleného stromu 14</t>
  </si>
  <si>
    <t>C36</t>
  </si>
  <si>
    <t>Reformovaná kresťanská cirkev na Slovensku, Cirkevný zbor Rožňava</t>
  </si>
  <si>
    <t>Základná škola Reformovanej kresťanskej cirkvi s VJM - Rozsnyói Református Egyházkozség Alapiskolája</t>
  </si>
  <si>
    <t>Kozmonautov 2</t>
  </si>
  <si>
    <t>C37</t>
  </si>
  <si>
    <t>Reformovaná kresťanská cirkev na Slovensku Užský seniorát</t>
  </si>
  <si>
    <t>Cirkevná základná škola Reformovanej kresťanskej cirkvi s vyučovacím jazykom maďarským-Református Egyházi Alapiskola</t>
  </si>
  <si>
    <t>Vojany</t>
  </si>
  <si>
    <t>Elektrárenská ulica 319/6</t>
  </si>
  <si>
    <t>C45</t>
  </si>
  <si>
    <t>Michalovsko-košická pravoslávna eparchia v Michalovciach</t>
  </si>
  <si>
    <t>Stredná odborná škola sv. Cyrila a Metoda</t>
  </si>
  <si>
    <t>Tehliarska 2</t>
  </si>
  <si>
    <t>C71</t>
  </si>
  <si>
    <t>Rád premonštrátov - Opátstvo Jasov</t>
  </si>
  <si>
    <t>Premonštrátske gymnázium</t>
  </si>
  <si>
    <t>Kováčska 28</t>
  </si>
  <si>
    <t>S001</t>
  </si>
  <si>
    <t>PAMIKO, s.r.o. Košice</t>
  </si>
  <si>
    <t>Súkromná stredná odborná škola PAMIKO</t>
  </si>
  <si>
    <t>S051</t>
  </si>
  <si>
    <t>Nadácia Dobrá rómska víla Kesaj</t>
  </si>
  <si>
    <t>Galaktická 9</t>
  </si>
  <si>
    <t>S062</t>
  </si>
  <si>
    <t>Mgr. Natália Klotzmannová</t>
  </si>
  <si>
    <t>Slobody 1</t>
  </si>
  <si>
    <t>S1007</t>
  </si>
  <si>
    <t>Ťahanovská záhrada</t>
  </si>
  <si>
    <t>S1055</t>
  </si>
  <si>
    <t>Spoločnosť priateľov slobodnej výchovy a vzdelávania - "Krídla"</t>
  </si>
  <si>
    <t>S1075</t>
  </si>
  <si>
    <t>PaedDr. Martin Farbár</t>
  </si>
  <si>
    <t>29. augusta 2340/38A</t>
  </si>
  <si>
    <t>S1076</t>
  </si>
  <si>
    <t>Ing. Miroslav Krištan</t>
  </si>
  <si>
    <t>S161</t>
  </si>
  <si>
    <t>PhDr. Jarmila Uhríková</t>
  </si>
  <si>
    <t>Súkromná škola umeleckého priemyslu filmová</t>
  </si>
  <si>
    <t>Petzvalova 2</t>
  </si>
  <si>
    <t>S164</t>
  </si>
  <si>
    <t>Dobrá škola, n. o.</t>
  </si>
  <si>
    <t>Dneperská 1</t>
  </si>
  <si>
    <t>S222</t>
  </si>
  <si>
    <t>Juraj Sninský</t>
  </si>
  <si>
    <t>Zádielska 12</t>
  </si>
  <si>
    <t>S257</t>
  </si>
  <si>
    <t>Združenie pre rozvoj vzdelávania, o.z.</t>
  </si>
  <si>
    <t>S283</t>
  </si>
  <si>
    <t>Mgr. Eva Bednáriková</t>
  </si>
  <si>
    <t>S399</t>
  </si>
  <si>
    <t>SŠG, s.r.o.</t>
  </si>
  <si>
    <t>S407</t>
  </si>
  <si>
    <t>MUDr. Mária Dufincová</t>
  </si>
  <si>
    <t>Súkromná hotelová akadémia - Dufincova</t>
  </si>
  <si>
    <t>S409</t>
  </si>
  <si>
    <t>DIDACTICUS, s.r.o.</t>
  </si>
  <si>
    <t>S411</t>
  </si>
  <si>
    <t>JUVENTUS SLOVAKIA, s.r.o.</t>
  </si>
  <si>
    <t>Súkromná stredná odborná škola ekonomicko-technická</t>
  </si>
  <si>
    <t>S428</t>
  </si>
  <si>
    <t>FUTURE, n.o.</t>
  </si>
  <si>
    <t>Súkromné gymnázium FUTURUM</t>
  </si>
  <si>
    <t>Moyzesova 5</t>
  </si>
  <si>
    <t>S480</t>
  </si>
  <si>
    <t>Mgr. Anna Uchnárová</t>
  </si>
  <si>
    <t>Košice-Myslava</t>
  </si>
  <si>
    <t>Myslavská 401</t>
  </si>
  <si>
    <t>S522</t>
  </si>
  <si>
    <t>Kultúrne združenie občanov rómskej národnosti Košického kraja, n.o.</t>
  </si>
  <si>
    <t>Požiarnická 1</t>
  </si>
  <si>
    <t>Súkromné hudobné a dramatické konzervatórium</t>
  </si>
  <si>
    <t>S615</t>
  </si>
  <si>
    <t>SGCR s. r. o.</t>
  </si>
  <si>
    <t>Katkin park 2</t>
  </si>
  <si>
    <t>S696</t>
  </si>
  <si>
    <t>KOŠICKÁ AKADÉMIA, n.o.</t>
  </si>
  <si>
    <t>Súkromná stredná odborná škola ekonomická KOŠICKÁ AKADÉMIA</t>
  </si>
  <si>
    <t>Tajovského 15</t>
  </si>
  <si>
    <t>S711</t>
  </si>
  <si>
    <t>Občianske združenie Nová cesta</t>
  </si>
  <si>
    <t>Súkromná stredná odborná škola Nová cesta Magán Szakközépiskola Új út</t>
  </si>
  <si>
    <t>Hlavná 265</t>
  </si>
  <si>
    <t>S782</t>
  </si>
  <si>
    <t>Obecné združenie občanov telesnej kultúry, školstva, zdravia a ochrany ŽP Kechnec</t>
  </si>
  <si>
    <t>Kechnec</t>
  </si>
  <si>
    <t>Kechnec 13</t>
  </si>
  <si>
    <t>S835</t>
  </si>
  <si>
    <t>Ing. Veronika Ondová</t>
  </si>
  <si>
    <t>Klokočov 90</t>
  </si>
  <si>
    <t>S863</t>
  </si>
  <si>
    <t>Mgr. Adriana Pištejová</t>
  </si>
  <si>
    <t>S866</t>
  </si>
  <si>
    <t>HRDLIČKA, občianske združenie</t>
  </si>
  <si>
    <t>Súkromná základná škola pre žiakov s autizmom HRDLIČKA</t>
  </si>
  <si>
    <t>Exnárova 10</t>
  </si>
  <si>
    <t>S867</t>
  </si>
  <si>
    <t>World Communication Center s.r.o.</t>
  </si>
  <si>
    <t>S880</t>
  </si>
  <si>
    <t>Občianske združenie  "SPLASH INTERNATIONAL"</t>
  </si>
  <si>
    <t>Súkromná základná škola Splash International</t>
  </si>
  <si>
    <t>S922</t>
  </si>
  <si>
    <t>EDURAM s.r.o.</t>
  </si>
  <si>
    <t>Súkromná spojená škola EDURAM</t>
  </si>
  <si>
    <t>Maurerova 55</t>
  </si>
  <si>
    <t>S961</t>
  </si>
  <si>
    <t>OZ Škola po novom</t>
  </si>
  <si>
    <t>Petzvalova 4</t>
  </si>
  <si>
    <t>SPOLU</t>
  </si>
  <si>
    <t>Príspevok na edukačné publikácie na školský rok 2023/24  - II. etapa</t>
  </si>
  <si>
    <t>Kraj sídla zriaďovateľa</t>
  </si>
  <si>
    <t>Typ zriaďovateľa</t>
  </si>
  <si>
    <t>Kód zriaďovateľa pre financovanie</t>
  </si>
  <si>
    <t>IČO zriaďovateľa</t>
  </si>
  <si>
    <r>
      <t xml:space="preserve">Suma príspevku na edukačné publikácie (€) </t>
    </r>
    <r>
      <rPr>
        <b/>
        <sz val="10"/>
        <rFont val="Arial"/>
        <family val="2"/>
        <charset val="238"/>
      </rPr>
      <t xml:space="preserve">
II. etapa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</si>
</sst>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scheme val="minor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2" fillId="0" borderId="0"/>
  </cellStyleXfs>
  <cellXfs count="19">
    <xf numFmtId="0" fontId="0" fillId="0" borderId="0" xfId="0"/>
    <xf numFmtId="0" fontId="3" fillId="0" borderId="0" xfId="1"/>
    <xf numFmtId="0" fontId="3" fillId="0" borderId="0" xfId="1" applyAlignment="1">
      <alignment horizontal="center"/>
    </xf>
    <xf numFmtId="0" fontId="5" fillId="2" borderId="1" xfId="2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1" xfId="2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3" fontId="7" fillId="0" borderId="1" xfId="0" applyNumberFormat="1" applyFont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3" fontId="4" fillId="2" borderId="1" xfId="0" applyNumberFormat="1" applyFont="1" applyFill="1" applyBorder="1"/>
    <xf numFmtId="0" fontId="0" fillId="0" borderId="0" xfId="0" applyAlignment="1">
      <alignment horizontal="center"/>
    </xf>
    <xf numFmtId="0" fontId="2" fillId="3" borderId="1" xfId="3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8" fillId="0" borderId="0" xfId="0" applyFont="1"/>
    <xf numFmtId="0" fontId="1" fillId="3" borderId="1" xfId="3" applyFont="1" applyFill="1" applyBorder="1" applyAlignment="1">
      <alignment horizontal="center" vertical="center" wrapText="1"/>
    </xf>
  </cellXfs>
  <cellStyles count="4">
    <cellStyle name="Normálna" xfId="0" builtinId="0"/>
    <cellStyle name="Normálna 2 2" xfId="1" xr:uid="{744EE871-8364-47B3-AC20-756D73B7BC88}"/>
    <cellStyle name="Normálna 2 2 2" xfId="2" xr:uid="{57853667-3AD5-4C4F-B7DE-342CA9E152C5}"/>
    <cellStyle name="Normálna 2 2 3" xfId="3" xr:uid="{7710799F-0979-456E-B0A2-CC5C4FFF07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ISPEVOK_NA_EP_2023_VYSTUP_FINAL_MAJ_kopia_pribudajuce%20uprav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K&#243;pia%20-%20Prispevok%20na%20ucebnice%202023_2_kolo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ár I. etapa od Laura"/>
      <sheetName val="školy"/>
      <sheetName val="kont I. etapa"/>
      <sheetName val="kont do RO I. etapa"/>
      <sheetName val="zriaďovatelia I. etapa"/>
      <sheetName val="pre RÚŠS priloha I. etapa"/>
      <sheetName val="RO I. etapa"/>
      <sheetName val="školy (sieť,uprav.russ I.aII.)"/>
      <sheetName val="školy II. etapa"/>
      <sheetName val="zriaďovatelia II. etapa odLaura"/>
      <sheetName val="RO II. etapa"/>
      <sheetName val="kont do RO II. etapa"/>
      <sheetName val="školy II. etapa zaokruhlene"/>
      <sheetName val="pre RÚŠS príloha 1, II. etap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F4">
            <v>500798</v>
          </cell>
          <cell r="G4" t="str">
            <v>Reedukačné centrum</v>
          </cell>
          <cell r="H4" t="str">
            <v>Sološnica</v>
          </cell>
          <cell r="I4" t="str">
            <v>Sološnica 3</v>
          </cell>
          <cell r="J4">
            <v>502</v>
          </cell>
          <cell r="K4">
            <v>502</v>
          </cell>
        </row>
        <row r="5">
          <cell r="F5">
            <v>605751</v>
          </cell>
          <cell r="G5" t="str">
            <v>Gymnázium</v>
          </cell>
          <cell r="H5" t="str">
            <v>Bratislava-Dúbravka</v>
          </cell>
          <cell r="I5" t="str">
            <v>Bilíkova 24</v>
          </cell>
          <cell r="J5">
            <v>11137</v>
          </cell>
          <cell r="K5">
            <v>11137</v>
          </cell>
        </row>
        <row r="6">
          <cell r="F6">
            <v>17050162</v>
          </cell>
          <cell r="G6" t="str">
            <v>Reedukačné centrum</v>
          </cell>
          <cell r="H6" t="str">
            <v>Veľké Leváre</v>
          </cell>
          <cell r="I6" t="str">
            <v>Veľké Leváre 1106</v>
          </cell>
          <cell r="J6">
            <v>369</v>
          </cell>
          <cell r="K6">
            <v>369</v>
          </cell>
        </row>
        <row r="7">
          <cell r="F7">
            <v>17319153</v>
          </cell>
          <cell r="G7" t="str">
            <v>Spojená škola internátna pre deti a žiakov so sluchovým postihnutím</v>
          </cell>
          <cell r="H7" t="str">
            <v>Bratislava-Nové Mesto</v>
          </cell>
          <cell r="I7" t="str">
            <v>Hrdličkova 17</v>
          </cell>
          <cell r="J7">
            <v>5910</v>
          </cell>
          <cell r="K7">
            <v>5910</v>
          </cell>
        </row>
        <row r="8">
          <cell r="F8">
            <v>17337054</v>
          </cell>
          <cell r="G8" t="str">
            <v>Gymnázium</v>
          </cell>
          <cell r="H8" t="str">
            <v>Bratislava-Karlova Ves</v>
          </cell>
          <cell r="I8" t="str">
            <v>Ladislava Sáru 1</v>
          </cell>
          <cell r="J8">
            <v>7642</v>
          </cell>
          <cell r="K8">
            <v>7642</v>
          </cell>
        </row>
        <row r="9">
          <cell r="F9">
            <v>17337097</v>
          </cell>
          <cell r="G9" t="str">
            <v>Gymnázium Federica Garcíu Lorcu</v>
          </cell>
          <cell r="H9" t="str">
            <v>Bratislava-Podunajské Biskupice</v>
          </cell>
          <cell r="I9" t="str">
            <v>Hronská 3</v>
          </cell>
          <cell r="J9">
            <v>5904</v>
          </cell>
          <cell r="K9">
            <v>5904</v>
          </cell>
        </row>
        <row r="10">
          <cell r="F10">
            <v>30775426</v>
          </cell>
          <cell r="G10" t="str">
            <v>Obchodná akadémia Imricha Karvaša</v>
          </cell>
          <cell r="H10" t="str">
            <v>Bratislava-Petržalka</v>
          </cell>
          <cell r="I10" t="str">
            <v>Hrobákova 11</v>
          </cell>
          <cell r="J10">
            <v>3780</v>
          </cell>
          <cell r="K10">
            <v>3780</v>
          </cell>
        </row>
        <row r="11">
          <cell r="F11">
            <v>30778964</v>
          </cell>
          <cell r="G11" t="str">
            <v>Spojená škola</v>
          </cell>
          <cell r="H11" t="str">
            <v>Bratislava-Karlova Ves</v>
          </cell>
          <cell r="I11" t="str">
            <v>Mokrohájska cesta 3</v>
          </cell>
          <cell r="J11">
            <v>2214</v>
          </cell>
          <cell r="K11">
            <v>2214</v>
          </cell>
        </row>
        <row r="12">
          <cell r="F12">
            <v>31746616</v>
          </cell>
          <cell r="G12" t="str">
            <v>Základná škola s materskou školou pre deti a žiakov so sluchovým postihnutím internátna</v>
          </cell>
          <cell r="H12" t="str">
            <v>Bratislava-Staré Mesto</v>
          </cell>
          <cell r="I12" t="str">
            <v>Drotárska cesta 48</v>
          </cell>
          <cell r="J12">
            <v>3440</v>
          </cell>
          <cell r="K12">
            <v>3440</v>
          </cell>
        </row>
        <row r="13">
          <cell r="F13">
            <v>31746632</v>
          </cell>
          <cell r="G13" t="str">
            <v>Spojená škola internátna</v>
          </cell>
          <cell r="H13" t="str">
            <v>Bratislava-Karlova Ves</v>
          </cell>
          <cell r="I13" t="str">
            <v>Svrčia 6</v>
          </cell>
          <cell r="J13">
            <v>3454</v>
          </cell>
          <cell r="K13">
            <v>3454</v>
          </cell>
        </row>
        <row r="14">
          <cell r="F14">
            <v>31769446</v>
          </cell>
          <cell r="G14" t="str">
            <v>Spojená škola</v>
          </cell>
          <cell r="H14" t="str">
            <v>Bratislava-Karlova Ves</v>
          </cell>
          <cell r="I14" t="str">
            <v>Dúbravská cesta 1</v>
          </cell>
          <cell r="J14">
            <v>3015.5</v>
          </cell>
          <cell r="K14">
            <v>3016</v>
          </cell>
        </row>
        <row r="15">
          <cell r="F15">
            <v>31780407</v>
          </cell>
          <cell r="G15" t="str">
            <v>Spojená škola</v>
          </cell>
          <cell r="H15" t="str">
            <v>Bratislava-Dúbravka</v>
          </cell>
          <cell r="I15" t="str">
            <v>J. Valašťana Dolinského 1</v>
          </cell>
          <cell r="J15">
            <v>5713</v>
          </cell>
          <cell r="K15">
            <v>5713</v>
          </cell>
        </row>
        <row r="16">
          <cell r="F16">
            <v>31780610</v>
          </cell>
          <cell r="G16" t="str">
            <v>Spojená škola</v>
          </cell>
          <cell r="H16" t="str">
            <v>Malacky</v>
          </cell>
          <cell r="I16" t="str">
            <v>Pribinova 16/1</v>
          </cell>
          <cell r="J16">
            <v>2486.5</v>
          </cell>
          <cell r="K16">
            <v>2487</v>
          </cell>
        </row>
        <row r="17">
          <cell r="F17">
            <v>31780768</v>
          </cell>
          <cell r="G17" t="str">
            <v>Špeciálna základná škola s materskou školou</v>
          </cell>
          <cell r="H17" t="str">
            <v>Bratislava-Petržalka</v>
          </cell>
          <cell r="I17" t="str">
            <v>Žehrianska 9</v>
          </cell>
          <cell r="J17">
            <v>2926</v>
          </cell>
          <cell r="K17">
            <v>2926</v>
          </cell>
        </row>
        <row r="18">
          <cell r="F18">
            <v>31780890</v>
          </cell>
          <cell r="G18" t="str">
            <v>Špeciálna základná škola s materskou školou</v>
          </cell>
          <cell r="H18" t="str">
            <v>Bratislava-Staré Mesto</v>
          </cell>
          <cell r="I18" t="str">
            <v>Karpatská 1</v>
          </cell>
          <cell r="J18">
            <v>2647</v>
          </cell>
          <cell r="K18">
            <v>2647</v>
          </cell>
        </row>
        <row r="19">
          <cell r="F19">
            <v>31789871</v>
          </cell>
          <cell r="G19" t="str">
            <v>Liečebno - výchovné sanatórium</v>
          </cell>
          <cell r="H19" t="str">
            <v>Bratislava-Nové Mesto</v>
          </cell>
          <cell r="I19" t="str">
            <v>Hrdličkova 21</v>
          </cell>
          <cell r="J19">
            <v>273</v>
          </cell>
          <cell r="K19">
            <v>273</v>
          </cell>
        </row>
        <row r="20">
          <cell r="F20">
            <v>35629428</v>
          </cell>
          <cell r="G20" t="str">
            <v>Spojená škola</v>
          </cell>
          <cell r="H20" t="str">
            <v>Pezinok</v>
          </cell>
          <cell r="I20" t="str">
            <v>Komenského 25</v>
          </cell>
          <cell r="J20">
            <v>3168.5</v>
          </cell>
          <cell r="K20">
            <v>3169</v>
          </cell>
        </row>
        <row r="21">
          <cell r="F21">
            <v>36075213</v>
          </cell>
          <cell r="G21" t="str">
            <v>Spojená škola</v>
          </cell>
          <cell r="H21" t="str">
            <v>Bratislava-Ružinov</v>
          </cell>
          <cell r="I21" t="str">
            <v>Novohradská 3</v>
          </cell>
          <cell r="J21">
            <v>13711</v>
          </cell>
          <cell r="K21">
            <v>13711</v>
          </cell>
        </row>
        <row r="22">
          <cell r="F22">
            <v>42175372</v>
          </cell>
          <cell r="G22" t="str">
            <v>Spojená škola</v>
          </cell>
          <cell r="H22" t="str">
            <v>Senec</v>
          </cell>
          <cell r="I22" t="str">
            <v>Trnavská 2</v>
          </cell>
          <cell r="J22">
            <v>2219</v>
          </cell>
          <cell r="K22">
            <v>2219</v>
          </cell>
        </row>
        <row r="23">
          <cell r="F23">
            <v>42262488</v>
          </cell>
          <cell r="G23" t="str">
            <v>Gymnázium</v>
          </cell>
          <cell r="H23" t="str">
            <v>Bratislava-Ružinov</v>
          </cell>
          <cell r="I23" t="str">
            <v>Metodova 2</v>
          </cell>
          <cell r="J23">
            <v>9923</v>
          </cell>
          <cell r="K23">
            <v>9923</v>
          </cell>
        </row>
        <row r="24">
          <cell r="F24">
            <v>51277981</v>
          </cell>
          <cell r="G24" t="str">
            <v>Spojená škola</v>
          </cell>
          <cell r="H24" t="str">
            <v>Bratislava-Nové Mesto</v>
          </cell>
          <cell r="I24" t="str">
            <v>Hálkova 54</v>
          </cell>
          <cell r="J24">
            <v>2809</v>
          </cell>
          <cell r="K24">
            <v>2809</v>
          </cell>
        </row>
        <row r="25">
          <cell r="F25">
            <v>51278154</v>
          </cell>
          <cell r="G25" t="str">
            <v>Spojená škola internátna</v>
          </cell>
          <cell r="H25" t="str">
            <v>Bratislava-Petržalka</v>
          </cell>
          <cell r="I25" t="str">
            <v>Vlastenecké nám. 1</v>
          </cell>
          <cell r="J25">
            <v>3310</v>
          </cell>
          <cell r="K25">
            <v>3310</v>
          </cell>
        </row>
        <row r="26">
          <cell r="F26">
            <v>51825775</v>
          </cell>
          <cell r="G26" t="str">
            <v>Špeciálna základná škola s materskou školou</v>
          </cell>
          <cell r="H26" t="str">
            <v>Bratislava-Ružinov</v>
          </cell>
          <cell r="I26" t="str">
            <v>Nevädzová 3</v>
          </cell>
          <cell r="J26">
            <v>2042</v>
          </cell>
          <cell r="K26">
            <v>2042</v>
          </cell>
        </row>
        <row r="27">
          <cell r="F27">
            <v>54732662</v>
          </cell>
          <cell r="G27" t="str">
            <v>Spojená škola internátna</v>
          </cell>
          <cell r="H27" t="str">
            <v>Bratislava-Karlova Ves</v>
          </cell>
          <cell r="I27" t="str">
            <v>Dúbravská cesta 1</v>
          </cell>
          <cell r="J27">
            <v>5742</v>
          </cell>
          <cell r="K27">
            <v>5742</v>
          </cell>
        </row>
        <row r="28">
          <cell r="F28">
            <v>160229</v>
          </cell>
          <cell r="G28" t="str">
            <v>Gymnázium</v>
          </cell>
          <cell r="H28" t="str">
            <v>Malacky</v>
          </cell>
          <cell r="I28" t="str">
            <v>1. mája 8</v>
          </cell>
          <cell r="J28">
            <v>4672</v>
          </cell>
          <cell r="K28">
            <v>4672</v>
          </cell>
        </row>
        <row r="29">
          <cell r="F29">
            <v>160326</v>
          </cell>
          <cell r="G29" t="str">
            <v>Gymnázium Antona Bernoláka</v>
          </cell>
          <cell r="H29" t="str">
            <v>Senec</v>
          </cell>
          <cell r="I29" t="str">
            <v>Lichnerova 69</v>
          </cell>
          <cell r="J29">
            <v>3788</v>
          </cell>
          <cell r="K29">
            <v>3788</v>
          </cell>
        </row>
        <row r="30">
          <cell r="F30">
            <v>162311</v>
          </cell>
          <cell r="G30" t="str">
            <v>Stredná odborná škola vinársko - ovocinárska</v>
          </cell>
          <cell r="H30" t="str">
            <v>Modra</v>
          </cell>
          <cell r="I30" t="str">
            <v>Kostolná 3</v>
          </cell>
          <cell r="J30">
            <v>1116</v>
          </cell>
          <cell r="K30">
            <v>1116</v>
          </cell>
        </row>
        <row r="31">
          <cell r="F31">
            <v>162787</v>
          </cell>
          <cell r="G31" t="str">
            <v>Stredná odborná škola pedagogická</v>
          </cell>
          <cell r="H31" t="str">
            <v>Modra</v>
          </cell>
          <cell r="I31" t="str">
            <v>Sokolská 6</v>
          </cell>
          <cell r="J31">
            <v>2619</v>
          </cell>
          <cell r="K31">
            <v>2619</v>
          </cell>
        </row>
        <row r="32">
          <cell r="F32">
            <v>351822</v>
          </cell>
          <cell r="G32" t="str">
            <v>Stredná odborná škola podnikania a služieb</v>
          </cell>
          <cell r="H32" t="str">
            <v>Pezinok</v>
          </cell>
          <cell r="I32" t="str">
            <v>Myslenická 1</v>
          </cell>
          <cell r="J32">
            <v>693</v>
          </cell>
          <cell r="K32">
            <v>693</v>
          </cell>
        </row>
        <row r="33">
          <cell r="F33">
            <v>605760</v>
          </cell>
          <cell r="G33" t="str">
            <v>Gymnázium Alberta Einsteina</v>
          </cell>
          <cell r="H33" t="str">
            <v>Bratislava-Petržalka</v>
          </cell>
          <cell r="I33" t="str">
            <v>Einsteinova 35</v>
          </cell>
          <cell r="J33">
            <v>4968</v>
          </cell>
          <cell r="K33">
            <v>4968</v>
          </cell>
        </row>
        <row r="34">
          <cell r="F34">
            <v>605786</v>
          </cell>
          <cell r="G34" t="str">
            <v>Gymnázium Ladislava Novomeského</v>
          </cell>
          <cell r="H34" t="str">
            <v>Bratislava-Ružinov</v>
          </cell>
          <cell r="I34" t="str">
            <v>Tomášikova 2</v>
          </cell>
          <cell r="J34">
            <v>6455</v>
          </cell>
          <cell r="K34">
            <v>6455</v>
          </cell>
        </row>
        <row r="35">
          <cell r="F35">
            <v>605808</v>
          </cell>
          <cell r="G35" t="str">
            <v>Konzervatórium</v>
          </cell>
          <cell r="H35" t="str">
            <v>Bratislava-Staré Mesto</v>
          </cell>
          <cell r="I35" t="str">
            <v>Tolstého 11</v>
          </cell>
          <cell r="J35">
            <v>4720</v>
          </cell>
          <cell r="K35">
            <v>4720</v>
          </cell>
        </row>
        <row r="36">
          <cell r="F36">
            <v>607304</v>
          </cell>
          <cell r="G36" t="str">
            <v>Stredná zdravotnícka škola</v>
          </cell>
          <cell r="H36" t="str">
            <v>Bratislava-Ružinov</v>
          </cell>
          <cell r="I36" t="str">
            <v>Záhradnícka 44</v>
          </cell>
          <cell r="J36">
            <v>5328</v>
          </cell>
          <cell r="K36">
            <v>5328</v>
          </cell>
        </row>
        <row r="37">
          <cell r="F37">
            <v>893161</v>
          </cell>
          <cell r="G37" t="str">
            <v>Stredná odborná škola elektrotechnická</v>
          </cell>
          <cell r="H37" t="str">
            <v>Bratislava-Vajnory</v>
          </cell>
          <cell r="I37" t="str">
            <v>Rybničná 59</v>
          </cell>
          <cell r="J37">
            <v>936</v>
          </cell>
          <cell r="K37">
            <v>936</v>
          </cell>
        </row>
        <row r="38">
          <cell r="F38">
            <v>893463</v>
          </cell>
          <cell r="G38" t="str">
            <v>Stredná odborná škola obchodu a služieb Samuela Jurkoviča</v>
          </cell>
          <cell r="H38" t="str">
            <v>Bratislava-Ružinov</v>
          </cell>
          <cell r="I38" t="str">
            <v>Sklenárova 1</v>
          </cell>
          <cell r="J38">
            <v>2106</v>
          </cell>
          <cell r="K38">
            <v>2106</v>
          </cell>
        </row>
        <row r="39">
          <cell r="F39">
            <v>893471</v>
          </cell>
          <cell r="G39" t="str">
            <v>Stredná odborná škola hotelových služieb a obchodu</v>
          </cell>
          <cell r="H39" t="str">
            <v>Bratislava-Rača</v>
          </cell>
          <cell r="I39" t="str">
            <v>Na Pántoch 9</v>
          </cell>
          <cell r="J39">
            <v>2790</v>
          </cell>
          <cell r="K39">
            <v>2790</v>
          </cell>
        </row>
        <row r="40">
          <cell r="F40">
            <v>894915</v>
          </cell>
          <cell r="G40" t="str">
            <v>Stredná odborná škola polygrafická</v>
          </cell>
          <cell r="H40" t="str">
            <v>Bratislava-Nové Mesto</v>
          </cell>
          <cell r="I40" t="str">
            <v>Račianska 190</v>
          </cell>
          <cell r="J40">
            <v>3541</v>
          </cell>
          <cell r="K40">
            <v>3541</v>
          </cell>
        </row>
        <row r="41">
          <cell r="F41">
            <v>17050197</v>
          </cell>
          <cell r="G41" t="str">
            <v>Gymnázium Karola Štúra</v>
          </cell>
          <cell r="H41" t="str">
            <v>Modra</v>
          </cell>
          <cell r="I41" t="str">
            <v>Nám. slobody 5</v>
          </cell>
          <cell r="J41">
            <v>3296</v>
          </cell>
          <cell r="K41">
            <v>3296</v>
          </cell>
        </row>
        <row r="42">
          <cell r="F42">
            <v>17050201</v>
          </cell>
          <cell r="G42" t="str">
            <v>Gymnázium</v>
          </cell>
          <cell r="H42" t="str">
            <v>Pezinok</v>
          </cell>
          <cell r="I42" t="str">
            <v>Senecká 2</v>
          </cell>
          <cell r="J42">
            <v>4315</v>
          </cell>
          <cell r="K42">
            <v>4315</v>
          </cell>
        </row>
        <row r="43">
          <cell r="F43">
            <v>17050332</v>
          </cell>
          <cell r="G43" t="str">
            <v>Stredná odborná škola technická</v>
          </cell>
          <cell r="H43" t="str">
            <v>Bratislava-Petržalka</v>
          </cell>
          <cell r="I43" t="str">
            <v>Vranovská 4</v>
          </cell>
          <cell r="J43">
            <v>747</v>
          </cell>
          <cell r="K43">
            <v>747</v>
          </cell>
        </row>
        <row r="44">
          <cell r="F44">
            <v>17053871</v>
          </cell>
          <cell r="G44" t="str">
            <v>Stredná odborná škola kaderníctva a vizážistiky</v>
          </cell>
          <cell r="H44" t="str">
            <v>Bratislava-Ružinov</v>
          </cell>
          <cell r="I44" t="str">
            <v>Svätoplukova 2</v>
          </cell>
          <cell r="J44">
            <v>4068</v>
          </cell>
          <cell r="K44">
            <v>4068</v>
          </cell>
        </row>
        <row r="45">
          <cell r="F45">
            <v>17054281</v>
          </cell>
          <cell r="G45" t="str">
            <v>Stredná odborná škola gastronómie a hotelových služieb</v>
          </cell>
          <cell r="H45" t="str">
            <v>Bratislava-Petržalka</v>
          </cell>
          <cell r="I45" t="str">
            <v>Farského 9</v>
          </cell>
          <cell r="J45">
            <v>4014</v>
          </cell>
          <cell r="K45">
            <v>4014</v>
          </cell>
        </row>
        <row r="46">
          <cell r="F46">
            <v>17055415</v>
          </cell>
          <cell r="G46" t="str">
            <v>Stredná odborná škola informačných technológií</v>
          </cell>
          <cell r="H46" t="str">
            <v>Bratislava-Rača</v>
          </cell>
          <cell r="I46" t="str">
            <v>Hlinícka 1</v>
          </cell>
          <cell r="J46">
            <v>2164</v>
          </cell>
          <cell r="K46">
            <v>2164</v>
          </cell>
        </row>
        <row r="47">
          <cell r="F47">
            <v>17314895</v>
          </cell>
          <cell r="G47" t="str">
            <v>Stredná odborná škola beauty služieb</v>
          </cell>
          <cell r="H47" t="str">
            <v>Bratislava-Nové Mesto</v>
          </cell>
          <cell r="I47" t="str">
            <v>Račianska 105</v>
          </cell>
          <cell r="J47">
            <v>2416</v>
          </cell>
          <cell r="K47">
            <v>2416</v>
          </cell>
        </row>
        <row r="48">
          <cell r="F48">
            <v>17314909</v>
          </cell>
          <cell r="G48" t="str">
            <v>Škola umeleckého priemyslu</v>
          </cell>
          <cell r="H48" t="str">
            <v>Bratislava-Ružinov</v>
          </cell>
          <cell r="I48" t="str">
            <v>Sklenárova 7</v>
          </cell>
          <cell r="J48">
            <v>3744</v>
          </cell>
          <cell r="K48">
            <v>3744</v>
          </cell>
        </row>
        <row r="49">
          <cell r="F49">
            <v>17319161</v>
          </cell>
          <cell r="G49" t="str">
            <v>Stredná priemyselná škola elektrotechnická</v>
          </cell>
          <cell r="H49" t="str">
            <v>Bratislava-Dúbravka</v>
          </cell>
          <cell r="I49" t="str">
            <v>Karola Adlera 5</v>
          </cell>
          <cell r="J49">
            <v>4117</v>
          </cell>
          <cell r="K49">
            <v>4117</v>
          </cell>
        </row>
        <row r="50">
          <cell r="F50">
            <v>17327652</v>
          </cell>
          <cell r="G50" t="str">
            <v>Obchodná akadémia</v>
          </cell>
          <cell r="H50" t="str">
            <v>Bratislava-Ružinov</v>
          </cell>
          <cell r="I50" t="str">
            <v>Nevädzová 3</v>
          </cell>
          <cell r="J50">
            <v>3136</v>
          </cell>
          <cell r="K50">
            <v>3136</v>
          </cell>
        </row>
        <row r="51">
          <cell r="F51">
            <v>17327661</v>
          </cell>
          <cell r="G51" t="str">
            <v>Stredná priemyselná škola elektrotechnická</v>
          </cell>
          <cell r="H51" t="str">
            <v>Bratislava-Petržalka</v>
          </cell>
          <cell r="I51" t="str">
            <v>Hálova 16</v>
          </cell>
          <cell r="J51">
            <v>5220</v>
          </cell>
          <cell r="K51">
            <v>5220</v>
          </cell>
        </row>
        <row r="52">
          <cell r="F52">
            <v>17327717</v>
          </cell>
          <cell r="G52" t="str">
            <v>Stredná odborná škola podnikania</v>
          </cell>
          <cell r="H52" t="str">
            <v>Bratislava-Petržalka</v>
          </cell>
          <cell r="I52" t="str">
            <v>Strečnianska 20</v>
          </cell>
          <cell r="J52">
            <v>1557</v>
          </cell>
          <cell r="K52">
            <v>1557</v>
          </cell>
        </row>
        <row r="53">
          <cell r="F53">
            <v>17337046</v>
          </cell>
          <cell r="G53" t="str">
            <v>Gymnázium Jána Papánka</v>
          </cell>
          <cell r="H53" t="str">
            <v>Bratislava-Staré Mesto</v>
          </cell>
          <cell r="I53" t="str">
            <v>Vazovova 6</v>
          </cell>
          <cell r="J53">
            <v>6393</v>
          </cell>
          <cell r="K53">
            <v>6393</v>
          </cell>
        </row>
        <row r="54">
          <cell r="F54">
            <v>17337062</v>
          </cell>
          <cell r="G54" t="str">
            <v>Gymnázium Ivana Horvátha</v>
          </cell>
          <cell r="H54" t="str">
            <v>Bratislava-Ružinov</v>
          </cell>
          <cell r="I54" t="str">
            <v>Ivana Horvátha 14</v>
          </cell>
          <cell r="J54">
            <v>4149</v>
          </cell>
          <cell r="K54">
            <v>4149</v>
          </cell>
        </row>
        <row r="55">
          <cell r="F55">
            <v>17337071</v>
          </cell>
          <cell r="G55" t="str">
            <v>Gymnázium</v>
          </cell>
          <cell r="H55" t="str">
            <v>Bratislava-Rača</v>
          </cell>
          <cell r="I55" t="str">
            <v>Hubeného 23</v>
          </cell>
          <cell r="J55">
            <v>4161</v>
          </cell>
          <cell r="K55">
            <v>4161</v>
          </cell>
        </row>
        <row r="56">
          <cell r="F56">
            <v>17337089</v>
          </cell>
          <cell r="G56" t="str">
            <v>Základná škola a GYMNÁZIUM s vyučovacím jazykom maďarským - Magyar Tannyelvű Alapiskola és Gimnázium</v>
          </cell>
          <cell r="H56" t="str">
            <v>Bratislava-Staré Mesto</v>
          </cell>
          <cell r="I56" t="str">
            <v>Dunajská 13</v>
          </cell>
          <cell r="J56">
            <v>7851</v>
          </cell>
          <cell r="K56">
            <v>7851</v>
          </cell>
        </row>
        <row r="57">
          <cell r="F57">
            <v>17337101</v>
          </cell>
          <cell r="G57" t="str">
            <v>Gymnázium</v>
          </cell>
          <cell r="H57" t="str">
            <v>Bratislava-Staré Mesto</v>
          </cell>
          <cell r="I57" t="str">
            <v>Grösslingová 18</v>
          </cell>
          <cell r="J57">
            <v>6580</v>
          </cell>
          <cell r="K57">
            <v>6580</v>
          </cell>
        </row>
        <row r="58">
          <cell r="F58">
            <v>30775302</v>
          </cell>
          <cell r="G58" t="str">
            <v>Tanečné konzervatórium Evy Jaczovej</v>
          </cell>
          <cell r="H58" t="str">
            <v>Bratislava-Staré Mesto</v>
          </cell>
          <cell r="I58" t="str">
            <v>Gorazdova 20</v>
          </cell>
          <cell r="J58">
            <v>1381</v>
          </cell>
          <cell r="K58">
            <v>1381</v>
          </cell>
        </row>
        <row r="59">
          <cell r="F59">
            <v>30775311</v>
          </cell>
          <cell r="G59" t="str">
            <v>Stredná priemyselná škola dopravná</v>
          </cell>
          <cell r="H59" t="str">
            <v>Bratislava-Ružinov</v>
          </cell>
          <cell r="I59" t="str">
            <v>Kvačalova 20</v>
          </cell>
          <cell r="J59">
            <v>2439</v>
          </cell>
          <cell r="K59">
            <v>2439</v>
          </cell>
        </row>
        <row r="60">
          <cell r="F60">
            <v>30775329</v>
          </cell>
          <cell r="G60" t="str">
            <v>Škola umeleckého priemyslu Josefa Vydru</v>
          </cell>
          <cell r="H60" t="str">
            <v>Bratislava-Karlova Ves</v>
          </cell>
          <cell r="I60" t="str">
            <v>Dúbravská cesta 11</v>
          </cell>
          <cell r="J60">
            <v>3213</v>
          </cell>
          <cell r="K60">
            <v>3213</v>
          </cell>
        </row>
        <row r="61">
          <cell r="F61">
            <v>30775353</v>
          </cell>
          <cell r="G61" t="str">
            <v>Stredná priemyselná škola elektrotechnická</v>
          </cell>
          <cell r="H61" t="str">
            <v>Bratislava-Staré Mesto</v>
          </cell>
          <cell r="I61" t="str">
            <v>Zochova 9</v>
          </cell>
          <cell r="J61">
            <v>5089</v>
          </cell>
          <cell r="K61">
            <v>5089</v>
          </cell>
        </row>
        <row r="62">
          <cell r="F62">
            <v>30775361</v>
          </cell>
          <cell r="G62" t="str">
            <v>Stredná odborná škola pedagogická</v>
          </cell>
          <cell r="H62" t="str">
            <v>Bratislava-Dúbravka</v>
          </cell>
          <cell r="I62" t="str">
            <v>Bullova 2</v>
          </cell>
          <cell r="J62">
            <v>2695</v>
          </cell>
          <cell r="K62">
            <v>2695</v>
          </cell>
        </row>
        <row r="63">
          <cell r="F63">
            <v>30775396</v>
          </cell>
          <cell r="G63" t="str">
            <v>Stredná priemyselná škola strojnícka</v>
          </cell>
          <cell r="H63" t="str">
            <v>Bratislava-Staré Mesto</v>
          </cell>
          <cell r="I63" t="str">
            <v>Fajnorovo nábrežie 5</v>
          </cell>
          <cell r="J63">
            <v>2412</v>
          </cell>
          <cell r="K63">
            <v>2412</v>
          </cell>
        </row>
        <row r="64">
          <cell r="F64">
            <v>30775400</v>
          </cell>
          <cell r="G64" t="str">
            <v>Stredná odborná škola masmediálnych a informačných štúdií</v>
          </cell>
          <cell r="H64" t="str">
            <v>Bratislava-Rača</v>
          </cell>
          <cell r="I64" t="str">
            <v>Kadnárova 7</v>
          </cell>
          <cell r="J64">
            <v>2898</v>
          </cell>
          <cell r="K64">
            <v>2898</v>
          </cell>
        </row>
        <row r="65">
          <cell r="F65">
            <v>30775418</v>
          </cell>
          <cell r="G65" t="str">
            <v>Obchodná akadémia</v>
          </cell>
          <cell r="H65" t="str">
            <v>Bratislava-Nové Mesto</v>
          </cell>
          <cell r="I65" t="str">
            <v>Račianska 107</v>
          </cell>
          <cell r="J65">
            <v>3492</v>
          </cell>
          <cell r="K65">
            <v>3492</v>
          </cell>
        </row>
        <row r="66">
          <cell r="F66">
            <v>30775434</v>
          </cell>
          <cell r="G66" t="str">
            <v>Obchodná akadémia</v>
          </cell>
          <cell r="H66" t="str">
            <v>Bratislava-Petržalka</v>
          </cell>
          <cell r="I66" t="str">
            <v>Dudova 4</v>
          </cell>
          <cell r="J66">
            <v>3969</v>
          </cell>
          <cell r="K66">
            <v>3969</v>
          </cell>
        </row>
        <row r="67">
          <cell r="F67">
            <v>30797799</v>
          </cell>
          <cell r="G67" t="str">
            <v>Spojená škola s vyučovacím jazykom maďarským</v>
          </cell>
          <cell r="H67" t="str">
            <v>Senec</v>
          </cell>
          <cell r="I67" t="str">
            <v>Lichnerova 71</v>
          </cell>
          <cell r="J67">
            <v>1610</v>
          </cell>
          <cell r="K67">
            <v>1610</v>
          </cell>
        </row>
        <row r="68">
          <cell r="F68">
            <v>30866499</v>
          </cell>
          <cell r="G68" t="str">
            <v>Spojená škola</v>
          </cell>
          <cell r="H68" t="str">
            <v>Bratislava-Ružinov</v>
          </cell>
          <cell r="I68" t="str">
            <v>Tokajícka 24</v>
          </cell>
          <cell r="J68">
            <v>2686</v>
          </cell>
          <cell r="K68">
            <v>2686</v>
          </cell>
        </row>
        <row r="69">
          <cell r="F69">
            <v>31780466</v>
          </cell>
          <cell r="G69" t="str">
            <v>Hotelová akadémia</v>
          </cell>
          <cell r="H69" t="str">
            <v>Bratislava-Nové Mesto</v>
          </cell>
          <cell r="I69" t="str">
            <v>Mikovíniho 1</v>
          </cell>
          <cell r="J69">
            <v>4765</v>
          </cell>
          <cell r="K69">
            <v>4765</v>
          </cell>
        </row>
        <row r="70">
          <cell r="F70">
            <v>31787088</v>
          </cell>
          <cell r="G70" t="str">
            <v>ŠKOLA PRE MIMORIADNE NADANÉ DETI a Gymnázium</v>
          </cell>
          <cell r="H70" t="str">
            <v>Bratislava-Nové Mesto</v>
          </cell>
          <cell r="I70" t="str">
            <v>Teplická 7</v>
          </cell>
          <cell r="J70">
            <v>9989</v>
          </cell>
          <cell r="K70">
            <v>9989</v>
          </cell>
        </row>
        <row r="71">
          <cell r="F71">
            <v>31793185</v>
          </cell>
          <cell r="G71" t="str">
            <v>Stredná zdravotnícka škola</v>
          </cell>
          <cell r="H71" t="str">
            <v>Bratislava-Petržalka</v>
          </cell>
          <cell r="I71" t="str">
            <v>Strečnianska 20</v>
          </cell>
          <cell r="J71">
            <v>3933</v>
          </cell>
          <cell r="K71">
            <v>3933</v>
          </cell>
        </row>
        <row r="72">
          <cell r="F72">
            <v>31797920</v>
          </cell>
          <cell r="G72" t="str">
            <v>Stredná odborná škola dopravná</v>
          </cell>
          <cell r="H72" t="str">
            <v>Bratislava-Ružinov</v>
          </cell>
          <cell r="I72" t="str">
            <v>Kvačalova 20</v>
          </cell>
          <cell r="J72">
            <v>3933</v>
          </cell>
          <cell r="K72">
            <v>3933</v>
          </cell>
        </row>
        <row r="73">
          <cell r="F73">
            <v>31874452</v>
          </cell>
          <cell r="G73" t="str">
            <v>Obchodná akadémia</v>
          </cell>
          <cell r="H73" t="str">
            <v>Pezinok</v>
          </cell>
          <cell r="I73" t="str">
            <v>Myslenická 1</v>
          </cell>
          <cell r="J73">
            <v>1732</v>
          </cell>
          <cell r="K73">
            <v>1732</v>
          </cell>
        </row>
        <row r="74">
          <cell r="F74">
            <v>36064386</v>
          </cell>
          <cell r="G74" t="str">
            <v>Stredná odborná škola automobilová a podnikania</v>
          </cell>
          <cell r="H74" t="str">
            <v>Senec</v>
          </cell>
          <cell r="I74" t="str">
            <v>Kysucká 14</v>
          </cell>
          <cell r="J74">
            <v>1126</v>
          </cell>
          <cell r="K74">
            <v>1126</v>
          </cell>
        </row>
        <row r="75">
          <cell r="F75">
            <v>42128790</v>
          </cell>
          <cell r="G75" t="str">
            <v>Stredná odborná škola technológií a remesiel</v>
          </cell>
          <cell r="H75" t="str">
            <v>Bratislava-Ružinov</v>
          </cell>
          <cell r="I75" t="str">
            <v>Ivanská cesta 21</v>
          </cell>
          <cell r="J75">
            <v>3969</v>
          </cell>
          <cell r="K75">
            <v>3969</v>
          </cell>
        </row>
        <row r="76">
          <cell r="F76">
            <v>42128919</v>
          </cell>
          <cell r="G76" t="str">
            <v>Spojená škola</v>
          </cell>
          <cell r="H76" t="str">
            <v>Ivanka pri Dunaji</v>
          </cell>
          <cell r="I76" t="str">
            <v>ul. SNP 30</v>
          </cell>
          <cell r="J76">
            <v>7923</v>
          </cell>
          <cell r="K76">
            <v>7923</v>
          </cell>
        </row>
        <row r="77">
          <cell r="F77">
            <v>42253888</v>
          </cell>
          <cell r="G77" t="str">
            <v>Stredná priemyselná škola stavebná a geodetická</v>
          </cell>
          <cell r="H77" t="str">
            <v>Bratislava-Ružinov</v>
          </cell>
          <cell r="I77" t="str">
            <v>Drieňová 35</v>
          </cell>
          <cell r="J77">
            <v>2952</v>
          </cell>
          <cell r="K77">
            <v>2952</v>
          </cell>
        </row>
        <row r="78">
          <cell r="F78">
            <v>42253900</v>
          </cell>
          <cell r="G78" t="str">
            <v>Stredná odborná škola chemická</v>
          </cell>
          <cell r="H78" t="str">
            <v>Bratislava-Ružinov</v>
          </cell>
          <cell r="I78" t="str">
            <v>Vlčie hrdlo 50</v>
          </cell>
          <cell r="J78">
            <v>2488</v>
          </cell>
          <cell r="K78">
            <v>2488</v>
          </cell>
        </row>
        <row r="79">
          <cell r="F79">
            <v>52585212</v>
          </cell>
          <cell r="G79" t="str">
            <v>Spojená škola</v>
          </cell>
          <cell r="H79" t="str">
            <v>Malinovo</v>
          </cell>
          <cell r="I79" t="str">
            <v>Bratislavská 44</v>
          </cell>
          <cell r="J79">
            <v>7284</v>
          </cell>
          <cell r="K79">
            <v>7284</v>
          </cell>
        </row>
        <row r="80">
          <cell r="F80">
            <v>53242726</v>
          </cell>
          <cell r="G80" t="str">
            <v>Spojená škola</v>
          </cell>
          <cell r="H80" t="str">
            <v>Bratislava-Ružinov</v>
          </cell>
          <cell r="I80" t="str">
            <v>Ostredková 10</v>
          </cell>
          <cell r="J80">
            <v>4608</v>
          </cell>
          <cell r="K80">
            <v>4608</v>
          </cell>
        </row>
        <row r="81">
          <cell r="F81">
            <v>53242742</v>
          </cell>
          <cell r="G81" t="str">
            <v>Spojená škola</v>
          </cell>
          <cell r="H81" t="str">
            <v>Bratislava-Petržalka</v>
          </cell>
          <cell r="I81" t="str">
            <v>Pankúchova 6</v>
          </cell>
          <cell r="J81">
            <v>9392</v>
          </cell>
          <cell r="K81">
            <v>9392</v>
          </cell>
        </row>
        <row r="82">
          <cell r="F82">
            <v>710055986</v>
          </cell>
          <cell r="G82" t="str">
            <v>Základná škola</v>
          </cell>
          <cell r="H82" t="str">
            <v>Hrubý Šúr</v>
          </cell>
          <cell r="I82" t="str">
            <v>Hlavná 19</v>
          </cell>
          <cell r="J82">
            <v>596</v>
          </cell>
          <cell r="K82">
            <v>596</v>
          </cell>
        </row>
        <row r="83">
          <cell r="F83">
            <v>710055994</v>
          </cell>
          <cell r="G83" t="str">
            <v>Základná škola  s vyučovacím jazykom maďarským - Magyar Tanítási Nyelvű Alapiskola</v>
          </cell>
          <cell r="H83" t="str">
            <v>Hrubý Šúr</v>
          </cell>
          <cell r="I83" t="str">
            <v>Hlavná 19</v>
          </cell>
          <cell r="J83">
            <v>276</v>
          </cell>
          <cell r="K83">
            <v>276</v>
          </cell>
        </row>
        <row r="84">
          <cell r="F84">
            <v>36062243</v>
          </cell>
          <cell r="G84" t="str">
            <v>Základná škola</v>
          </cell>
          <cell r="H84" t="str">
            <v>Kráľová pri Senci</v>
          </cell>
          <cell r="I84" t="str">
            <v>Školská 190</v>
          </cell>
          <cell r="J84">
            <v>5605</v>
          </cell>
          <cell r="K84">
            <v>5605</v>
          </cell>
        </row>
        <row r="85">
          <cell r="F85">
            <v>710056109</v>
          </cell>
          <cell r="G85" t="str">
            <v>Základná škola</v>
          </cell>
          <cell r="H85" t="str">
            <v>Reca</v>
          </cell>
          <cell r="I85" t="str">
            <v>Hlavná 229</v>
          </cell>
          <cell r="J85">
            <v>734</v>
          </cell>
          <cell r="K85">
            <v>734</v>
          </cell>
        </row>
        <row r="86">
          <cell r="F86">
            <v>710057156</v>
          </cell>
          <cell r="G86" t="str">
            <v>Základná škola</v>
          </cell>
          <cell r="H86" t="str">
            <v>Malé Leváre</v>
          </cell>
          <cell r="I86" t="str">
            <v>Malé Leváre 10</v>
          </cell>
          <cell r="J86">
            <v>1169</v>
          </cell>
          <cell r="K86">
            <v>1169</v>
          </cell>
        </row>
        <row r="87">
          <cell r="F87">
            <v>710057202</v>
          </cell>
          <cell r="G87" t="str">
            <v>Základná škola</v>
          </cell>
          <cell r="H87" t="str">
            <v>Plavecký Mikuláš</v>
          </cell>
          <cell r="I87" t="str">
            <v>Plavecký Mikuláš 297</v>
          </cell>
          <cell r="J87">
            <v>503</v>
          </cell>
          <cell r="K87">
            <v>503</v>
          </cell>
        </row>
        <row r="88">
          <cell r="F88">
            <v>31810284</v>
          </cell>
          <cell r="G88" t="str">
            <v>Základná škola</v>
          </cell>
          <cell r="H88" t="str">
            <v>Rohožník</v>
          </cell>
          <cell r="I88" t="str">
            <v>Rohožník 399</v>
          </cell>
          <cell r="J88">
            <v>5555</v>
          </cell>
          <cell r="K88">
            <v>5555</v>
          </cell>
        </row>
        <row r="89">
          <cell r="F89">
            <v>31810292</v>
          </cell>
          <cell r="G89" t="str">
            <v>Základná škola</v>
          </cell>
          <cell r="H89" t="str">
            <v>Sološnica</v>
          </cell>
          <cell r="I89" t="str">
            <v>Sološnica 7</v>
          </cell>
          <cell r="J89">
            <v>3183</v>
          </cell>
          <cell r="K89">
            <v>3183</v>
          </cell>
        </row>
        <row r="90">
          <cell r="F90">
            <v>31816924</v>
          </cell>
          <cell r="G90" t="str">
            <v>Základná škola s materskou školou</v>
          </cell>
          <cell r="H90" t="str">
            <v>Studienka</v>
          </cell>
          <cell r="I90" t="str">
            <v>Studienka 222</v>
          </cell>
          <cell r="J90">
            <v>2272</v>
          </cell>
          <cell r="K90">
            <v>2272</v>
          </cell>
        </row>
        <row r="91">
          <cell r="F91">
            <v>36063932</v>
          </cell>
          <cell r="G91" t="str">
            <v>Základná škola s materskou školou</v>
          </cell>
          <cell r="H91" t="str">
            <v>Veľké Leváre</v>
          </cell>
          <cell r="I91" t="str">
            <v>Melíškova 650</v>
          </cell>
          <cell r="J91">
            <v>4875</v>
          </cell>
          <cell r="K91">
            <v>4875</v>
          </cell>
        </row>
        <row r="92">
          <cell r="F92">
            <v>42126606</v>
          </cell>
          <cell r="G92" t="str">
            <v>Základná škola s materskou školou</v>
          </cell>
          <cell r="H92" t="str">
            <v>Závod</v>
          </cell>
          <cell r="I92" t="str">
            <v>Sokolská 81</v>
          </cell>
          <cell r="J92">
            <v>4307</v>
          </cell>
          <cell r="K92">
            <v>4307</v>
          </cell>
        </row>
        <row r="93">
          <cell r="F93">
            <v>31816908</v>
          </cell>
          <cell r="G93" t="str">
            <v>Základná škola s materskou školou</v>
          </cell>
          <cell r="H93" t="str">
            <v>Báhoň</v>
          </cell>
          <cell r="I93" t="str">
            <v>Ul. 1. mája 3</v>
          </cell>
          <cell r="J93">
            <v>5365</v>
          </cell>
          <cell r="K93">
            <v>5365</v>
          </cell>
        </row>
        <row r="94">
          <cell r="F94">
            <v>36071099</v>
          </cell>
          <cell r="G94" t="str">
            <v>Základná škola</v>
          </cell>
          <cell r="H94" t="str">
            <v>Bernolákovo</v>
          </cell>
          <cell r="I94" t="str">
            <v>Komenského 3</v>
          </cell>
          <cell r="J94">
            <v>14613</v>
          </cell>
          <cell r="K94">
            <v>14613</v>
          </cell>
        </row>
        <row r="95">
          <cell r="F95">
            <v>31810446</v>
          </cell>
          <cell r="G95" t="str">
            <v>Základná škola</v>
          </cell>
          <cell r="H95" t="str">
            <v>Blatné</v>
          </cell>
          <cell r="I95" t="str">
            <v>Šarfická 301</v>
          </cell>
          <cell r="J95">
            <v>3358</v>
          </cell>
          <cell r="K95">
            <v>3358</v>
          </cell>
        </row>
        <row r="96">
          <cell r="F96">
            <v>31810543</v>
          </cell>
          <cell r="G96" t="str">
            <v>Základná škola s materskou školou</v>
          </cell>
          <cell r="H96" t="str">
            <v>Budmerice</v>
          </cell>
          <cell r="I96" t="str">
            <v>Budmerice 430</v>
          </cell>
          <cell r="J96">
            <v>4700</v>
          </cell>
          <cell r="K96">
            <v>4700</v>
          </cell>
        </row>
        <row r="97">
          <cell r="F97">
            <v>36062197</v>
          </cell>
          <cell r="G97" t="str">
            <v>Základná škola s materskou školou</v>
          </cell>
          <cell r="H97" t="str">
            <v>Častá</v>
          </cell>
          <cell r="I97" t="str">
            <v>Hlavná 293</v>
          </cell>
          <cell r="J97">
            <v>4666.5</v>
          </cell>
          <cell r="K97">
            <v>4667</v>
          </cell>
        </row>
        <row r="98">
          <cell r="F98">
            <v>31811949</v>
          </cell>
          <cell r="G98" t="str">
            <v>Základná škola s materskou školou</v>
          </cell>
          <cell r="H98" t="str">
            <v>Čataj</v>
          </cell>
          <cell r="I98" t="str">
            <v>Hlavná 113</v>
          </cell>
          <cell r="J98">
            <v>1085</v>
          </cell>
          <cell r="K98">
            <v>1085</v>
          </cell>
        </row>
        <row r="99">
          <cell r="F99">
            <v>710273592</v>
          </cell>
          <cell r="G99" t="str">
            <v>Základná škola</v>
          </cell>
          <cell r="H99" t="str">
            <v>Doľany</v>
          </cell>
          <cell r="I99" t="str">
            <v>Doľany 128</v>
          </cell>
          <cell r="J99">
            <v>543</v>
          </cell>
          <cell r="K99">
            <v>543</v>
          </cell>
        </row>
        <row r="100">
          <cell r="F100">
            <v>710055323</v>
          </cell>
          <cell r="G100" t="str">
            <v>Základná škola</v>
          </cell>
          <cell r="H100" t="str">
            <v>Dubová</v>
          </cell>
          <cell r="I100" t="str">
            <v>Hlavná 24</v>
          </cell>
          <cell r="J100">
            <v>737</v>
          </cell>
          <cell r="K100">
            <v>737</v>
          </cell>
        </row>
        <row r="101">
          <cell r="F101">
            <v>31811540</v>
          </cell>
          <cell r="G101" t="str">
            <v>Základná škola</v>
          </cell>
          <cell r="H101" t="str">
            <v>Gajary</v>
          </cell>
          <cell r="I101" t="str">
            <v>Skuteckého 438</v>
          </cell>
          <cell r="J101">
            <v>3495</v>
          </cell>
          <cell r="K101">
            <v>3495</v>
          </cell>
        </row>
        <row r="102">
          <cell r="F102">
            <v>52827691</v>
          </cell>
          <cell r="G102" t="str">
            <v>Základná škola</v>
          </cell>
          <cell r="H102" t="str">
            <v>Hamuliakovo</v>
          </cell>
          <cell r="I102" t="str">
            <v>Dunajská 126/16A</v>
          </cell>
          <cell r="J102">
            <v>4649</v>
          </cell>
          <cell r="K102">
            <v>4649</v>
          </cell>
        </row>
        <row r="103">
          <cell r="F103">
            <v>31816916</v>
          </cell>
          <cell r="G103" t="str">
            <v>Základná škola s materskou školou</v>
          </cell>
          <cell r="H103" t="str">
            <v>Chorvátsky Grob</v>
          </cell>
          <cell r="I103" t="str">
            <v>Školská 4</v>
          </cell>
          <cell r="J103">
            <v>3488</v>
          </cell>
          <cell r="K103">
            <v>3488</v>
          </cell>
        </row>
        <row r="104">
          <cell r="F104">
            <v>54528038</v>
          </cell>
          <cell r="G104" t="str">
            <v>Základná škola s materskou školou</v>
          </cell>
          <cell r="H104" t="str">
            <v>Chorvátsky Grob</v>
          </cell>
          <cell r="I104" t="str">
            <v>Javorová alej 1</v>
          </cell>
          <cell r="J104">
            <v>8464</v>
          </cell>
          <cell r="K104">
            <v>8464</v>
          </cell>
        </row>
        <row r="105">
          <cell r="F105">
            <v>36071145</v>
          </cell>
          <cell r="G105" t="str">
            <v>Základná škola Milana Rastislava Štefánika</v>
          </cell>
          <cell r="H105" t="str">
            <v>Ivanka pri Dunaji</v>
          </cell>
          <cell r="I105" t="str">
            <v>Ul. SNP 3</v>
          </cell>
          <cell r="J105">
            <v>14551</v>
          </cell>
          <cell r="K105">
            <v>14551</v>
          </cell>
        </row>
        <row r="106">
          <cell r="F106">
            <v>710055340</v>
          </cell>
          <cell r="G106" t="str">
            <v>Základná škola</v>
          </cell>
          <cell r="H106" t="str">
            <v>Jablonec</v>
          </cell>
          <cell r="I106" t="str">
            <v>Jablonec 59</v>
          </cell>
          <cell r="J106">
            <v>843</v>
          </cell>
          <cell r="K106">
            <v>843</v>
          </cell>
        </row>
        <row r="107">
          <cell r="F107">
            <v>710055358</v>
          </cell>
          <cell r="G107" t="str">
            <v>Základná škola</v>
          </cell>
          <cell r="H107" t="str">
            <v>Jablonové</v>
          </cell>
          <cell r="I107" t="str">
            <v>Jablonové 348</v>
          </cell>
          <cell r="J107">
            <v>1314</v>
          </cell>
          <cell r="K107">
            <v>1314</v>
          </cell>
        </row>
        <row r="108">
          <cell r="F108">
            <v>31810250</v>
          </cell>
          <cell r="G108" t="str">
            <v>Základná škola</v>
          </cell>
          <cell r="H108" t="str">
            <v>Jakubov</v>
          </cell>
          <cell r="I108" t="str">
            <v>Školská ulica 276/23</v>
          </cell>
          <cell r="J108">
            <v>3044</v>
          </cell>
          <cell r="K108">
            <v>3044</v>
          </cell>
        </row>
        <row r="109">
          <cell r="F109">
            <v>35602244</v>
          </cell>
          <cell r="G109" t="str">
            <v>Základná škola</v>
          </cell>
          <cell r="H109" t="str">
            <v>Svätý Jur</v>
          </cell>
          <cell r="I109" t="str">
            <v>Kollárova 2</v>
          </cell>
          <cell r="J109">
            <v>8695</v>
          </cell>
          <cell r="K109">
            <v>8695</v>
          </cell>
        </row>
        <row r="110">
          <cell r="F110">
            <v>710055366</v>
          </cell>
          <cell r="G110" t="str">
            <v>Základná škola</v>
          </cell>
          <cell r="H110" t="str">
            <v>Kalinkovo</v>
          </cell>
          <cell r="I110" t="str">
            <v>Školská 194</v>
          </cell>
          <cell r="J110">
            <v>1843</v>
          </cell>
          <cell r="K110">
            <v>1843</v>
          </cell>
        </row>
        <row r="111">
          <cell r="F111">
            <v>31810268</v>
          </cell>
          <cell r="G111" t="str">
            <v>Základná škola s materskou školou</v>
          </cell>
          <cell r="H111" t="str">
            <v>Kuchyňa</v>
          </cell>
          <cell r="I111" t="str">
            <v>Kuchyňa 551</v>
          </cell>
          <cell r="J111">
            <v>3199</v>
          </cell>
          <cell r="K111">
            <v>3199</v>
          </cell>
        </row>
        <row r="112">
          <cell r="F112">
            <v>31811612</v>
          </cell>
          <cell r="G112" t="str">
            <v>Základná škola</v>
          </cell>
          <cell r="H112" t="str">
            <v>Láb</v>
          </cell>
          <cell r="I112" t="str">
            <v>Vŕšok 489/20</v>
          </cell>
          <cell r="J112">
            <v>3353</v>
          </cell>
          <cell r="K112">
            <v>3353</v>
          </cell>
        </row>
        <row r="113">
          <cell r="F113">
            <v>710055382</v>
          </cell>
          <cell r="G113" t="str">
            <v>Základná škola</v>
          </cell>
          <cell r="H113" t="str">
            <v>Limbach</v>
          </cell>
          <cell r="I113" t="str">
            <v>Vinohradnícka 70</v>
          </cell>
          <cell r="J113">
            <v>2552</v>
          </cell>
          <cell r="K113">
            <v>2552</v>
          </cell>
        </row>
        <row r="114">
          <cell r="F114">
            <v>31773702</v>
          </cell>
          <cell r="G114" t="str">
            <v>Základná škola</v>
          </cell>
          <cell r="H114" t="str">
            <v>Lozorno</v>
          </cell>
          <cell r="I114" t="str">
            <v>Staničná 631</v>
          </cell>
          <cell r="J114">
            <v>4896</v>
          </cell>
          <cell r="K114">
            <v>4896</v>
          </cell>
        </row>
        <row r="115">
          <cell r="F115">
            <v>31773729</v>
          </cell>
          <cell r="G115" t="str">
            <v>Základná škola</v>
          </cell>
          <cell r="H115" t="str">
            <v>Malacky</v>
          </cell>
          <cell r="I115" t="str">
            <v>Záhorácka 95</v>
          </cell>
          <cell r="J115">
            <v>9870</v>
          </cell>
          <cell r="K115">
            <v>9870</v>
          </cell>
        </row>
        <row r="116">
          <cell r="F116">
            <v>31811493</v>
          </cell>
          <cell r="G116" t="str">
            <v>Základná škola Dr. Jozefa Dérera</v>
          </cell>
          <cell r="H116" t="str">
            <v>Malacky</v>
          </cell>
          <cell r="I116" t="str">
            <v>Gen. M. R. Štefánika 7</v>
          </cell>
          <cell r="J116">
            <v>10515</v>
          </cell>
          <cell r="K116">
            <v>10515</v>
          </cell>
        </row>
        <row r="117">
          <cell r="F117">
            <v>36064181</v>
          </cell>
          <cell r="G117" t="str">
            <v>Základná škola</v>
          </cell>
          <cell r="H117" t="str">
            <v>Malacky</v>
          </cell>
          <cell r="I117" t="str">
            <v>Štúrova 142/A</v>
          </cell>
          <cell r="J117">
            <v>7401</v>
          </cell>
          <cell r="K117">
            <v>7401</v>
          </cell>
        </row>
        <row r="118">
          <cell r="F118">
            <v>710055412</v>
          </cell>
          <cell r="G118" t="str">
            <v>Základná škola</v>
          </cell>
          <cell r="H118" t="str">
            <v>Marianka</v>
          </cell>
          <cell r="I118" t="str">
            <v>Nám. 4. apríla 16</v>
          </cell>
          <cell r="J118">
            <v>1266</v>
          </cell>
          <cell r="K118">
            <v>1266</v>
          </cell>
        </row>
        <row r="119">
          <cell r="F119">
            <v>53420471</v>
          </cell>
          <cell r="G119" t="str">
            <v>Základná škola</v>
          </cell>
          <cell r="H119" t="str">
            <v>Miloslavov</v>
          </cell>
          <cell r="I119" t="str">
            <v>Hlavná ulica 81/42</v>
          </cell>
          <cell r="J119">
            <v>7777</v>
          </cell>
          <cell r="K119">
            <v>7777</v>
          </cell>
        </row>
        <row r="120">
          <cell r="F120">
            <v>31816681</v>
          </cell>
          <cell r="G120" t="str">
            <v>Základná škola Ľudovíta Štúra</v>
          </cell>
          <cell r="H120" t="str">
            <v>Modra</v>
          </cell>
          <cell r="I120" t="str">
            <v>Komenského 1/A</v>
          </cell>
          <cell r="J120">
            <v>7386</v>
          </cell>
          <cell r="K120">
            <v>7386</v>
          </cell>
        </row>
        <row r="121">
          <cell r="F121">
            <v>36062219</v>
          </cell>
          <cell r="G121" t="str">
            <v>Základná škola</v>
          </cell>
          <cell r="H121" t="str">
            <v>Modra</v>
          </cell>
          <cell r="I121" t="str">
            <v>Vajanského 93</v>
          </cell>
          <cell r="J121">
            <v>6828</v>
          </cell>
          <cell r="K121">
            <v>6828</v>
          </cell>
        </row>
        <row r="122">
          <cell r="F122">
            <v>31810462</v>
          </cell>
          <cell r="G122" t="str">
            <v>Základná škola Milana Rastislava Štefánika</v>
          </cell>
          <cell r="H122" t="str">
            <v>Most pri Bratislave</v>
          </cell>
          <cell r="I122" t="str">
            <v>Športová 80/470</v>
          </cell>
          <cell r="J122">
            <v>7049</v>
          </cell>
          <cell r="K122">
            <v>7049</v>
          </cell>
        </row>
        <row r="123">
          <cell r="F123">
            <v>36071196</v>
          </cell>
          <cell r="G123" t="str">
            <v>Základná škola</v>
          </cell>
          <cell r="H123" t="str">
            <v>Nová Dedinka</v>
          </cell>
          <cell r="I123" t="str">
            <v>Hlavná 45</v>
          </cell>
          <cell r="J123">
            <v>6340</v>
          </cell>
          <cell r="K123">
            <v>6340</v>
          </cell>
        </row>
        <row r="124">
          <cell r="F124">
            <v>30866065</v>
          </cell>
          <cell r="G124" t="str">
            <v>Základná škola s materskou školou</v>
          </cell>
          <cell r="H124" t="str">
            <v>Pernek</v>
          </cell>
          <cell r="I124" t="str">
            <v>Pernek 285</v>
          </cell>
          <cell r="J124">
            <v>462</v>
          </cell>
          <cell r="K124">
            <v>462</v>
          </cell>
        </row>
        <row r="125">
          <cell r="F125">
            <v>36062162</v>
          </cell>
          <cell r="G125" t="str">
            <v>Základná škola</v>
          </cell>
          <cell r="H125" t="str">
            <v>Pezinok</v>
          </cell>
          <cell r="I125" t="str">
            <v>Na bielenisku 2</v>
          </cell>
          <cell r="J125">
            <v>10289</v>
          </cell>
          <cell r="K125">
            <v>10289</v>
          </cell>
        </row>
        <row r="126">
          <cell r="F126">
            <v>36062171</v>
          </cell>
          <cell r="G126" t="str">
            <v>Základná škola Jána Kupeckého</v>
          </cell>
          <cell r="H126" t="str">
            <v>Pezinok</v>
          </cell>
          <cell r="I126" t="str">
            <v>Kupeckého 74</v>
          </cell>
          <cell r="J126">
            <v>11728</v>
          </cell>
          <cell r="K126">
            <v>11728</v>
          </cell>
        </row>
        <row r="127">
          <cell r="F127">
            <v>36062201</v>
          </cell>
          <cell r="G127" t="str">
            <v>Základná škola</v>
          </cell>
          <cell r="H127" t="str">
            <v>Pezinok</v>
          </cell>
          <cell r="I127" t="str">
            <v>Fándlyho 11</v>
          </cell>
          <cell r="J127">
            <v>12777</v>
          </cell>
          <cell r="K127">
            <v>12777</v>
          </cell>
        </row>
        <row r="128">
          <cell r="F128">
            <v>36063924</v>
          </cell>
          <cell r="G128" t="str">
            <v>Základná škola s materskou školou</v>
          </cell>
          <cell r="H128" t="str">
            <v>Pezinok</v>
          </cell>
          <cell r="I128" t="str">
            <v>Orešie 3</v>
          </cell>
          <cell r="J128">
            <v>3350</v>
          </cell>
          <cell r="K128">
            <v>3350</v>
          </cell>
        </row>
        <row r="129">
          <cell r="F129">
            <v>31810276</v>
          </cell>
          <cell r="G129" t="str">
            <v>Základná škola</v>
          </cell>
          <cell r="H129" t="str">
            <v>Plavecký Štvrtok</v>
          </cell>
          <cell r="I129" t="str">
            <v>Plavecký Štvrtok 351</v>
          </cell>
          <cell r="J129">
            <v>2901</v>
          </cell>
          <cell r="K129">
            <v>2901</v>
          </cell>
        </row>
        <row r="130">
          <cell r="F130">
            <v>51099021</v>
          </cell>
          <cell r="G130" t="str">
            <v>Základná škola</v>
          </cell>
          <cell r="H130" t="str">
            <v>Rovinka</v>
          </cell>
          <cell r="I130" t="str">
            <v>Školská 266</v>
          </cell>
          <cell r="J130">
            <v>9335</v>
          </cell>
          <cell r="K130">
            <v>9335</v>
          </cell>
        </row>
        <row r="131">
          <cell r="F131">
            <v>36071161</v>
          </cell>
          <cell r="G131" t="str">
            <v>Základná škola</v>
          </cell>
          <cell r="H131" t="str">
            <v>Senec</v>
          </cell>
          <cell r="I131" t="str">
            <v>Mlynská 50</v>
          </cell>
          <cell r="J131">
            <v>12706</v>
          </cell>
          <cell r="K131">
            <v>12706</v>
          </cell>
        </row>
        <row r="132">
          <cell r="F132">
            <v>36071170</v>
          </cell>
          <cell r="G132" t="str">
            <v>Základná škola s vyučovacím jazykom maďarským A. Molnára Szencziho - Szenczi M. A. Magyar Tanítási Nyelvű Alapiskola</v>
          </cell>
          <cell r="H132" t="str">
            <v>Senec</v>
          </cell>
          <cell r="I132" t="str">
            <v>Nám. A. Molnára 2</v>
          </cell>
          <cell r="J132">
            <v>5648</v>
          </cell>
          <cell r="K132">
            <v>5648</v>
          </cell>
        </row>
        <row r="133">
          <cell r="F133">
            <v>36071200</v>
          </cell>
          <cell r="G133" t="str">
            <v>Základná škola J. G. Tajovského</v>
          </cell>
          <cell r="H133" t="str">
            <v>Senec</v>
          </cell>
          <cell r="I133" t="str">
            <v>Tajovského 1</v>
          </cell>
          <cell r="J133">
            <v>16470</v>
          </cell>
          <cell r="K133">
            <v>16470</v>
          </cell>
        </row>
        <row r="134">
          <cell r="F134">
            <v>51896150</v>
          </cell>
          <cell r="G134" t="str">
            <v>Základná škola</v>
          </cell>
          <cell r="H134" t="str">
            <v>Senec</v>
          </cell>
          <cell r="I134" t="str">
            <v>Kysucká 14</v>
          </cell>
          <cell r="J134">
            <v>5942</v>
          </cell>
          <cell r="K134">
            <v>5942</v>
          </cell>
        </row>
        <row r="135">
          <cell r="F135">
            <v>31816860</v>
          </cell>
          <cell r="G135" t="str">
            <v>Základná škola s materskou školou</v>
          </cell>
          <cell r="H135" t="str">
            <v>Slovenský Grob</v>
          </cell>
          <cell r="I135" t="str">
            <v>Školská 11</v>
          </cell>
          <cell r="J135">
            <v>8193</v>
          </cell>
          <cell r="K135">
            <v>8193</v>
          </cell>
        </row>
        <row r="136">
          <cell r="F136">
            <v>31773711</v>
          </cell>
          <cell r="G136" t="str">
            <v>Základná škola kpt. Jána Nálepku</v>
          </cell>
          <cell r="H136" t="str">
            <v>Stupava</v>
          </cell>
          <cell r="I136" t="str">
            <v>Školská 2</v>
          </cell>
          <cell r="J136">
            <v>21342</v>
          </cell>
          <cell r="K136">
            <v>21342</v>
          </cell>
        </row>
        <row r="137">
          <cell r="F137">
            <v>31817017</v>
          </cell>
          <cell r="G137" t="str">
            <v>Základná škola</v>
          </cell>
          <cell r="H137" t="str">
            <v>Šenkvice</v>
          </cell>
          <cell r="I137" t="str">
            <v>Vinohradská 62</v>
          </cell>
          <cell r="J137">
            <v>6906</v>
          </cell>
          <cell r="K137">
            <v>6906</v>
          </cell>
        </row>
        <row r="138">
          <cell r="F138">
            <v>36062227</v>
          </cell>
          <cell r="G138" t="str">
            <v>Základná škola</v>
          </cell>
          <cell r="H138" t="str">
            <v>Tomášov</v>
          </cell>
          <cell r="I138" t="str">
            <v>Školská 7</v>
          </cell>
          <cell r="J138">
            <v>6026</v>
          </cell>
          <cell r="K138">
            <v>6026</v>
          </cell>
        </row>
        <row r="139">
          <cell r="F139">
            <v>36071226</v>
          </cell>
          <cell r="G139" t="str">
            <v>Základná škola s vyučovacím jazykom maďarským - Alapiskola</v>
          </cell>
          <cell r="H139" t="str">
            <v>Tomášov</v>
          </cell>
          <cell r="I139" t="str">
            <v>Školská 7</v>
          </cell>
          <cell r="J139">
            <v>3220</v>
          </cell>
          <cell r="K139">
            <v>3220</v>
          </cell>
        </row>
        <row r="140">
          <cell r="F140">
            <v>710055463</v>
          </cell>
          <cell r="G140" t="str">
            <v>Základná škola</v>
          </cell>
          <cell r="H140" t="str">
            <v>Tureň</v>
          </cell>
          <cell r="I140" t="str">
            <v>Tureň 200</v>
          </cell>
          <cell r="J140">
            <v>507</v>
          </cell>
          <cell r="K140">
            <v>507</v>
          </cell>
        </row>
        <row r="141">
          <cell r="F141">
            <v>36071102</v>
          </cell>
          <cell r="G141" t="str">
            <v>Základná škola</v>
          </cell>
          <cell r="H141" t="str">
            <v>Veľký Biel</v>
          </cell>
          <cell r="I141" t="str">
            <v>Školská 4</v>
          </cell>
          <cell r="J141">
            <v>4299</v>
          </cell>
          <cell r="K141">
            <v>4299</v>
          </cell>
        </row>
        <row r="142">
          <cell r="F142">
            <v>42414636</v>
          </cell>
          <cell r="G142" t="str">
            <v>Základná škola s materskou školou</v>
          </cell>
          <cell r="H142" t="str">
            <v>Viničné</v>
          </cell>
          <cell r="I142" t="str">
            <v>Hlavná 292/82</v>
          </cell>
          <cell r="J142">
            <v>4444</v>
          </cell>
          <cell r="K142">
            <v>4444</v>
          </cell>
        </row>
        <row r="143">
          <cell r="F143">
            <v>710055480</v>
          </cell>
          <cell r="G143" t="str">
            <v>Základná škola</v>
          </cell>
          <cell r="H143" t="str">
            <v>Vinosady</v>
          </cell>
          <cell r="I143" t="str">
            <v>Školská 49</v>
          </cell>
          <cell r="J143">
            <v>1014</v>
          </cell>
          <cell r="K143">
            <v>1014</v>
          </cell>
        </row>
        <row r="144">
          <cell r="F144">
            <v>31817025</v>
          </cell>
          <cell r="G144" t="str">
            <v>Základná škola s materskou školou</v>
          </cell>
          <cell r="H144" t="str">
            <v>Vištuk</v>
          </cell>
          <cell r="I144" t="str">
            <v>Vištuk 44</v>
          </cell>
          <cell r="J144">
            <v>2047.5</v>
          </cell>
          <cell r="K144">
            <v>2048</v>
          </cell>
        </row>
        <row r="145">
          <cell r="F145">
            <v>36071293</v>
          </cell>
          <cell r="G145" t="str">
            <v>Základná škola s materskou školou</v>
          </cell>
          <cell r="H145" t="str">
            <v>Vysoká pri Morave</v>
          </cell>
          <cell r="I145" t="str">
            <v>Hlavná 37</v>
          </cell>
          <cell r="J145">
            <v>2546</v>
          </cell>
          <cell r="K145">
            <v>2546</v>
          </cell>
        </row>
        <row r="146">
          <cell r="F146">
            <v>31817068</v>
          </cell>
          <cell r="G146" t="str">
            <v>Základná škola</v>
          </cell>
          <cell r="H146" t="str">
            <v>Záhorská Ves</v>
          </cell>
          <cell r="I146" t="str">
            <v>Hlavná 31</v>
          </cell>
          <cell r="J146">
            <v>3022</v>
          </cell>
          <cell r="K146">
            <v>3022</v>
          </cell>
        </row>
        <row r="147">
          <cell r="F147">
            <v>36063959</v>
          </cell>
          <cell r="G147" t="str">
            <v>Základná škola Albína Brunovského</v>
          </cell>
          <cell r="H147" t="str">
            <v>Zohor</v>
          </cell>
          <cell r="I147" t="str">
            <v>Obchodná 7</v>
          </cell>
          <cell r="J147">
            <v>5448</v>
          </cell>
          <cell r="K147">
            <v>5448</v>
          </cell>
        </row>
        <row r="148">
          <cell r="F148">
            <v>30791847</v>
          </cell>
          <cell r="G148" t="str">
            <v>Základná škola Dr. Ivana Dérera</v>
          </cell>
          <cell r="H148" t="str">
            <v>Bratislava-Staré Mesto</v>
          </cell>
          <cell r="I148" t="str">
            <v>Jelenia 16</v>
          </cell>
          <cell r="J148">
            <v>5815</v>
          </cell>
          <cell r="K148">
            <v>5815</v>
          </cell>
        </row>
        <row r="149">
          <cell r="F149">
            <v>31810934</v>
          </cell>
          <cell r="G149" t="str">
            <v>Základná škola</v>
          </cell>
          <cell r="H149" t="str">
            <v>Bratislava-Staré Mesto</v>
          </cell>
          <cell r="I149" t="str">
            <v>Hlboká cesta 4</v>
          </cell>
          <cell r="J149">
            <v>5925</v>
          </cell>
          <cell r="K149">
            <v>5925</v>
          </cell>
        </row>
        <row r="150">
          <cell r="F150">
            <v>31810969</v>
          </cell>
          <cell r="G150" t="str">
            <v>Základná škola s materskou školou Milana Hodžu</v>
          </cell>
          <cell r="H150" t="str">
            <v>Bratislava-Staré Mesto</v>
          </cell>
          <cell r="I150" t="str">
            <v>Škarniclova 1</v>
          </cell>
          <cell r="J150">
            <v>6614</v>
          </cell>
          <cell r="K150">
            <v>6614</v>
          </cell>
        </row>
        <row r="151">
          <cell r="F151">
            <v>31810993</v>
          </cell>
          <cell r="G151" t="str">
            <v>Základná škola s materskou školou M. R. Štefánika</v>
          </cell>
          <cell r="H151" t="str">
            <v>Bratislava-Staré Mesto</v>
          </cell>
          <cell r="I151" t="str">
            <v>Grösslingová 48</v>
          </cell>
          <cell r="J151">
            <v>7367</v>
          </cell>
          <cell r="K151">
            <v>7367</v>
          </cell>
        </row>
        <row r="152">
          <cell r="F152">
            <v>36064092</v>
          </cell>
          <cell r="G152" t="str">
            <v>Základná škola</v>
          </cell>
          <cell r="H152" t="str">
            <v>Bratislava-Staré Mesto</v>
          </cell>
          <cell r="I152" t="str">
            <v>Mudroňova 83</v>
          </cell>
          <cell r="J152">
            <v>8807</v>
          </cell>
          <cell r="K152">
            <v>8807</v>
          </cell>
        </row>
        <row r="153">
          <cell r="F153">
            <v>36071277</v>
          </cell>
          <cell r="G153" t="str">
            <v>Základná škola</v>
          </cell>
          <cell r="H153" t="str">
            <v>Bratislava-Staré Mesto</v>
          </cell>
          <cell r="I153" t="str">
            <v>Vazovova 4</v>
          </cell>
          <cell r="J153">
            <v>11054</v>
          </cell>
          <cell r="K153">
            <v>11054</v>
          </cell>
        </row>
        <row r="154">
          <cell r="F154">
            <v>52604519</v>
          </cell>
          <cell r="G154" t="str">
            <v>Základná škola s materskou školou</v>
          </cell>
          <cell r="H154" t="str">
            <v>Bratislava-Staré Mesto</v>
          </cell>
          <cell r="I154" t="str">
            <v>Dubová 1</v>
          </cell>
          <cell r="J154">
            <v>6510</v>
          </cell>
          <cell r="K154">
            <v>6510</v>
          </cell>
        </row>
        <row r="155">
          <cell r="F155">
            <v>31745041</v>
          </cell>
          <cell r="G155" t="str">
            <v>Základná škola</v>
          </cell>
          <cell r="H155" t="str">
            <v>Bratislava-Podunajské Biskupice</v>
          </cell>
          <cell r="I155" t="str">
            <v>Podzáhradná 51</v>
          </cell>
          <cell r="J155">
            <v>9039</v>
          </cell>
          <cell r="K155">
            <v>9039</v>
          </cell>
        </row>
        <row r="156">
          <cell r="F156">
            <v>31748198</v>
          </cell>
          <cell r="G156" t="str">
            <v>Základná škola s materskou školou s vyučovacím jazykom maďarským - Alapiskola és Óvoda</v>
          </cell>
          <cell r="H156" t="str">
            <v>Bratislava-Podunajské Biskupice</v>
          </cell>
          <cell r="I156" t="str">
            <v>Vetvárska 7</v>
          </cell>
          <cell r="J156">
            <v>2593</v>
          </cell>
          <cell r="K156">
            <v>2593</v>
          </cell>
        </row>
        <row r="157">
          <cell r="F157">
            <v>31748201</v>
          </cell>
          <cell r="G157" t="str">
            <v>Základná škola</v>
          </cell>
          <cell r="H157" t="str">
            <v>Bratislava-Podunajské Biskupice</v>
          </cell>
          <cell r="I157" t="str">
            <v>Biskupická 21</v>
          </cell>
          <cell r="J157">
            <v>3351</v>
          </cell>
          <cell r="K157">
            <v>3351</v>
          </cell>
        </row>
        <row r="158">
          <cell r="F158">
            <v>31780741</v>
          </cell>
          <cell r="G158" t="str">
            <v>Základná škola</v>
          </cell>
          <cell r="H158" t="str">
            <v>Bratislava-Podunajské Biskupice</v>
          </cell>
          <cell r="I158" t="str">
            <v>Bieloruská 1</v>
          </cell>
          <cell r="J158">
            <v>5016</v>
          </cell>
          <cell r="K158">
            <v>5016</v>
          </cell>
        </row>
        <row r="159">
          <cell r="F159">
            <v>17337631</v>
          </cell>
          <cell r="G159" t="str">
            <v>Základná škola Pavla Marcelyho</v>
          </cell>
          <cell r="H159" t="str">
            <v>Bratislava-Ružinov</v>
          </cell>
          <cell r="I159" t="str">
            <v>Drieňová 16</v>
          </cell>
          <cell r="J159">
            <v>12188</v>
          </cell>
          <cell r="K159">
            <v>12188</v>
          </cell>
        </row>
        <row r="160">
          <cell r="F160">
            <v>30810647</v>
          </cell>
          <cell r="G160" t="str">
            <v>Základná škola</v>
          </cell>
          <cell r="H160" t="str">
            <v>Bratislava-Ružinov</v>
          </cell>
          <cell r="I160" t="str">
            <v>Nevädzová 2</v>
          </cell>
          <cell r="J160">
            <v>11011</v>
          </cell>
          <cell r="K160">
            <v>11011</v>
          </cell>
        </row>
        <row r="161">
          <cell r="F161">
            <v>31748180</v>
          </cell>
          <cell r="G161" t="str">
            <v>Základná škola</v>
          </cell>
          <cell r="H161" t="str">
            <v>Bratislava-Ružinov</v>
          </cell>
          <cell r="I161" t="str">
            <v>Ružová dolina 29</v>
          </cell>
          <cell r="J161">
            <v>10152</v>
          </cell>
          <cell r="K161">
            <v>10152</v>
          </cell>
        </row>
        <row r="162">
          <cell r="F162">
            <v>31780750</v>
          </cell>
          <cell r="G162" t="str">
            <v>Základná škola</v>
          </cell>
          <cell r="H162" t="str">
            <v>Bratislava-Ružinov</v>
          </cell>
          <cell r="I162" t="str">
            <v>Mierová 46</v>
          </cell>
          <cell r="J162">
            <v>8460</v>
          </cell>
          <cell r="K162">
            <v>8460</v>
          </cell>
        </row>
        <row r="163">
          <cell r="F163">
            <v>31780776</v>
          </cell>
          <cell r="G163" t="str">
            <v>Základná škola</v>
          </cell>
          <cell r="H163" t="str">
            <v>Bratislava-Ružinov</v>
          </cell>
          <cell r="I163" t="str">
            <v>Medzilaborecká 11</v>
          </cell>
          <cell r="J163">
            <v>8761</v>
          </cell>
          <cell r="K163">
            <v>8761</v>
          </cell>
        </row>
        <row r="164">
          <cell r="F164">
            <v>31780792</v>
          </cell>
          <cell r="G164" t="str">
            <v>Základná škola</v>
          </cell>
          <cell r="H164" t="str">
            <v>Bratislava-Ružinov</v>
          </cell>
          <cell r="I164" t="str">
            <v>Kulíškova 8</v>
          </cell>
          <cell r="J164">
            <v>5180</v>
          </cell>
          <cell r="K164">
            <v>5180</v>
          </cell>
        </row>
        <row r="165">
          <cell r="F165">
            <v>31780822</v>
          </cell>
          <cell r="G165" t="str">
            <v>Základná škola Slovenského národného povstania</v>
          </cell>
          <cell r="H165" t="str">
            <v>Bratislava-Ružinov</v>
          </cell>
          <cell r="I165" t="str">
            <v>Ostredková 14</v>
          </cell>
          <cell r="J165">
            <v>13388</v>
          </cell>
          <cell r="K165">
            <v>13388</v>
          </cell>
        </row>
        <row r="166">
          <cell r="F166">
            <v>31780831</v>
          </cell>
          <cell r="G166" t="str">
            <v>Základná škola</v>
          </cell>
          <cell r="H166" t="str">
            <v>Bratislava-Ružinov</v>
          </cell>
          <cell r="I166" t="str">
            <v>Vrútocká 58</v>
          </cell>
          <cell r="J166">
            <v>7288</v>
          </cell>
          <cell r="K166">
            <v>7288</v>
          </cell>
        </row>
        <row r="167">
          <cell r="F167">
            <v>52848094</v>
          </cell>
          <cell r="G167" t="str">
            <v>Základná škola s materskou školou</v>
          </cell>
          <cell r="H167" t="str">
            <v>Bratislava-Ružinov</v>
          </cell>
          <cell r="I167" t="str">
            <v>Borodáčova 2</v>
          </cell>
          <cell r="J167">
            <v>5959</v>
          </cell>
          <cell r="K167">
            <v>5959</v>
          </cell>
        </row>
        <row r="168">
          <cell r="F168">
            <v>30810655</v>
          </cell>
          <cell r="G168" t="str">
            <v>Základná škola</v>
          </cell>
          <cell r="H168" t="str">
            <v>Bratislava-Vrakuňa</v>
          </cell>
          <cell r="I168" t="str">
            <v>Železničná 14</v>
          </cell>
          <cell r="J168">
            <v>11709</v>
          </cell>
          <cell r="K168">
            <v>11709</v>
          </cell>
        </row>
        <row r="169">
          <cell r="F169">
            <v>31780717</v>
          </cell>
          <cell r="G169" t="str">
            <v>Základná škola</v>
          </cell>
          <cell r="H169" t="str">
            <v>Bratislava-Vrakuňa</v>
          </cell>
          <cell r="I169" t="str">
            <v>Rajčianska 3</v>
          </cell>
          <cell r="J169">
            <v>10555</v>
          </cell>
          <cell r="K169">
            <v>10555</v>
          </cell>
        </row>
        <row r="170">
          <cell r="F170">
            <v>31780806</v>
          </cell>
          <cell r="G170" t="str">
            <v>Základná škola</v>
          </cell>
          <cell r="H170" t="str">
            <v>Bratislava-Vrakuňa</v>
          </cell>
          <cell r="I170" t="str">
            <v>Žitavská 1</v>
          </cell>
          <cell r="J170">
            <v>5961</v>
          </cell>
          <cell r="K170">
            <v>5961</v>
          </cell>
        </row>
        <row r="171">
          <cell r="F171">
            <v>31768873</v>
          </cell>
          <cell r="G171" t="str">
            <v>Základná škola s materskou školou</v>
          </cell>
          <cell r="H171" t="str">
            <v>Bratislava-Nové Mesto</v>
          </cell>
          <cell r="I171" t="str">
            <v>Riazanská 75</v>
          </cell>
          <cell r="J171">
            <v>4972</v>
          </cell>
          <cell r="K171">
            <v>4972</v>
          </cell>
        </row>
        <row r="172">
          <cell r="F172">
            <v>31768989</v>
          </cell>
          <cell r="G172" t="str">
            <v>Základná škola s materskou školou</v>
          </cell>
          <cell r="H172" t="str">
            <v>Bratislava-Nové Mesto</v>
          </cell>
          <cell r="I172" t="str">
            <v>Za kasárňou 2</v>
          </cell>
          <cell r="J172">
            <v>12604</v>
          </cell>
          <cell r="K172">
            <v>12604</v>
          </cell>
        </row>
        <row r="173">
          <cell r="F173">
            <v>31780539</v>
          </cell>
          <cell r="G173" t="str">
            <v>Základná škola s materskou školou</v>
          </cell>
          <cell r="H173" t="str">
            <v>Bratislava-Nové Mesto</v>
          </cell>
          <cell r="I173" t="str">
            <v>Česká 10</v>
          </cell>
          <cell r="J173">
            <v>4217</v>
          </cell>
          <cell r="K173">
            <v>4217</v>
          </cell>
        </row>
        <row r="174">
          <cell r="F174">
            <v>31785204</v>
          </cell>
          <cell r="G174" t="str">
            <v>Základná škola s materskou školou</v>
          </cell>
          <cell r="H174" t="str">
            <v>Bratislava-Nové Mesto</v>
          </cell>
          <cell r="I174" t="str">
            <v>Odborárska 2</v>
          </cell>
          <cell r="J174">
            <v>4871</v>
          </cell>
          <cell r="K174">
            <v>4871</v>
          </cell>
        </row>
        <row r="175">
          <cell r="F175">
            <v>31785212</v>
          </cell>
          <cell r="G175" t="str">
            <v>Základná škola s materskou školou</v>
          </cell>
          <cell r="H175" t="str">
            <v>Bratislava-Nové Mesto</v>
          </cell>
          <cell r="I175" t="str">
            <v>Cádrova 23</v>
          </cell>
          <cell r="J175">
            <v>6592</v>
          </cell>
          <cell r="K175">
            <v>6592</v>
          </cell>
        </row>
        <row r="176">
          <cell r="F176">
            <v>31785221</v>
          </cell>
          <cell r="G176" t="str">
            <v>Základná škola s materskou školou</v>
          </cell>
          <cell r="H176" t="str">
            <v>Bratislava-Nové Mesto</v>
          </cell>
          <cell r="I176" t="str">
            <v>Sibírska 39</v>
          </cell>
          <cell r="J176">
            <v>7303</v>
          </cell>
          <cell r="K176">
            <v>7303</v>
          </cell>
        </row>
        <row r="177">
          <cell r="F177">
            <v>31810527</v>
          </cell>
          <cell r="G177" t="str">
            <v>Základná škola s materskou školou</v>
          </cell>
          <cell r="H177" t="str">
            <v>Bratislava-Nové Mesto</v>
          </cell>
          <cell r="I177" t="str">
            <v>Jeséniova 54</v>
          </cell>
          <cell r="J177">
            <v>5519</v>
          </cell>
          <cell r="K177">
            <v>5519</v>
          </cell>
        </row>
        <row r="178">
          <cell r="F178">
            <v>50409964</v>
          </cell>
          <cell r="G178" t="str">
            <v>Základná škola s materskou školou</v>
          </cell>
          <cell r="H178" t="str">
            <v>Bratislava-Nové Mesto</v>
          </cell>
          <cell r="I178" t="str">
            <v>Kalinčiakova 12</v>
          </cell>
          <cell r="J178">
            <v>6433</v>
          </cell>
          <cell r="K178">
            <v>6433</v>
          </cell>
        </row>
        <row r="179">
          <cell r="F179">
            <v>31768849</v>
          </cell>
          <cell r="G179" t="str">
            <v>Základná škola</v>
          </cell>
          <cell r="H179" t="str">
            <v>Bratislava-Rača</v>
          </cell>
          <cell r="I179" t="str">
            <v>Tbiliská 4</v>
          </cell>
          <cell r="J179">
            <v>12424</v>
          </cell>
          <cell r="K179">
            <v>12424</v>
          </cell>
        </row>
        <row r="180">
          <cell r="F180">
            <v>31810497</v>
          </cell>
          <cell r="G180" t="str">
            <v>Základná škola s materskou školou Jána Amosa Komenského</v>
          </cell>
          <cell r="H180" t="str">
            <v>Bratislava-Rača</v>
          </cell>
          <cell r="I180" t="str">
            <v>Hubeného 25</v>
          </cell>
          <cell r="J180">
            <v>11946</v>
          </cell>
          <cell r="K180">
            <v>11946</v>
          </cell>
        </row>
        <row r="181">
          <cell r="F181">
            <v>54565375</v>
          </cell>
          <cell r="G181" t="str">
            <v>Základná škola</v>
          </cell>
          <cell r="H181" t="str">
            <v>Bratislava-Rača</v>
          </cell>
          <cell r="I181" t="str">
            <v>Na Pántoch 9</v>
          </cell>
          <cell r="J181">
            <v>2072</v>
          </cell>
          <cell r="K181">
            <v>2072</v>
          </cell>
        </row>
        <row r="182">
          <cell r="F182">
            <v>42447402</v>
          </cell>
          <cell r="G182" t="str">
            <v>Základná škola Kataríny Brúderovej</v>
          </cell>
          <cell r="H182" t="str">
            <v>Bratislava-Vajnory</v>
          </cell>
          <cell r="I182" t="str">
            <v>Osloboditeľská 1</v>
          </cell>
          <cell r="J182">
            <v>6780</v>
          </cell>
          <cell r="K182">
            <v>6780</v>
          </cell>
        </row>
        <row r="183">
          <cell r="F183">
            <v>31780865</v>
          </cell>
          <cell r="G183" t="str">
            <v>Základná škola</v>
          </cell>
          <cell r="H183" t="str">
            <v>Bratislava-Devínska Nová Ves</v>
          </cell>
          <cell r="I183" t="str">
            <v>Ivana Bukovčana 3</v>
          </cell>
          <cell r="J183">
            <v>13355</v>
          </cell>
          <cell r="K183">
            <v>13355</v>
          </cell>
        </row>
        <row r="184">
          <cell r="F184">
            <v>36067334</v>
          </cell>
          <cell r="G184" t="str">
            <v>Základná škola</v>
          </cell>
          <cell r="H184" t="str">
            <v>Bratislava-Devínska Nová Ves</v>
          </cell>
          <cell r="I184" t="str">
            <v>Pavla Horova 16</v>
          </cell>
          <cell r="J184">
            <v>7606</v>
          </cell>
          <cell r="K184">
            <v>7606</v>
          </cell>
        </row>
        <row r="185">
          <cell r="F185">
            <v>36060917</v>
          </cell>
          <cell r="G185" t="str">
            <v>Základná škola</v>
          </cell>
          <cell r="H185" t="str">
            <v>Bratislava-Dúbravka</v>
          </cell>
          <cell r="I185" t="str">
            <v>Pri kríži 11</v>
          </cell>
          <cell r="J185">
            <v>10413</v>
          </cell>
          <cell r="K185">
            <v>10413</v>
          </cell>
        </row>
        <row r="186">
          <cell r="F186">
            <v>36060976</v>
          </cell>
          <cell r="G186" t="str">
            <v>Základná škola</v>
          </cell>
          <cell r="H186" t="str">
            <v>Bratislava-Dúbravka</v>
          </cell>
          <cell r="I186" t="str">
            <v>Nejedlého 8</v>
          </cell>
          <cell r="J186">
            <v>7441</v>
          </cell>
          <cell r="K186">
            <v>7441</v>
          </cell>
        </row>
        <row r="187">
          <cell r="F187">
            <v>36071021</v>
          </cell>
          <cell r="G187" t="str">
            <v>Základná škola</v>
          </cell>
          <cell r="H187" t="str">
            <v>Bratislava-Dúbravka</v>
          </cell>
          <cell r="I187" t="str">
            <v>Sokolíkova 2</v>
          </cell>
          <cell r="J187">
            <v>9317</v>
          </cell>
          <cell r="K187">
            <v>9317</v>
          </cell>
        </row>
        <row r="188">
          <cell r="F188">
            <v>36071048</v>
          </cell>
          <cell r="G188" t="str">
            <v>Základná škola</v>
          </cell>
          <cell r="H188" t="str">
            <v>Bratislava-Dúbravka</v>
          </cell>
          <cell r="I188" t="str">
            <v>Beňovského 1</v>
          </cell>
          <cell r="J188">
            <v>10727</v>
          </cell>
          <cell r="K188">
            <v>10727</v>
          </cell>
        </row>
        <row r="189">
          <cell r="F189">
            <v>31750214</v>
          </cell>
          <cell r="G189" t="str">
            <v>Spojená škola</v>
          </cell>
          <cell r="H189" t="str">
            <v>Bratislava-Karlova Ves</v>
          </cell>
          <cell r="I189" t="str">
            <v>Tilgnerova 14</v>
          </cell>
          <cell r="J189">
            <v>14179</v>
          </cell>
          <cell r="K189">
            <v>14179</v>
          </cell>
        </row>
        <row r="190">
          <cell r="F190">
            <v>31780504</v>
          </cell>
          <cell r="G190" t="str">
            <v>Základná škola Alexandra Dubčeka</v>
          </cell>
          <cell r="H190" t="str">
            <v>Bratislava-Karlova Ves</v>
          </cell>
          <cell r="I190" t="str">
            <v>Majerníkova 62</v>
          </cell>
          <cell r="J190">
            <v>9218</v>
          </cell>
          <cell r="K190">
            <v>9218</v>
          </cell>
        </row>
        <row r="191">
          <cell r="F191">
            <v>36060968</v>
          </cell>
          <cell r="G191" t="str">
            <v>Základná škola</v>
          </cell>
          <cell r="H191" t="str">
            <v>Bratislava-Karlova Ves</v>
          </cell>
          <cell r="I191" t="str">
            <v>Karloveská 61</v>
          </cell>
          <cell r="J191">
            <v>8892</v>
          </cell>
          <cell r="K191">
            <v>8892</v>
          </cell>
        </row>
        <row r="192">
          <cell r="F192">
            <v>42170915</v>
          </cell>
          <cell r="G192" t="str">
            <v>Základná škola</v>
          </cell>
          <cell r="H192" t="str">
            <v>Bratislava-Lamač</v>
          </cell>
          <cell r="I192" t="str">
            <v>Malokarpatské nám. 1</v>
          </cell>
          <cell r="J192">
            <v>9321</v>
          </cell>
          <cell r="K192">
            <v>9321</v>
          </cell>
        </row>
        <row r="193">
          <cell r="F193">
            <v>36070998</v>
          </cell>
          <cell r="G193" t="str">
            <v>Základná škola s materskou školou</v>
          </cell>
          <cell r="H193" t="str">
            <v>Bratislava-Záhorská Bystrica</v>
          </cell>
          <cell r="I193" t="str">
            <v>Hargašova 5</v>
          </cell>
          <cell r="J193">
            <v>10993</v>
          </cell>
          <cell r="K193">
            <v>10993</v>
          </cell>
        </row>
        <row r="194">
          <cell r="F194">
            <v>31754945</v>
          </cell>
          <cell r="G194" t="str">
            <v>Základná škola s materskou školou</v>
          </cell>
          <cell r="H194" t="str">
            <v>Bratislava-Jarovce</v>
          </cell>
          <cell r="I194" t="str">
            <v>Trnková 1</v>
          </cell>
          <cell r="J194">
            <v>4918</v>
          </cell>
          <cell r="K194">
            <v>4918</v>
          </cell>
        </row>
        <row r="195">
          <cell r="F195">
            <v>31754911</v>
          </cell>
          <cell r="G195" t="str">
            <v>Základná škola</v>
          </cell>
          <cell r="H195" t="str">
            <v>Bratislava-Petržalka</v>
          </cell>
          <cell r="I195" t="str">
            <v>Prokofievova 5</v>
          </cell>
          <cell r="J195">
            <v>6009</v>
          </cell>
          <cell r="K195">
            <v>6009</v>
          </cell>
        </row>
        <row r="196">
          <cell r="F196">
            <v>31754929</v>
          </cell>
          <cell r="G196" t="str">
            <v>Základná škola</v>
          </cell>
          <cell r="H196" t="str">
            <v>Bratislava-Petržalka</v>
          </cell>
          <cell r="I196" t="str">
            <v>Černyševského 8</v>
          </cell>
          <cell r="J196">
            <v>8328</v>
          </cell>
          <cell r="K196">
            <v>8328</v>
          </cell>
        </row>
        <row r="197">
          <cell r="F197">
            <v>31754953</v>
          </cell>
          <cell r="G197" t="str">
            <v>Základná škola</v>
          </cell>
          <cell r="H197" t="str">
            <v>Bratislava-Petržalka</v>
          </cell>
          <cell r="I197" t="str">
            <v>Nobelovo námestie 6</v>
          </cell>
          <cell r="J197">
            <v>7380</v>
          </cell>
          <cell r="K197">
            <v>7380</v>
          </cell>
        </row>
        <row r="198">
          <cell r="F198">
            <v>31754961</v>
          </cell>
          <cell r="G198" t="str">
            <v>Základná škola</v>
          </cell>
          <cell r="H198" t="str">
            <v>Bratislava-Petržalka</v>
          </cell>
          <cell r="I198" t="str">
            <v>Tupolevova 20</v>
          </cell>
          <cell r="J198">
            <v>10006</v>
          </cell>
          <cell r="K198">
            <v>10006</v>
          </cell>
        </row>
        <row r="199">
          <cell r="F199">
            <v>31771424</v>
          </cell>
          <cell r="G199" t="str">
            <v>Základná škola</v>
          </cell>
          <cell r="H199" t="str">
            <v>Bratislava-Petržalka</v>
          </cell>
          <cell r="I199" t="str">
            <v>Turnianska 10</v>
          </cell>
          <cell r="J199">
            <v>11798</v>
          </cell>
          <cell r="K199">
            <v>11798</v>
          </cell>
        </row>
        <row r="200">
          <cell r="F200">
            <v>31771475</v>
          </cell>
          <cell r="G200" t="str">
            <v>Základná škola</v>
          </cell>
          <cell r="H200" t="str">
            <v>Bratislava-Petržalka</v>
          </cell>
          <cell r="I200" t="str">
            <v>Gessayova 2</v>
          </cell>
          <cell r="J200">
            <v>7300</v>
          </cell>
          <cell r="K200">
            <v>7300</v>
          </cell>
        </row>
        <row r="201">
          <cell r="F201">
            <v>31780474</v>
          </cell>
          <cell r="G201" t="str">
            <v>Základná škola</v>
          </cell>
          <cell r="H201" t="str">
            <v>Bratislava-Petržalka</v>
          </cell>
          <cell r="I201" t="str">
            <v>Lachova 1</v>
          </cell>
          <cell r="J201">
            <v>7864</v>
          </cell>
          <cell r="K201">
            <v>7864</v>
          </cell>
        </row>
        <row r="202">
          <cell r="F202">
            <v>31780491</v>
          </cell>
          <cell r="G202" t="str">
            <v>Základná škola</v>
          </cell>
          <cell r="H202" t="str">
            <v>Bratislava-Petržalka</v>
          </cell>
          <cell r="I202" t="str">
            <v>Holíčska 50</v>
          </cell>
          <cell r="J202">
            <v>7358</v>
          </cell>
          <cell r="K202">
            <v>7358</v>
          </cell>
        </row>
        <row r="203">
          <cell r="F203">
            <v>31780547</v>
          </cell>
          <cell r="G203" t="str">
            <v>Základná škola</v>
          </cell>
          <cell r="H203" t="str">
            <v>Bratislava-Petržalka</v>
          </cell>
          <cell r="I203" t="str">
            <v>Dudova 2</v>
          </cell>
          <cell r="J203">
            <v>9416</v>
          </cell>
          <cell r="K203">
            <v>9416</v>
          </cell>
        </row>
        <row r="204">
          <cell r="F204">
            <v>31781853</v>
          </cell>
          <cell r="G204" t="str">
            <v>Základná škola</v>
          </cell>
          <cell r="H204" t="str">
            <v>Bratislava-Petržalka</v>
          </cell>
          <cell r="I204" t="str">
            <v>Pankúchova 4</v>
          </cell>
          <cell r="J204">
            <v>10840</v>
          </cell>
          <cell r="K204">
            <v>10840</v>
          </cell>
        </row>
        <row r="205">
          <cell r="F205">
            <v>31781977</v>
          </cell>
          <cell r="G205" t="str">
            <v>Základná škola</v>
          </cell>
          <cell r="H205" t="str">
            <v>Bratislava-Petržalka</v>
          </cell>
          <cell r="I205" t="str">
            <v>Budatínska 61</v>
          </cell>
          <cell r="J205">
            <v>11520</v>
          </cell>
          <cell r="K205">
            <v>11520</v>
          </cell>
        </row>
        <row r="206">
          <cell r="F206">
            <v>31781845</v>
          </cell>
          <cell r="G206" t="str">
            <v>Základná škola s materskou školou</v>
          </cell>
          <cell r="H206" t="str">
            <v>Bratislava-Rusovce</v>
          </cell>
          <cell r="I206" t="str">
            <v>Vývojová 228</v>
          </cell>
          <cell r="J206">
            <v>5941</v>
          </cell>
          <cell r="K206">
            <v>5941</v>
          </cell>
        </row>
        <row r="207">
          <cell r="F207">
            <v>36062260</v>
          </cell>
          <cell r="G207" t="str">
            <v>Základná škola</v>
          </cell>
          <cell r="H207" t="str">
            <v>Dunajská Lužná</v>
          </cell>
          <cell r="I207" t="str">
            <v>Školská 257</v>
          </cell>
          <cell r="J207">
            <v>14558</v>
          </cell>
          <cell r="K207">
            <v>14558</v>
          </cell>
        </row>
        <row r="208">
          <cell r="F208">
            <v>710166559</v>
          </cell>
          <cell r="G208" t="str">
            <v>Základná škola</v>
          </cell>
          <cell r="H208" t="str">
            <v>Igram</v>
          </cell>
          <cell r="I208" t="str">
            <v>Igram 30</v>
          </cell>
          <cell r="J208">
            <v>273</v>
          </cell>
          <cell r="K208">
            <v>273</v>
          </cell>
        </row>
        <row r="209">
          <cell r="F209">
            <v>17078334</v>
          </cell>
          <cell r="G209" t="str">
            <v>Gymnázium sv. Tomáša Akvinského</v>
          </cell>
          <cell r="H209" t="str">
            <v>Košice-Staré Mesto</v>
          </cell>
          <cell r="I209" t="str">
            <v>Zbrojničná 3</v>
          </cell>
          <cell r="J209">
            <v>4068</v>
          </cell>
          <cell r="K209">
            <v>4068</v>
          </cell>
        </row>
        <row r="210">
          <cell r="F210">
            <v>588032</v>
          </cell>
          <cell r="G210" t="str">
            <v>Gymnázium Angely Merici</v>
          </cell>
          <cell r="H210" t="str">
            <v>Trnava</v>
          </cell>
          <cell r="I210" t="str">
            <v>Hviezdoslavova 10</v>
          </cell>
          <cell r="J210">
            <v>4419</v>
          </cell>
          <cell r="K210">
            <v>4419</v>
          </cell>
        </row>
        <row r="211">
          <cell r="F211">
            <v>17643902</v>
          </cell>
          <cell r="G211" t="str">
            <v>Základná škola s Materskou školou Angely Merici</v>
          </cell>
          <cell r="H211" t="str">
            <v>Trnava</v>
          </cell>
          <cell r="I211" t="str">
            <v>Halenárska 45</v>
          </cell>
          <cell r="J211">
            <v>7376</v>
          </cell>
          <cell r="K211">
            <v>7376</v>
          </cell>
        </row>
        <row r="212">
          <cell r="F212">
            <v>52547477</v>
          </cell>
          <cell r="G212" t="str">
            <v>Spojená škola sv. Uršule</v>
          </cell>
          <cell r="H212" t="str">
            <v>Bratislava-Staré Mesto</v>
          </cell>
          <cell r="I212" t="str">
            <v>Nedbalova 4</v>
          </cell>
          <cell r="J212">
            <v>7567</v>
          </cell>
          <cell r="K212">
            <v>7567</v>
          </cell>
        </row>
        <row r="213">
          <cell r="F213">
            <v>17318840</v>
          </cell>
          <cell r="G213" t="str">
            <v>Gymnázium Matky Alexie</v>
          </cell>
          <cell r="H213" t="str">
            <v>Bratislava-Staré Mesto</v>
          </cell>
          <cell r="I213" t="str">
            <v>Jesenského 4/A</v>
          </cell>
          <cell r="J213">
            <v>4346</v>
          </cell>
          <cell r="K213">
            <v>4346</v>
          </cell>
        </row>
        <row r="214">
          <cell r="F214">
            <v>17318858</v>
          </cell>
          <cell r="G214" t="str">
            <v>Základná škola Matky Alexie</v>
          </cell>
          <cell r="H214" t="str">
            <v>Bratislava-Staré Mesto</v>
          </cell>
          <cell r="I214" t="str">
            <v>Palackého 1</v>
          </cell>
          <cell r="J214">
            <v>7681</v>
          </cell>
          <cell r="K214">
            <v>7681</v>
          </cell>
        </row>
        <row r="215">
          <cell r="F215">
            <v>652512</v>
          </cell>
          <cell r="G215" t="str">
            <v>Stredná odborná škola sv. Jozefa Robotníka</v>
          </cell>
          <cell r="H215" t="str">
            <v>Žilina</v>
          </cell>
          <cell r="I215" t="str">
            <v>Saleziánska 18</v>
          </cell>
          <cell r="J215">
            <v>3356</v>
          </cell>
          <cell r="K215">
            <v>3356</v>
          </cell>
        </row>
        <row r="216">
          <cell r="F216">
            <v>42029210</v>
          </cell>
          <cell r="G216" t="str">
            <v>Základná škola s materskou školou bl. Zefyrína</v>
          </cell>
          <cell r="H216" t="str">
            <v>Bardejov</v>
          </cell>
          <cell r="I216" t="str">
            <v>Poštárka 120A</v>
          </cell>
          <cell r="J216">
            <v>2620</v>
          </cell>
          <cell r="K216">
            <v>2620</v>
          </cell>
        </row>
        <row r="217">
          <cell r="F217">
            <v>42258120</v>
          </cell>
          <cell r="G217" t="str">
            <v>Spojená škola de La Salle</v>
          </cell>
          <cell r="H217" t="str">
            <v>Bratislava-Rača</v>
          </cell>
          <cell r="I217" t="str">
            <v>Čachtická 14</v>
          </cell>
          <cell r="J217">
            <v>7435</v>
          </cell>
          <cell r="K217">
            <v>7435</v>
          </cell>
        </row>
        <row r="218">
          <cell r="F218">
            <v>30815339</v>
          </cell>
          <cell r="G218" t="str">
            <v>Cirkevná stredná odborná škola elektrotechnická P. G. Frassatiho</v>
          </cell>
          <cell r="H218" t="str">
            <v>Bratislava-Staré Mesto</v>
          </cell>
          <cell r="I218" t="str">
            <v>Vazovova 12</v>
          </cell>
          <cell r="J218">
            <v>1872</v>
          </cell>
          <cell r="K218">
            <v>1872</v>
          </cell>
        </row>
        <row r="219">
          <cell r="F219">
            <v>30843006</v>
          </cell>
          <cell r="G219" t="str">
            <v>Cirkevné konzervatórium</v>
          </cell>
          <cell r="H219" t="str">
            <v>Bratislava-Petržalka</v>
          </cell>
          <cell r="I219" t="str">
            <v>Beňadická 16</v>
          </cell>
          <cell r="J219">
            <v>1638</v>
          </cell>
          <cell r="K219">
            <v>1638</v>
          </cell>
        </row>
        <row r="220">
          <cell r="F220">
            <v>30852056</v>
          </cell>
          <cell r="G220" t="str">
            <v xml:space="preserve">Spojená škola sv. Vincenta de Paul  </v>
          </cell>
          <cell r="H220" t="str">
            <v>Bratislava-Ružinov</v>
          </cell>
          <cell r="I220" t="str">
            <v>Bachova 4</v>
          </cell>
          <cell r="J220">
            <v>8745</v>
          </cell>
          <cell r="K220">
            <v>8745</v>
          </cell>
        </row>
        <row r="221">
          <cell r="F221">
            <v>42176182</v>
          </cell>
          <cell r="G221" t="str">
            <v>Spojená škola sv. Františka z Assisi</v>
          </cell>
          <cell r="H221" t="str">
            <v>Bratislava-Karlova Ves</v>
          </cell>
          <cell r="I221" t="str">
            <v>Karloveská 32</v>
          </cell>
          <cell r="J221">
            <v>10318</v>
          </cell>
          <cell r="K221">
            <v>10318</v>
          </cell>
        </row>
        <row r="222">
          <cell r="F222">
            <v>42178941</v>
          </cell>
          <cell r="G222" t="str">
            <v>Spojená škola Svätej Rodiny</v>
          </cell>
          <cell r="H222" t="str">
            <v>Bratislava-Petržalka</v>
          </cell>
          <cell r="I222" t="str">
            <v>Gercenova 10</v>
          </cell>
          <cell r="J222">
            <v>13319</v>
          </cell>
          <cell r="K222">
            <v>13319</v>
          </cell>
        </row>
        <row r="223">
          <cell r="F223">
            <v>42256887</v>
          </cell>
          <cell r="G223" t="str">
            <v>Spojená škola sv. Františka Assiského</v>
          </cell>
          <cell r="H223" t="str">
            <v>Malacky</v>
          </cell>
          <cell r="I223" t="str">
            <v>Kláštorné nám. 1</v>
          </cell>
          <cell r="J223">
            <v>8640</v>
          </cell>
          <cell r="K223">
            <v>8640</v>
          </cell>
        </row>
        <row r="224">
          <cell r="F224">
            <v>42263352</v>
          </cell>
          <cell r="G224" t="str">
            <v>Základná škola s materskou školou sv. Jána Pavla II.</v>
          </cell>
          <cell r="H224" t="str">
            <v>Bratislava-Vajnory</v>
          </cell>
          <cell r="I224" t="str">
            <v>Osloboditeľská 27</v>
          </cell>
          <cell r="J224">
            <v>3347</v>
          </cell>
          <cell r="K224">
            <v>3347</v>
          </cell>
        </row>
        <row r="225">
          <cell r="F225">
            <v>54303036</v>
          </cell>
          <cell r="G225" t="str">
            <v>Cirkevná spojená škola sv. Martina</v>
          </cell>
          <cell r="H225" t="str">
            <v>Hviezdoslavov</v>
          </cell>
          <cell r="I225" t="str">
            <v>Školská 1661/4</v>
          </cell>
          <cell r="J225">
            <v>2525</v>
          </cell>
          <cell r="K225">
            <v>2525</v>
          </cell>
        </row>
        <row r="226">
          <cell r="F226">
            <v>30809193</v>
          </cell>
          <cell r="G226" t="str">
            <v>Cirkevná základná škola - Narnia</v>
          </cell>
          <cell r="H226" t="str">
            <v>Bratislava-Petržalka</v>
          </cell>
          <cell r="I226" t="str">
            <v>Beňadická 38</v>
          </cell>
          <cell r="J226">
            <v>13031</v>
          </cell>
          <cell r="K226">
            <v>13031</v>
          </cell>
        </row>
        <row r="227">
          <cell r="F227">
            <v>30848008</v>
          </cell>
          <cell r="G227" t="str">
            <v>Bilingválne gymnázium C. S. Lewisa</v>
          </cell>
          <cell r="H227" t="str">
            <v>Bratislava-Petržalka</v>
          </cell>
          <cell r="I227" t="str">
            <v>Haanova 28</v>
          </cell>
          <cell r="J227">
            <v>4365</v>
          </cell>
          <cell r="K227">
            <v>4365</v>
          </cell>
        </row>
        <row r="228">
          <cell r="F228">
            <v>53200250</v>
          </cell>
          <cell r="G228" t="str">
            <v>Základná škola Narnia</v>
          </cell>
          <cell r="H228" t="str">
            <v>Trnava</v>
          </cell>
          <cell r="I228" t="str">
            <v>Mozartova 10</v>
          </cell>
          <cell r="J228">
            <v>1506</v>
          </cell>
          <cell r="K228">
            <v>1506</v>
          </cell>
        </row>
        <row r="229">
          <cell r="F229">
            <v>53687914</v>
          </cell>
          <cell r="G229" t="str">
            <v>Základná škola Narnia</v>
          </cell>
          <cell r="H229" t="str">
            <v>Levice</v>
          </cell>
          <cell r="I229" t="str">
            <v>Františka Hečku 25</v>
          </cell>
          <cell r="J229">
            <v>861.5</v>
          </cell>
          <cell r="K229">
            <v>862</v>
          </cell>
        </row>
        <row r="230">
          <cell r="F230">
            <v>54622093</v>
          </cell>
          <cell r="G230" t="str">
            <v>Stredná odborná škola lýceum C. S. Lewisa</v>
          </cell>
          <cell r="H230" t="str">
            <v>Bratislava-Petržalka</v>
          </cell>
          <cell r="I230" t="str">
            <v>Haanova 28</v>
          </cell>
          <cell r="J230">
            <v>472</v>
          </cell>
          <cell r="K230">
            <v>472</v>
          </cell>
        </row>
        <row r="231">
          <cell r="F231">
            <v>36068284</v>
          </cell>
          <cell r="G231" t="str">
            <v>Súkromná škola umeleckého priemyslu animovanej tvorby</v>
          </cell>
          <cell r="H231" t="str">
            <v>Bratislava-Petržalka</v>
          </cell>
          <cell r="I231" t="str">
            <v>Vlastenecké námestie 1</v>
          </cell>
          <cell r="J231">
            <v>2969</v>
          </cell>
          <cell r="K231">
            <v>2969</v>
          </cell>
        </row>
        <row r="232">
          <cell r="F232">
            <v>42138027</v>
          </cell>
          <cell r="G232" t="str">
            <v>Súkromná základná škola pre žiakov so všeobecným intelektovým nadaním</v>
          </cell>
          <cell r="H232" t="str">
            <v>Bratislava-Ružinov</v>
          </cell>
          <cell r="I232" t="str">
            <v>Bajkalská 20</v>
          </cell>
          <cell r="J232">
            <v>2913</v>
          </cell>
          <cell r="K232">
            <v>2913</v>
          </cell>
        </row>
        <row r="233">
          <cell r="F233">
            <v>50343971</v>
          </cell>
          <cell r="G233" t="str">
            <v>1. súkromné gymnázium v Bratislave</v>
          </cell>
          <cell r="H233" t="str">
            <v>Bratislava-Ružinov</v>
          </cell>
          <cell r="I233" t="str">
            <v>Bajkalská 20</v>
          </cell>
          <cell r="J233">
            <v>3745</v>
          </cell>
          <cell r="K233">
            <v>3745</v>
          </cell>
        </row>
        <row r="234">
          <cell r="F234">
            <v>52413250</v>
          </cell>
          <cell r="G234" t="str">
            <v>Súkromná stredná športová škola GAUDEAMUS</v>
          </cell>
          <cell r="H234" t="str">
            <v>Bratislava-Podunajské Biskupice</v>
          </cell>
          <cell r="I234" t="str">
            <v>Dudvážska 6</v>
          </cell>
          <cell r="J234">
            <v>990</v>
          </cell>
          <cell r="K234">
            <v>990</v>
          </cell>
        </row>
        <row r="235">
          <cell r="F235">
            <v>36069833</v>
          </cell>
          <cell r="G235" t="str">
            <v>Súkromná základná škola waldorfská</v>
          </cell>
          <cell r="H235" t="str">
            <v>Bratislava-Nové Mesto</v>
          </cell>
          <cell r="I235" t="str">
            <v>Vihorlatská 10</v>
          </cell>
          <cell r="J235">
            <v>3206</v>
          </cell>
          <cell r="K235">
            <v>3206</v>
          </cell>
        </row>
        <row r="236">
          <cell r="F236">
            <v>42261121</v>
          </cell>
          <cell r="G236" t="str">
            <v>Súkromná spojená škola Cambridge International School</v>
          </cell>
          <cell r="H236" t="str">
            <v>Bratislava-Staré Mesto</v>
          </cell>
          <cell r="I236" t="str">
            <v>Úprkova 3</v>
          </cell>
          <cell r="J236">
            <v>7100</v>
          </cell>
          <cell r="K236">
            <v>7100</v>
          </cell>
        </row>
        <row r="237">
          <cell r="F237">
            <v>30865425</v>
          </cell>
          <cell r="G237" t="str">
            <v>Súkromné konzervatórium ALKANA</v>
          </cell>
          <cell r="H237" t="str">
            <v>Bratislava-Dúbravka</v>
          </cell>
          <cell r="I237" t="str">
            <v>Batkova 2</v>
          </cell>
          <cell r="J237">
            <v>108</v>
          </cell>
          <cell r="K237">
            <v>108</v>
          </cell>
        </row>
        <row r="238">
          <cell r="F238">
            <v>710213530</v>
          </cell>
          <cell r="G238" t="str">
            <v>Súkromná obchodná akadémia Profi - Kamo</v>
          </cell>
          <cell r="H238" t="str">
            <v>Bratislava-Podunajské Biskupice</v>
          </cell>
          <cell r="I238" t="str">
            <v>Dudvážska 6</v>
          </cell>
          <cell r="J238">
            <v>346</v>
          </cell>
          <cell r="K238">
            <v>346</v>
          </cell>
        </row>
        <row r="239">
          <cell r="F239">
            <v>31801722</v>
          </cell>
          <cell r="G239" t="str">
            <v>Súkromné bulharské gymnázium Christa Boteva</v>
          </cell>
          <cell r="H239" t="str">
            <v>Bratislava-Petržalka</v>
          </cell>
          <cell r="I239" t="str">
            <v>Záporožská 8</v>
          </cell>
          <cell r="J239">
            <v>1230</v>
          </cell>
          <cell r="K239">
            <v>1230</v>
          </cell>
        </row>
        <row r="240">
          <cell r="F240">
            <v>686476</v>
          </cell>
          <cell r="G240" t="str">
            <v>Súkromná stredná odborná škola SD Jednota</v>
          </cell>
          <cell r="H240" t="str">
            <v>Šamorín</v>
          </cell>
          <cell r="I240" t="str">
            <v>Vinohradská 48</v>
          </cell>
          <cell r="J240">
            <v>1053</v>
          </cell>
          <cell r="K240">
            <v>1053</v>
          </cell>
        </row>
        <row r="241">
          <cell r="F241">
            <v>36082040</v>
          </cell>
          <cell r="G241" t="str">
            <v>Súkromná hotelová akadémia SD Jednota</v>
          </cell>
          <cell r="H241" t="str">
            <v>Šamorín</v>
          </cell>
          <cell r="I241" t="str">
            <v>Vinohradská 48</v>
          </cell>
          <cell r="J241">
            <v>634</v>
          </cell>
          <cell r="K241">
            <v>634</v>
          </cell>
        </row>
        <row r="242">
          <cell r="F242">
            <v>686964</v>
          </cell>
          <cell r="G242" t="str">
            <v>Súkromná stredná odborná škola</v>
          </cell>
          <cell r="H242" t="str">
            <v>Poprad</v>
          </cell>
          <cell r="I242" t="str">
            <v>Ulica SNP 1253</v>
          </cell>
          <cell r="J242">
            <v>4081</v>
          </cell>
          <cell r="K242">
            <v>4081</v>
          </cell>
        </row>
        <row r="243">
          <cell r="F243">
            <v>686981</v>
          </cell>
          <cell r="G243" t="str">
            <v>Súkromná stredná odborná škola</v>
          </cell>
          <cell r="H243" t="str">
            <v>Bardejov</v>
          </cell>
          <cell r="I243" t="str">
            <v>Hviezdoslavova 11</v>
          </cell>
          <cell r="J243">
            <v>2124</v>
          </cell>
          <cell r="K243">
            <v>2124</v>
          </cell>
        </row>
        <row r="244">
          <cell r="F244">
            <v>710224460</v>
          </cell>
          <cell r="G244" t="str">
            <v>Súkromná základná škola</v>
          </cell>
          <cell r="H244" t="str">
            <v>Bratislava-Dúbravka</v>
          </cell>
          <cell r="I244" t="str">
            <v>Bilíkova 34</v>
          </cell>
          <cell r="J244">
            <v>1692</v>
          </cell>
          <cell r="K244">
            <v>1692</v>
          </cell>
        </row>
        <row r="245">
          <cell r="F245">
            <v>31792952</v>
          </cell>
          <cell r="G245" t="str">
            <v>Súkromná škola umeleckého priemyslu Bohumila Baču</v>
          </cell>
          <cell r="H245" t="str">
            <v>Bratislava-Ružinov</v>
          </cell>
          <cell r="I245" t="str">
            <v>Ivanská cesta 21</v>
          </cell>
          <cell r="J245">
            <v>3807</v>
          </cell>
          <cell r="K245">
            <v>3807</v>
          </cell>
        </row>
        <row r="246">
          <cell r="F246">
            <v>53799062</v>
          </cell>
          <cell r="G246" t="str">
            <v>Súkromná základná škola LIBELLUS</v>
          </cell>
          <cell r="H246" t="str">
            <v>Bratislava-Karlova Ves</v>
          </cell>
          <cell r="I246" t="str">
            <v>Mokrohájska 3392/3</v>
          </cell>
          <cell r="J246">
            <v>1262</v>
          </cell>
          <cell r="K246">
            <v>1262</v>
          </cell>
        </row>
        <row r="247">
          <cell r="F247">
            <v>710283776</v>
          </cell>
          <cell r="G247" t="str">
            <v>Súkromná základná škola</v>
          </cell>
          <cell r="H247" t="str">
            <v>Pezinok</v>
          </cell>
          <cell r="I247" t="str">
            <v>Rozálka 5839/9A</v>
          </cell>
          <cell r="J247">
            <v>654</v>
          </cell>
          <cell r="K247">
            <v>654</v>
          </cell>
        </row>
        <row r="248">
          <cell r="F248">
            <v>710280661</v>
          </cell>
          <cell r="G248" t="str">
            <v>Súkromná základná škola Fantastická</v>
          </cell>
          <cell r="H248" t="str">
            <v>Bratislava-Vrakuňa</v>
          </cell>
          <cell r="I248" t="str">
            <v>Žitavská 1</v>
          </cell>
          <cell r="J248">
            <v>437</v>
          </cell>
          <cell r="K248">
            <v>437</v>
          </cell>
        </row>
        <row r="249">
          <cell r="F249">
            <v>710282885</v>
          </cell>
          <cell r="G249" t="str">
            <v>Súkromná základná škola</v>
          </cell>
          <cell r="H249" t="str">
            <v>Modra</v>
          </cell>
          <cell r="I249" t="str">
            <v>Kostolná 3</v>
          </cell>
          <cell r="J249">
            <v>318</v>
          </cell>
          <cell r="K249">
            <v>318</v>
          </cell>
        </row>
        <row r="250">
          <cell r="F250">
            <v>54851149</v>
          </cell>
          <cell r="G250" t="str">
            <v>Základná škola Citadela</v>
          </cell>
          <cell r="H250" t="str">
            <v>Bratislava-Staré Mesto</v>
          </cell>
          <cell r="I250" t="str">
            <v>Zochova 6-8</v>
          </cell>
          <cell r="J250">
            <v>1611</v>
          </cell>
          <cell r="K250">
            <v>1611</v>
          </cell>
        </row>
        <row r="251">
          <cell r="F251">
            <v>710283970</v>
          </cell>
          <cell r="G251" t="str">
            <v>Súkromná základná škola</v>
          </cell>
          <cell r="H251" t="str">
            <v>Limbach</v>
          </cell>
          <cell r="I251" t="str">
            <v>Družstevná 752/16</v>
          </cell>
          <cell r="J251">
            <v>484</v>
          </cell>
          <cell r="K251">
            <v>484</v>
          </cell>
        </row>
        <row r="252">
          <cell r="F252">
            <v>50096630</v>
          </cell>
          <cell r="G252" t="str">
            <v>Súkromná základná škola</v>
          </cell>
          <cell r="H252" t="str">
            <v>Senec</v>
          </cell>
          <cell r="I252" t="str">
            <v>Kysucká 14</v>
          </cell>
          <cell r="J252">
            <v>3136</v>
          </cell>
          <cell r="K252">
            <v>3136</v>
          </cell>
        </row>
        <row r="253">
          <cell r="F253">
            <v>36075604</v>
          </cell>
          <cell r="G253" t="str">
            <v>Súkromné liečebno-výchovné sanatórium</v>
          </cell>
          <cell r="H253" t="str">
            <v>Senec</v>
          </cell>
          <cell r="I253" t="str">
            <v>Dialničná 1</v>
          </cell>
          <cell r="J253">
            <v>403</v>
          </cell>
          <cell r="K253">
            <v>403</v>
          </cell>
        </row>
        <row r="254">
          <cell r="F254">
            <v>37925539</v>
          </cell>
          <cell r="G254" t="str">
            <v>Súkromná ZÁKLADNÁ ŠKOLA s materskou školou pre žiakov a deti s autizmom</v>
          </cell>
          <cell r="H254" t="str">
            <v>Bratislava-Staré Mesto</v>
          </cell>
          <cell r="I254" t="str">
            <v>Jozefská 6</v>
          </cell>
          <cell r="J254">
            <v>281</v>
          </cell>
          <cell r="K254">
            <v>281</v>
          </cell>
        </row>
        <row r="255">
          <cell r="F255">
            <v>30792975</v>
          </cell>
          <cell r="G255" t="str">
            <v>Súkromná stredná odborná škola HOST</v>
          </cell>
          <cell r="H255" t="str">
            <v>Bratislava-Nové Mesto</v>
          </cell>
          <cell r="I255" t="str">
            <v>Pionierska 15</v>
          </cell>
          <cell r="J255">
            <v>1080</v>
          </cell>
          <cell r="K255">
            <v>1080</v>
          </cell>
        </row>
        <row r="256">
          <cell r="F256">
            <v>710212674</v>
          </cell>
          <cell r="G256" t="str">
            <v>Súkromné gymnázium GALILEO SHOOL</v>
          </cell>
          <cell r="H256" t="str">
            <v>Bratislava-Podunajské Biskupice</v>
          </cell>
          <cell r="I256" t="str">
            <v>Dudvážska 6</v>
          </cell>
          <cell r="J256">
            <v>1737</v>
          </cell>
          <cell r="K256">
            <v>1737</v>
          </cell>
        </row>
        <row r="257">
          <cell r="F257">
            <v>710213603</v>
          </cell>
          <cell r="G257" t="str">
            <v>Súkromná základná škola GALILEO SCHOOL</v>
          </cell>
          <cell r="H257" t="str">
            <v>Bratislava-Podunajské Biskupice</v>
          </cell>
          <cell r="I257" t="str">
            <v>Dudvážska 6</v>
          </cell>
          <cell r="J257">
            <v>5697</v>
          </cell>
          <cell r="K257">
            <v>5697</v>
          </cell>
        </row>
        <row r="258">
          <cell r="F258">
            <v>30797969</v>
          </cell>
          <cell r="G258" t="str">
            <v>Súkromné gymnázium ESPRIT</v>
          </cell>
          <cell r="H258" t="str">
            <v>Bratislava-Karlova Ves</v>
          </cell>
          <cell r="I258" t="str">
            <v>Majerníkova 62</v>
          </cell>
          <cell r="J258">
            <v>333</v>
          </cell>
          <cell r="K258">
            <v>333</v>
          </cell>
        </row>
        <row r="259">
          <cell r="F259">
            <v>42169623</v>
          </cell>
          <cell r="G259" t="str">
            <v>Súkromná základná škola Esprit</v>
          </cell>
          <cell r="H259" t="str">
            <v>Bratislava-Karlova Ves</v>
          </cell>
          <cell r="I259" t="str">
            <v>Majerníkova 62</v>
          </cell>
          <cell r="J259">
            <v>2078</v>
          </cell>
          <cell r="K259">
            <v>2078</v>
          </cell>
        </row>
        <row r="260">
          <cell r="F260">
            <v>30866952</v>
          </cell>
          <cell r="G260" t="str">
            <v>Súkromná základná škola pre intelektovo nadaných žiakov</v>
          </cell>
          <cell r="H260" t="str">
            <v>Bratislava-Petržalka</v>
          </cell>
          <cell r="I260" t="str">
            <v>Znievska 2</v>
          </cell>
          <cell r="J260">
            <v>1480</v>
          </cell>
          <cell r="K260">
            <v>1480</v>
          </cell>
        </row>
        <row r="261">
          <cell r="F261">
            <v>30858321</v>
          </cell>
          <cell r="G261" t="str">
            <v>Súkromné gymnázium</v>
          </cell>
          <cell r="H261" t="str">
            <v>Bratislava-Nové Mesto</v>
          </cell>
          <cell r="I261" t="str">
            <v>Česká 10</v>
          </cell>
          <cell r="J261">
            <v>3573</v>
          </cell>
          <cell r="K261">
            <v>3573</v>
          </cell>
        </row>
        <row r="262">
          <cell r="F262">
            <v>42183529</v>
          </cell>
          <cell r="G262" t="str">
            <v>Súkromná základná škola</v>
          </cell>
          <cell r="H262" t="str">
            <v>Bratislava-Nové Mesto</v>
          </cell>
          <cell r="I262" t="str">
            <v>Česká 10</v>
          </cell>
          <cell r="J262">
            <v>7267</v>
          </cell>
          <cell r="K262">
            <v>7267</v>
          </cell>
        </row>
        <row r="263">
          <cell r="F263">
            <v>42254647</v>
          </cell>
          <cell r="G263" t="str">
            <v>Súkromná stredná odborná  škola ochrany osôb a majetku</v>
          </cell>
          <cell r="H263" t="str">
            <v>Bratislava-Petržalka</v>
          </cell>
          <cell r="I263" t="str">
            <v>Vranovská 4</v>
          </cell>
          <cell r="J263">
            <v>2772</v>
          </cell>
          <cell r="K263">
            <v>2772</v>
          </cell>
        </row>
        <row r="264">
          <cell r="F264">
            <v>681881</v>
          </cell>
          <cell r="G264" t="str">
            <v>Súkromná stredná odborná škola</v>
          </cell>
          <cell r="H264" t="str">
            <v>Bratislava-Ružinov</v>
          </cell>
          <cell r="I264" t="str">
            <v>Exnárova 20</v>
          </cell>
          <cell r="J264">
            <v>3285</v>
          </cell>
          <cell r="K264">
            <v>3285</v>
          </cell>
        </row>
        <row r="265">
          <cell r="F265">
            <v>710224133</v>
          </cell>
          <cell r="G265" t="str">
            <v>Súkromná základná škola</v>
          </cell>
          <cell r="H265" t="str">
            <v>Pliešovce</v>
          </cell>
          <cell r="I265" t="str">
            <v>Zaježová 5</v>
          </cell>
          <cell r="J265">
            <v>432</v>
          </cell>
          <cell r="K265">
            <v>432</v>
          </cell>
        </row>
        <row r="266">
          <cell r="F266">
            <v>50448692</v>
          </cell>
          <cell r="G266" t="str">
            <v>Súkromná základná škola</v>
          </cell>
          <cell r="H266" t="str">
            <v>Bratislava-Petržalka</v>
          </cell>
          <cell r="I266" t="str">
            <v>Vavilovova 18</v>
          </cell>
          <cell r="J266">
            <v>1479</v>
          </cell>
          <cell r="K266">
            <v>1479</v>
          </cell>
        </row>
        <row r="267">
          <cell r="F267">
            <v>42134048</v>
          </cell>
          <cell r="G267" t="str">
            <v>Súkromná základná škola pre žiakov s intelektovým nadaním Cenada</v>
          </cell>
          <cell r="H267" t="str">
            <v>Bratislava-Karlova Ves</v>
          </cell>
          <cell r="I267" t="str">
            <v>Majerníkova 60</v>
          </cell>
          <cell r="J267">
            <v>2222</v>
          </cell>
          <cell r="K267">
            <v>2222</v>
          </cell>
        </row>
        <row r="268">
          <cell r="F268">
            <v>42363501</v>
          </cell>
          <cell r="G268" t="str">
            <v>Súkromné gymnázium pre žiakov so všeobecným intelektovým nadaním CENADA</v>
          </cell>
          <cell r="H268" t="str">
            <v>Bratislava-Karlova Ves</v>
          </cell>
          <cell r="I268" t="str">
            <v>Majerníkova 60</v>
          </cell>
          <cell r="J268">
            <v>2025</v>
          </cell>
          <cell r="K268">
            <v>2025</v>
          </cell>
        </row>
        <row r="269">
          <cell r="F269">
            <v>30843201</v>
          </cell>
          <cell r="G269" t="str">
            <v>Súkromné gymnázium MERCURY</v>
          </cell>
          <cell r="H269" t="str">
            <v>Bratislava-Petržalka</v>
          </cell>
          <cell r="I269" t="str">
            <v>Zadunajská cesta 406/4</v>
          </cell>
          <cell r="J269">
            <v>1869</v>
          </cell>
          <cell r="K269">
            <v>1869</v>
          </cell>
        </row>
        <row r="270">
          <cell r="F270">
            <v>42258031</v>
          </cell>
          <cell r="G270" t="str">
            <v>Súkromná základná škola</v>
          </cell>
          <cell r="H270" t="str">
            <v>Bratislava-Petržalka</v>
          </cell>
          <cell r="I270" t="str">
            <v>Zadunajská 406/4</v>
          </cell>
          <cell r="J270">
            <v>1897</v>
          </cell>
          <cell r="K270">
            <v>1897</v>
          </cell>
        </row>
        <row r="271">
          <cell r="F271">
            <v>710229631</v>
          </cell>
          <cell r="G271" t="str">
            <v>Súkromné gymnázium nemecko-slovenské</v>
          </cell>
          <cell r="H271" t="str">
            <v>Bratislava-Staré Mesto</v>
          </cell>
          <cell r="I271" t="str">
            <v>Palisády 51</v>
          </cell>
          <cell r="J271">
            <v>2322</v>
          </cell>
          <cell r="K271">
            <v>2322</v>
          </cell>
        </row>
        <row r="272">
          <cell r="F272">
            <v>710229640</v>
          </cell>
          <cell r="G272" t="str">
            <v>Súkromná základná škola nemecko-slovenská</v>
          </cell>
          <cell r="H272" t="str">
            <v>Bratislava-Staré Mesto</v>
          </cell>
          <cell r="I272" t="str">
            <v>Palisády 51</v>
          </cell>
          <cell r="J272">
            <v>2574</v>
          </cell>
          <cell r="K272">
            <v>2574</v>
          </cell>
        </row>
        <row r="273">
          <cell r="F273">
            <v>30795290</v>
          </cell>
          <cell r="G273" t="str">
            <v>Súkromná stredná odborná škola - Gastroškola</v>
          </cell>
          <cell r="H273" t="str">
            <v>Bratislava-Podunajské Biskupice</v>
          </cell>
          <cell r="I273" t="str">
            <v>Bieloruská 1</v>
          </cell>
          <cell r="J273">
            <v>711</v>
          </cell>
          <cell r="K273">
            <v>711</v>
          </cell>
        </row>
        <row r="274">
          <cell r="F274">
            <v>42393141</v>
          </cell>
          <cell r="G274" t="str">
            <v>Súkromná základná škola</v>
          </cell>
          <cell r="H274" t="str">
            <v>Banská Bystrica</v>
          </cell>
          <cell r="I274" t="str">
            <v>Lazovná  6</v>
          </cell>
          <cell r="J274">
            <v>3079.5</v>
          </cell>
          <cell r="K274">
            <v>3080</v>
          </cell>
        </row>
        <row r="275">
          <cell r="F275">
            <v>53279603</v>
          </cell>
          <cell r="G275" t="str">
            <v>Súkromná základná škola</v>
          </cell>
          <cell r="H275" t="str">
            <v>Bernolákovo</v>
          </cell>
          <cell r="I275" t="str">
            <v>Kaštieľ 1</v>
          </cell>
          <cell r="J275">
            <v>3409</v>
          </cell>
          <cell r="K275">
            <v>3409</v>
          </cell>
        </row>
        <row r="276">
          <cell r="F276">
            <v>54047099</v>
          </cell>
          <cell r="G276" t="str">
            <v>Súkromná základná škola</v>
          </cell>
          <cell r="H276" t="str">
            <v>Šaľa</v>
          </cell>
          <cell r="I276" t="str">
            <v>Školská 371/3</v>
          </cell>
          <cell r="J276">
            <v>1448.5</v>
          </cell>
          <cell r="K276">
            <v>1449</v>
          </cell>
        </row>
        <row r="277">
          <cell r="F277">
            <v>54851041</v>
          </cell>
          <cell r="G277" t="str">
            <v>Súkromná základná škola</v>
          </cell>
          <cell r="H277" t="str">
            <v>Nitra</v>
          </cell>
          <cell r="I277" t="str">
            <v>Ovocinárska 62/29</v>
          </cell>
          <cell r="J277">
            <v>416</v>
          </cell>
          <cell r="K277">
            <v>416</v>
          </cell>
        </row>
        <row r="278">
          <cell r="F278">
            <v>30804825</v>
          </cell>
          <cell r="G278" t="str">
            <v>Súkromná stredná odborná škola veterinárna</v>
          </cell>
          <cell r="H278" t="str">
            <v>Bratislava-Dúbravka</v>
          </cell>
          <cell r="I278" t="str">
            <v>Pod brehmi 6/A</v>
          </cell>
          <cell r="J278">
            <v>981</v>
          </cell>
          <cell r="K278">
            <v>981</v>
          </cell>
        </row>
        <row r="279">
          <cell r="F279">
            <v>42268877</v>
          </cell>
          <cell r="G279" t="str">
            <v>Súkromná stredná športová škola EISB</v>
          </cell>
          <cell r="H279" t="str">
            <v>Bratislava-Ružinov</v>
          </cell>
          <cell r="I279" t="str">
            <v>Radničné námestie 4</v>
          </cell>
          <cell r="J279">
            <v>378</v>
          </cell>
          <cell r="K279">
            <v>378</v>
          </cell>
        </row>
        <row r="280">
          <cell r="F280">
            <v>42364531</v>
          </cell>
          <cell r="G280" t="str">
            <v>Súkromná základná škola EISB</v>
          </cell>
          <cell r="H280" t="str">
            <v>Bratislava-Ružinov</v>
          </cell>
          <cell r="I280" t="str">
            <v>Radničné námestie 4</v>
          </cell>
          <cell r="J280">
            <v>1637</v>
          </cell>
          <cell r="K280">
            <v>1637</v>
          </cell>
        </row>
        <row r="281">
          <cell r="F281">
            <v>50723227</v>
          </cell>
          <cell r="G281" t="str">
            <v>Súkromná základná škola s materskou školou</v>
          </cell>
          <cell r="H281" t="str">
            <v>Bratislava-Ružinov</v>
          </cell>
          <cell r="I281" t="str">
            <v>Vlčie hrdlo 50</v>
          </cell>
          <cell r="J281">
            <v>864</v>
          </cell>
          <cell r="K281">
            <v>864</v>
          </cell>
        </row>
        <row r="282">
          <cell r="F282">
            <v>53200268</v>
          </cell>
          <cell r="G282" t="str">
            <v>Súkromná spojená škola francúzsko – slovenská</v>
          </cell>
          <cell r="H282" t="str">
            <v>Bratislava-Petržalka</v>
          </cell>
          <cell r="I282" t="str">
            <v>M. C. Sklodowskej 1</v>
          </cell>
          <cell r="J282">
            <v>4224</v>
          </cell>
          <cell r="K282">
            <v>4224</v>
          </cell>
        </row>
        <row r="283">
          <cell r="F283">
            <v>30804663</v>
          </cell>
          <cell r="G283" t="str">
            <v>Súkromná základná škola  s materskou školou Marie Montessori</v>
          </cell>
          <cell r="H283" t="str">
            <v>Bratislava-Lamač</v>
          </cell>
          <cell r="I283" t="str">
            <v>Borinská 23</v>
          </cell>
          <cell r="J283">
            <v>2222</v>
          </cell>
          <cell r="K283">
            <v>2222</v>
          </cell>
        </row>
        <row r="284">
          <cell r="F284">
            <v>42448484</v>
          </cell>
          <cell r="G284" t="str">
            <v>Súkromná základná škola FELIX</v>
          </cell>
          <cell r="H284" t="str">
            <v>Bratislava-Petržalka</v>
          </cell>
          <cell r="I284" t="str">
            <v>Krásnohorská 3127/14</v>
          </cell>
          <cell r="J284">
            <v>6831</v>
          </cell>
          <cell r="K284">
            <v>6831</v>
          </cell>
        </row>
        <row r="285">
          <cell r="F285">
            <v>53507339</v>
          </cell>
          <cell r="G285" t="str">
            <v>Súkromné gymnázium FELIX</v>
          </cell>
          <cell r="H285" t="str">
            <v>Bratislava-Petržalka</v>
          </cell>
          <cell r="I285" t="str">
            <v>Krásnohorská 3127/14</v>
          </cell>
          <cell r="J285">
            <v>189</v>
          </cell>
          <cell r="K285">
            <v>189</v>
          </cell>
        </row>
        <row r="286">
          <cell r="F286">
            <v>30868645</v>
          </cell>
          <cell r="G286" t="str">
            <v>Súkromná stredná odborná škola pedagogická a sociálna</v>
          </cell>
          <cell r="H286" t="str">
            <v>Bratislava-Ružinov</v>
          </cell>
          <cell r="I286" t="str">
            <v>Sklenárova 1</v>
          </cell>
          <cell r="J286">
            <v>171</v>
          </cell>
          <cell r="K286">
            <v>171</v>
          </cell>
        </row>
        <row r="287">
          <cell r="F287">
            <v>31789188</v>
          </cell>
          <cell r="G287" t="str">
            <v>Súkromná základná škola</v>
          </cell>
          <cell r="H287" t="str">
            <v>Bratislava-Ružinov</v>
          </cell>
          <cell r="I287" t="str">
            <v>Sklenárova 1</v>
          </cell>
          <cell r="J287">
            <v>2220</v>
          </cell>
          <cell r="K287">
            <v>2220</v>
          </cell>
        </row>
        <row r="288">
          <cell r="F288">
            <v>891657</v>
          </cell>
          <cell r="G288" t="str">
            <v>Súkromná SOŠ automobilová Duálna akadémia</v>
          </cell>
          <cell r="H288" t="str">
            <v>Bratislava-Devínska Nová Ves</v>
          </cell>
          <cell r="I288" t="str">
            <v>Jána Jonáša 5</v>
          </cell>
          <cell r="J288">
            <v>3123</v>
          </cell>
          <cell r="K288">
            <v>3123</v>
          </cell>
        </row>
        <row r="289">
          <cell r="F289">
            <v>50537431</v>
          </cell>
          <cell r="G289" t="str">
            <v>Súkromná základná škola, Частная ocновная школа</v>
          </cell>
          <cell r="H289" t="str">
            <v>Bratislava-Petržalka</v>
          </cell>
          <cell r="I289" t="str">
            <v>Hrobákova 11</v>
          </cell>
          <cell r="J289">
            <v>932</v>
          </cell>
          <cell r="K289">
            <v>932</v>
          </cell>
        </row>
        <row r="290">
          <cell r="F290">
            <v>52590968</v>
          </cell>
          <cell r="G290" t="str">
            <v>Súkromná základná škola</v>
          </cell>
          <cell r="H290" t="str">
            <v>Pezinok</v>
          </cell>
          <cell r="I290" t="str">
            <v>Komenského 29</v>
          </cell>
          <cell r="J290">
            <v>1396</v>
          </cell>
          <cell r="K290">
            <v>1396</v>
          </cell>
        </row>
        <row r="291">
          <cell r="F291">
            <v>42182760</v>
          </cell>
          <cell r="G291" t="str">
            <v>Súkromná stredná športová škola</v>
          </cell>
          <cell r="H291" t="str">
            <v>Bratislava-Petržalka</v>
          </cell>
          <cell r="I291" t="str">
            <v>M. C. Sklodowskej 1</v>
          </cell>
          <cell r="J291">
            <v>1026</v>
          </cell>
          <cell r="K291">
            <v>1026</v>
          </cell>
        </row>
        <row r="292">
          <cell r="F292">
            <v>30805473</v>
          </cell>
          <cell r="G292" t="str">
            <v>Súkromné gymnázium</v>
          </cell>
          <cell r="H292" t="str">
            <v>Bratislava-Vrakuňa</v>
          </cell>
          <cell r="I292" t="str">
            <v>Vážska 32</v>
          </cell>
          <cell r="J292">
            <v>918</v>
          </cell>
          <cell r="K292">
            <v>918</v>
          </cell>
        </row>
        <row r="293">
          <cell r="F293">
            <v>55125450</v>
          </cell>
          <cell r="G293" t="str">
            <v>Súkromná spojená škola Kings Schools International</v>
          </cell>
          <cell r="H293" t="str">
            <v>Bratislava-Nové Mesto</v>
          </cell>
          <cell r="I293" t="str">
            <v>Trnavská cesta 3421/39</v>
          </cell>
          <cell r="J293">
            <v>1490</v>
          </cell>
          <cell r="K293">
            <v>1490</v>
          </cell>
        </row>
        <row r="294">
          <cell r="F294">
            <v>710276338</v>
          </cell>
          <cell r="G294" t="str">
            <v>Súkromná základná škola Jolly HOMESCHOOL</v>
          </cell>
          <cell r="H294" t="str">
            <v>Pezinok</v>
          </cell>
          <cell r="I294" t="str">
            <v>Kukučínova 4</v>
          </cell>
          <cell r="J294">
            <v>880</v>
          </cell>
          <cell r="K294">
            <v>880</v>
          </cell>
        </row>
        <row r="295">
          <cell r="F295">
            <v>710277156</v>
          </cell>
          <cell r="G295" t="str">
            <v>Súkromná základná škola</v>
          </cell>
          <cell r="H295" t="str">
            <v>Bratislava-Vrakuňa</v>
          </cell>
          <cell r="I295" t="str">
            <v>Vážska 34</v>
          </cell>
          <cell r="J295">
            <v>949</v>
          </cell>
          <cell r="K295">
            <v>949</v>
          </cell>
        </row>
        <row r="296">
          <cell r="F296">
            <v>710282869</v>
          </cell>
          <cell r="G296" t="str">
            <v>Súkromná základná škola</v>
          </cell>
          <cell r="H296" t="str">
            <v>Bratislava-Staré Mesto</v>
          </cell>
          <cell r="I296" t="str">
            <v>Panenská 4</v>
          </cell>
          <cell r="J296">
            <v>708</v>
          </cell>
          <cell r="K296">
            <v>708</v>
          </cell>
        </row>
        <row r="297">
          <cell r="F297">
            <v>14478</v>
          </cell>
          <cell r="G297" t="str">
            <v>Liečebno výchovné sanatórium</v>
          </cell>
          <cell r="H297" t="str">
            <v>Čakany</v>
          </cell>
          <cell r="I297" t="str">
            <v>Čakany 7</v>
          </cell>
          <cell r="J297">
            <v>338</v>
          </cell>
          <cell r="K297">
            <v>338</v>
          </cell>
        </row>
        <row r="298">
          <cell r="F298">
            <v>158461</v>
          </cell>
          <cell r="G298" t="str">
            <v>Spojená škola</v>
          </cell>
          <cell r="H298" t="str">
            <v>Hlohovec</v>
          </cell>
          <cell r="I298" t="str">
            <v>Palárikova 1/A</v>
          </cell>
          <cell r="J298">
            <v>4014</v>
          </cell>
          <cell r="K298">
            <v>4014</v>
          </cell>
        </row>
        <row r="299">
          <cell r="F299">
            <v>163309</v>
          </cell>
          <cell r="G299" t="str">
            <v>Reedukačné centrum</v>
          </cell>
          <cell r="H299" t="str">
            <v>Hlohovec</v>
          </cell>
          <cell r="I299" t="str">
            <v>Zámok 1</v>
          </cell>
          <cell r="J299">
            <v>270</v>
          </cell>
          <cell r="K299">
            <v>270</v>
          </cell>
        </row>
        <row r="300">
          <cell r="F300">
            <v>163317</v>
          </cell>
          <cell r="G300" t="str">
            <v>Reedukačné centrum</v>
          </cell>
          <cell r="H300" t="str">
            <v>Trstín</v>
          </cell>
          <cell r="I300" t="str">
            <v>Trstín 335</v>
          </cell>
          <cell r="J300">
            <v>880</v>
          </cell>
          <cell r="K300">
            <v>880</v>
          </cell>
        </row>
        <row r="301">
          <cell r="F301">
            <v>181935</v>
          </cell>
          <cell r="G301" t="str">
            <v>Spojená škola</v>
          </cell>
          <cell r="H301" t="str">
            <v>Senica</v>
          </cell>
          <cell r="I301" t="str">
            <v>Brezová 1</v>
          </cell>
          <cell r="J301">
            <v>3070.5</v>
          </cell>
          <cell r="K301">
            <v>3071</v>
          </cell>
        </row>
        <row r="302">
          <cell r="F302">
            <v>350206</v>
          </cell>
          <cell r="G302" t="str">
            <v>Spojená škola</v>
          </cell>
          <cell r="H302" t="str">
            <v>Okoč</v>
          </cell>
          <cell r="I302" t="str">
            <v>Gorkého 90/4</v>
          </cell>
          <cell r="J302">
            <v>2786</v>
          </cell>
          <cell r="K302">
            <v>2786</v>
          </cell>
        </row>
        <row r="303">
          <cell r="F303">
            <v>17050171</v>
          </cell>
          <cell r="G303" t="str">
            <v>Spojená škola</v>
          </cell>
          <cell r="H303" t="str">
            <v>Dunajská Streda</v>
          </cell>
          <cell r="I303" t="str">
            <v>Námestie sv. Štefana 1533/3</v>
          </cell>
          <cell r="J303">
            <v>1974</v>
          </cell>
          <cell r="K303">
            <v>1974</v>
          </cell>
        </row>
        <row r="304">
          <cell r="F304">
            <v>35629860</v>
          </cell>
          <cell r="G304" t="str">
            <v>Spojená škola</v>
          </cell>
          <cell r="H304" t="str">
            <v>Trnava</v>
          </cell>
          <cell r="I304" t="str">
            <v>Čajkovského 50</v>
          </cell>
          <cell r="J304">
            <v>1466</v>
          </cell>
          <cell r="K304">
            <v>1466</v>
          </cell>
        </row>
        <row r="305">
          <cell r="F305">
            <v>35629932</v>
          </cell>
          <cell r="G305" t="str">
            <v>Špeciálna základná škola</v>
          </cell>
          <cell r="H305" t="str">
            <v>Gbely</v>
          </cell>
          <cell r="I305" t="str">
            <v>SNP 1503</v>
          </cell>
          <cell r="J305">
            <v>220</v>
          </cell>
          <cell r="K305">
            <v>220</v>
          </cell>
        </row>
        <row r="306">
          <cell r="F306">
            <v>35629959</v>
          </cell>
          <cell r="G306" t="str">
            <v>Spojená škola</v>
          </cell>
          <cell r="H306" t="str">
            <v>Piešťany</v>
          </cell>
          <cell r="I306" t="str">
            <v>Valova 40</v>
          </cell>
          <cell r="J306">
            <v>2631.5</v>
          </cell>
          <cell r="K306">
            <v>2632</v>
          </cell>
        </row>
        <row r="307">
          <cell r="F307">
            <v>35629967</v>
          </cell>
          <cell r="G307" t="str">
            <v>Špeciálna základná škola</v>
          </cell>
          <cell r="H307" t="str">
            <v>Holíč</v>
          </cell>
          <cell r="I307" t="str">
            <v>Kollárova 21</v>
          </cell>
          <cell r="J307">
            <v>2193.5</v>
          </cell>
          <cell r="K307">
            <v>2194</v>
          </cell>
        </row>
        <row r="308">
          <cell r="F308">
            <v>35629983</v>
          </cell>
          <cell r="G308" t="str">
            <v>Špeciálna základná škola - Speciális Alapiskola</v>
          </cell>
          <cell r="H308" t="str">
            <v>Galanta</v>
          </cell>
          <cell r="I308" t="str">
            <v>Šafárikova 38</v>
          </cell>
          <cell r="J308">
            <v>2113</v>
          </cell>
          <cell r="K308">
            <v>2113</v>
          </cell>
        </row>
        <row r="309">
          <cell r="F309">
            <v>35630027</v>
          </cell>
          <cell r="G309" t="str">
            <v>Spojená škola</v>
          </cell>
          <cell r="H309" t="str">
            <v>Sládkovičovo</v>
          </cell>
          <cell r="I309" t="str">
            <v>Školská 212</v>
          </cell>
          <cell r="J309">
            <v>1134.5</v>
          </cell>
          <cell r="K309">
            <v>1135</v>
          </cell>
        </row>
        <row r="310">
          <cell r="F310">
            <v>35630035</v>
          </cell>
          <cell r="G310" t="str">
            <v>Špeciálna základná škola</v>
          </cell>
          <cell r="H310" t="str">
            <v>Zlaté Klasy</v>
          </cell>
          <cell r="I310" t="str">
            <v>Čakanská cesta 800/1</v>
          </cell>
          <cell r="J310">
            <v>1169.5</v>
          </cell>
          <cell r="K310">
            <v>1170</v>
          </cell>
        </row>
        <row r="311">
          <cell r="F311">
            <v>35630043</v>
          </cell>
          <cell r="G311" t="str">
            <v>Spojená škola</v>
          </cell>
          <cell r="H311" t="str">
            <v>Skalica</v>
          </cell>
          <cell r="I311" t="str">
            <v>Jatočná 4</v>
          </cell>
          <cell r="J311">
            <v>1298</v>
          </cell>
          <cell r="K311">
            <v>1298</v>
          </cell>
        </row>
        <row r="312">
          <cell r="F312">
            <v>35630060</v>
          </cell>
          <cell r="G312" t="str">
            <v>Spojená škola</v>
          </cell>
          <cell r="H312" t="str">
            <v>Trnava</v>
          </cell>
          <cell r="I312" t="str">
            <v>Beethovenova 27</v>
          </cell>
          <cell r="J312">
            <v>2470.5</v>
          </cell>
          <cell r="K312">
            <v>2471</v>
          </cell>
        </row>
        <row r="313">
          <cell r="F313">
            <v>35630078</v>
          </cell>
          <cell r="G313" t="str">
            <v>Špeciálna základná škola</v>
          </cell>
          <cell r="H313" t="str">
            <v>Sereď</v>
          </cell>
          <cell r="I313" t="str">
            <v>Juraja Fándlyho 751</v>
          </cell>
          <cell r="J313">
            <v>1459</v>
          </cell>
          <cell r="K313">
            <v>1459</v>
          </cell>
        </row>
        <row r="314">
          <cell r="F314">
            <v>35630108</v>
          </cell>
          <cell r="G314" t="str">
            <v>Špeciálna základná škola</v>
          </cell>
          <cell r="H314" t="str">
            <v>Šaštín-Stráže</v>
          </cell>
          <cell r="I314" t="str">
            <v>Štúrova 573</v>
          </cell>
          <cell r="J314">
            <v>1143</v>
          </cell>
          <cell r="K314">
            <v>1143</v>
          </cell>
        </row>
        <row r="315">
          <cell r="F315">
            <v>35630124</v>
          </cell>
          <cell r="G315" t="str">
            <v>Špeciálna základná škola s vyučovacím jazykom maďarským - Speciális Alapiskola</v>
          </cell>
          <cell r="H315" t="str">
            <v>Dunajská Streda</v>
          </cell>
          <cell r="I315" t="str">
            <v>Ádorská ulica 5400</v>
          </cell>
          <cell r="J315">
            <v>1396</v>
          </cell>
          <cell r="K315">
            <v>1396</v>
          </cell>
        </row>
        <row r="316">
          <cell r="F316">
            <v>35630132</v>
          </cell>
          <cell r="G316" t="str">
            <v>Špeciálna základná škola</v>
          </cell>
          <cell r="H316" t="str">
            <v>Dunajská Streda</v>
          </cell>
          <cell r="I316" t="str">
            <v>Ádorská 35</v>
          </cell>
          <cell r="J316">
            <v>1169</v>
          </cell>
          <cell r="K316">
            <v>1169</v>
          </cell>
        </row>
        <row r="317">
          <cell r="F317">
            <v>42286280</v>
          </cell>
          <cell r="G317" t="str">
            <v>Špeciálna základná škola - Speciális Alapiskola</v>
          </cell>
          <cell r="H317" t="str">
            <v>Šamorín</v>
          </cell>
          <cell r="I317" t="str">
            <v>Pomlejská cesta 1</v>
          </cell>
          <cell r="J317">
            <v>1669.5</v>
          </cell>
          <cell r="K317">
            <v>1670</v>
          </cell>
        </row>
        <row r="318">
          <cell r="F318">
            <v>42399653</v>
          </cell>
          <cell r="G318" t="str">
            <v>Spojená škola</v>
          </cell>
          <cell r="H318" t="str">
            <v>Vrbové</v>
          </cell>
          <cell r="I318" t="str">
            <v>Nám.sv.Cyrila a Metoda 9</v>
          </cell>
          <cell r="J318">
            <v>1722.5</v>
          </cell>
          <cell r="K318">
            <v>1723</v>
          </cell>
        </row>
        <row r="319">
          <cell r="F319">
            <v>51279177</v>
          </cell>
          <cell r="G319" t="str">
            <v>Spojená škola</v>
          </cell>
          <cell r="H319" t="str">
            <v>Trnava</v>
          </cell>
          <cell r="I319" t="str">
            <v>Lomonosovova 8</v>
          </cell>
          <cell r="J319">
            <v>4995.5</v>
          </cell>
          <cell r="K319">
            <v>4996</v>
          </cell>
        </row>
        <row r="320">
          <cell r="F320">
            <v>54770025</v>
          </cell>
          <cell r="G320" t="str">
            <v>Základná škola</v>
          </cell>
          <cell r="H320" t="str">
            <v>Šamorín</v>
          </cell>
          <cell r="I320" t="str">
            <v>Slnečná 2</v>
          </cell>
          <cell r="J320">
            <v>883</v>
          </cell>
          <cell r="K320">
            <v>883</v>
          </cell>
        </row>
        <row r="321">
          <cell r="F321">
            <v>44351</v>
          </cell>
          <cell r="G321" t="str">
            <v>Obchodná akadémia - Kereskedelmi Akadémia</v>
          </cell>
          <cell r="H321" t="str">
            <v>Veľký Meder</v>
          </cell>
          <cell r="I321" t="str">
            <v>Bratislavská 38</v>
          </cell>
          <cell r="J321">
            <v>2439</v>
          </cell>
          <cell r="K321">
            <v>2439</v>
          </cell>
        </row>
        <row r="322">
          <cell r="F322">
            <v>158984</v>
          </cell>
          <cell r="G322" t="str">
            <v>Stredná odborná škola technická - Múszaki Szakközépiskola</v>
          </cell>
          <cell r="H322" t="str">
            <v>Galanta</v>
          </cell>
          <cell r="I322" t="str">
            <v>Esterházyovcov 712/10</v>
          </cell>
          <cell r="J322">
            <v>2583</v>
          </cell>
          <cell r="K322">
            <v>2583</v>
          </cell>
        </row>
        <row r="323">
          <cell r="F323">
            <v>160130</v>
          </cell>
          <cell r="G323" t="str">
            <v>Gymnázium Ármina Vámbéryho s vyučovacím jazykom maďarským - Vámbéry Ármin Gimnázium</v>
          </cell>
          <cell r="H323" t="str">
            <v>Dunajská Streda</v>
          </cell>
          <cell r="I323" t="str">
            <v>Nám. sv. Štefana 1190/4</v>
          </cell>
          <cell r="J323">
            <v>2842</v>
          </cell>
          <cell r="K323">
            <v>2842</v>
          </cell>
        </row>
        <row r="324">
          <cell r="F324">
            <v>160156</v>
          </cell>
          <cell r="G324" t="str">
            <v>Gymnázium Zoltána Kodálya s vyučovacím jazykom maďarským - Kodály Zoltán Gimnázium</v>
          </cell>
          <cell r="H324" t="str">
            <v>Galanta</v>
          </cell>
          <cell r="I324" t="str">
            <v>Štvrť SNP 1004/34</v>
          </cell>
          <cell r="J324">
            <v>4609</v>
          </cell>
          <cell r="K324">
            <v>4609</v>
          </cell>
        </row>
        <row r="325">
          <cell r="F325">
            <v>160164</v>
          </cell>
          <cell r="G325" t="str">
            <v>Gymnázium Ivana Kupca</v>
          </cell>
          <cell r="H325" t="str">
            <v>Hlohovec</v>
          </cell>
          <cell r="I325" t="str">
            <v>Komenského 13</v>
          </cell>
          <cell r="J325">
            <v>3338</v>
          </cell>
          <cell r="K325">
            <v>3338</v>
          </cell>
        </row>
        <row r="326">
          <cell r="F326">
            <v>160318</v>
          </cell>
          <cell r="G326" t="str">
            <v>Gymnázium Pierra de Coubertina</v>
          </cell>
          <cell r="H326" t="str">
            <v>Piešťany</v>
          </cell>
          <cell r="I326" t="str">
            <v>Nám. SNP 9</v>
          </cell>
          <cell r="J326">
            <v>5805</v>
          </cell>
          <cell r="K326">
            <v>5805</v>
          </cell>
        </row>
        <row r="327">
          <cell r="F327">
            <v>160342</v>
          </cell>
          <cell r="G327" t="str">
            <v>Gymnázium Ladislava Novomeského</v>
          </cell>
          <cell r="H327" t="str">
            <v>Senica</v>
          </cell>
          <cell r="I327" t="str">
            <v>Dlhá 1037/12</v>
          </cell>
          <cell r="J327">
            <v>4001</v>
          </cell>
          <cell r="K327">
            <v>4001</v>
          </cell>
        </row>
        <row r="328">
          <cell r="F328">
            <v>160351</v>
          </cell>
          <cell r="G328" t="str">
            <v>Gymnázium Vojtecha Mihálika</v>
          </cell>
          <cell r="H328" t="str">
            <v>Sereď</v>
          </cell>
          <cell r="I328" t="str">
            <v>Kostolná 119/8</v>
          </cell>
          <cell r="J328">
            <v>2245</v>
          </cell>
          <cell r="K328">
            <v>2245</v>
          </cell>
        </row>
        <row r="329">
          <cell r="F329">
            <v>160369</v>
          </cell>
          <cell r="G329" t="str">
            <v>Gymnázium Františka Víťazoslava Sasinka</v>
          </cell>
          <cell r="H329" t="str">
            <v>Skalica</v>
          </cell>
          <cell r="I329" t="str">
            <v>Námestie slobody 3</v>
          </cell>
          <cell r="J329">
            <v>3429</v>
          </cell>
          <cell r="K329">
            <v>3429</v>
          </cell>
        </row>
        <row r="330">
          <cell r="F330">
            <v>160407</v>
          </cell>
          <cell r="G330" t="str">
            <v>Gymnázium M. R. Štefánika</v>
          </cell>
          <cell r="H330" t="str">
            <v>Šamorín</v>
          </cell>
          <cell r="I330" t="str">
            <v>Slnečná 2</v>
          </cell>
          <cell r="J330">
            <v>2708</v>
          </cell>
          <cell r="K330">
            <v>2708</v>
          </cell>
        </row>
        <row r="331">
          <cell r="F331">
            <v>160466</v>
          </cell>
          <cell r="G331" t="str">
            <v>Gymnázium Jána Hollého</v>
          </cell>
          <cell r="H331" t="str">
            <v>Trnava</v>
          </cell>
          <cell r="I331" t="str">
            <v>Na hlinách 7279/30</v>
          </cell>
          <cell r="J331">
            <v>6612</v>
          </cell>
          <cell r="K331">
            <v>6612</v>
          </cell>
        </row>
        <row r="332">
          <cell r="F332">
            <v>161454</v>
          </cell>
          <cell r="G332" t="str">
            <v>Stredná priemyselná škola elektrotechnická</v>
          </cell>
          <cell r="H332" t="str">
            <v>Piešťany</v>
          </cell>
          <cell r="I332" t="str">
            <v>Brezová 2</v>
          </cell>
          <cell r="J332">
            <v>3258</v>
          </cell>
          <cell r="K332">
            <v>3258</v>
          </cell>
        </row>
        <row r="333">
          <cell r="F333">
            <v>162001</v>
          </cell>
          <cell r="G333" t="str">
            <v>Obchodná akadémia</v>
          </cell>
          <cell r="H333" t="str">
            <v>Trnava</v>
          </cell>
          <cell r="I333" t="str">
            <v>Kukučínova 2</v>
          </cell>
          <cell r="J333">
            <v>4536</v>
          </cell>
          <cell r="K333">
            <v>4536</v>
          </cell>
        </row>
        <row r="334">
          <cell r="F334">
            <v>162019</v>
          </cell>
          <cell r="G334" t="str">
            <v>Hotelová akadémia Ľudovíta Wintera</v>
          </cell>
          <cell r="H334" t="str">
            <v>Piešťany</v>
          </cell>
          <cell r="I334" t="str">
            <v>Stromová 34</v>
          </cell>
          <cell r="J334">
            <v>5467</v>
          </cell>
          <cell r="K334">
            <v>5467</v>
          </cell>
        </row>
        <row r="335">
          <cell r="F335">
            <v>162451</v>
          </cell>
          <cell r="G335" t="str">
            <v>Stredná odborná škola poľnohospodárstva a služieb na vidieku</v>
          </cell>
          <cell r="H335" t="str">
            <v>Trnava</v>
          </cell>
          <cell r="I335" t="str">
            <v>Zavarská 9</v>
          </cell>
          <cell r="J335">
            <v>1741</v>
          </cell>
          <cell r="K335">
            <v>1741</v>
          </cell>
        </row>
        <row r="336">
          <cell r="F336">
            <v>351873</v>
          </cell>
          <cell r="G336" t="str">
            <v>Stredná odborná škola obchodu a služieb</v>
          </cell>
          <cell r="H336" t="str">
            <v>Galanta</v>
          </cell>
          <cell r="I336" t="str">
            <v>Z. Kodálya 765</v>
          </cell>
          <cell r="J336">
            <v>2569</v>
          </cell>
          <cell r="K336">
            <v>2569</v>
          </cell>
        </row>
        <row r="337">
          <cell r="F337">
            <v>351997</v>
          </cell>
          <cell r="G337" t="str">
            <v>Stredná odborná škola podnikania v remeslách a službách</v>
          </cell>
          <cell r="H337" t="str">
            <v>Senica</v>
          </cell>
          <cell r="I337" t="str">
            <v>V. Paulínyho Tótha 31/5</v>
          </cell>
          <cell r="J337">
            <v>3064</v>
          </cell>
          <cell r="K337">
            <v>3064</v>
          </cell>
        </row>
        <row r="338">
          <cell r="F338">
            <v>399817</v>
          </cell>
          <cell r="G338" t="str">
            <v>Stredná priemyselná škola stavebná Dušana Samuela Jurkoviča</v>
          </cell>
          <cell r="H338" t="str">
            <v>Trnava</v>
          </cell>
          <cell r="I338" t="str">
            <v>Lomonosovova 7</v>
          </cell>
          <cell r="J338">
            <v>3087</v>
          </cell>
          <cell r="K338">
            <v>3087</v>
          </cell>
        </row>
        <row r="339">
          <cell r="F339">
            <v>400220</v>
          </cell>
          <cell r="G339" t="str">
            <v>Obchodná akadémia</v>
          </cell>
          <cell r="H339" t="str">
            <v>Senica</v>
          </cell>
          <cell r="I339" t="str">
            <v>Dlhá 256/10</v>
          </cell>
          <cell r="J339">
            <v>3163</v>
          </cell>
          <cell r="K339">
            <v>3163</v>
          </cell>
        </row>
        <row r="340">
          <cell r="F340">
            <v>400238</v>
          </cell>
          <cell r="G340" t="str">
            <v>Obchodná akadémia</v>
          </cell>
          <cell r="H340" t="str">
            <v>Sereď</v>
          </cell>
          <cell r="I340" t="str">
            <v>Mládežnícka 158/5</v>
          </cell>
          <cell r="J340">
            <v>1503</v>
          </cell>
          <cell r="K340">
            <v>1503</v>
          </cell>
        </row>
        <row r="341">
          <cell r="F341">
            <v>491861</v>
          </cell>
          <cell r="G341" t="str">
            <v>Stredná priemyselná škola dopravná</v>
          </cell>
          <cell r="H341" t="str">
            <v>Trnava</v>
          </cell>
          <cell r="I341" t="str">
            <v>Študentská 23</v>
          </cell>
          <cell r="J341">
            <v>6039</v>
          </cell>
          <cell r="K341">
            <v>6039</v>
          </cell>
        </row>
        <row r="342">
          <cell r="F342">
            <v>607312</v>
          </cell>
          <cell r="G342" t="str">
            <v>Stredná zdravotnícka škola - Egészségugyi Középiskola</v>
          </cell>
          <cell r="H342" t="str">
            <v>Dunajská Streda</v>
          </cell>
          <cell r="I342" t="str">
            <v>Športová 349/34</v>
          </cell>
          <cell r="J342">
            <v>2575</v>
          </cell>
          <cell r="K342">
            <v>2575</v>
          </cell>
        </row>
        <row r="343">
          <cell r="F343">
            <v>607347</v>
          </cell>
          <cell r="G343" t="str">
            <v>Stredná zdravotnícka škola</v>
          </cell>
          <cell r="H343" t="str">
            <v>Skalica</v>
          </cell>
          <cell r="I343" t="str">
            <v>Lichardova 1</v>
          </cell>
          <cell r="J343">
            <v>1350</v>
          </cell>
          <cell r="K343">
            <v>1350</v>
          </cell>
        </row>
        <row r="344">
          <cell r="F344">
            <v>607371</v>
          </cell>
          <cell r="G344" t="str">
            <v>Stredná zdravotnícka škola</v>
          </cell>
          <cell r="H344" t="str">
            <v>Trnava</v>
          </cell>
          <cell r="I344" t="str">
            <v>Daxnerova 6</v>
          </cell>
          <cell r="J344">
            <v>5184</v>
          </cell>
          <cell r="K344">
            <v>5184</v>
          </cell>
        </row>
        <row r="345">
          <cell r="F345">
            <v>654302</v>
          </cell>
          <cell r="G345" t="str">
            <v>Stredná odborná škola obchodu a služieb</v>
          </cell>
          <cell r="H345" t="str">
            <v>Piešťany</v>
          </cell>
          <cell r="I345" t="str">
            <v>Mojmírova 99/28</v>
          </cell>
          <cell r="J345">
            <v>2465</v>
          </cell>
          <cell r="K345">
            <v>2465</v>
          </cell>
        </row>
        <row r="346">
          <cell r="F346">
            <v>891568</v>
          </cell>
          <cell r="G346" t="str">
            <v>Stredná odborná škola technická</v>
          </cell>
          <cell r="H346" t="str">
            <v>Piešťany</v>
          </cell>
          <cell r="I346" t="str">
            <v>Nová 5245/9</v>
          </cell>
          <cell r="J346">
            <v>1449</v>
          </cell>
          <cell r="K346">
            <v>1449</v>
          </cell>
        </row>
        <row r="347">
          <cell r="F347">
            <v>891649</v>
          </cell>
          <cell r="G347" t="str">
            <v>Stredná odborná škola technická - Múszaki Szakközépiskola</v>
          </cell>
          <cell r="H347" t="str">
            <v>Dunajská Streda</v>
          </cell>
          <cell r="I347" t="str">
            <v>Kračanská cesta 1240/36</v>
          </cell>
          <cell r="J347">
            <v>1146</v>
          </cell>
          <cell r="K347">
            <v>1146</v>
          </cell>
        </row>
        <row r="348">
          <cell r="F348">
            <v>893137</v>
          </cell>
          <cell r="G348" t="str">
            <v>Stredná odborná škola strojnícka</v>
          </cell>
          <cell r="H348" t="str">
            <v>Skalica</v>
          </cell>
          <cell r="I348" t="str">
            <v>Pplk. Pľjušťa 29</v>
          </cell>
          <cell r="J348">
            <v>1575</v>
          </cell>
          <cell r="K348">
            <v>1575</v>
          </cell>
        </row>
        <row r="349">
          <cell r="F349">
            <v>893412</v>
          </cell>
          <cell r="G349" t="str">
            <v>Stredná odborná škola obchodu a služieb</v>
          </cell>
          <cell r="H349" t="str">
            <v>Trnava</v>
          </cell>
          <cell r="I349" t="str">
            <v>Lomonosovova 2797/6</v>
          </cell>
          <cell r="J349">
            <v>5098</v>
          </cell>
          <cell r="K349">
            <v>5098</v>
          </cell>
        </row>
        <row r="350">
          <cell r="F350">
            <v>17050090</v>
          </cell>
          <cell r="G350" t="str">
            <v>Gymnázium Ladislava Dúbravu</v>
          </cell>
          <cell r="H350" t="str">
            <v>Dunajská Streda</v>
          </cell>
          <cell r="I350" t="str">
            <v>Smetanov háj 285/8</v>
          </cell>
          <cell r="J350">
            <v>2622</v>
          </cell>
          <cell r="K350">
            <v>2622</v>
          </cell>
        </row>
        <row r="351">
          <cell r="F351">
            <v>17050103</v>
          </cell>
          <cell r="G351" t="str">
            <v>Gymnázium Imre Madácha s vyučovacím jazykom maďarským - Madách Imre Magyar Tanítási Nyelvű Gimnázium</v>
          </cell>
          <cell r="H351" t="str">
            <v>Šamorín</v>
          </cell>
          <cell r="I351" t="str">
            <v>Slnečná 2</v>
          </cell>
          <cell r="J351">
            <v>3306</v>
          </cell>
          <cell r="K351">
            <v>3306</v>
          </cell>
        </row>
        <row r="352">
          <cell r="F352">
            <v>17050146</v>
          </cell>
          <cell r="G352" t="str">
            <v>Gymnázium Janka Matúšku</v>
          </cell>
          <cell r="H352" t="str">
            <v>Galanta</v>
          </cell>
          <cell r="I352" t="str">
            <v>Štvrť SNP 1004/34</v>
          </cell>
          <cell r="J352">
            <v>3144</v>
          </cell>
          <cell r="K352">
            <v>3144</v>
          </cell>
        </row>
        <row r="353">
          <cell r="F353">
            <v>17050324</v>
          </cell>
          <cell r="G353" t="str">
            <v>Stredná odborná škola technická</v>
          </cell>
          <cell r="H353" t="str">
            <v>Hlohovec</v>
          </cell>
          <cell r="I353" t="str">
            <v>F. Lipku 2422/5</v>
          </cell>
          <cell r="J353">
            <v>900</v>
          </cell>
          <cell r="K353">
            <v>900</v>
          </cell>
        </row>
        <row r="354">
          <cell r="F354">
            <v>17050456</v>
          </cell>
          <cell r="G354" t="str">
            <v>Stredná odborná škola elektrotechnická</v>
          </cell>
          <cell r="H354" t="str">
            <v>Gbely</v>
          </cell>
          <cell r="I354" t="str">
            <v>Učňovská 700/6</v>
          </cell>
          <cell r="J354">
            <v>1188</v>
          </cell>
          <cell r="K354">
            <v>1188</v>
          </cell>
        </row>
        <row r="355">
          <cell r="F355">
            <v>17053676</v>
          </cell>
          <cell r="G355" t="str">
            <v>Stredná odborná škola automobilová</v>
          </cell>
          <cell r="H355" t="str">
            <v>Trnava</v>
          </cell>
          <cell r="I355" t="str">
            <v>Coburgova 7859/39</v>
          </cell>
          <cell r="J355">
            <v>3370</v>
          </cell>
          <cell r="K355">
            <v>3370</v>
          </cell>
        </row>
        <row r="356">
          <cell r="F356">
            <v>17053811</v>
          </cell>
          <cell r="G356" t="str">
            <v>Stredná odborná škola chemická</v>
          </cell>
          <cell r="H356" t="str">
            <v>Hlohovec</v>
          </cell>
          <cell r="I356" t="str">
            <v>Nerudova 13</v>
          </cell>
          <cell r="J356">
            <v>1512</v>
          </cell>
          <cell r="K356">
            <v>1512</v>
          </cell>
        </row>
        <row r="357">
          <cell r="F357">
            <v>17055385</v>
          </cell>
          <cell r="G357" t="str">
            <v>Stredná odborná škola elektrotechnická</v>
          </cell>
          <cell r="H357" t="str">
            <v>Trnava</v>
          </cell>
          <cell r="I357" t="str">
            <v>Sibírska 1</v>
          </cell>
          <cell r="J357">
            <v>4999</v>
          </cell>
          <cell r="K357">
            <v>4999</v>
          </cell>
        </row>
        <row r="358">
          <cell r="F358">
            <v>36082058</v>
          </cell>
          <cell r="G358" t="str">
            <v>Stredná priemyselná škola technická</v>
          </cell>
          <cell r="H358" t="str">
            <v>Trnava</v>
          </cell>
          <cell r="I358" t="str">
            <v>Komenského 1</v>
          </cell>
          <cell r="J358">
            <v>4842</v>
          </cell>
          <cell r="K358">
            <v>4842</v>
          </cell>
        </row>
        <row r="359">
          <cell r="F359">
            <v>36092479</v>
          </cell>
          <cell r="G359" t="str">
            <v>Gymnázium Jána Baltazára Magina</v>
          </cell>
          <cell r="H359" t="str">
            <v>Vrbové</v>
          </cell>
          <cell r="I359" t="str">
            <v>Beňovského 358/100</v>
          </cell>
          <cell r="J359">
            <v>1908</v>
          </cell>
          <cell r="K359">
            <v>1908</v>
          </cell>
        </row>
        <row r="360">
          <cell r="F360">
            <v>52617726</v>
          </cell>
          <cell r="G360" t="str">
            <v>Škola umeleckého priemyslu</v>
          </cell>
          <cell r="H360" t="str">
            <v>Hlohovec</v>
          </cell>
          <cell r="I360" t="str">
            <v>Nerudova 13</v>
          </cell>
          <cell r="J360">
            <v>909</v>
          </cell>
          <cell r="K360">
            <v>909</v>
          </cell>
        </row>
        <row r="361">
          <cell r="F361">
            <v>53242599</v>
          </cell>
          <cell r="G361" t="str">
            <v>Spojená škola</v>
          </cell>
          <cell r="H361" t="str">
            <v>Trnava</v>
          </cell>
          <cell r="I361" t="str">
            <v>Jána Bottu 31</v>
          </cell>
          <cell r="J361">
            <v>4293</v>
          </cell>
          <cell r="K361">
            <v>4293</v>
          </cell>
        </row>
        <row r="362">
          <cell r="F362">
            <v>53638522</v>
          </cell>
          <cell r="G362" t="str">
            <v>Spojená škola</v>
          </cell>
          <cell r="H362" t="str">
            <v>Dunajská Streda</v>
          </cell>
          <cell r="I362" t="str">
            <v>Námestie sv. Štefana 1533/3</v>
          </cell>
          <cell r="J362">
            <v>5012</v>
          </cell>
          <cell r="K362">
            <v>5012</v>
          </cell>
        </row>
        <row r="363">
          <cell r="F363">
            <v>53638549</v>
          </cell>
          <cell r="G363" t="str">
            <v>Spojena škola</v>
          </cell>
          <cell r="H363" t="str">
            <v>Dunajská Streda</v>
          </cell>
          <cell r="I363" t="str">
            <v>Gyulu Szabóa 21</v>
          </cell>
          <cell r="J363">
            <v>9194</v>
          </cell>
          <cell r="K363">
            <v>9194</v>
          </cell>
        </row>
        <row r="364">
          <cell r="F364">
            <v>53638581</v>
          </cell>
          <cell r="G364" t="str">
            <v>Spojená škola</v>
          </cell>
          <cell r="H364" t="str">
            <v>Rakovice</v>
          </cell>
          <cell r="I364" t="str">
            <v>Rakovice 25</v>
          </cell>
          <cell r="J364">
            <v>1930</v>
          </cell>
          <cell r="K364">
            <v>1930</v>
          </cell>
        </row>
        <row r="365">
          <cell r="F365">
            <v>53638611</v>
          </cell>
          <cell r="G365" t="str">
            <v>Spojená škola</v>
          </cell>
          <cell r="H365" t="str">
            <v>Holíč</v>
          </cell>
          <cell r="I365" t="str">
            <v>Námestie sv. Martina 5</v>
          </cell>
          <cell r="J365">
            <v>6096</v>
          </cell>
          <cell r="K365">
            <v>6096</v>
          </cell>
        </row>
        <row r="366">
          <cell r="F366">
            <v>36081019</v>
          </cell>
          <cell r="G366" t="str">
            <v>Základná škola Gyulu Szabóa s vyučovacím jazykom maďarským - Szabó Gyula Alapiskola</v>
          </cell>
          <cell r="H366" t="str">
            <v>Dunajská Streda</v>
          </cell>
          <cell r="I366" t="str">
            <v>Školská ulica 936/1</v>
          </cell>
          <cell r="J366">
            <v>15323</v>
          </cell>
          <cell r="K366">
            <v>15323</v>
          </cell>
        </row>
        <row r="367">
          <cell r="F367">
            <v>36081078</v>
          </cell>
          <cell r="G367" t="str">
            <v>Základná škola</v>
          </cell>
          <cell r="H367" t="str">
            <v>Dunajská Streda</v>
          </cell>
          <cell r="I367" t="str">
            <v>Jilemnického ulica 204/11</v>
          </cell>
          <cell r="J367">
            <v>10532</v>
          </cell>
          <cell r="K367">
            <v>10532</v>
          </cell>
        </row>
        <row r="368">
          <cell r="F368">
            <v>36081086</v>
          </cell>
          <cell r="G368" t="str">
            <v>Základná škola</v>
          </cell>
          <cell r="H368" t="str">
            <v>Dunajská Streda</v>
          </cell>
          <cell r="I368" t="str">
            <v>Smetanov háj 286/9</v>
          </cell>
          <cell r="J368">
            <v>6162</v>
          </cell>
          <cell r="K368">
            <v>6162</v>
          </cell>
        </row>
        <row r="369">
          <cell r="F369">
            <v>36086576</v>
          </cell>
          <cell r="G369" t="str">
            <v>Základná škola Ármina Vámbéryho s vyučovacím jazykom maďarským - Vámbéry Ármin Alapiskola</v>
          </cell>
          <cell r="H369" t="str">
            <v>Dunajská Streda</v>
          </cell>
          <cell r="I369" t="str">
            <v>Hviezdoslavova ul. 2094/2</v>
          </cell>
          <cell r="J369">
            <v>13839</v>
          </cell>
          <cell r="K369">
            <v>13839</v>
          </cell>
        </row>
        <row r="370">
          <cell r="F370">
            <v>36086789</v>
          </cell>
          <cell r="G370" t="str">
            <v>Základná škola Zoltána Kodálya s vyučovacím jazykom maďarským - Kodály Zoltán Alapiskola</v>
          </cell>
          <cell r="H370" t="str">
            <v>Dunajská Streda</v>
          </cell>
          <cell r="I370" t="str">
            <v>Komenského ulica 1219/1</v>
          </cell>
          <cell r="J370">
            <v>7454</v>
          </cell>
          <cell r="K370">
            <v>7454</v>
          </cell>
        </row>
        <row r="371">
          <cell r="F371">
            <v>710055501</v>
          </cell>
          <cell r="G371" t="str">
            <v>Základná škola s vyučovacím jazykom maďarským - Alapiskola</v>
          </cell>
          <cell r="H371" t="str">
            <v>Blatná na Ostrove</v>
          </cell>
          <cell r="I371" t="str">
            <v>Blatná na Ostrove 203</v>
          </cell>
          <cell r="J371">
            <v>341</v>
          </cell>
          <cell r="K371">
            <v>341</v>
          </cell>
        </row>
        <row r="372">
          <cell r="F372">
            <v>36081035</v>
          </cell>
          <cell r="G372" t="str">
            <v>Základná škola Bélu Bartóka s vyučovacím jazykom maďarským - Bartók Béla Alapiskola</v>
          </cell>
          <cell r="H372" t="str">
            <v>Veľký Meder</v>
          </cell>
          <cell r="I372" t="str">
            <v>Bratislavská 622/38</v>
          </cell>
          <cell r="J372">
            <v>11927</v>
          </cell>
          <cell r="K372">
            <v>11927</v>
          </cell>
        </row>
        <row r="373">
          <cell r="F373">
            <v>36081060</v>
          </cell>
          <cell r="G373" t="str">
            <v>Základná škola Jána Amosa Komenského</v>
          </cell>
          <cell r="H373" t="str">
            <v>Veľký Meder</v>
          </cell>
          <cell r="I373" t="str">
            <v>Nám. Bélu Bartóka 497/20</v>
          </cell>
          <cell r="J373">
            <v>3636</v>
          </cell>
          <cell r="K373">
            <v>3636</v>
          </cell>
        </row>
        <row r="374">
          <cell r="F374">
            <v>37836412</v>
          </cell>
          <cell r="G374" t="str">
            <v>Základná škola Móra Kóczána s vyučovacím jazykom maďarským - Kóczán Mór Alapiskola</v>
          </cell>
          <cell r="H374" t="str">
            <v>Čiližská Radvaň</v>
          </cell>
          <cell r="I374" t="str">
            <v>Hlavná 258</v>
          </cell>
          <cell r="J374">
            <v>4573</v>
          </cell>
          <cell r="K374">
            <v>4573</v>
          </cell>
        </row>
        <row r="375">
          <cell r="F375">
            <v>36086584</v>
          </cell>
          <cell r="G375" t="str">
            <v>Základná škola Lászlóa Amadea s vyučovacím jazykom maďarským - Amade László Alapiskola</v>
          </cell>
          <cell r="H375" t="str">
            <v>Gabčíkovo</v>
          </cell>
          <cell r="I375" t="str">
            <v>Komenského 1081/1</v>
          </cell>
          <cell r="J375">
            <v>7895</v>
          </cell>
          <cell r="K375">
            <v>7895</v>
          </cell>
        </row>
        <row r="376">
          <cell r="F376">
            <v>36086592</v>
          </cell>
          <cell r="G376" t="str">
            <v>Základná škola</v>
          </cell>
          <cell r="H376" t="str">
            <v>Gabčíkovo</v>
          </cell>
          <cell r="I376" t="str">
            <v>Komenského 1082/3</v>
          </cell>
          <cell r="J376">
            <v>3765</v>
          </cell>
          <cell r="K376">
            <v>3765</v>
          </cell>
        </row>
        <row r="377">
          <cell r="F377">
            <v>36094137</v>
          </cell>
          <cell r="G377" t="str">
            <v>Základná škola s vyučovacím jazykom maďarským - Alapiskola</v>
          </cell>
          <cell r="H377" t="str">
            <v>Holice</v>
          </cell>
          <cell r="I377" t="str">
            <v>Póšfa 82</v>
          </cell>
          <cell r="J377">
            <v>3518</v>
          </cell>
          <cell r="K377">
            <v>3518</v>
          </cell>
        </row>
        <row r="378">
          <cell r="F378">
            <v>36081094</v>
          </cell>
          <cell r="G378" t="str">
            <v>Základná škola s vyučovacím jazykom maďarským - Alapiskola</v>
          </cell>
          <cell r="H378" t="str">
            <v>Horná Potôň</v>
          </cell>
          <cell r="I378" t="str">
            <v>Hlavná 120</v>
          </cell>
          <cell r="J378">
            <v>1655</v>
          </cell>
          <cell r="K378">
            <v>1655</v>
          </cell>
        </row>
        <row r="379">
          <cell r="F379">
            <v>37836382</v>
          </cell>
          <cell r="G379" t="str">
            <v>Základná škola Lászlóa Batthyánya-Strattmanna s vyuč. jaz. maď. - Batthyány-Strattmann László Alapiskola</v>
          </cell>
          <cell r="H379" t="str">
            <v>Horný Bar</v>
          </cell>
          <cell r="I379" t="str">
            <v>Hlavná 45</v>
          </cell>
          <cell r="J379">
            <v>1914</v>
          </cell>
          <cell r="K379">
            <v>1914</v>
          </cell>
        </row>
        <row r="380">
          <cell r="F380">
            <v>37836447</v>
          </cell>
          <cell r="G380" t="str">
            <v>Základná škola Mateja Korvína s vyučovacím jazykom maďarským - Corvin Mátyás Alapiskola</v>
          </cell>
          <cell r="H380" t="str">
            <v>Dolný Štál</v>
          </cell>
          <cell r="I380" t="str">
            <v>Hlavná 41/113</v>
          </cell>
          <cell r="J380">
            <v>3402</v>
          </cell>
          <cell r="K380">
            <v>3402</v>
          </cell>
        </row>
        <row r="381">
          <cell r="F381">
            <v>37836439</v>
          </cell>
          <cell r="G381" t="str">
            <v>Základná škola s materskou školou s vyučovacím jazykom maďarským - Alapiskola és Óvoda</v>
          </cell>
          <cell r="H381" t="str">
            <v>Jahodná</v>
          </cell>
          <cell r="I381" t="str">
            <v>Záhradná 202</v>
          </cell>
          <cell r="J381">
            <v>3331</v>
          </cell>
          <cell r="K381">
            <v>3331</v>
          </cell>
        </row>
        <row r="382">
          <cell r="F382">
            <v>710055633</v>
          </cell>
          <cell r="G382" t="str">
            <v>Základná škola s vyučovacím jazykom maďarským - Alapiskola</v>
          </cell>
          <cell r="H382" t="str">
            <v>Kostolné Kračany</v>
          </cell>
          <cell r="I382" t="str">
            <v>Šipošovské 514</v>
          </cell>
          <cell r="J382">
            <v>1061</v>
          </cell>
          <cell r="K382">
            <v>1061</v>
          </cell>
        </row>
        <row r="383">
          <cell r="F383">
            <v>710055650</v>
          </cell>
          <cell r="G383" t="str">
            <v>Základná škola s materskou školou s vyučovacím jazykom maďarským - Magyar Tanítási Nyelvú Alapiskola és Óvoda</v>
          </cell>
          <cell r="H383" t="str">
            <v>Kútniky</v>
          </cell>
          <cell r="I383" t="str">
            <v>Kútniky 644</v>
          </cell>
          <cell r="J383">
            <v>961</v>
          </cell>
          <cell r="K383">
            <v>961</v>
          </cell>
        </row>
        <row r="384">
          <cell r="F384">
            <v>52250270</v>
          </cell>
          <cell r="G384" t="str">
            <v>Základná škola</v>
          </cell>
          <cell r="H384" t="str">
            <v>Kvetoslavov</v>
          </cell>
          <cell r="I384" t="str">
            <v>Kvetoslavov 266</v>
          </cell>
          <cell r="J384">
            <v>3901</v>
          </cell>
          <cell r="K384">
            <v>3901</v>
          </cell>
        </row>
        <row r="385">
          <cell r="F385">
            <v>36094099</v>
          </cell>
          <cell r="G385" t="str">
            <v>Základná škola Rudolfa Benyovszkého s vyučovacím jazykom maďarským - Benyovszky Rudolf Alapiskola</v>
          </cell>
          <cell r="H385" t="str">
            <v>Lehnice</v>
          </cell>
          <cell r="I385" t="str">
            <v>Školská 116</v>
          </cell>
          <cell r="J385">
            <v>2304</v>
          </cell>
          <cell r="K385">
            <v>2304</v>
          </cell>
        </row>
        <row r="386">
          <cell r="F386">
            <v>36094102</v>
          </cell>
          <cell r="G386" t="str">
            <v>Základná škola</v>
          </cell>
          <cell r="H386" t="str">
            <v>Lehnice</v>
          </cell>
          <cell r="I386" t="str">
            <v>Školská 840</v>
          </cell>
          <cell r="J386">
            <v>6272</v>
          </cell>
          <cell r="K386">
            <v>6272</v>
          </cell>
        </row>
        <row r="387">
          <cell r="F387">
            <v>710055706</v>
          </cell>
          <cell r="G387" t="str">
            <v>Základná škola s vyučovacím jazykom maďarským - Alapiskola</v>
          </cell>
          <cell r="H387" t="str">
            <v>Mierovo</v>
          </cell>
          <cell r="I387" t="str">
            <v>Mierovo 22</v>
          </cell>
          <cell r="J387">
            <v>152</v>
          </cell>
          <cell r="K387">
            <v>152</v>
          </cell>
        </row>
        <row r="388">
          <cell r="F388">
            <v>710055714</v>
          </cell>
          <cell r="G388" t="str">
            <v>Základná škola s vyučovacím jazykom maďarským - Alapiskola</v>
          </cell>
          <cell r="H388" t="str">
            <v>Ohrady</v>
          </cell>
          <cell r="I388" t="str">
            <v>Ohrady 20</v>
          </cell>
          <cell r="J388">
            <v>858</v>
          </cell>
          <cell r="K388">
            <v>858</v>
          </cell>
        </row>
        <row r="389">
          <cell r="F389">
            <v>37836391</v>
          </cell>
          <cell r="G389" t="str">
            <v>Základná škola Jánosa Aranya s vyučovacím jazykom maďarským - Arany János Alapiskola</v>
          </cell>
          <cell r="H389" t="str">
            <v>Okoč</v>
          </cell>
          <cell r="I389" t="str">
            <v>Hlavná 509/22</v>
          </cell>
          <cell r="J389">
            <v>4643</v>
          </cell>
          <cell r="K389">
            <v>4643</v>
          </cell>
        </row>
        <row r="390">
          <cell r="F390">
            <v>36086606</v>
          </cell>
          <cell r="G390" t="str">
            <v>Základná škola s materskou školou Zsigmonda Móricza s vyučovacím jazykom maďarským - Móricz Zsigmond Alapiskola és Óvoda</v>
          </cell>
          <cell r="H390" t="str">
            <v>Orechová Potôň</v>
          </cell>
          <cell r="I390" t="str">
            <v>Hlavná 193</v>
          </cell>
          <cell r="J390">
            <v>4354</v>
          </cell>
          <cell r="K390">
            <v>4354</v>
          </cell>
        </row>
        <row r="391">
          <cell r="F391">
            <v>37847571</v>
          </cell>
          <cell r="G391" t="str">
            <v>Základná škola s materskou školou s vyučovacím jazykom maďarským - Alapiskola és Óvoda</v>
          </cell>
          <cell r="H391" t="str">
            <v>Pataš</v>
          </cell>
          <cell r="I391" t="str">
            <v>Pataš 228</v>
          </cell>
          <cell r="J391">
            <v>407</v>
          </cell>
          <cell r="K391">
            <v>407</v>
          </cell>
        </row>
        <row r="392">
          <cell r="F392">
            <v>37836374</v>
          </cell>
          <cell r="G392" t="str">
            <v>Základná škola s vyučovacím jazykom maďarským - Alapiskola</v>
          </cell>
          <cell r="H392" t="str">
            <v>Rohovce</v>
          </cell>
          <cell r="I392" t="str">
            <v>Rohovce 106</v>
          </cell>
          <cell r="J392">
            <v>2228</v>
          </cell>
          <cell r="K392">
            <v>2228</v>
          </cell>
        </row>
        <row r="393">
          <cell r="F393">
            <v>36081001</v>
          </cell>
          <cell r="G393" t="str">
            <v>Základná škola Mátyása Korvína s vyučovacím jazykom maďarským - Corvin Mátyás Alapiskola</v>
          </cell>
          <cell r="H393" t="str">
            <v>Šamorín</v>
          </cell>
          <cell r="I393" t="str">
            <v>Rybárska 1093/2</v>
          </cell>
          <cell r="J393">
            <v>11385</v>
          </cell>
          <cell r="K393">
            <v>11385</v>
          </cell>
        </row>
        <row r="394">
          <cell r="F394">
            <v>36086568</v>
          </cell>
          <cell r="G394" t="str">
            <v>Základná škola Mateja Bela</v>
          </cell>
          <cell r="H394" t="str">
            <v>Šamorín</v>
          </cell>
          <cell r="I394" t="str">
            <v>Kláštorná 4</v>
          </cell>
          <cell r="J394">
            <v>15844</v>
          </cell>
          <cell r="K394">
            <v>15844</v>
          </cell>
        </row>
        <row r="395">
          <cell r="F395">
            <v>710160860</v>
          </cell>
          <cell r="G395" t="str">
            <v>Základná škola s vyučovacím jazykom maďarským - Alapiskola</v>
          </cell>
          <cell r="H395" t="str">
            <v>Šamorín</v>
          </cell>
          <cell r="I395" t="str">
            <v>Mliečno 124</v>
          </cell>
          <cell r="J395">
            <v>2031</v>
          </cell>
          <cell r="K395">
            <v>2031</v>
          </cell>
        </row>
        <row r="396">
          <cell r="F396">
            <v>42404771</v>
          </cell>
          <cell r="G396" t="str">
            <v>Základná škola - Alapiskola</v>
          </cell>
          <cell r="H396" t="str">
            <v>Štvrtok na Ostrove</v>
          </cell>
          <cell r="I396" t="str">
            <v>Školský rad 416/27</v>
          </cell>
          <cell r="J396">
            <v>2052</v>
          </cell>
          <cell r="K396">
            <v>2052</v>
          </cell>
        </row>
        <row r="397">
          <cell r="F397">
            <v>36081051</v>
          </cell>
          <cell r="G397" t="str">
            <v>Základná škola s vyučovacím jazykom maďarským - Alapiskola</v>
          </cell>
          <cell r="H397" t="str">
            <v>Topoľníky</v>
          </cell>
          <cell r="I397" t="str">
            <v>Hlavná 115</v>
          </cell>
          <cell r="J397">
            <v>4129</v>
          </cell>
          <cell r="K397">
            <v>4129</v>
          </cell>
        </row>
        <row r="398">
          <cell r="F398">
            <v>710055811</v>
          </cell>
          <cell r="G398" t="str">
            <v>Základná škola</v>
          </cell>
          <cell r="H398" t="str">
            <v>Veľká Paka</v>
          </cell>
          <cell r="I398" t="str">
            <v>Veľká Paka 253</v>
          </cell>
          <cell r="J398">
            <v>847</v>
          </cell>
          <cell r="K398">
            <v>847</v>
          </cell>
        </row>
        <row r="399">
          <cell r="F399">
            <v>710055820</v>
          </cell>
          <cell r="G399" t="str">
            <v>Základná škola s vyučovacím jazykom maďarským - Alapiskola</v>
          </cell>
          <cell r="H399" t="str">
            <v>Veľké Blahovo</v>
          </cell>
          <cell r="I399" t="str">
            <v>Veľké Blahovo 149</v>
          </cell>
          <cell r="J399">
            <v>350</v>
          </cell>
          <cell r="K399">
            <v>350</v>
          </cell>
        </row>
        <row r="400">
          <cell r="F400">
            <v>36094129</v>
          </cell>
          <cell r="G400" t="str">
            <v>Základná škola Ferenca Móru s vyučovacím jazykom maďarským - Móra Ferenc Alapiskola</v>
          </cell>
          <cell r="H400" t="str">
            <v>Vrakúň</v>
          </cell>
          <cell r="I400" t="str">
            <v>Školská 204</v>
          </cell>
          <cell r="J400">
            <v>4091</v>
          </cell>
          <cell r="K400">
            <v>4091</v>
          </cell>
        </row>
        <row r="401">
          <cell r="F401">
            <v>54286972</v>
          </cell>
          <cell r="G401" t="str">
            <v>Základná škola s materskou školou</v>
          </cell>
          <cell r="H401" t="str">
            <v>Vydrany</v>
          </cell>
          <cell r="I401" t="str">
            <v>Vydrany 613</v>
          </cell>
          <cell r="J401">
            <v>393</v>
          </cell>
          <cell r="K401">
            <v>393</v>
          </cell>
        </row>
        <row r="402">
          <cell r="F402">
            <v>710055846</v>
          </cell>
          <cell r="G402" t="str">
            <v>Základná škola s vyučovacím jazykom maďarským - Alapiskola</v>
          </cell>
          <cell r="H402" t="str">
            <v>Vydrany</v>
          </cell>
          <cell r="I402" t="str">
            <v>Vydrany 613</v>
          </cell>
          <cell r="J402">
            <v>567</v>
          </cell>
          <cell r="K402">
            <v>567</v>
          </cell>
        </row>
        <row r="403">
          <cell r="F403">
            <v>36081027</v>
          </cell>
          <cell r="G403" t="str">
            <v>Základná škola s vyučovacím jazykom maďarským - Alapiskola</v>
          </cell>
          <cell r="H403" t="str">
            <v>Zlaté Klasy</v>
          </cell>
          <cell r="I403" t="str">
            <v>Školská 784/8</v>
          </cell>
          <cell r="J403">
            <v>3632</v>
          </cell>
          <cell r="K403">
            <v>3632</v>
          </cell>
        </row>
        <row r="404">
          <cell r="F404">
            <v>36094081</v>
          </cell>
          <cell r="G404" t="str">
            <v>Základná škola</v>
          </cell>
          <cell r="H404" t="str">
            <v>Zlaté Klasy</v>
          </cell>
          <cell r="I404" t="str">
            <v>Hlavná 25</v>
          </cell>
          <cell r="J404">
            <v>6230</v>
          </cell>
          <cell r="K404">
            <v>6230</v>
          </cell>
        </row>
        <row r="405">
          <cell r="F405">
            <v>36080527</v>
          </cell>
          <cell r="G405" t="str">
            <v>Základná škola Zoltána Kodálya s vyučovacím jazykom maďarským - Kodály Zoltán Alapiskola</v>
          </cell>
          <cell r="H405" t="str">
            <v>Galanta</v>
          </cell>
          <cell r="I405" t="str">
            <v>Švermova 8</v>
          </cell>
          <cell r="J405">
            <v>7350</v>
          </cell>
          <cell r="K405">
            <v>7350</v>
          </cell>
        </row>
        <row r="406">
          <cell r="F406">
            <v>37838407</v>
          </cell>
          <cell r="G406" t="str">
            <v>Základná škola Gejzu Dusíka</v>
          </cell>
          <cell r="H406" t="str">
            <v>Galanta</v>
          </cell>
          <cell r="I406" t="str">
            <v>Mierová 1454/10</v>
          </cell>
          <cell r="J406">
            <v>8592</v>
          </cell>
          <cell r="K406">
            <v>8592</v>
          </cell>
        </row>
        <row r="407">
          <cell r="F407">
            <v>37838423</v>
          </cell>
          <cell r="G407" t="str">
            <v>Základná škola</v>
          </cell>
          <cell r="H407" t="str">
            <v>Galanta</v>
          </cell>
          <cell r="I407" t="str">
            <v>Štvrť SNP 1415/49</v>
          </cell>
          <cell r="J407">
            <v>9471</v>
          </cell>
          <cell r="K407">
            <v>9471</v>
          </cell>
        </row>
        <row r="408">
          <cell r="F408">
            <v>37838440</v>
          </cell>
          <cell r="G408" t="str">
            <v>Základná škola</v>
          </cell>
          <cell r="H408" t="str">
            <v>Galanta</v>
          </cell>
          <cell r="I408" t="str">
            <v>Štefánikova 745/01</v>
          </cell>
          <cell r="J408">
            <v>5365</v>
          </cell>
          <cell r="K408">
            <v>5365</v>
          </cell>
        </row>
        <row r="409">
          <cell r="F409">
            <v>37838385</v>
          </cell>
          <cell r="G409" t="str">
            <v>Základná škola Michala Tareka</v>
          </cell>
          <cell r="H409" t="str">
            <v>Abrahám</v>
          </cell>
          <cell r="I409" t="str">
            <v>Školská 4</v>
          </cell>
          <cell r="J409">
            <v>2225</v>
          </cell>
          <cell r="K409">
            <v>2225</v>
          </cell>
        </row>
        <row r="410">
          <cell r="F410">
            <v>710055870</v>
          </cell>
          <cell r="G410" t="str">
            <v>Základná škola s vyučovacím jazykom maďarským - Magyar Tannyelvű Alapiskola</v>
          </cell>
          <cell r="H410" t="str">
            <v>Čierna Voda</v>
          </cell>
          <cell r="I410" t="str">
            <v>Čierna Voda 22</v>
          </cell>
          <cell r="J410">
            <v>953</v>
          </cell>
          <cell r="K410">
            <v>953</v>
          </cell>
        </row>
        <row r="411">
          <cell r="F411">
            <v>37836722</v>
          </cell>
          <cell r="G411" t="str">
            <v>Základná škola</v>
          </cell>
          <cell r="H411" t="str">
            <v>Čierny Brod</v>
          </cell>
          <cell r="I411" t="str">
            <v>Hlavná 148</v>
          </cell>
          <cell r="J411">
            <v>2142</v>
          </cell>
          <cell r="K411">
            <v>2142</v>
          </cell>
        </row>
        <row r="412">
          <cell r="F412">
            <v>710055889</v>
          </cell>
          <cell r="G412" t="str">
            <v>Základná škola s vyučovacím jazykom maďarským - Magyar Tannyelvű Alapiskola</v>
          </cell>
          <cell r="H412" t="str">
            <v>Čierny Brod</v>
          </cell>
          <cell r="I412" t="str">
            <v>Hlavná 148</v>
          </cell>
          <cell r="J412">
            <v>628</v>
          </cell>
          <cell r="K412">
            <v>628</v>
          </cell>
        </row>
        <row r="413">
          <cell r="F413">
            <v>51278383</v>
          </cell>
          <cell r="G413" t="str">
            <v>Základná škola s materskou školou</v>
          </cell>
          <cell r="H413" t="str">
            <v>Dolné Saliby</v>
          </cell>
          <cell r="I413" t="str">
            <v>Dolné Saliby 19</v>
          </cell>
          <cell r="J413">
            <v>104</v>
          </cell>
          <cell r="K413">
            <v>104</v>
          </cell>
        </row>
        <row r="414">
          <cell r="F414">
            <v>51278481</v>
          </cell>
          <cell r="G414" t="str">
            <v>Základná škola s materskou školou s vyučovacím jazykom maďarským - Alapiskola és Óvoda</v>
          </cell>
          <cell r="H414" t="str">
            <v>Dolné Saliby</v>
          </cell>
          <cell r="I414" t="str">
            <v>Dolné Saliby 122</v>
          </cell>
          <cell r="J414">
            <v>761</v>
          </cell>
          <cell r="K414">
            <v>761</v>
          </cell>
        </row>
        <row r="415">
          <cell r="F415">
            <v>37836692</v>
          </cell>
          <cell r="G415" t="str">
            <v>Základná škola s materskou školou</v>
          </cell>
          <cell r="H415" t="str">
            <v>Horné Saliby</v>
          </cell>
          <cell r="I415" t="str">
            <v>Hlavná 299</v>
          </cell>
          <cell r="J415">
            <v>3099</v>
          </cell>
          <cell r="K415">
            <v>3099</v>
          </cell>
        </row>
        <row r="416">
          <cell r="F416">
            <v>37836714</v>
          </cell>
          <cell r="G416" t="str">
            <v>Základná škola s materskou školou Istvána Széchenyiho s VJM - Széchenyi István Magyar Tannyelvű Alapiskola és Óvoda</v>
          </cell>
          <cell r="H416" t="str">
            <v>Horné Saliby</v>
          </cell>
          <cell r="I416" t="str">
            <v>Hlavná 299</v>
          </cell>
          <cell r="J416">
            <v>3315</v>
          </cell>
          <cell r="K416">
            <v>3315</v>
          </cell>
        </row>
        <row r="417">
          <cell r="F417">
            <v>36094242</v>
          </cell>
          <cell r="G417" t="str">
            <v>Základná škola Lipóta Gregorovitsa s vyučovacím jazykom maďarským - Gregorovits Lipót Magyar Tannyelvű Alapiskola</v>
          </cell>
          <cell r="H417" t="str">
            <v>Jelka</v>
          </cell>
          <cell r="I417" t="str">
            <v>Školská 399/1</v>
          </cell>
          <cell r="J417">
            <v>2758</v>
          </cell>
          <cell r="K417">
            <v>2758</v>
          </cell>
        </row>
        <row r="418">
          <cell r="F418">
            <v>37836684</v>
          </cell>
          <cell r="G418" t="str">
            <v>Základná škola</v>
          </cell>
          <cell r="H418" t="str">
            <v>Jelka</v>
          </cell>
          <cell r="I418" t="str">
            <v>Školská 399</v>
          </cell>
          <cell r="J418">
            <v>4492.5</v>
          </cell>
          <cell r="K418">
            <v>4493</v>
          </cell>
        </row>
        <row r="419">
          <cell r="F419">
            <v>710056036</v>
          </cell>
          <cell r="G419" t="str">
            <v>Základná škola Jerguša Ferka</v>
          </cell>
          <cell r="H419" t="str">
            <v>Košúty</v>
          </cell>
          <cell r="I419" t="str">
            <v>Košúty 27</v>
          </cell>
          <cell r="J419">
            <v>726</v>
          </cell>
          <cell r="K419">
            <v>726</v>
          </cell>
        </row>
        <row r="420">
          <cell r="F420">
            <v>42286441</v>
          </cell>
          <cell r="G420" t="str">
            <v>Základná škola s materskou školou s vyučovacím jazykom maďarským - Alapiskola és Óvoda</v>
          </cell>
          <cell r="H420" t="str">
            <v>Kráľov Brod</v>
          </cell>
          <cell r="I420" t="str">
            <v>Salibská 6</v>
          </cell>
          <cell r="J420">
            <v>421</v>
          </cell>
          <cell r="K420">
            <v>421</v>
          </cell>
        </row>
        <row r="421">
          <cell r="F421">
            <v>37840576</v>
          </cell>
          <cell r="G421" t="str">
            <v>Základná škola s materskou školou s vyučovacím jazykom maďarským - Alapiskola és Óvoda</v>
          </cell>
          <cell r="H421" t="str">
            <v>Mostová</v>
          </cell>
          <cell r="I421" t="str">
            <v>Mostová 210</v>
          </cell>
          <cell r="J421">
            <v>3215</v>
          </cell>
          <cell r="K421">
            <v>3215</v>
          </cell>
        </row>
        <row r="422">
          <cell r="F422">
            <v>37838393</v>
          </cell>
          <cell r="G422" t="str">
            <v>Základná škola</v>
          </cell>
          <cell r="H422" t="str">
            <v>Pata</v>
          </cell>
          <cell r="I422" t="str">
            <v>Školská 240</v>
          </cell>
          <cell r="J422">
            <v>4176</v>
          </cell>
          <cell r="K422">
            <v>4176</v>
          </cell>
        </row>
        <row r="423">
          <cell r="F423">
            <v>710056095</v>
          </cell>
          <cell r="G423" t="str">
            <v>Základná škola</v>
          </cell>
          <cell r="H423" t="str">
            <v>Pusté Sady</v>
          </cell>
          <cell r="I423" t="str">
            <v>Pusté Sady 43</v>
          </cell>
          <cell r="J423">
            <v>244</v>
          </cell>
          <cell r="K423">
            <v>244</v>
          </cell>
        </row>
        <row r="424">
          <cell r="F424">
            <v>36086681</v>
          </cell>
          <cell r="G424" t="str">
            <v>Základná škola</v>
          </cell>
          <cell r="H424" t="str">
            <v>Pusté Úľany</v>
          </cell>
          <cell r="I424" t="str">
            <v>Hlavná 86</v>
          </cell>
          <cell r="J424">
            <v>4770</v>
          </cell>
          <cell r="K424">
            <v>4770</v>
          </cell>
        </row>
        <row r="425">
          <cell r="F425">
            <v>37836706</v>
          </cell>
          <cell r="G425" t="str">
            <v>Základná škola Jana Amosa Komenského</v>
          </cell>
          <cell r="H425" t="str">
            <v>Sereď</v>
          </cell>
          <cell r="I425" t="str">
            <v>Ulica Komenského 1227/8</v>
          </cell>
          <cell r="J425">
            <v>8684</v>
          </cell>
          <cell r="K425">
            <v>8684</v>
          </cell>
        </row>
        <row r="426">
          <cell r="F426">
            <v>37839918</v>
          </cell>
          <cell r="G426" t="str">
            <v>Základná škola Juraja Fándlyho</v>
          </cell>
          <cell r="H426" t="str">
            <v>Sereď</v>
          </cell>
          <cell r="I426" t="str">
            <v>Ulica Fándlyho 763/7A</v>
          </cell>
          <cell r="J426">
            <v>10092</v>
          </cell>
          <cell r="K426">
            <v>10092</v>
          </cell>
        </row>
        <row r="427">
          <cell r="F427">
            <v>36094218</v>
          </cell>
          <cell r="G427" t="str">
            <v>Základná škola s materskou školou Sándora Petőfiho s vyučovacím jazykom maďarským - Petőfi Sándor Alapiskola és Óvoda</v>
          </cell>
          <cell r="H427" t="str">
            <v>Sládkovičovo</v>
          </cell>
          <cell r="I427" t="str">
            <v>Richterova 1171</v>
          </cell>
          <cell r="J427">
            <v>1319</v>
          </cell>
          <cell r="K427">
            <v>1319</v>
          </cell>
        </row>
        <row r="428">
          <cell r="F428">
            <v>36094234</v>
          </cell>
          <cell r="G428" t="str">
            <v>Spojená škola</v>
          </cell>
          <cell r="H428" t="str">
            <v>Sládkovičovo</v>
          </cell>
          <cell r="I428" t="str">
            <v>Školská 1087</v>
          </cell>
          <cell r="J428">
            <v>5480</v>
          </cell>
          <cell r="K428">
            <v>5480</v>
          </cell>
        </row>
        <row r="429">
          <cell r="F429">
            <v>37840517</v>
          </cell>
          <cell r="G429" t="str">
            <v>Základná škola s materskou školou kráľa Svätopluka</v>
          </cell>
          <cell r="H429" t="str">
            <v>Šintava</v>
          </cell>
          <cell r="I429" t="str">
            <v>Mierové nám. 10</v>
          </cell>
          <cell r="J429">
            <v>2295</v>
          </cell>
          <cell r="K429">
            <v>2295</v>
          </cell>
        </row>
        <row r="430">
          <cell r="F430">
            <v>36080519</v>
          </cell>
          <cell r="G430" t="str">
            <v>Základná škola s materskou školou</v>
          </cell>
          <cell r="H430" t="str">
            <v>Šoporňa</v>
          </cell>
          <cell r="I430" t="str">
            <v>Komenského 133</v>
          </cell>
          <cell r="J430">
            <v>4590</v>
          </cell>
          <cell r="K430">
            <v>4590</v>
          </cell>
        </row>
        <row r="431">
          <cell r="F431">
            <v>36090361</v>
          </cell>
          <cell r="G431" t="str">
            <v>Základná škola s materskou školou s vyučovacím jazykom maďarským - Alapiskola és Óvoda</v>
          </cell>
          <cell r="H431" t="str">
            <v>Tomášikovo</v>
          </cell>
          <cell r="I431" t="str">
            <v>Tomášikovo 4</v>
          </cell>
          <cell r="J431">
            <v>2786</v>
          </cell>
          <cell r="K431">
            <v>2786</v>
          </cell>
        </row>
        <row r="432">
          <cell r="F432">
            <v>710056141</v>
          </cell>
          <cell r="G432" t="str">
            <v>Základná škola</v>
          </cell>
          <cell r="H432" t="str">
            <v>Topoľnica</v>
          </cell>
          <cell r="I432" t="str">
            <v>Topoľnica 2</v>
          </cell>
          <cell r="J432">
            <v>497</v>
          </cell>
          <cell r="K432">
            <v>497</v>
          </cell>
        </row>
        <row r="433">
          <cell r="F433">
            <v>37838377</v>
          </cell>
          <cell r="G433" t="str">
            <v>Základná škola s materskou školou</v>
          </cell>
          <cell r="H433" t="str">
            <v>Trstice</v>
          </cell>
          <cell r="I433" t="str">
            <v>Školská 647</v>
          </cell>
          <cell r="J433">
            <v>1978</v>
          </cell>
          <cell r="K433">
            <v>1978</v>
          </cell>
        </row>
        <row r="434">
          <cell r="F434">
            <v>37838431</v>
          </cell>
          <cell r="G434" t="str">
            <v>Základná škola s materskou školou s vyučovacím jazykom maďarským - Alapiskola és Óvoda</v>
          </cell>
          <cell r="H434" t="str">
            <v>Trstice</v>
          </cell>
          <cell r="I434" t="str">
            <v>Školská 647</v>
          </cell>
          <cell r="J434">
            <v>4428</v>
          </cell>
          <cell r="K434">
            <v>4428</v>
          </cell>
        </row>
        <row r="435">
          <cell r="F435">
            <v>36080501</v>
          </cell>
          <cell r="G435" t="str">
            <v>Základná škola s materskou školou Dávida Mészárosa - Mészáros Dávid Alapiskola és Óvoda</v>
          </cell>
          <cell r="H435" t="str">
            <v>Veľká Mača</v>
          </cell>
          <cell r="I435" t="str">
            <v>Školský objekt č.888</v>
          </cell>
          <cell r="J435">
            <v>2460</v>
          </cell>
          <cell r="K435">
            <v>2460</v>
          </cell>
        </row>
        <row r="436">
          <cell r="F436">
            <v>710056168</v>
          </cell>
          <cell r="G436" t="str">
            <v>Základná škola</v>
          </cell>
          <cell r="H436" t="str">
            <v>Veľká Mača</v>
          </cell>
          <cell r="I436" t="str">
            <v>Hlavná 888</v>
          </cell>
          <cell r="J436">
            <v>460</v>
          </cell>
          <cell r="K436">
            <v>460</v>
          </cell>
        </row>
        <row r="437">
          <cell r="F437">
            <v>36090379</v>
          </cell>
          <cell r="G437" t="str">
            <v>Základná škola Mihálya Borsosa s vyučovacím jazykom maďarským - Borsos Mihály Alapiskola</v>
          </cell>
          <cell r="H437" t="str">
            <v>Veľké Úľany</v>
          </cell>
          <cell r="I437" t="str">
            <v>Štefana Majora 8</v>
          </cell>
          <cell r="J437">
            <v>2404</v>
          </cell>
          <cell r="K437">
            <v>2404</v>
          </cell>
        </row>
        <row r="438">
          <cell r="F438">
            <v>36094226</v>
          </cell>
          <cell r="G438" t="str">
            <v>Základná škola</v>
          </cell>
          <cell r="H438" t="str">
            <v>Veľké Úľany</v>
          </cell>
          <cell r="I438" t="str">
            <v>Š. Majora 560</v>
          </cell>
          <cell r="J438">
            <v>6223.5</v>
          </cell>
          <cell r="K438">
            <v>6224</v>
          </cell>
        </row>
        <row r="439">
          <cell r="F439">
            <v>37840631</v>
          </cell>
          <cell r="G439" t="str">
            <v>Základná škola s materskou školou</v>
          </cell>
          <cell r="H439" t="str">
            <v>Veľký Grob</v>
          </cell>
          <cell r="I439" t="str">
            <v>Veľký Grob 382</v>
          </cell>
          <cell r="J439">
            <v>997</v>
          </cell>
          <cell r="K439">
            <v>997</v>
          </cell>
        </row>
        <row r="440">
          <cell r="F440">
            <v>37840592</v>
          </cell>
          <cell r="G440" t="str">
            <v>Základná škola</v>
          </cell>
          <cell r="H440" t="str">
            <v>Vinohrady nad Váhom</v>
          </cell>
          <cell r="I440" t="str">
            <v>Vinohrady nad Váhom 347</v>
          </cell>
          <cell r="J440">
            <v>1986</v>
          </cell>
          <cell r="K440">
            <v>1986</v>
          </cell>
        </row>
        <row r="441">
          <cell r="F441">
            <v>710056184</v>
          </cell>
          <cell r="G441" t="str">
            <v>Základná škola s vyučovacím jazykom maďarským - Magyar Tannyelvű Alapiskola</v>
          </cell>
          <cell r="H441" t="str">
            <v>Vozokany</v>
          </cell>
          <cell r="I441" t="str">
            <v>Hlavná 35</v>
          </cell>
          <cell r="J441">
            <v>504</v>
          </cell>
          <cell r="K441">
            <v>504</v>
          </cell>
        </row>
        <row r="442">
          <cell r="F442">
            <v>37838415</v>
          </cell>
          <cell r="G442" t="str">
            <v>Základná škola s materskou školou</v>
          </cell>
          <cell r="H442" t="str">
            <v>Zemianske Sady</v>
          </cell>
          <cell r="I442" t="str">
            <v>Zemianske Sady 162</v>
          </cell>
          <cell r="J442">
            <v>1587</v>
          </cell>
          <cell r="K442">
            <v>1587</v>
          </cell>
        </row>
        <row r="443">
          <cell r="F443">
            <v>31827705</v>
          </cell>
          <cell r="G443" t="str">
            <v>Základná škola</v>
          </cell>
          <cell r="H443" t="str">
            <v>Senica</v>
          </cell>
          <cell r="I443" t="str">
            <v>Sadová 620</v>
          </cell>
          <cell r="J443">
            <v>8389.5</v>
          </cell>
          <cell r="K443">
            <v>8390</v>
          </cell>
        </row>
        <row r="444">
          <cell r="F444">
            <v>34028218</v>
          </cell>
          <cell r="G444" t="str">
            <v>Základná škola</v>
          </cell>
          <cell r="H444" t="str">
            <v>Senica</v>
          </cell>
          <cell r="I444" t="str">
            <v>V. Paulínyho-Tótha 32</v>
          </cell>
          <cell r="J444">
            <v>8157</v>
          </cell>
          <cell r="K444">
            <v>8157</v>
          </cell>
        </row>
        <row r="445">
          <cell r="F445">
            <v>34028226</v>
          </cell>
          <cell r="G445" t="str">
            <v>Základná škola</v>
          </cell>
          <cell r="H445" t="str">
            <v>Senica</v>
          </cell>
          <cell r="I445" t="str">
            <v>Komenského 959</v>
          </cell>
          <cell r="J445">
            <v>8846</v>
          </cell>
          <cell r="K445">
            <v>8846</v>
          </cell>
        </row>
        <row r="446">
          <cell r="F446">
            <v>42399769</v>
          </cell>
          <cell r="G446" t="str">
            <v>Základná škola s materskou školou</v>
          </cell>
          <cell r="H446" t="str">
            <v>Senica</v>
          </cell>
          <cell r="I446" t="str">
            <v>J.Mudrocha 1343/19</v>
          </cell>
          <cell r="J446">
            <v>4435</v>
          </cell>
          <cell r="K446">
            <v>4435</v>
          </cell>
        </row>
        <row r="447">
          <cell r="F447">
            <v>37837036</v>
          </cell>
          <cell r="G447" t="str">
            <v>Základná škola s materskou školou</v>
          </cell>
          <cell r="H447" t="str">
            <v>Borský Svätý Jur</v>
          </cell>
          <cell r="I447" t="str">
            <v>Hviezdoslavova 215</v>
          </cell>
          <cell r="J447">
            <v>2179</v>
          </cell>
          <cell r="K447">
            <v>2179</v>
          </cell>
        </row>
        <row r="448">
          <cell r="F448">
            <v>34028277</v>
          </cell>
          <cell r="G448" t="str">
            <v>Základná škola Jána Hollého</v>
          </cell>
          <cell r="H448" t="str">
            <v>Borský Mikuláš</v>
          </cell>
          <cell r="I448" t="str">
            <v>Záhorácka 33/919</v>
          </cell>
          <cell r="J448">
            <v>4845</v>
          </cell>
          <cell r="K448">
            <v>4845</v>
          </cell>
        </row>
        <row r="449">
          <cell r="F449">
            <v>37838512</v>
          </cell>
          <cell r="G449" t="str">
            <v>Základná škola</v>
          </cell>
          <cell r="H449" t="str">
            <v>Brodské</v>
          </cell>
          <cell r="I449" t="str">
            <v>Školská 281</v>
          </cell>
          <cell r="J449">
            <v>2590</v>
          </cell>
          <cell r="K449">
            <v>2590</v>
          </cell>
        </row>
        <row r="450">
          <cell r="F450">
            <v>37837095</v>
          </cell>
          <cell r="G450" t="str">
            <v>Základná škola s materskou školou</v>
          </cell>
          <cell r="H450" t="str">
            <v>Cerová</v>
          </cell>
          <cell r="I450" t="str">
            <v>Cerová 277</v>
          </cell>
          <cell r="J450">
            <v>2405</v>
          </cell>
          <cell r="K450">
            <v>2405</v>
          </cell>
        </row>
        <row r="451">
          <cell r="F451">
            <v>37837044</v>
          </cell>
          <cell r="G451" t="str">
            <v>Základná škola</v>
          </cell>
          <cell r="H451" t="str">
            <v>Čáry</v>
          </cell>
          <cell r="I451" t="str">
            <v>Školská 285</v>
          </cell>
          <cell r="J451">
            <v>1947</v>
          </cell>
          <cell r="K451">
            <v>1947</v>
          </cell>
        </row>
        <row r="452">
          <cell r="F452">
            <v>710057075</v>
          </cell>
          <cell r="G452" t="str">
            <v>Základná škola</v>
          </cell>
          <cell r="H452" t="str">
            <v>Častkov</v>
          </cell>
          <cell r="I452" t="str">
            <v>Častkov 130</v>
          </cell>
          <cell r="J452">
            <v>350</v>
          </cell>
          <cell r="K452">
            <v>350</v>
          </cell>
        </row>
        <row r="453">
          <cell r="F453">
            <v>48411931</v>
          </cell>
          <cell r="G453" t="str">
            <v>Základná škola s materskou školou</v>
          </cell>
          <cell r="H453" t="str">
            <v>Dojč</v>
          </cell>
          <cell r="I453" t="str">
            <v>Dojč 137</v>
          </cell>
          <cell r="J453">
            <v>2639</v>
          </cell>
          <cell r="K453">
            <v>2639</v>
          </cell>
        </row>
        <row r="454">
          <cell r="F454">
            <v>36080799</v>
          </cell>
          <cell r="G454" t="str">
            <v>Základná škola s materskou školou</v>
          </cell>
          <cell r="H454" t="str">
            <v>Gbely</v>
          </cell>
          <cell r="I454" t="str">
            <v>Pionierska 697</v>
          </cell>
          <cell r="J454">
            <v>7528.5</v>
          </cell>
          <cell r="K454">
            <v>7529</v>
          </cell>
        </row>
        <row r="455">
          <cell r="F455">
            <v>710057091</v>
          </cell>
          <cell r="G455" t="str">
            <v>Základná škola</v>
          </cell>
          <cell r="H455" t="str">
            <v>Hlboké</v>
          </cell>
          <cell r="I455" t="str">
            <v>Športová 259</v>
          </cell>
          <cell r="J455">
            <v>212</v>
          </cell>
          <cell r="K455">
            <v>212</v>
          </cell>
        </row>
        <row r="456">
          <cell r="F456">
            <v>37838326</v>
          </cell>
          <cell r="G456" t="str">
            <v>Základná škola</v>
          </cell>
          <cell r="H456" t="str">
            <v>Holíč</v>
          </cell>
          <cell r="I456" t="str">
            <v>Školská 2</v>
          </cell>
          <cell r="J456">
            <v>7273</v>
          </cell>
          <cell r="K456">
            <v>7273</v>
          </cell>
        </row>
        <row r="457">
          <cell r="F457">
            <v>37838334</v>
          </cell>
          <cell r="G457" t="str">
            <v>Základná škola</v>
          </cell>
          <cell r="H457" t="str">
            <v>Holíč</v>
          </cell>
          <cell r="I457" t="str">
            <v>Bernolákova 5</v>
          </cell>
          <cell r="J457">
            <v>7928</v>
          </cell>
          <cell r="K457">
            <v>7928</v>
          </cell>
        </row>
        <row r="458">
          <cell r="F458">
            <v>710057105</v>
          </cell>
          <cell r="G458" t="str">
            <v>Základná škola s materskou školou</v>
          </cell>
          <cell r="H458" t="str">
            <v>Hradište pod Vrátnom</v>
          </cell>
          <cell r="I458" t="str">
            <v>Hradište pod Vrátnom 44</v>
          </cell>
          <cell r="J458">
            <v>260</v>
          </cell>
          <cell r="K458">
            <v>260</v>
          </cell>
        </row>
        <row r="459">
          <cell r="F459">
            <v>37836994</v>
          </cell>
          <cell r="G459" t="str">
            <v>Základná škola</v>
          </cell>
          <cell r="H459" t="str">
            <v>Jablonica</v>
          </cell>
          <cell r="I459" t="str">
            <v>Školská 1</v>
          </cell>
          <cell r="J459">
            <v>1973</v>
          </cell>
          <cell r="K459">
            <v>1973</v>
          </cell>
        </row>
        <row r="460">
          <cell r="F460">
            <v>37838521</v>
          </cell>
          <cell r="G460" t="str">
            <v>Základná škola</v>
          </cell>
          <cell r="H460" t="str">
            <v>Kopčany</v>
          </cell>
          <cell r="I460" t="str">
            <v>Sasinkova 530/2</v>
          </cell>
          <cell r="J460">
            <v>3139</v>
          </cell>
          <cell r="K460">
            <v>3139</v>
          </cell>
        </row>
        <row r="461">
          <cell r="F461">
            <v>710057130</v>
          </cell>
          <cell r="G461" t="str">
            <v>Základná škola</v>
          </cell>
          <cell r="H461" t="str">
            <v>Koválov</v>
          </cell>
          <cell r="I461" t="str">
            <v>Koválov 216</v>
          </cell>
          <cell r="J461">
            <v>160</v>
          </cell>
          <cell r="K461">
            <v>160</v>
          </cell>
        </row>
        <row r="462">
          <cell r="F462">
            <v>710057148</v>
          </cell>
          <cell r="G462" t="str">
            <v>Základná škola s materskou školou</v>
          </cell>
          <cell r="H462" t="str">
            <v>Kuklov</v>
          </cell>
          <cell r="I462" t="str">
            <v>Nová 203</v>
          </cell>
          <cell r="J462">
            <v>352</v>
          </cell>
          <cell r="K462">
            <v>352</v>
          </cell>
        </row>
        <row r="463">
          <cell r="F463">
            <v>31827829</v>
          </cell>
          <cell r="G463" t="str">
            <v>Základná škola Andreja Radlinského</v>
          </cell>
          <cell r="H463" t="str">
            <v>Kúty</v>
          </cell>
          <cell r="I463" t="str">
            <v>Školská 694</v>
          </cell>
          <cell r="J463">
            <v>5845</v>
          </cell>
          <cell r="K463">
            <v>5845</v>
          </cell>
        </row>
        <row r="464">
          <cell r="F464">
            <v>37837117</v>
          </cell>
          <cell r="G464" t="str">
            <v>Základná škola s materskou školou</v>
          </cell>
          <cell r="H464" t="str">
            <v>Lakšárska Nová Ves</v>
          </cell>
          <cell r="I464" t="str">
            <v>Lakšárska Nová Ves 397</v>
          </cell>
          <cell r="J464">
            <v>1718</v>
          </cell>
          <cell r="K464">
            <v>1718</v>
          </cell>
        </row>
        <row r="465">
          <cell r="F465">
            <v>710057172</v>
          </cell>
          <cell r="G465" t="str">
            <v>Základná škola s materskou školou</v>
          </cell>
          <cell r="H465" t="str">
            <v>Osuské</v>
          </cell>
          <cell r="I465" t="str">
            <v>Výhony 11</v>
          </cell>
          <cell r="J465">
            <v>361</v>
          </cell>
          <cell r="K465">
            <v>361</v>
          </cell>
        </row>
        <row r="466">
          <cell r="F466">
            <v>710057180</v>
          </cell>
          <cell r="G466" t="str">
            <v>Základná škola</v>
          </cell>
          <cell r="H466" t="str">
            <v>Petrova Ves</v>
          </cell>
          <cell r="I466" t="str">
            <v>Petrova Ves 90</v>
          </cell>
          <cell r="J466">
            <v>763</v>
          </cell>
          <cell r="K466">
            <v>763</v>
          </cell>
        </row>
        <row r="467">
          <cell r="F467">
            <v>37850768</v>
          </cell>
          <cell r="G467" t="str">
            <v>Základná škola s materskou školou</v>
          </cell>
          <cell r="H467" t="str">
            <v>Plavecký Peter</v>
          </cell>
          <cell r="I467" t="str">
            <v>Plavecký Peter 89</v>
          </cell>
          <cell r="J467">
            <v>307</v>
          </cell>
          <cell r="K467">
            <v>307</v>
          </cell>
        </row>
        <row r="468">
          <cell r="F468">
            <v>710057237</v>
          </cell>
          <cell r="G468" t="str">
            <v>Základná škola</v>
          </cell>
          <cell r="H468" t="str">
            <v>Popudinské Močidľany</v>
          </cell>
          <cell r="I468" t="str">
            <v>Popudinské Močidľany 140</v>
          </cell>
          <cell r="J468">
            <v>387</v>
          </cell>
          <cell r="K468">
            <v>387</v>
          </cell>
        </row>
        <row r="469">
          <cell r="F469">
            <v>710178387</v>
          </cell>
          <cell r="G469" t="str">
            <v>Základná škola s materskou školou</v>
          </cell>
          <cell r="H469" t="str">
            <v>Prietržka</v>
          </cell>
          <cell r="I469" t="str">
            <v>Prietržka 92</v>
          </cell>
          <cell r="J469">
            <v>350</v>
          </cell>
          <cell r="K469">
            <v>350</v>
          </cell>
        </row>
        <row r="470">
          <cell r="F470">
            <v>710280823</v>
          </cell>
          <cell r="G470" t="str">
            <v>Základná škola s materskou školou</v>
          </cell>
          <cell r="H470" t="str">
            <v>Prievaly</v>
          </cell>
          <cell r="I470" t="str">
            <v>Prievaly 187</v>
          </cell>
          <cell r="J470">
            <v>677</v>
          </cell>
          <cell r="K470">
            <v>677</v>
          </cell>
        </row>
        <row r="471">
          <cell r="F471">
            <v>37838474</v>
          </cell>
          <cell r="G471" t="str">
            <v>Základná škola</v>
          </cell>
          <cell r="H471" t="str">
            <v>Radošovce</v>
          </cell>
          <cell r="I471" t="str">
            <v>Radošovce 338</v>
          </cell>
          <cell r="J471">
            <v>3817</v>
          </cell>
          <cell r="K471">
            <v>3817</v>
          </cell>
        </row>
        <row r="472">
          <cell r="F472">
            <v>37838181</v>
          </cell>
          <cell r="G472" t="str">
            <v>Základná škola</v>
          </cell>
          <cell r="H472" t="str">
            <v>Skalica</v>
          </cell>
          <cell r="I472" t="str">
            <v>Vajanského 2</v>
          </cell>
          <cell r="J472">
            <v>11555</v>
          </cell>
          <cell r="K472">
            <v>11555</v>
          </cell>
        </row>
        <row r="473">
          <cell r="F473">
            <v>37838491</v>
          </cell>
          <cell r="G473" t="str">
            <v>Základná škola</v>
          </cell>
          <cell r="H473" t="str">
            <v>Skalica</v>
          </cell>
          <cell r="I473" t="str">
            <v>Strážnická 1</v>
          </cell>
          <cell r="J473">
            <v>9446.5</v>
          </cell>
          <cell r="K473">
            <v>9447</v>
          </cell>
        </row>
        <row r="474">
          <cell r="F474">
            <v>37838504</v>
          </cell>
          <cell r="G474" t="str">
            <v>Základná škola</v>
          </cell>
          <cell r="H474" t="str">
            <v>Skalica</v>
          </cell>
          <cell r="I474" t="str">
            <v>Mallého 2</v>
          </cell>
          <cell r="J474">
            <v>2837</v>
          </cell>
          <cell r="K474">
            <v>2837</v>
          </cell>
        </row>
        <row r="475">
          <cell r="F475">
            <v>37840657</v>
          </cell>
          <cell r="G475" t="str">
            <v>Základná škola s materskou školou</v>
          </cell>
          <cell r="H475" t="str">
            <v>Smolinské</v>
          </cell>
          <cell r="I475" t="str">
            <v>Smolinské 407</v>
          </cell>
          <cell r="J475">
            <v>485</v>
          </cell>
          <cell r="K475">
            <v>485</v>
          </cell>
        </row>
        <row r="476">
          <cell r="F476">
            <v>710057342</v>
          </cell>
          <cell r="G476" t="str">
            <v>Základná škola</v>
          </cell>
          <cell r="H476" t="str">
            <v>Smrdáky</v>
          </cell>
          <cell r="I476" t="str">
            <v>Školská 33</v>
          </cell>
          <cell r="J476">
            <v>439</v>
          </cell>
          <cell r="K476">
            <v>439</v>
          </cell>
        </row>
        <row r="477">
          <cell r="F477">
            <v>37837079</v>
          </cell>
          <cell r="G477" t="str">
            <v>Základná škola</v>
          </cell>
          <cell r="H477" t="str">
            <v>Sobotište</v>
          </cell>
          <cell r="I477" t="str">
            <v>Sobotište 317</v>
          </cell>
          <cell r="J477">
            <v>2209</v>
          </cell>
          <cell r="K477">
            <v>2209</v>
          </cell>
        </row>
        <row r="478">
          <cell r="F478">
            <v>710057318</v>
          </cell>
          <cell r="G478" t="str">
            <v>Základná škola</v>
          </cell>
          <cell r="H478" t="str">
            <v>Šajdíkove Humence</v>
          </cell>
          <cell r="I478" t="str">
            <v>Šajdíkove Humence 102</v>
          </cell>
          <cell r="J478">
            <v>640</v>
          </cell>
          <cell r="K478">
            <v>640</v>
          </cell>
        </row>
        <row r="479">
          <cell r="F479">
            <v>37837052</v>
          </cell>
          <cell r="G479" t="str">
            <v>Základná škola</v>
          </cell>
          <cell r="H479" t="str">
            <v>Šaštín-Stráže</v>
          </cell>
          <cell r="I479" t="str">
            <v>Štúrova 1115</v>
          </cell>
          <cell r="J479">
            <v>6437</v>
          </cell>
          <cell r="K479">
            <v>6437</v>
          </cell>
        </row>
        <row r="480">
          <cell r="F480">
            <v>37837001</v>
          </cell>
          <cell r="G480" t="str">
            <v>Základná škola s materskou školou</v>
          </cell>
          <cell r="H480" t="str">
            <v>Štefanov</v>
          </cell>
          <cell r="I480" t="str">
            <v>Štefanov 329</v>
          </cell>
          <cell r="J480">
            <v>2244</v>
          </cell>
          <cell r="K480">
            <v>2244</v>
          </cell>
        </row>
        <row r="481">
          <cell r="F481">
            <v>37838580</v>
          </cell>
          <cell r="G481" t="str">
            <v>Základná škola s materskou školou</v>
          </cell>
          <cell r="H481" t="str">
            <v>Unín</v>
          </cell>
          <cell r="I481" t="str">
            <v>Unín 420</v>
          </cell>
          <cell r="J481">
            <v>1921</v>
          </cell>
          <cell r="K481">
            <v>1921</v>
          </cell>
        </row>
        <row r="482">
          <cell r="F482">
            <v>710057369</v>
          </cell>
          <cell r="G482" t="str">
            <v>Základná škola s materskou školou</v>
          </cell>
          <cell r="H482" t="str">
            <v>Vrádište</v>
          </cell>
          <cell r="I482" t="str">
            <v>Vrádište 226</v>
          </cell>
          <cell r="J482">
            <v>564</v>
          </cell>
          <cell r="K482">
            <v>564</v>
          </cell>
        </row>
        <row r="483">
          <cell r="F483">
            <v>31875394</v>
          </cell>
          <cell r="G483" t="str">
            <v>Základná škola s materskou školou</v>
          </cell>
          <cell r="H483" t="str">
            <v>Trnava</v>
          </cell>
          <cell r="I483" t="str">
            <v>Vančurova 38</v>
          </cell>
          <cell r="J483">
            <v>7915</v>
          </cell>
          <cell r="K483">
            <v>7915</v>
          </cell>
        </row>
        <row r="484">
          <cell r="F484">
            <v>36080543</v>
          </cell>
          <cell r="G484" t="str">
            <v>Základná škola s materskou školou</v>
          </cell>
          <cell r="H484" t="str">
            <v>Trnava</v>
          </cell>
          <cell r="I484" t="str">
            <v>Andreja Kubinu 34</v>
          </cell>
          <cell r="J484">
            <v>7116</v>
          </cell>
          <cell r="K484">
            <v>7116</v>
          </cell>
        </row>
        <row r="485">
          <cell r="F485">
            <v>36080594</v>
          </cell>
          <cell r="G485" t="str">
            <v>Základná škola s materskou školou</v>
          </cell>
          <cell r="H485" t="str">
            <v>Trnava</v>
          </cell>
          <cell r="I485" t="str">
            <v>Ulica Jána Bottu 27</v>
          </cell>
          <cell r="J485">
            <v>10957</v>
          </cell>
          <cell r="K485">
            <v>10957</v>
          </cell>
        </row>
        <row r="486">
          <cell r="F486">
            <v>36080756</v>
          </cell>
          <cell r="G486" t="str">
            <v>Základná škola s materskou školou</v>
          </cell>
          <cell r="H486" t="str">
            <v>Trnava</v>
          </cell>
          <cell r="I486" t="str">
            <v>Atómová 1</v>
          </cell>
          <cell r="J486">
            <v>7710</v>
          </cell>
          <cell r="K486">
            <v>7710</v>
          </cell>
        </row>
        <row r="487">
          <cell r="F487">
            <v>36080772</v>
          </cell>
          <cell r="G487" t="str">
            <v>Základná škola s materskou školou</v>
          </cell>
          <cell r="H487" t="str">
            <v>Trnava</v>
          </cell>
          <cell r="I487" t="str">
            <v>Nám.Slov.uč.tovarišstva 15</v>
          </cell>
          <cell r="J487">
            <v>12025</v>
          </cell>
          <cell r="K487">
            <v>12025</v>
          </cell>
        </row>
        <row r="488">
          <cell r="F488">
            <v>36080829</v>
          </cell>
          <cell r="G488" t="str">
            <v>Základná škola s materskou školou</v>
          </cell>
          <cell r="H488" t="str">
            <v>Trnava</v>
          </cell>
          <cell r="I488" t="str">
            <v>Ulica Ivana Krasku 29</v>
          </cell>
          <cell r="J488">
            <v>3445</v>
          </cell>
          <cell r="K488">
            <v>3445</v>
          </cell>
        </row>
        <row r="489">
          <cell r="F489">
            <v>37990357</v>
          </cell>
          <cell r="G489" t="str">
            <v>Základná škola s materskou školou</v>
          </cell>
          <cell r="H489" t="str">
            <v>Trnava</v>
          </cell>
          <cell r="I489" t="str">
            <v>Kornela Mahra 11</v>
          </cell>
          <cell r="J489">
            <v>8831</v>
          </cell>
          <cell r="K489">
            <v>8831</v>
          </cell>
        </row>
        <row r="490">
          <cell r="F490">
            <v>37990365</v>
          </cell>
          <cell r="G490" t="str">
            <v>Základná škola s materskou školou</v>
          </cell>
          <cell r="H490" t="str">
            <v>Trnava</v>
          </cell>
          <cell r="I490" t="str">
            <v>Ulica Maxima Gorkého 21</v>
          </cell>
          <cell r="J490">
            <v>6046</v>
          </cell>
          <cell r="K490">
            <v>6046</v>
          </cell>
        </row>
        <row r="491">
          <cell r="F491">
            <v>37990373</v>
          </cell>
          <cell r="G491" t="str">
            <v>Základná škola s materskou školou</v>
          </cell>
          <cell r="H491" t="str">
            <v>Trnava</v>
          </cell>
          <cell r="I491" t="str">
            <v>Spartakovská 5</v>
          </cell>
          <cell r="J491">
            <v>11282</v>
          </cell>
          <cell r="K491">
            <v>11282</v>
          </cell>
        </row>
        <row r="492">
          <cell r="F492">
            <v>37842501</v>
          </cell>
          <cell r="G492" t="str">
            <v>Základná škola s materskou školou</v>
          </cell>
          <cell r="H492" t="str">
            <v>Bohdanovce nad Trnavou</v>
          </cell>
          <cell r="I492" t="str">
            <v>Hlavná ulica 41/101</v>
          </cell>
          <cell r="J492">
            <v>1238</v>
          </cell>
          <cell r="K492">
            <v>1238</v>
          </cell>
        </row>
        <row r="493">
          <cell r="F493">
            <v>36080462</v>
          </cell>
          <cell r="G493" t="str">
            <v>Základná škola s materskou školou</v>
          </cell>
          <cell r="H493" t="str">
            <v>Bojničky</v>
          </cell>
          <cell r="I493" t="str">
            <v>Bojničky 150</v>
          </cell>
          <cell r="J493">
            <v>1585</v>
          </cell>
          <cell r="K493">
            <v>1585</v>
          </cell>
        </row>
        <row r="494">
          <cell r="F494">
            <v>37836463</v>
          </cell>
          <cell r="G494" t="str">
            <v>Základná škola s materskou školou</v>
          </cell>
          <cell r="H494" t="str">
            <v>Boleráz</v>
          </cell>
          <cell r="I494" t="str">
            <v>Boleráz 456</v>
          </cell>
          <cell r="J494">
            <v>3533</v>
          </cell>
          <cell r="K494">
            <v>3533</v>
          </cell>
        </row>
        <row r="495">
          <cell r="F495">
            <v>36080870</v>
          </cell>
          <cell r="G495" t="str">
            <v>Základná škola s materskou školou</v>
          </cell>
          <cell r="H495" t="str">
            <v>Brestovany</v>
          </cell>
          <cell r="I495" t="str">
            <v>J. Nižnanského 1</v>
          </cell>
          <cell r="J495">
            <v>3990</v>
          </cell>
          <cell r="K495">
            <v>3990</v>
          </cell>
        </row>
        <row r="496">
          <cell r="F496">
            <v>37836552</v>
          </cell>
          <cell r="G496" t="str">
            <v>Základná škola s materskou školou</v>
          </cell>
          <cell r="H496" t="str">
            <v>Bučany</v>
          </cell>
          <cell r="I496" t="str">
            <v>Bučany 155</v>
          </cell>
          <cell r="J496">
            <v>3118</v>
          </cell>
          <cell r="K496">
            <v>3118</v>
          </cell>
        </row>
        <row r="497">
          <cell r="F497">
            <v>36093939</v>
          </cell>
          <cell r="G497" t="str">
            <v>Základná škola</v>
          </cell>
          <cell r="H497" t="str">
            <v>Cífer</v>
          </cell>
          <cell r="I497" t="str">
            <v>SNP 5</v>
          </cell>
          <cell r="J497">
            <v>6785</v>
          </cell>
          <cell r="K497">
            <v>6785</v>
          </cell>
        </row>
        <row r="498">
          <cell r="F498">
            <v>36090212</v>
          </cell>
          <cell r="G498" t="str">
            <v>Základná škola s materskou školou</v>
          </cell>
          <cell r="H498" t="str">
            <v>Červeník</v>
          </cell>
          <cell r="I498" t="str">
            <v>Osloboditeľov 9</v>
          </cell>
          <cell r="J498">
            <v>2400</v>
          </cell>
          <cell r="K498">
            <v>2400</v>
          </cell>
        </row>
        <row r="499">
          <cell r="F499">
            <v>37836471</v>
          </cell>
          <cell r="G499" t="str">
            <v>Základná škola s materskou školou</v>
          </cell>
          <cell r="H499" t="str">
            <v>Dechtice</v>
          </cell>
          <cell r="I499" t="str">
            <v>Dechtice 514</v>
          </cell>
          <cell r="J499">
            <v>2070</v>
          </cell>
          <cell r="K499">
            <v>2070</v>
          </cell>
        </row>
        <row r="500">
          <cell r="F500">
            <v>36093815</v>
          </cell>
          <cell r="G500" t="str">
            <v>Základná škola s materskou školou</v>
          </cell>
          <cell r="H500" t="str">
            <v>Dobrá Voda</v>
          </cell>
          <cell r="I500" t="str">
            <v>Dobrá Voda 150</v>
          </cell>
          <cell r="J500">
            <v>361</v>
          </cell>
          <cell r="K500">
            <v>361</v>
          </cell>
        </row>
        <row r="501">
          <cell r="F501">
            <v>36080586</v>
          </cell>
          <cell r="G501" t="str">
            <v>Základná škola s materskou školou</v>
          </cell>
          <cell r="H501" t="str">
            <v>Dolná Krupá</v>
          </cell>
          <cell r="I501" t="str">
            <v>Školská 439/12</v>
          </cell>
          <cell r="J501">
            <v>3123</v>
          </cell>
          <cell r="K501">
            <v>3123</v>
          </cell>
        </row>
        <row r="502">
          <cell r="F502">
            <v>37850946</v>
          </cell>
          <cell r="G502" t="str">
            <v>Základná škola s materskou školou</v>
          </cell>
          <cell r="H502" t="str">
            <v>Dolné Dubové</v>
          </cell>
          <cell r="I502" t="str">
            <v>Dolné Dubové 213</v>
          </cell>
          <cell r="J502">
            <v>592</v>
          </cell>
          <cell r="K502">
            <v>592</v>
          </cell>
        </row>
        <row r="503">
          <cell r="F503">
            <v>37836480</v>
          </cell>
          <cell r="G503" t="str">
            <v>Základná škola s materskou školou</v>
          </cell>
          <cell r="H503" t="str">
            <v>Dolné Orešany</v>
          </cell>
          <cell r="I503" t="str">
            <v>Dolné Orešany 209</v>
          </cell>
          <cell r="J503">
            <v>2490</v>
          </cell>
          <cell r="K503">
            <v>2490</v>
          </cell>
        </row>
        <row r="504">
          <cell r="F504">
            <v>710057962</v>
          </cell>
          <cell r="G504" t="str">
            <v>Základná škola</v>
          </cell>
          <cell r="H504" t="str">
            <v>Dolný Lopašov</v>
          </cell>
          <cell r="I504" t="str">
            <v>Dolný Lopašov 249</v>
          </cell>
          <cell r="J504">
            <v>629</v>
          </cell>
          <cell r="K504">
            <v>629</v>
          </cell>
        </row>
        <row r="505">
          <cell r="F505">
            <v>37836790</v>
          </cell>
          <cell r="G505" t="str">
            <v>Základná škola s materskou školou</v>
          </cell>
          <cell r="H505" t="str">
            <v>Drahovce</v>
          </cell>
          <cell r="I505" t="str">
            <v>Školská 907/2</v>
          </cell>
          <cell r="J505">
            <v>2731</v>
          </cell>
          <cell r="K505">
            <v>2731</v>
          </cell>
        </row>
        <row r="506">
          <cell r="F506">
            <v>37984756</v>
          </cell>
          <cell r="G506" t="str">
            <v>Základná škola s materskou školou</v>
          </cell>
          <cell r="H506" t="str">
            <v>Dubovany</v>
          </cell>
          <cell r="I506" t="str">
            <v>Dubovany 177</v>
          </cell>
          <cell r="J506">
            <v>566</v>
          </cell>
          <cell r="K506">
            <v>566</v>
          </cell>
        </row>
        <row r="507">
          <cell r="F507">
            <v>36080454</v>
          </cell>
          <cell r="G507" t="str">
            <v>Základná škola s materskou školou</v>
          </cell>
          <cell r="H507" t="str">
            <v>Dvorníky</v>
          </cell>
          <cell r="I507" t="str">
            <v>Dvorníky 149</v>
          </cell>
          <cell r="J507">
            <v>2925.5</v>
          </cell>
          <cell r="K507">
            <v>2926</v>
          </cell>
        </row>
        <row r="508">
          <cell r="F508">
            <v>36078514</v>
          </cell>
          <cell r="G508" t="str">
            <v>Základná škola</v>
          </cell>
          <cell r="H508" t="str">
            <v>Hlohovec</v>
          </cell>
          <cell r="I508" t="str">
            <v>Podzámska 35</v>
          </cell>
          <cell r="J508">
            <v>7248</v>
          </cell>
          <cell r="K508">
            <v>7248</v>
          </cell>
        </row>
        <row r="509">
          <cell r="F509">
            <v>36080403</v>
          </cell>
          <cell r="G509" t="str">
            <v>Základná škola</v>
          </cell>
          <cell r="H509" t="str">
            <v>Hlohovec</v>
          </cell>
          <cell r="I509" t="str">
            <v>M. R. Štefánika 30</v>
          </cell>
          <cell r="J509">
            <v>4997</v>
          </cell>
          <cell r="K509">
            <v>4997</v>
          </cell>
        </row>
        <row r="510">
          <cell r="F510">
            <v>36080420</v>
          </cell>
          <cell r="G510" t="str">
            <v>Základná škola Vilka Šuleka</v>
          </cell>
          <cell r="H510" t="str">
            <v>Hlohovec</v>
          </cell>
          <cell r="I510" t="str">
            <v>Školská 165</v>
          </cell>
          <cell r="J510">
            <v>2858.5</v>
          </cell>
          <cell r="K510">
            <v>2859</v>
          </cell>
        </row>
        <row r="511">
          <cell r="F511">
            <v>51786150</v>
          </cell>
          <cell r="G511" t="str">
            <v>Základná škola s materskou školou</v>
          </cell>
          <cell r="H511" t="str">
            <v>Hlohovec</v>
          </cell>
          <cell r="I511" t="str">
            <v>Koperníkova 24</v>
          </cell>
          <cell r="J511">
            <v>5726</v>
          </cell>
          <cell r="K511">
            <v>5726</v>
          </cell>
        </row>
        <row r="512">
          <cell r="F512">
            <v>51786222</v>
          </cell>
          <cell r="G512" t="str">
            <v>Základná škola s materskou školou</v>
          </cell>
          <cell r="H512" t="str">
            <v>Hlohovec</v>
          </cell>
          <cell r="I512" t="str">
            <v>A. Felcána 4</v>
          </cell>
          <cell r="J512">
            <v>4690</v>
          </cell>
          <cell r="K512">
            <v>4690</v>
          </cell>
        </row>
        <row r="513">
          <cell r="F513">
            <v>36090387</v>
          </cell>
          <cell r="G513" t="str">
            <v>Základná škola s materskou školou</v>
          </cell>
          <cell r="H513" t="str">
            <v>Horné Orešany</v>
          </cell>
          <cell r="I513" t="str">
            <v>Horné Orešany 31</v>
          </cell>
          <cell r="J513">
            <v>2661</v>
          </cell>
          <cell r="K513">
            <v>2661</v>
          </cell>
        </row>
        <row r="514">
          <cell r="F514">
            <v>36080861</v>
          </cell>
          <cell r="G514" t="str">
            <v>Základná škola s materskou školou</v>
          </cell>
          <cell r="H514" t="str">
            <v>Horné Otrokovce</v>
          </cell>
          <cell r="I514" t="str">
            <v>Horné Otrokovce 137</v>
          </cell>
          <cell r="J514">
            <v>2163</v>
          </cell>
          <cell r="K514">
            <v>2163</v>
          </cell>
        </row>
        <row r="515">
          <cell r="F515">
            <v>50090828</v>
          </cell>
          <cell r="G515" t="str">
            <v>Základná škola s materskou školou</v>
          </cell>
          <cell r="H515" t="str">
            <v>Chtelnica</v>
          </cell>
          <cell r="I515" t="str">
            <v>Nám. 1. mája 3</v>
          </cell>
          <cell r="J515">
            <v>4925</v>
          </cell>
          <cell r="K515">
            <v>4925</v>
          </cell>
        </row>
        <row r="516">
          <cell r="F516">
            <v>37836579</v>
          </cell>
          <cell r="G516" t="str">
            <v>Základná škola s materskou školou</v>
          </cell>
          <cell r="H516" t="str">
            <v>Jaslovské Bohunice</v>
          </cell>
          <cell r="I516" t="str">
            <v>Jaslovské Bohunice 341</v>
          </cell>
          <cell r="J516">
            <v>4784</v>
          </cell>
          <cell r="K516">
            <v>4784</v>
          </cell>
        </row>
        <row r="517">
          <cell r="F517">
            <v>37836544</v>
          </cell>
          <cell r="G517" t="str">
            <v>Základná škola s materskou školou Pavla Ušáka Olivu</v>
          </cell>
          <cell r="H517" t="str">
            <v>Kátlovce</v>
          </cell>
          <cell r="I517" t="str">
            <v>Kátlovce 195</v>
          </cell>
          <cell r="J517">
            <v>1779.5</v>
          </cell>
          <cell r="K517">
            <v>1780</v>
          </cell>
        </row>
        <row r="518">
          <cell r="F518">
            <v>36080471</v>
          </cell>
          <cell r="G518" t="str">
            <v>Základná škola s materskou školou</v>
          </cell>
          <cell r="H518" t="str">
            <v>Kľačany</v>
          </cell>
          <cell r="I518" t="str">
            <v>Kľačany 263</v>
          </cell>
          <cell r="J518">
            <v>2389</v>
          </cell>
          <cell r="K518">
            <v>2389</v>
          </cell>
        </row>
        <row r="519">
          <cell r="F519">
            <v>710058039</v>
          </cell>
          <cell r="G519" t="str">
            <v>Základná škola</v>
          </cell>
          <cell r="H519" t="str">
            <v>Krakovany</v>
          </cell>
          <cell r="I519" t="str">
            <v>Školská 318/3</v>
          </cell>
          <cell r="J519">
            <v>1007</v>
          </cell>
          <cell r="K519">
            <v>1007</v>
          </cell>
        </row>
        <row r="520">
          <cell r="F520">
            <v>35602643</v>
          </cell>
          <cell r="G520" t="str">
            <v>Základná škola</v>
          </cell>
          <cell r="H520" t="str">
            <v>Leopoldov</v>
          </cell>
          <cell r="I520" t="str">
            <v>Nám. sv. Ignáca 31</v>
          </cell>
          <cell r="J520">
            <v>5004</v>
          </cell>
          <cell r="K520">
            <v>5004</v>
          </cell>
        </row>
        <row r="521">
          <cell r="F521">
            <v>36080438</v>
          </cell>
          <cell r="G521" t="str">
            <v>Základná škola Jána Hollého s materskou školou</v>
          </cell>
          <cell r="H521" t="str">
            <v>Madunice</v>
          </cell>
          <cell r="I521" t="str">
            <v>Železničná 102</v>
          </cell>
          <cell r="J521">
            <v>3069.5</v>
          </cell>
          <cell r="K521">
            <v>3070</v>
          </cell>
        </row>
        <row r="522">
          <cell r="F522">
            <v>36093734</v>
          </cell>
          <cell r="G522" t="str">
            <v>Základná škola J. Palárika</v>
          </cell>
          <cell r="H522" t="str">
            <v>Majcichov</v>
          </cell>
          <cell r="I522" t="str">
            <v>Majcichov 536</v>
          </cell>
          <cell r="J522">
            <v>3846</v>
          </cell>
          <cell r="K522">
            <v>3846</v>
          </cell>
        </row>
        <row r="523">
          <cell r="F523">
            <v>37842251</v>
          </cell>
          <cell r="G523" t="str">
            <v>Základná škola s materskou školou</v>
          </cell>
          <cell r="H523" t="str">
            <v>Malženice</v>
          </cell>
          <cell r="I523" t="str">
            <v>Malženice 203</v>
          </cell>
          <cell r="J523">
            <v>968</v>
          </cell>
          <cell r="K523">
            <v>968</v>
          </cell>
        </row>
        <row r="524">
          <cell r="F524">
            <v>37836781</v>
          </cell>
          <cell r="G524" t="str">
            <v>Základná škola s materskou školou</v>
          </cell>
          <cell r="H524" t="str">
            <v>Moravany nad Váhom</v>
          </cell>
          <cell r="I524" t="str">
            <v>Na výhone 188</v>
          </cell>
          <cell r="J524">
            <v>4484</v>
          </cell>
          <cell r="K524">
            <v>4484</v>
          </cell>
        </row>
        <row r="525">
          <cell r="F525">
            <v>710058063</v>
          </cell>
          <cell r="G525" t="str">
            <v>Základná škola</v>
          </cell>
          <cell r="H525" t="str">
            <v>Ostrov</v>
          </cell>
          <cell r="I525" t="str">
            <v>Ostrov 131</v>
          </cell>
          <cell r="J525">
            <v>685</v>
          </cell>
          <cell r="K525">
            <v>685</v>
          </cell>
        </row>
        <row r="526">
          <cell r="F526">
            <v>36080489</v>
          </cell>
          <cell r="G526" t="str">
            <v>Základná škola s materskou školou</v>
          </cell>
          <cell r="H526" t="str">
            <v>Pastuchov</v>
          </cell>
          <cell r="I526" t="str">
            <v>Pastuchov 210</v>
          </cell>
          <cell r="J526">
            <v>1865</v>
          </cell>
          <cell r="K526">
            <v>1865</v>
          </cell>
        </row>
        <row r="527">
          <cell r="F527">
            <v>35602651</v>
          </cell>
          <cell r="G527" t="str">
            <v>Základná škola F.E.Scherera</v>
          </cell>
          <cell r="H527" t="str">
            <v>Piešťany</v>
          </cell>
          <cell r="I527" t="str">
            <v>E. F. Scherrera 40</v>
          </cell>
          <cell r="J527">
            <v>3826</v>
          </cell>
          <cell r="K527">
            <v>3826</v>
          </cell>
        </row>
        <row r="528">
          <cell r="F528">
            <v>36080331</v>
          </cell>
          <cell r="G528" t="str">
            <v>Základná škola</v>
          </cell>
          <cell r="H528" t="str">
            <v>Piešťany</v>
          </cell>
          <cell r="I528" t="str">
            <v>Brezová 19</v>
          </cell>
          <cell r="J528">
            <v>10051</v>
          </cell>
          <cell r="K528">
            <v>10051</v>
          </cell>
        </row>
        <row r="529">
          <cell r="F529">
            <v>36080349</v>
          </cell>
          <cell r="G529" t="str">
            <v>Základná škola</v>
          </cell>
          <cell r="H529" t="str">
            <v>Piešťany</v>
          </cell>
          <cell r="I529" t="str">
            <v>Holubyho 15</v>
          </cell>
          <cell r="J529">
            <v>6182</v>
          </cell>
          <cell r="K529">
            <v>6182</v>
          </cell>
        </row>
        <row r="530">
          <cell r="F530">
            <v>36094196</v>
          </cell>
          <cell r="G530" t="str">
            <v>Základná škola Milana Rastislava Štefánika</v>
          </cell>
          <cell r="H530" t="str">
            <v>Piešťany</v>
          </cell>
          <cell r="I530" t="str">
            <v>Vajanského 35</v>
          </cell>
          <cell r="J530">
            <v>4229</v>
          </cell>
          <cell r="K530">
            <v>4229</v>
          </cell>
        </row>
        <row r="531">
          <cell r="F531">
            <v>37836617</v>
          </cell>
          <cell r="G531" t="str">
            <v>Základná škola</v>
          </cell>
          <cell r="H531" t="str">
            <v>Piešťany</v>
          </cell>
          <cell r="I531" t="str">
            <v>Mojmírova 98</v>
          </cell>
          <cell r="J531">
            <v>8172.5</v>
          </cell>
          <cell r="K531">
            <v>8173</v>
          </cell>
        </row>
        <row r="532">
          <cell r="F532">
            <v>37838741</v>
          </cell>
          <cell r="G532" t="str">
            <v>Základná škola s materskou školou</v>
          </cell>
          <cell r="H532" t="str">
            <v>Rakovice</v>
          </cell>
          <cell r="I532" t="str">
            <v>Rakovice 15</v>
          </cell>
          <cell r="J532">
            <v>2876</v>
          </cell>
          <cell r="K532">
            <v>2876</v>
          </cell>
        </row>
        <row r="533">
          <cell r="F533">
            <v>36090344</v>
          </cell>
          <cell r="G533" t="str">
            <v>Základná škola s materskou školou</v>
          </cell>
          <cell r="H533" t="str">
            <v>Ružindol</v>
          </cell>
          <cell r="I533" t="str">
            <v>Hlavná 3/16</v>
          </cell>
          <cell r="J533">
            <v>4412</v>
          </cell>
          <cell r="K533">
            <v>4412</v>
          </cell>
        </row>
        <row r="534">
          <cell r="F534">
            <v>37836498</v>
          </cell>
          <cell r="G534" t="str">
            <v>Základná škola s materskou školou</v>
          </cell>
          <cell r="H534" t="str">
            <v>Smolenice</v>
          </cell>
          <cell r="I534" t="str">
            <v>Komenského 3</v>
          </cell>
          <cell r="J534">
            <v>5037</v>
          </cell>
          <cell r="K534">
            <v>5037</v>
          </cell>
        </row>
        <row r="535">
          <cell r="F535">
            <v>37836803</v>
          </cell>
          <cell r="G535" t="str">
            <v>Základná škola s materskou školou</v>
          </cell>
          <cell r="H535" t="str">
            <v>Sokolovce</v>
          </cell>
          <cell r="I535" t="str">
            <v>Školská 19</v>
          </cell>
          <cell r="J535">
            <v>1359</v>
          </cell>
          <cell r="K535">
            <v>1359</v>
          </cell>
        </row>
        <row r="536">
          <cell r="F536">
            <v>37836510</v>
          </cell>
          <cell r="G536" t="str">
            <v>Základná škola s materskou školou</v>
          </cell>
          <cell r="H536" t="str">
            <v>Suchá nad Parnou</v>
          </cell>
          <cell r="I536" t="str">
            <v>Suchá nad Parnou 55</v>
          </cell>
          <cell r="J536">
            <v>5158</v>
          </cell>
          <cell r="K536">
            <v>5158</v>
          </cell>
        </row>
        <row r="537">
          <cell r="F537">
            <v>36093751</v>
          </cell>
          <cell r="G537" t="str">
            <v>Základná škola s materskou školou</v>
          </cell>
          <cell r="H537" t="str">
            <v>Špačince</v>
          </cell>
          <cell r="I537" t="str">
            <v>Hlavná 626/2</v>
          </cell>
          <cell r="J537">
            <v>5382</v>
          </cell>
          <cell r="K537">
            <v>5382</v>
          </cell>
        </row>
        <row r="538">
          <cell r="F538">
            <v>36080608</v>
          </cell>
          <cell r="G538" t="str">
            <v>Základná škola s materskou školou</v>
          </cell>
          <cell r="H538" t="str">
            <v>Šúrovce</v>
          </cell>
          <cell r="I538" t="str">
            <v>Školská 3</v>
          </cell>
          <cell r="J538">
            <v>3696</v>
          </cell>
          <cell r="K538">
            <v>3696</v>
          </cell>
        </row>
        <row r="539">
          <cell r="F539">
            <v>36080446</v>
          </cell>
          <cell r="G539" t="str">
            <v>Základná škola s materskou školou</v>
          </cell>
          <cell r="H539" t="str">
            <v>Trakovice</v>
          </cell>
          <cell r="I539" t="str">
            <v>Trakovice 10</v>
          </cell>
          <cell r="J539">
            <v>4159</v>
          </cell>
          <cell r="K539">
            <v>4159</v>
          </cell>
        </row>
        <row r="540">
          <cell r="F540">
            <v>710058136</v>
          </cell>
          <cell r="G540" t="str">
            <v>Základná škola</v>
          </cell>
          <cell r="H540" t="str">
            <v>Trebatice</v>
          </cell>
          <cell r="I540" t="str">
            <v>Hlavná ulica 239/87</v>
          </cell>
          <cell r="J540">
            <v>838</v>
          </cell>
          <cell r="K540">
            <v>838</v>
          </cell>
        </row>
        <row r="541">
          <cell r="F541">
            <v>36080683</v>
          </cell>
          <cell r="G541" t="str">
            <v>Základná škola s materskou školou</v>
          </cell>
          <cell r="H541" t="str">
            <v>Trstín</v>
          </cell>
          <cell r="I541" t="str">
            <v>Trstín 457</v>
          </cell>
          <cell r="J541">
            <v>3607</v>
          </cell>
          <cell r="K541">
            <v>3607</v>
          </cell>
        </row>
        <row r="542">
          <cell r="F542">
            <v>36080322</v>
          </cell>
          <cell r="G542" t="str">
            <v>Základná škola</v>
          </cell>
          <cell r="H542" t="str">
            <v>Veľké Kostoľany</v>
          </cell>
          <cell r="I542" t="str">
            <v>Školská 5</v>
          </cell>
          <cell r="J542">
            <v>5192</v>
          </cell>
          <cell r="K542">
            <v>5192</v>
          </cell>
        </row>
        <row r="543">
          <cell r="F543">
            <v>710058152</v>
          </cell>
          <cell r="G543" t="str">
            <v>Základná škola Štefana Moysesa</v>
          </cell>
          <cell r="H543" t="str">
            <v>Veselé</v>
          </cell>
          <cell r="I543" t="str">
            <v>Veselé 92</v>
          </cell>
          <cell r="J543">
            <v>370</v>
          </cell>
          <cell r="K543">
            <v>370</v>
          </cell>
        </row>
        <row r="544">
          <cell r="F544">
            <v>37836536</v>
          </cell>
          <cell r="G544" t="str">
            <v>Základná škola s materskou školou</v>
          </cell>
          <cell r="H544" t="str">
            <v>Voderady</v>
          </cell>
          <cell r="I544" t="str">
            <v>Školská ulica 163/9</v>
          </cell>
          <cell r="J544">
            <v>4375.5</v>
          </cell>
          <cell r="K544">
            <v>4376</v>
          </cell>
        </row>
        <row r="545">
          <cell r="F545">
            <v>36094188</v>
          </cell>
          <cell r="G545" t="str">
            <v>Základná škola</v>
          </cell>
          <cell r="H545" t="str">
            <v>Vrbové</v>
          </cell>
          <cell r="I545" t="str">
            <v>Komenského 2</v>
          </cell>
          <cell r="J545">
            <v>5407.5</v>
          </cell>
          <cell r="K545">
            <v>5408</v>
          </cell>
        </row>
        <row r="546">
          <cell r="F546">
            <v>37836625</v>
          </cell>
          <cell r="G546" t="str">
            <v>Základná škola</v>
          </cell>
          <cell r="H546" t="str">
            <v>Vrbové</v>
          </cell>
          <cell r="I546" t="str">
            <v>Školská 4</v>
          </cell>
          <cell r="J546">
            <v>5011</v>
          </cell>
          <cell r="K546">
            <v>5011</v>
          </cell>
        </row>
        <row r="547">
          <cell r="F547">
            <v>34017381</v>
          </cell>
          <cell r="G547" t="str">
            <v>Základná škola s materskou školou</v>
          </cell>
          <cell r="H547" t="str">
            <v>Zavar</v>
          </cell>
          <cell r="I547" t="str">
            <v>Športová 33</v>
          </cell>
          <cell r="J547">
            <v>3629</v>
          </cell>
          <cell r="K547">
            <v>3629</v>
          </cell>
        </row>
        <row r="548">
          <cell r="F548">
            <v>37836561</v>
          </cell>
          <cell r="G548" t="str">
            <v>Základná škola s materskou školou</v>
          </cell>
          <cell r="H548" t="str">
            <v>Zeleneč</v>
          </cell>
          <cell r="I548" t="str">
            <v>Školská 4</v>
          </cell>
          <cell r="J548">
            <v>3656</v>
          </cell>
          <cell r="K548">
            <v>3656</v>
          </cell>
        </row>
        <row r="549">
          <cell r="F549">
            <v>710058179</v>
          </cell>
          <cell r="G549" t="str">
            <v>Základná škola</v>
          </cell>
          <cell r="H549" t="str">
            <v>Žlkovce</v>
          </cell>
          <cell r="I549" t="str">
            <v>Žlkovce 250</v>
          </cell>
          <cell r="J549">
            <v>443</v>
          </cell>
          <cell r="K549">
            <v>443</v>
          </cell>
        </row>
        <row r="550">
          <cell r="F550">
            <v>36081043</v>
          </cell>
          <cell r="G550" t="str">
            <v>Základná škola s materskou školou Attilu Józsefa s vyučovacím jazykom maďarským - József Attila Alapiskola és Óvoda</v>
          </cell>
          <cell r="H550" t="str">
            <v>Trhová Hradská</v>
          </cell>
          <cell r="I550" t="str">
            <v>Školská 492/5</v>
          </cell>
          <cell r="J550">
            <v>3742</v>
          </cell>
          <cell r="K550">
            <v>3742</v>
          </cell>
        </row>
        <row r="551">
          <cell r="F551">
            <v>710055560</v>
          </cell>
          <cell r="G551" t="str">
            <v>Základná škola s vyučovacím jazykom maďarským - Alapiskola</v>
          </cell>
          <cell r="H551" t="str">
            <v>Malé Dvorníky</v>
          </cell>
          <cell r="I551" t="str">
            <v>Malé Dvorníky 277</v>
          </cell>
          <cell r="J551">
            <v>1525</v>
          </cell>
          <cell r="K551">
            <v>1525</v>
          </cell>
        </row>
        <row r="552">
          <cell r="F552">
            <v>710055960</v>
          </cell>
          <cell r="G552" t="str">
            <v>Základná škola Janka Matušku</v>
          </cell>
          <cell r="H552" t="str">
            <v>Matúškovo</v>
          </cell>
          <cell r="I552" t="str">
            <v>Hlavná 525</v>
          </cell>
          <cell r="J552">
            <v>294</v>
          </cell>
          <cell r="K552">
            <v>294</v>
          </cell>
        </row>
        <row r="553">
          <cell r="F553">
            <v>710056133</v>
          </cell>
          <cell r="G553" t="str">
            <v>Základná škola Jána Majku</v>
          </cell>
          <cell r="H553" t="str">
            <v>Dolná Streda</v>
          </cell>
          <cell r="I553" t="str">
            <v>Dolná Streda 695</v>
          </cell>
          <cell r="J553">
            <v>733</v>
          </cell>
          <cell r="K553">
            <v>733</v>
          </cell>
        </row>
        <row r="554">
          <cell r="F554">
            <v>37837028</v>
          </cell>
          <cell r="G554" t="str">
            <v>Základná škola</v>
          </cell>
          <cell r="H554" t="str">
            <v>Sekule</v>
          </cell>
          <cell r="I554" t="str">
            <v>Sekule 119</v>
          </cell>
          <cell r="J554">
            <v>5461</v>
          </cell>
          <cell r="K554">
            <v>5461</v>
          </cell>
        </row>
        <row r="555">
          <cell r="F555">
            <v>36080691</v>
          </cell>
          <cell r="G555" t="str">
            <v>Základná škola s materskou školou</v>
          </cell>
          <cell r="H555" t="str">
            <v>Križovany nad Dudváhom</v>
          </cell>
          <cell r="I555" t="str">
            <v>Križovany nad Dudváhom 250</v>
          </cell>
          <cell r="J555">
            <v>3278</v>
          </cell>
          <cell r="K555">
            <v>3278</v>
          </cell>
        </row>
        <row r="556">
          <cell r="F556">
            <v>37842498</v>
          </cell>
          <cell r="G556" t="str">
            <v>Základná škola s materskou školou</v>
          </cell>
          <cell r="H556" t="str">
            <v>Vlčkovce</v>
          </cell>
          <cell r="I556" t="str">
            <v>Vlčkovce 1</v>
          </cell>
          <cell r="J556">
            <v>1136</v>
          </cell>
          <cell r="K556">
            <v>1136</v>
          </cell>
        </row>
        <row r="557">
          <cell r="F557">
            <v>36090239</v>
          </cell>
          <cell r="G557" t="str">
            <v>Základná škola s materskou školou</v>
          </cell>
          <cell r="H557" t="str">
            <v>Dolné Zelenice</v>
          </cell>
          <cell r="I557" t="str">
            <v>Dolné Zelenice</v>
          </cell>
          <cell r="J557">
            <v>1439</v>
          </cell>
          <cell r="K557">
            <v>1439</v>
          </cell>
        </row>
        <row r="558">
          <cell r="F558">
            <v>710058071</v>
          </cell>
          <cell r="G558" t="str">
            <v>Základná škola</v>
          </cell>
          <cell r="H558" t="str">
            <v>Veľké Orvište</v>
          </cell>
          <cell r="I558" t="str">
            <v>Školská 44</v>
          </cell>
          <cell r="J558">
            <v>339</v>
          </cell>
          <cell r="K558">
            <v>339</v>
          </cell>
        </row>
        <row r="559">
          <cell r="F559">
            <v>54721024</v>
          </cell>
          <cell r="G559" t="str">
            <v>Základná škola</v>
          </cell>
          <cell r="H559" t="str">
            <v>Biely Kostol</v>
          </cell>
          <cell r="I559" t="str">
            <v>Bronzová 1</v>
          </cell>
          <cell r="J559">
            <v>448</v>
          </cell>
          <cell r="K559">
            <v>448</v>
          </cell>
        </row>
        <row r="560">
          <cell r="F560">
            <v>37851888</v>
          </cell>
          <cell r="G560" t="str">
            <v>Základná škola s Materskou školou Józsefa Bódisa s vyučovacím jazykom maďarským - Bódis József Alapiskola</v>
          </cell>
          <cell r="H560" t="str">
            <v>Čenkovce</v>
          </cell>
          <cell r="I560" t="str">
            <v>Čenkovce 95</v>
          </cell>
          <cell r="J560">
            <v>658</v>
          </cell>
          <cell r="K560">
            <v>658</v>
          </cell>
        </row>
        <row r="561">
          <cell r="F561">
            <v>31875408</v>
          </cell>
          <cell r="G561" t="str">
            <v>Základná škola s materskou školou</v>
          </cell>
          <cell r="H561" t="str">
            <v>Hrnčiarovce nad Parnou</v>
          </cell>
          <cell r="I561" t="str">
            <v>Kostolná 28</v>
          </cell>
          <cell r="J561">
            <v>3015</v>
          </cell>
          <cell r="K561">
            <v>3015</v>
          </cell>
        </row>
        <row r="562">
          <cell r="F562">
            <v>37836773</v>
          </cell>
          <cell r="G562" t="str">
            <v>Základná škola s materskou školou</v>
          </cell>
          <cell r="H562" t="str">
            <v>Banka</v>
          </cell>
          <cell r="I562" t="str">
            <v>Bananská 46</v>
          </cell>
          <cell r="J562">
            <v>2946</v>
          </cell>
          <cell r="K562">
            <v>2946</v>
          </cell>
        </row>
        <row r="563">
          <cell r="F563">
            <v>31825010</v>
          </cell>
          <cell r="G563" t="str">
            <v>Základná škola sv. Jozefa</v>
          </cell>
          <cell r="H563" t="str">
            <v>Hlohovec</v>
          </cell>
          <cell r="I563" t="str">
            <v>Pribinova 35</v>
          </cell>
          <cell r="J563">
            <v>3467</v>
          </cell>
          <cell r="K563">
            <v>3467</v>
          </cell>
        </row>
        <row r="564">
          <cell r="F564">
            <v>31825451</v>
          </cell>
          <cell r="G564" t="str">
            <v>Stredná odborná škola pedagogická bl. Laury</v>
          </cell>
          <cell r="H564" t="str">
            <v>Trnava</v>
          </cell>
          <cell r="I564" t="str">
            <v>Jána Hollého 9</v>
          </cell>
          <cell r="J564">
            <v>2767</v>
          </cell>
          <cell r="K564">
            <v>2767</v>
          </cell>
        </row>
        <row r="565">
          <cell r="F565">
            <v>31825729</v>
          </cell>
          <cell r="G565" t="str">
            <v>Cirkevná spojená škola Panny Márie</v>
          </cell>
          <cell r="H565" t="str">
            <v>Kolárovo</v>
          </cell>
          <cell r="I565" t="str">
            <v>Brnenské námestie 15</v>
          </cell>
          <cell r="J565">
            <v>4986</v>
          </cell>
          <cell r="K565">
            <v>4986</v>
          </cell>
        </row>
        <row r="566">
          <cell r="F566">
            <v>34003304</v>
          </cell>
          <cell r="G566" t="str">
            <v>Cirkevná základná škola sv. Cyrila a Metoda</v>
          </cell>
          <cell r="H566" t="str">
            <v>Sereď</v>
          </cell>
          <cell r="I566" t="str">
            <v>Komenského 3064/41</v>
          </cell>
          <cell r="J566">
            <v>3481</v>
          </cell>
          <cell r="K566">
            <v>3481</v>
          </cell>
        </row>
        <row r="567">
          <cell r="F567">
            <v>36094625</v>
          </cell>
          <cell r="G567" t="str">
            <v>Arcibiskupské gymnázium biskupa P.Jantauscha</v>
          </cell>
          <cell r="H567" t="str">
            <v>Trnava</v>
          </cell>
          <cell r="I567" t="str">
            <v>Jána Hollého 9</v>
          </cell>
          <cell r="J567">
            <v>1269</v>
          </cell>
          <cell r="K567">
            <v>1269</v>
          </cell>
        </row>
        <row r="568">
          <cell r="F568">
            <v>42040655</v>
          </cell>
          <cell r="G568" t="str">
            <v>Cirkevná spojená škola Marianum s vyučovacím jazykom maďarským</v>
          </cell>
          <cell r="H568" t="str">
            <v>Komárno</v>
          </cell>
          <cell r="I568" t="str">
            <v>Biskupa Királya 30</v>
          </cell>
          <cell r="J568">
            <v>6274</v>
          </cell>
          <cell r="K568">
            <v>6274</v>
          </cell>
        </row>
        <row r="569">
          <cell r="F569">
            <v>42401526</v>
          </cell>
          <cell r="G569" t="str">
            <v>Cirkevná spojená škola</v>
          </cell>
          <cell r="H569" t="str">
            <v>Piešťany</v>
          </cell>
          <cell r="I569" t="str">
            <v>Štefánikova 119</v>
          </cell>
          <cell r="J569">
            <v>3251</v>
          </cell>
          <cell r="K569">
            <v>3251</v>
          </cell>
        </row>
        <row r="570">
          <cell r="F570">
            <v>54014859</v>
          </cell>
          <cell r="G570" t="str">
            <v>Cirkevná základná škola s materskou školou sv. Jána apoštola s vyučovacím jazykom maďarským - Szent János apostol Egyházi Alapiskola és Óvoda</v>
          </cell>
          <cell r="H570" t="str">
            <v>Dunajská Streda</v>
          </cell>
          <cell r="I570" t="str">
            <v>Trhovisko 1</v>
          </cell>
          <cell r="J570">
            <v>2820</v>
          </cell>
          <cell r="K570">
            <v>2820</v>
          </cell>
        </row>
        <row r="571">
          <cell r="F571">
            <v>17059844</v>
          </cell>
          <cell r="G571" t="str">
            <v>Stredná zdravotnícka škola M. T. Schererovej</v>
          </cell>
          <cell r="H571" t="str">
            <v>Ružomberok</v>
          </cell>
          <cell r="I571" t="str">
            <v>Dončova 7</v>
          </cell>
          <cell r="J571">
            <v>1962</v>
          </cell>
          <cell r="K571">
            <v>1962</v>
          </cell>
        </row>
        <row r="572">
          <cell r="F572">
            <v>31825389</v>
          </cell>
          <cell r="G572" t="str">
            <v>Reformovaná základná cirkevná škola s vyučovacím jazykom maďarským - Magyar Tannyelvű Református Alapiskola</v>
          </cell>
          <cell r="H572" t="str">
            <v>Dolný Štál</v>
          </cell>
          <cell r="I572" t="str">
            <v>Hlavná 85</v>
          </cell>
          <cell r="J572">
            <v>1998</v>
          </cell>
          <cell r="K572">
            <v>1998</v>
          </cell>
        </row>
        <row r="573">
          <cell r="F573">
            <v>37841700</v>
          </cell>
          <cell r="G573" t="str">
            <v>Súkromná stredná odborná škola - Magán Szakközépiskola</v>
          </cell>
          <cell r="H573" t="str">
            <v>Sládkovičovo</v>
          </cell>
          <cell r="I573" t="str">
            <v>Fučíkova 426</v>
          </cell>
          <cell r="J573">
            <v>1172</v>
          </cell>
          <cell r="K573">
            <v>1172</v>
          </cell>
        </row>
        <row r="574">
          <cell r="F574">
            <v>37839403</v>
          </cell>
          <cell r="G574" t="str">
            <v>Súkromná stredná odborná škola s vyučovacím jazykom maďarským - Magyar Tannyelvü Magán Szakközépiskola</v>
          </cell>
          <cell r="H574" t="str">
            <v>Dunajská Streda</v>
          </cell>
          <cell r="I574" t="str">
            <v>Neratovické nám. 1916/16</v>
          </cell>
          <cell r="J574">
            <v>6244</v>
          </cell>
          <cell r="K574">
            <v>6244</v>
          </cell>
        </row>
        <row r="575">
          <cell r="F575">
            <v>686484</v>
          </cell>
          <cell r="G575" t="str">
            <v>Súkromná stredná odborná škola Gos-Sk</v>
          </cell>
          <cell r="H575" t="str">
            <v>Trnava</v>
          </cell>
          <cell r="I575" t="str">
            <v>Ferka Urbánka 19</v>
          </cell>
          <cell r="J575">
            <v>3748</v>
          </cell>
          <cell r="K575">
            <v>3748</v>
          </cell>
        </row>
        <row r="576">
          <cell r="F576">
            <v>42142750</v>
          </cell>
          <cell r="G576" t="str">
            <v>Súkromná obchodná akadémia</v>
          </cell>
          <cell r="H576" t="str">
            <v>Považská Bystrica</v>
          </cell>
          <cell r="I576" t="str">
            <v>M. R. Štefánika 148/27</v>
          </cell>
          <cell r="J576">
            <v>126</v>
          </cell>
          <cell r="K576">
            <v>126</v>
          </cell>
        </row>
        <row r="577">
          <cell r="F577">
            <v>42142768</v>
          </cell>
          <cell r="G577" t="str">
            <v>Súkromná hotelová akadémia</v>
          </cell>
          <cell r="H577" t="str">
            <v>Považská Bystrica</v>
          </cell>
          <cell r="I577" t="str">
            <v>M. R. Štefánika 148/27</v>
          </cell>
          <cell r="J577">
            <v>1071</v>
          </cell>
          <cell r="K577">
            <v>1071</v>
          </cell>
        </row>
        <row r="578">
          <cell r="F578">
            <v>45014906</v>
          </cell>
          <cell r="G578" t="str">
            <v>Súkromné gymnázium s vyučovacím jazykom maďarským - Magyar Tanítási Nyelvu Magángimnázium</v>
          </cell>
          <cell r="H578" t="str">
            <v>Dunajská Streda</v>
          </cell>
          <cell r="I578" t="str">
            <v>Hlavná 21</v>
          </cell>
          <cell r="J578">
            <v>3232</v>
          </cell>
          <cell r="K578">
            <v>3232</v>
          </cell>
        </row>
        <row r="579">
          <cell r="F579">
            <v>37849948</v>
          </cell>
          <cell r="G579" t="str">
            <v>Súkromné tanečné konzervatórium Dušana Nebylu</v>
          </cell>
          <cell r="H579" t="str">
            <v>Trnava</v>
          </cell>
          <cell r="I579" t="str">
            <v>Kalinčiakova 47</v>
          </cell>
          <cell r="J579">
            <v>495</v>
          </cell>
          <cell r="K579">
            <v>495</v>
          </cell>
        </row>
        <row r="580">
          <cell r="F580">
            <v>53200349</v>
          </cell>
          <cell r="G580" t="str">
            <v>Súkromná spojená škola Quality Schools International</v>
          </cell>
          <cell r="H580" t="str">
            <v>Šamorín</v>
          </cell>
          <cell r="I580" t="str">
            <v>Záhradnícka 1006/2</v>
          </cell>
          <cell r="J580">
            <v>3331</v>
          </cell>
          <cell r="K580">
            <v>3331</v>
          </cell>
        </row>
        <row r="581">
          <cell r="F581">
            <v>36087947</v>
          </cell>
          <cell r="G581" t="str">
            <v>Súkromná stredná odborná škola podnikania</v>
          </cell>
          <cell r="H581" t="str">
            <v>Senica</v>
          </cell>
          <cell r="I581" t="str">
            <v>Hollého 1380</v>
          </cell>
          <cell r="J581">
            <v>2322</v>
          </cell>
          <cell r="K581">
            <v>2322</v>
          </cell>
        </row>
        <row r="582">
          <cell r="F582">
            <v>37990845</v>
          </cell>
          <cell r="G582" t="str">
            <v>Súkromná základná škola</v>
          </cell>
          <cell r="H582" t="str">
            <v>Skalica</v>
          </cell>
          <cell r="I582" t="str">
            <v>Gorkého 4</v>
          </cell>
          <cell r="J582">
            <v>2301</v>
          </cell>
          <cell r="K582">
            <v>2301</v>
          </cell>
        </row>
        <row r="583">
          <cell r="F583">
            <v>42165393</v>
          </cell>
          <cell r="G583" t="str">
            <v>Súkromná základná škola BESST</v>
          </cell>
          <cell r="H583" t="str">
            <v>Trnava</v>
          </cell>
          <cell r="I583" t="str">
            <v>Limbová 3</v>
          </cell>
          <cell r="J583">
            <v>5452</v>
          </cell>
          <cell r="K583">
            <v>5452</v>
          </cell>
        </row>
        <row r="584">
          <cell r="F584">
            <v>42297605</v>
          </cell>
          <cell r="G584" t="str">
            <v>Súkromné bilingválne gymnázium BESST</v>
          </cell>
          <cell r="H584" t="str">
            <v>Trnava</v>
          </cell>
          <cell r="I584" t="str">
            <v>Limbová 6051/3</v>
          </cell>
          <cell r="J584">
            <v>1251</v>
          </cell>
          <cell r="K584">
            <v>1251</v>
          </cell>
        </row>
        <row r="585">
          <cell r="F585">
            <v>36088978</v>
          </cell>
          <cell r="G585" t="str">
            <v>Súkromná stredná odborná škola VIA HUMANA</v>
          </cell>
          <cell r="H585" t="str">
            <v>Skalica</v>
          </cell>
          <cell r="I585" t="str">
            <v>Mallého 2</v>
          </cell>
          <cell r="J585">
            <v>1822</v>
          </cell>
          <cell r="K585">
            <v>1822</v>
          </cell>
        </row>
        <row r="586">
          <cell r="F586">
            <v>51895951</v>
          </cell>
          <cell r="G586" t="str">
            <v>Súkromná stredná odborná škola ADVENTIM - Magán Szakközépiskola ADVENTIM</v>
          </cell>
          <cell r="H586" t="str">
            <v>Dunajská Streda</v>
          </cell>
          <cell r="I586" t="str">
            <v>Komenského ulica 1219/1</v>
          </cell>
          <cell r="J586">
            <v>1367</v>
          </cell>
          <cell r="K586">
            <v>1367</v>
          </cell>
        </row>
        <row r="587">
          <cell r="F587">
            <v>11882115</v>
          </cell>
          <cell r="G587" t="str">
            <v>Súkromná stredná odborná škola obchodu a služieb, s vyučovacím jazykom maďarským - Magán Kereskedelmi és Szolgáltatóipari Szakközépiskola</v>
          </cell>
          <cell r="H587" t="str">
            <v>Mostová</v>
          </cell>
          <cell r="I587" t="str">
            <v>Mostová 53</v>
          </cell>
          <cell r="J587">
            <v>3192</v>
          </cell>
          <cell r="K587">
            <v>3192</v>
          </cell>
        </row>
        <row r="588">
          <cell r="F588">
            <v>42428289</v>
          </cell>
          <cell r="G588" t="str">
            <v>Súkromná stredná odborná škola obchodu a služieb s vyučovacím jazykom maďarským - Magán Kereskedelmi és Szolgáltatóipari Szakközépiskola</v>
          </cell>
          <cell r="H588" t="str">
            <v>Bátorove Kosihy</v>
          </cell>
          <cell r="I588" t="str">
            <v>Hlavné námestie 35</v>
          </cell>
          <cell r="J588">
            <v>1974</v>
          </cell>
          <cell r="K588">
            <v>1974</v>
          </cell>
        </row>
        <row r="589">
          <cell r="F589">
            <v>53072120</v>
          </cell>
          <cell r="G589" t="str">
            <v>Súkromná základná škola FELIX</v>
          </cell>
          <cell r="H589" t="str">
            <v>Trnava</v>
          </cell>
          <cell r="I589" t="str">
            <v>Ulica Zavarská 9</v>
          </cell>
          <cell r="J589">
            <v>1028</v>
          </cell>
          <cell r="K589">
            <v>1028</v>
          </cell>
        </row>
        <row r="590">
          <cell r="F590">
            <v>162922</v>
          </cell>
          <cell r="G590" t="str">
            <v>Odborné učilište internátne</v>
          </cell>
          <cell r="H590" t="str">
            <v>Ladce</v>
          </cell>
          <cell r="I590" t="str">
            <v>Hviezdoslavova 114/668</v>
          </cell>
          <cell r="J590">
            <v>1936</v>
          </cell>
          <cell r="K590">
            <v>1936</v>
          </cell>
        </row>
        <row r="591">
          <cell r="F591">
            <v>163325</v>
          </cell>
          <cell r="G591" t="str">
            <v>Reedukačné centrum</v>
          </cell>
          <cell r="H591" t="str">
            <v>Bystričany</v>
          </cell>
          <cell r="I591" t="str">
            <v>Chalmovská 679/1</v>
          </cell>
          <cell r="J591">
            <v>126</v>
          </cell>
          <cell r="K591">
            <v>126</v>
          </cell>
        </row>
        <row r="592">
          <cell r="F592">
            <v>182451</v>
          </cell>
          <cell r="G592" t="str">
            <v>Spojená škola internátna</v>
          </cell>
          <cell r="H592" t="str">
            <v>Trenčín</v>
          </cell>
          <cell r="I592" t="str">
            <v>Ľudovíta Stárka 12</v>
          </cell>
          <cell r="J592">
            <v>3718.5</v>
          </cell>
          <cell r="K592">
            <v>3719</v>
          </cell>
        </row>
        <row r="593">
          <cell r="F593">
            <v>493562</v>
          </cell>
          <cell r="G593" t="str">
            <v>Spojená škola</v>
          </cell>
          <cell r="H593" t="str">
            <v>Trenčianska Teplá</v>
          </cell>
          <cell r="I593" t="str">
            <v>M. R. Štefánika 323/1</v>
          </cell>
          <cell r="J593">
            <v>1156.5</v>
          </cell>
          <cell r="K593">
            <v>1157</v>
          </cell>
        </row>
        <row r="594">
          <cell r="F594">
            <v>17055202</v>
          </cell>
          <cell r="G594" t="str">
            <v>Stredná odborná škola dopravná</v>
          </cell>
          <cell r="H594" t="str">
            <v>Trenčín</v>
          </cell>
          <cell r="I594" t="str">
            <v>Školská 66</v>
          </cell>
          <cell r="J594">
            <v>2461</v>
          </cell>
          <cell r="K594">
            <v>2461</v>
          </cell>
        </row>
        <row r="595">
          <cell r="F595">
            <v>17638593</v>
          </cell>
          <cell r="G595" t="str">
            <v>Stredná odborná škola letecko - technická</v>
          </cell>
          <cell r="H595" t="str">
            <v>Trenčín</v>
          </cell>
          <cell r="I595" t="str">
            <v>Legionárska 160</v>
          </cell>
          <cell r="J595">
            <v>2907</v>
          </cell>
          <cell r="K595">
            <v>2907</v>
          </cell>
        </row>
        <row r="596">
          <cell r="F596">
            <v>31116175</v>
          </cell>
          <cell r="G596" t="str">
            <v>Spojená škola</v>
          </cell>
          <cell r="H596" t="str">
            <v>Považská Bystrica</v>
          </cell>
          <cell r="I596" t="str">
            <v>SNP 1653/152</v>
          </cell>
          <cell r="J596">
            <v>3046</v>
          </cell>
          <cell r="K596">
            <v>3046</v>
          </cell>
        </row>
        <row r="597">
          <cell r="F597">
            <v>31116183</v>
          </cell>
          <cell r="G597" t="str">
            <v>Spojená škola internátna</v>
          </cell>
          <cell r="H597" t="str">
            <v>Prievidza</v>
          </cell>
          <cell r="I597" t="str">
            <v>Úzka 2</v>
          </cell>
          <cell r="J597">
            <v>5021.5</v>
          </cell>
          <cell r="K597">
            <v>5022</v>
          </cell>
        </row>
        <row r="598">
          <cell r="F598">
            <v>34058893</v>
          </cell>
          <cell r="G598" t="str">
            <v>Špeciálna základná škola</v>
          </cell>
          <cell r="H598" t="str">
            <v>Bánovce nad Bebravou</v>
          </cell>
          <cell r="I598" t="str">
            <v>Radlinského 1605/16</v>
          </cell>
          <cell r="J598">
            <v>2064.5</v>
          </cell>
          <cell r="K598">
            <v>2065</v>
          </cell>
        </row>
        <row r="599">
          <cell r="F599">
            <v>34058915</v>
          </cell>
          <cell r="G599" t="str">
            <v>Špeciálna základná škola</v>
          </cell>
          <cell r="H599" t="str">
            <v>Partizánske</v>
          </cell>
          <cell r="I599" t="str">
            <v>Gen. Svobodu 1273/73</v>
          </cell>
          <cell r="J599">
            <v>1591.5</v>
          </cell>
          <cell r="K599">
            <v>1592</v>
          </cell>
        </row>
        <row r="600">
          <cell r="F600">
            <v>34058923</v>
          </cell>
          <cell r="G600" t="str">
            <v>Špeciálna základná škola</v>
          </cell>
          <cell r="H600" t="str">
            <v>Handlová</v>
          </cell>
          <cell r="I600" t="str">
            <v>Námestie baníkov 10/20</v>
          </cell>
          <cell r="J600">
            <v>1371.5</v>
          </cell>
          <cell r="K600">
            <v>1372</v>
          </cell>
        </row>
        <row r="601">
          <cell r="F601">
            <v>34058974</v>
          </cell>
          <cell r="G601" t="str">
            <v>Špeciálna základná škola</v>
          </cell>
          <cell r="H601" t="str">
            <v>Ilava</v>
          </cell>
          <cell r="I601" t="str">
            <v>Pivovarská 455/62</v>
          </cell>
          <cell r="J601">
            <v>831</v>
          </cell>
          <cell r="K601">
            <v>831</v>
          </cell>
        </row>
        <row r="602">
          <cell r="F602">
            <v>34058991</v>
          </cell>
          <cell r="G602" t="str">
            <v>Spojená škola</v>
          </cell>
          <cell r="H602" t="str">
            <v>Púchov</v>
          </cell>
          <cell r="I602" t="str">
            <v>Športovcov 1461/17</v>
          </cell>
          <cell r="J602">
            <v>2255</v>
          </cell>
          <cell r="K602">
            <v>2255</v>
          </cell>
        </row>
        <row r="603">
          <cell r="F603">
            <v>35667800</v>
          </cell>
          <cell r="G603" t="str">
            <v xml:space="preserve">Spojená škola </v>
          </cell>
          <cell r="H603" t="str">
            <v>Prievidza</v>
          </cell>
          <cell r="I603" t="str">
            <v>Nábr. J. Kalinčiaka 4</v>
          </cell>
          <cell r="J603">
            <v>1430</v>
          </cell>
          <cell r="K603">
            <v>1430</v>
          </cell>
        </row>
        <row r="604">
          <cell r="F604">
            <v>37918869</v>
          </cell>
          <cell r="G604" t="str">
            <v>Bilingválne slovensko - španielske gymnázium</v>
          </cell>
          <cell r="H604" t="str">
            <v>Nové Mesto nad Váhom</v>
          </cell>
          <cell r="I604" t="str">
            <v>Štúrova ulica 2590/31A</v>
          </cell>
          <cell r="J604">
            <v>1368</v>
          </cell>
          <cell r="K604">
            <v>1368</v>
          </cell>
        </row>
        <row r="605">
          <cell r="F605">
            <v>50457462</v>
          </cell>
          <cell r="G605" t="str">
            <v>Spojená škola</v>
          </cell>
          <cell r="H605" t="str">
            <v>Myjava</v>
          </cell>
          <cell r="I605" t="str">
            <v>Továrenská 63/1</v>
          </cell>
          <cell r="J605">
            <v>1978.5</v>
          </cell>
          <cell r="K605">
            <v>1979</v>
          </cell>
        </row>
        <row r="606">
          <cell r="F606">
            <v>50457471</v>
          </cell>
          <cell r="G606" t="str">
            <v>Spojená škola</v>
          </cell>
          <cell r="H606" t="str">
            <v>Nové Mesto nad Váhom</v>
          </cell>
          <cell r="I606" t="str">
            <v>Ul. J. Kollára 3</v>
          </cell>
          <cell r="J606">
            <v>1719.5</v>
          </cell>
          <cell r="K606">
            <v>1720</v>
          </cell>
        </row>
        <row r="607">
          <cell r="F607">
            <v>50459350</v>
          </cell>
          <cell r="G607" t="str">
            <v>Spojená škola</v>
          </cell>
          <cell r="H607" t="str">
            <v>Dubnica nad Váhom</v>
          </cell>
          <cell r="I607" t="str">
            <v>Školská 386/1</v>
          </cell>
          <cell r="J607">
            <v>1064.5</v>
          </cell>
          <cell r="K607">
            <v>1065</v>
          </cell>
        </row>
        <row r="608">
          <cell r="F608">
            <v>51848767</v>
          </cell>
          <cell r="G608" t="str">
            <v>Základná škola s materskou školou pre deti a žiakov s narušenou komunikačnou schopnosťou internátna</v>
          </cell>
          <cell r="H608" t="str">
            <v>Brezolupy</v>
          </cell>
          <cell r="I608" t="str">
            <v>Brezolupy 30</v>
          </cell>
          <cell r="J608">
            <v>1222</v>
          </cell>
          <cell r="K608">
            <v>1222</v>
          </cell>
        </row>
        <row r="609">
          <cell r="F609">
            <v>158569</v>
          </cell>
          <cell r="G609" t="str">
            <v>Stredná odborná škola obchodu a služieb</v>
          </cell>
          <cell r="H609" t="str">
            <v>Púchov</v>
          </cell>
          <cell r="I609" t="str">
            <v>Ul. 1. mája 1264</v>
          </cell>
          <cell r="J609">
            <v>3393</v>
          </cell>
          <cell r="K609">
            <v>3393</v>
          </cell>
        </row>
        <row r="610">
          <cell r="F610">
            <v>158577</v>
          </cell>
          <cell r="G610" t="str">
            <v>Stredná odborná škola obchodu a služieb</v>
          </cell>
          <cell r="H610" t="str">
            <v>Prievidza</v>
          </cell>
          <cell r="I610" t="str">
            <v>Nábr. J. Kalinčiaka 1</v>
          </cell>
          <cell r="J610">
            <v>4554</v>
          </cell>
          <cell r="K610">
            <v>4554</v>
          </cell>
        </row>
        <row r="611">
          <cell r="F611">
            <v>159298</v>
          </cell>
          <cell r="G611" t="str">
            <v>Stredná odborná škola</v>
          </cell>
          <cell r="H611" t="str">
            <v>Pruské</v>
          </cell>
          <cell r="I611" t="str">
            <v>Pruské 294</v>
          </cell>
          <cell r="J611">
            <v>2313</v>
          </cell>
          <cell r="K611">
            <v>2313</v>
          </cell>
        </row>
        <row r="612">
          <cell r="F612">
            <v>160270</v>
          </cell>
          <cell r="G612" t="str">
            <v>Gymnázium M. R. Štefánika</v>
          </cell>
          <cell r="H612" t="str">
            <v>Nové Mesto nad Váhom</v>
          </cell>
          <cell r="I612" t="str">
            <v>Športová 41</v>
          </cell>
          <cell r="J612">
            <v>3665</v>
          </cell>
          <cell r="K612">
            <v>3665</v>
          </cell>
        </row>
        <row r="613">
          <cell r="F613">
            <v>160296</v>
          </cell>
          <cell r="G613" t="str">
            <v>Gymnázium</v>
          </cell>
          <cell r="H613" t="str">
            <v>Partizánske</v>
          </cell>
          <cell r="I613" t="str">
            <v>Komenského 2/1074</v>
          </cell>
          <cell r="J613">
            <v>3510</v>
          </cell>
          <cell r="K613">
            <v>3510</v>
          </cell>
        </row>
        <row r="614">
          <cell r="F614">
            <v>160458</v>
          </cell>
          <cell r="G614" t="str">
            <v>Gymnázium Ľudovíta Štúra</v>
          </cell>
          <cell r="H614" t="str">
            <v>Trenčín</v>
          </cell>
          <cell r="I614" t="str">
            <v>1. mája 170/2</v>
          </cell>
          <cell r="J614">
            <v>7997</v>
          </cell>
          <cell r="K614">
            <v>7997</v>
          </cell>
        </row>
        <row r="615">
          <cell r="F615">
            <v>160628</v>
          </cell>
          <cell r="G615" t="str">
            <v>Gymnázium</v>
          </cell>
          <cell r="H615" t="str">
            <v>Dubnica nad Váhom</v>
          </cell>
          <cell r="I615" t="str">
            <v>Školská 2</v>
          </cell>
          <cell r="J615">
            <v>4182</v>
          </cell>
          <cell r="K615">
            <v>4182</v>
          </cell>
        </row>
        <row r="616">
          <cell r="F616">
            <v>160741</v>
          </cell>
          <cell r="G616" t="str">
            <v>Gymnázium</v>
          </cell>
          <cell r="H616" t="str">
            <v>Považská Bystrica</v>
          </cell>
          <cell r="I616" t="str">
            <v>Školská 234/8</v>
          </cell>
          <cell r="J616">
            <v>4173</v>
          </cell>
          <cell r="K616">
            <v>4173</v>
          </cell>
        </row>
        <row r="617">
          <cell r="F617">
            <v>160750</v>
          </cell>
          <cell r="G617" t="str">
            <v>Gymnázium Vavrinca Benedikta Nedožerského</v>
          </cell>
          <cell r="H617" t="str">
            <v>Prievidza</v>
          </cell>
          <cell r="I617" t="str">
            <v>Matice slovenskej 16</v>
          </cell>
          <cell r="J617">
            <v>8125</v>
          </cell>
          <cell r="K617">
            <v>8125</v>
          </cell>
        </row>
        <row r="618">
          <cell r="F618">
            <v>160768</v>
          </cell>
          <cell r="G618" t="str">
            <v>Gymnázium</v>
          </cell>
          <cell r="H618" t="str">
            <v>Púchov</v>
          </cell>
          <cell r="I618" t="str">
            <v>Ul. 1. mája 905</v>
          </cell>
          <cell r="J618">
            <v>4057</v>
          </cell>
          <cell r="K618">
            <v>4057</v>
          </cell>
        </row>
        <row r="619">
          <cell r="F619">
            <v>161381</v>
          </cell>
          <cell r="G619" t="str">
            <v>Stredná priemyselná škola</v>
          </cell>
          <cell r="H619" t="str">
            <v>Myjava</v>
          </cell>
          <cell r="I619" t="str">
            <v>SNP 413/8</v>
          </cell>
          <cell r="J619">
            <v>1804</v>
          </cell>
          <cell r="K619">
            <v>1804</v>
          </cell>
        </row>
        <row r="620">
          <cell r="F620">
            <v>161403</v>
          </cell>
          <cell r="G620" t="str">
            <v>Stredná priemyselná škola</v>
          </cell>
          <cell r="H620" t="str">
            <v>Nové Mesto nad Váhom</v>
          </cell>
          <cell r="I620" t="str">
            <v>Bzinská 11</v>
          </cell>
          <cell r="J620">
            <v>2997</v>
          </cell>
          <cell r="K620">
            <v>2997</v>
          </cell>
        </row>
        <row r="621">
          <cell r="F621">
            <v>161438</v>
          </cell>
          <cell r="G621" t="str">
            <v>Škola umeleckého priemyslu</v>
          </cell>
          <cell r="H621" t="str">
            <v>Trenčín</v>
          </cell>
          <cell r="I621" t="str">
            <v>Staničná 8</v>
          </cell>
          <cell r="J621">
            <v>3906</v>
          </cell>
          <cell r="K621">
            <v>3906</v>
          </cell>
        </row>
        <row r="622">
          <cell r="F622">
            <v>161586</v>
          </cell>
          <cell r="G622" t="str">
            <v>Stredná priemyselná škola</v>
          </cell>
          <cell r="H622" t="str">
            <v>Dubnica nad Váhom</v>
          </cell>
          <cell r="I622" t="str">
            <v>Obrancov mieru 343/1</v>
          </cell>
          <cell r="J622">
            <v>5229</v>
          </cell>
          <cell r="K622">
            <v>5229</v>
          </cell>
        </row>
        <row r="623">
          <cell r="F623">
            <v>161594</v>
          </cell>
          <cell r="G623" t="str">
            <v>Stredná priemyselná škola</v>
          </cell>
          <cell r="H623" t="str">
            <v>Považská Bystrica</v>
          </cell>
          <cell r="I623" t="str">
            <v>Slov. partizánov 1132/52</v>
          </cell>
          <cell r="J623">
            <v>2866</v>
          </cell>
          <cell r="K623">
            <v>2866</v>
          </cell>
        </row>
        <row r="624">
          <cell r="F624">
            <v>161993</v>
          </cell>
          <cell r="G624" t="str">
            <v>Obchodná akadémia Milana Hodžu</v>
          </cell>
          <cell r="H624" t="str">
            <v>Trenčín</v>
          </cell>
          <cell r="I624" t="str">
            <v>Martina Rázusa 1</v>
          </cell>
          <cell r="J624">
            <v>4176</v>
          </cell>
          <cell r="K624">
            <v>4176</v>
          </cell>
        </row>
        <row r="625">
          <cell r="F625">
            <v>162086</v>
          </cell>
          <cell r="G625" t="str">
            <v>Obchodná akadémia</v>
          </cell>
          <cell r="H625" t="str">
            <v>Považská Bystrica</v>
          </cell>
          <cell r="I625" t="str">
            <v>Jesenského 259/6</v>
          </cell>
          <cell r="J625">
            <v>3118</v>
          </cell>
          <cell r="K625">
            <v>3118</v>
          </cell>
        </row>
        <row r="626">
          <cell r="F626">
            <v>162094</v>
          </cell>
          <cell r="G626" t="str">
            <v>Obchodná akadémia</v>
          </cell>
          <cell r="H626" t="str">
            <v>Prievidza</v>
          </cell>
          <cell r="I626" t="str">
            <v>F. Madvu 2</v>
          </cell>
          <cell r="J626">
            <v>2411</v>
          </cell>
          <cell r="K626">
            <v>2411</v>
          </cell>
        </row>
        <row r="627">
          <cell r="F627">
            <v>351806</v>
          </cell>
          <cell r="G627" t="str">
            <v>Stredná odborná škola obchodu a služieb</v>
          </cell>
          <cell r="H627" t="str">
            <v>Trenčín</v>
          </cell>
          <cell r="I627" t="str">
            <v>Jilemnického 24</v>
          </cell>
          <cell r="J627">
            <v>6326</v>
          </cell>
          <cell r="K627">
            <v>6326</v>
          </cell>
        </row>
        <row r="628">
          <cell r="F628">
            <v>515159</v>
          </cell>
          <cell r="G628" t="str">
            <v>Stredná športová škola</v>
          </cell>
          <cell r="H628" t="str">
            <v>Trenčín</v>
          </cell>
          <cell r="I628" t="str">
            <v>Kožušnícka 2</v>
          </cell>
          <cell r="J628">
            <v>2349</v>
          </cell>
          <cell r="K628">
            <v>2349</v>
          </cell>
        </row>
        <row r="629">
          <cell r="F629">
            <v>596680</v>
          </cell>
          <cell r="G629" t="str">
            <v>Gymnázium</v>
          </cell>
          <cell r="H629" t="str">
            <v>Myjava</v>
          </cell>
          <cell r="I629" t="str">
            <v>Jablonská 301/5</v>
          </cell>
          <cell r="J629">
            <v>3160</v>
          </cell>
          <cell r="K629">
            <v>3160</v>
          </cell>
        </row>
        <row r="630">
          <cell r="F630">
            <v>607002</v>
          </cell>
          <cell r="G630" t="str">
            <v>Stredná zdravotnícka škola</v>
          </cell>
          <cell r="H630" t="str">
            <v>Považská Bystrica</v>
          </cell>
          <cell r="I630" t="str">
            <v>Školská 230</v>
          </cell>
          <cell r="J630">
            <v>2286</v>
          </cell>
          <cell r="K630">
            <v>2286</v>
          </cell>
        </row>
        <row r="631">
          <cell r="F631">
            <v>607363</v>
          </cell>
          <cell r="G631" t="str">
            <v>Stredná zdravotnícka škola Celestíny Šimurkovej v Trenčíne</v>
          </cell>
          <cell r="H631" t="str">
            <v>Trenčín</v>
          </cell>
          <cell r="I631" t="str">
            <v>Veľkomoravská 14</v>
          </cell>
          <cell r="J631">
            <v>5112</v>
          </cell>
          <cell r="K631">
            <v>5112</v>
          </cell>
        </row>
        <row r="632">
          <cell r="F632">
            <v>893111</v>
          </cell>
          <cell r="G632" t="str">
            <v>Stredná odborná škola obchodu a služieb</v>
          </cell>
          <cell r="H632" t="str">
            <v>Nové Mesto nad Váhom</v>
          </cell>
          <cell r="I632" t="str">
            <v>Piešťanská 2262/80</v>
          </cell>
          <cell r="J632">
            <v>3528</v>
          </cell>
          <cell r="K632">
            <v>3528</v>
          </cell>
        </row>
        <row r="633">
          <cell r="F633">
            <v>893188</v>
          </cell>
          <cell r="G633" t="str">
            <v>Stredná odborná škola</v>
          </cell>
          <cell r="H633" t="str">
            <v>Stará Turá</v>
          </cell>
          <cell r="I633" t="str">
            <v>Športová 675</v>
          </cell>
          <cell r="J633">
            <v>2322</v>
          </cell>
          <cell r="K633">
            <v>2322</v>
          </cell>
        </row>
        <row r="634">
          <cell r="F634">
            <v>17050227</v>
          </cell>
          <cell r="G634" t="str">
            <v>Gymnázium Janka Jesenského</v>
          </cell>
          <cell r="H634" t="str">
            <v>Bánovce nad Bebravou</v>
          </cell>
          <cell r="I634" t="str">
            <v>Radlinského 665/2</v>
          </cell>
          <cell r="J634">
            <v>3273</v>
          </cell>
          <cell r="K634">
            <v>3273</v>
          </cell>
        </row>
        <row r="635">
          <cell r="F635">
            <v>17050561</v>
          </cell>
          <cell r="G635" t="str">
            <v>Stredná odborná škola strojnícka</v>
          </cell>
          <cell r="H635" t="str">
            <v>Považská Bystrica</v>
          </cell>
          <cell r="I635" t="str">
            <v>Športovcov 341/2</v>
          </cell>
          <cell r="J635">
            <v>5049</v>
          </cell>
          <cell r="K635">
            <v>5049</v>
          </cell>
        </row>
        <row r="636">
          <cell r="F636">
            <v>17053668</v>
          </cell>
          <cell r="G636" t="str">
            <v>Stredná odborná škola</v>
          </cell>
          <cell r="H636" t="str">
            <v>Trenčín</v>
          </cell>
          <cell r="I636" t="str">
            <v>Pod Sokolice 14</v>
          </cell>
          <cell r="J636">
            <v>2583</v>
          </cell>
          <cell r="K636">
            <v>2583</v>
          </cell>
        </row>
        <row r="637">
          <cell r="F637">
            <v>37922459</v>
          </cell>
          <cell r="G637" t="str">
            <v>Stredná odborná škola strojnícka</v>
          </cell>
          <cell r="H637" t="str">
            <v>Bánovce nad Bebravou</v>
          </cell>
          <cell r="I637" t="str">
            <v>Partizánska cesta 76</v>
          </cell>
          <cell r="J637">
            <v>2934</v>
          </cell>
          <cell r="K637">
            <v>2934</v>
          </cell>
        </row>
        <row r="638">
          <cell r="F638">
            <v>37922467</v>
          </cell>
          <cell r="G638" t="str">
            <v>Stredná priemyselná škola stavebná Emila Belluša</v>
          </cell>
          <cell r="H638" t="str">
            <v>Trenčín</v>
          </cell>
          <cell r="I638" t="str">
            <v>Staničná 4</v>
          </cell>
          <cell r="J638">
            <v>4086</v>
          </cell>
          <cell r="K638">
            <v>4086</v>
          </cell>
        </row>
        <row r="639">
          <cell r="F639">
            <v>42024471</v>
          </cell>
          <cell r="G639" t="str">
            <v>Stredná odborná škola</v>
          </cell>
          <cell r="H639" t="str">
            <v>Handlová</v>
          </cell>
          <cell r="I639" t="str">
            <v>Lipová 8</v>
          </cell>
          <cell r="J639">
            <v>3906</v>
          </cell>
          <cell r="K639">
            <v>3906</v>
          </cell>
        </row>
        <row r="640">
          <cell r="F640">
            <v>42026393</v>
          </cell>
          <cell r="G640" t="str">
            <v>Stredná odborná škola technická</v>
          </cell>
          <cell r="H640" t="str">
            <v>Dubnica nad Váhom</v>
          </cell>
          <cell r="I640" t="str">
            <v>Bratislavská 439/18</v>
          </cell>
          <cell r="J640">
            <v>4535</v>
          </cell>
          <cell r="K640">
            <v>4535</v>
          </cell>
        </row>
        <row r="641">
          <cell r="F641">
            <v>42026407</v>
          </cell>
          <cell r="G641" t="str">
            <v>Stredná odborná škola</v>
          </cell>
          <cell r="H641" t="str">
            <v>Prievidza</v>
          </cell>
          <cell r="I641" t="str">
            <v>T. Vansovej 32</v>
          </cell>
          <cell r="J641">
            <v>4590</v>
          </cell>
          <cell r="K641">
            <v>4590</v>
          </cell>
        </row>
        <row r="642">
          <cell r="F642">
            <v>42141443</v>
          </cell>
          <cell r="G642" t="str">
            <v>Stredná odborná škola</v>
          </cell>
          <cell r="H642" t="str">
            <v>Považská Bystrica</v>
          </cell>
          <cell r="I642" t="str">
            <v>Slov. partizánov 1129/49</v>
          </cell>
          <cell r="J642">
            <v>2223</v>
          </cell>
          <cell r="K642">
            <v>2223</v>
          </cell>
        </row>
        <row r="643">
          <cell r="F643">
            <v>50424891</v>
          </cell>
          <cell r="G643" t="str">
            <v>Stredná odborná škola Jána Antonína Baťu</v>
          </cell>
          <cell r="H643" t="str">
            <v>Partizánske</v>
          </cell>
          <cell r="I643" t="str">
            <v>Námestie SNP 5</v>
          </cell>
          <cell r="J643">
            <v>3595</v>
          </cell>
          <cell r="K643">
            <v>3595</v>
          </cell>
        </row>
        <row r="644">
          <cell r="F644">
            <v>52164284</v>
          </cell>
          <cell r="G644" t="str">
            <v>Stredná zdravotnícka škola</v>
          </cell>
          <cell r="H644" t="str">
            <v>Prievidza</v>
          </cell>
          <cell r="I644" t="str">
            <v>Vinohradnícka 8A</v>
          </cell>
          <cell r="J644">
            <v>1714</v>
          </cell>
          <cell r="K644">
            <v>1714</v>
          </cell>
        </row>
        <row r="645">
          <cell r="F645">
            <v>52375277</v>
          </cell>
          <cell r="G645" t="str">
            <v>Stredná odborná škola</v>
          </cell>
          <cell r="H645" t="str">
            <v>Nováky</v>
          </cell>
          <cell r="I645" t="str">
            <v>Rastislavova 332</v>
          </cell>
          <cell r="J645">
            <v>2430</v>
          </cell>
          <cell r="K645">
            <v>2430</v>
          </cell>
        </row>
        <row r="646">
          <cell r="F646">
            <v>52439585</v>
          </cell>
          <cell r="G646" t="str">
            <v>Spojená škola</v>
          </cell>
          <cell r="H646" t="str">
            <v>Púchov</v>
          </cell>
          <cell r="I646" t="str">
            <v>I.Krasku 491</v>
          </cell>
          <cell r="J646">
            <v>2722</v>
          </cell>
          <cell r="K646">
            <v>2722</v>
          </cell>
        </row>
        <row r="647">
          <cell r="F647">
            <v>36125580</v>
          </cell>
          <cell r="G647" t="str">
            <v>Základná škola s materskou školou</v>
          </cell>
          <cell r="H647" t="str">
            <v>Zubák</v>
          </cell>
          <cell r="I647" t="str">
            <v>Zubák 192</v>
          </cell>
          <cell r="J647">
            <v>1143</v>
          </cell>
          <cell r="K647">
            <v>1143</v>
          </cell>
        </row>
        <row r="648">
          <cell r="F648">
            <v>710057067</v>
          </cell>
          <cell r="G648" t="str">
            <v>Základná škola</v>
          </cell>
          <cell r="H648" t="str">
            <v>Brestovec</v>
          </cell>
          <cell r="I648" t="str">
            <v>Brestovec 147</v>
          </cell>
          <cell r="J648">
            <v>415</v>
          </cell>
          <cell r="K648">
            <v>415</v>
          </cell>
        </row>
        <row r="649">
          <cell r="F649">
            <v>36127931</v>
          </cell>
          <cell r="G649" t="str">
            <v>Základná škola</v>
          </cell>
          <cell r="H649" t="str">
            <v>Brezová pod Bradlom</v>
          </cell>
          <cell r="I649" t="str">
            <v>Sídl. Dolné Lúky 357</v>
          </cell>
          <cell r="J649">
            <v>5084</v>
          </cell>
          <cell r="K649">
            <v>5084</v>
          </cell>
        </row>
        <row r="650">
          <cell r="F650">
            <v>710057121</v>
          </cell>
          <cell r="G650" t="str">
            <v>Základná škola M. R. Štefánika</v>
          </cell>
          <cell r="H650" t="str">
            <v>Košariská</v>
          </cell>
          <cell r="I650" t="str">
            <v>Košariská 81</v>
          </cell>
          <cell r="J650">
            <v>529</v>
          </cell>
          <cell r="K650">
            <v>529</v>
          </cell>
        </row>
        <row r="651">
          <cell r="F651">
            <v>31202802</v>
          </cell>
          <cell r="G651" t="str">
            <v>Základná škola</v>
          </cell>
          <cell r="H651" t="str">
            <v>Myjava</v>
          </cell>
          <cell r="I651" t="str">
            <v>Štúrova 18</v>
          </cell>
          <cell r="J651">
            <v>8408</v>
          </cell>
          <cell r="K651">
            <v>8408</v>
          </cell>
        </row>
        <row r="652">
          <cell r="F652">
            <v>31827691</v>
          </cell>
          <cell r="G652" t="str">
            <v>Základná škola</v>
          </cell>
          <cell r="H652" t="str">
            <v>Myjava</v>
          </cell>
          <cell r="I652" t="str">
            <v>Viestova 1</v>
          </cell>
          <cell r="J652">
            <v>7449</v>
          </cell>
          <cell r="K652">
            <v>7449</v>
          </cell>
        </row>
        <row r="653">
          <cell r="F653">
            <v>51253381</v>
          </cell>
          <cell r="G653" t="str">
            <v>Základná škola s materskou školou</v>
          </cell>
          <cell r="H653" t="str">
            <v>Myjava</v>
          </cell>
          <cell r="I653" t="str">
            <v>Turá Lúka 131</v>
          </cell>
          <cell r="J653">
            <v>929</v>
          </cell>
          <cell r="K653">
            <v>929</v>
          </cell>
        </row>
        <row r="654">
          <cell r="F654">
            <v>710057300</v>
          </cell>
          <cell r="G654" t="str">
            <v>Základná škola</v>
          </cell>
          <cell r="H654" t="str">
            <v>Rudník</v>
          </cell>
          <cell r="I654" t="str">
            <v>Rudník 2</v>
          </cell>
          <cell r="J654">
            <v>236</v>
          </cell>
          <cell r="K654">
            <v>236</v>
          </cell>
        </row>
        <row r="655">
          <cell r="F655">
            <v>42285488</v>
          </cell>
          <cell r="G655" t="str">
            <v>Základná škola s materskou školou</v>
          </cell>
          <cell r="H655" t="str">
            <v>Stará Myjava</v>
          </cell>
          <cell r="I655" t="str">
            <v>Stará Myjava 141</v>
          </cell>
          <cell r="J655">
            <v>201</v>
          </cell>
          <cell r="K655">
            <v>201</v>
          </cell>
        </row>
        <row r="656">
          <cell r="F656">
            <v>36127922</v>
          </cell>
          <cell r="G656" t="str">
            <v>Základná škola s materskou školou</v>
          </cell>
          <cell r="H656" t="str">
            <v>Vrbovce</v>
          </cell>
          <cell r="I656" t="str">
            <v>Vrbovce 147</v>
          </cell>
          <cell r="J656">
            <v>2167</v>
          </cell>
          <cell r="K656">
            <v>2167</v>
          </cell>
        </row>
        <row r="657">
          <cell r="F657">
            <v>710057512</v>
          </cell>
          <cell r="G657" t="str">
            <v>Základná škola</v>
          </cell>
          <cell r="H657" t="str">
            <v>Ostratice</v>
          </cell>
          <cell r="I657" t="str">
            <v>Ostratice 188</v>
          </cell>
          <cell r="J657">
            <v>188</v>
          </cell>
          <cell r="K657">
            <v>188</v>
          </cell>
        </row>
        <row r="658">
          <cell r="F658">
            <v>34017011</v>
          </cell>
          <cell r="G658" t="str">
            <v>Základná škola s materskou školou</v>
          </cell>
          <cell r="H658" t="str">
            <v>Partizánske</v>
          </cell>
          <cell r="I658" t="str">
            <v>Veľká Okružná 1089/19</v>
          </cell>
          <cell r="J658">
            <v>4965</v>
          </cell>
          <cell r="K658">
            <v>4965</v>
          </cell>
        </row>
        <row r="659">
          <cell r="F659">
            <v>36125601</v>
          </cell>
          <cell r="G659" t="str">
            <v>Základná škola Rudolfa Jašíka</v>
          </cell>
          <cell r="H659" t="str">
            <v>Partizánske</v>
          </cell>
          <cell r="I659" t="str">
            <v>Obuvnícka 432/23</v>
          </cell>
          <cell r="J659">
            <v>5740</v>
          </cell>
          <cell r="K659">
            <v>5740</v>
          </cell>
        </row>
        <row r="660">
          <cell r="F660">
            <v>36125610</v>
          </cell>
          <cell r="G660" t="str">
            <v>Základná škola</v>
          </cell>
          <cell r="H660" t="str">
            <v>Partizánske</v>
          </cell>
          <cell r="I660" t="str">
            <v>Malinovského 1160/31</v>
          </cell>
          <cell r="J660">
            <v>4412</v>
          </cell>
          <cell r="K660">
            <v>4412</v>
          </cell>
        </row>
        <row r="661">
          <cell r="F661">
            <v>36125661</v>
          </cell>
          <cell r="G661" t="str">
            <v>Základná škola Radovana Kaufmana</v>
          </cell>
          <cell r="H661" t="str">
            <v>Partizánske</v>
          </cell>
          <cell r="I661" t="str">
            <v>Nádražná 955</v>
          </cell>
          <cell r="J661">
            <v>5809</v>
          </cell>
          <cell r="K661">
            <v>5809</v>
          </cell>
        </row>
        <row r="662">
          <cell r="F662">
            <v>36125679</v>
          </cell>
          <cell r="G662" t="str">
            <v>Základná škola</v>
          </cell>
          <cell r="H662" t="str">
            <v>Partizánske</v>
          </cell>
          <cell r="I662" t="str">
            <v>Športovcov 372/21</v>
          </cell>
          <cell r="J662">
            <v>3046</v>
          </cell>
          <cell r="K662">
            <v>3046</v>
          </cell>
        </row>
        <row r="663">
          <cell r="F663">
            <v>36128392</v>
          </cell>
          <cell r="G663" t="str">
            <v>Základná škola</v>
          </cell>
          <cell r="H663" t="str">
            <v>Rybany</v>
          </cell>
          <cell r="I663" t="str">
            <v>Rybany 355</v>
          </cell>
          <cell r="J663">
            <v>2235</v>
          </cell>
          <cell r="K663">
            <v>2235</v>
          </cell>
        </row>
        <row r="664">
          <cell r="F664">
            <v>36125644</v>
          </cell>
          <cell r="G664" t="str">
            <v>Základná škola s materskou školou</v>
          </cell>
          <cell r="H664" t="str">
            <v>Skačany</v>
          </cell>
          <cell r="I664" t="str">
            <v>Skačany 539</v>
          </cell>
          <cell r="J664">
            <v>2097</v>
          </cell>
          <cell r="K664">
            <v>2097</v>
          </cell>
        </row>
        <row r="665">
          <cell r="F665">
            <v>31202641</v>
          </cell>
          <cell r="G665" t="str">
            <v>Základná škola s materskou školou</v>
          </cell>
          <cell r="H665" t="str">
            <v>Slatina nad Bebravou</v>
          </cell>
          <cell r="I665" t="str">
            <v>Slatina nad Bebravou 154</v>
          </cell>
          <cell r="J665">
            <v>1671</v>
          </cell>
          <cell r="K665">
            <v>1671</v>
          </cell>
        </row>
        <row r="666">
          <cell r="F666">
            <v>36128503</v>
          </cell>
          <cell r="G666" t="str">
            <v>Základná škola</v>
          </cell>
          <cell r="H666" t="str">
            <v>Šišov</v>
          </cell>
          <cell r="I666" t="str">
            <v>Šišov 74</v>
          </cell>
          <cell r="J666">
            <v>1742</v>
          </cell>
          <cell r="K666">
            <v>1742</v>
          </cell>
        </row>
        <row r="667">
          <cell r="F667">
            <v>36128538</v>
          </cell>
          <cell r="G667" t="str">
            <v>Základná škola s materskou školou</v>
          </cell>
          <cell r="H667" t="str">
            <v>Uhrovec</v>
          </cell>
          <cell r="I667" t="str">
            <v>SNP 5</v>
          </cell>
          <cell r="J667">
            <v>2816</v>
          </cell>
          <cell r="K667">
            <v>2816</v>
          </cell>
        </row>
        <row r="668">
          <cell r="F668">
            <v>36125709</v>
          </cell>
          <cell r="G668" t="str">
            <v>Základná škola</v>
          </cell>
          <cell r="H668" t="str">
            <v>Veľké Uherce</v>
          </cell>
          <cell r="I668" t="str">
            <v>Veľké Uherce 145</v>
          </cell>
          <cell r="J668">
            <v>3393</v>
          </cell>
          <cell r="K668">
            <v>3393</v>
          </cell>
        </row>
        <row r="669">
          <cell r="F669">
            <v>710057652</v>
          </cell>
          <cell r="G669" t="str">
            <v>Základná škola</v>
          </cell>
          <cell r="H669" t="str">
            <v>Veľký Klíž</v>
          </cell>
          <cell r="I669" t="str">
            <v>Veľký Klíž 106</v>
          </cell>
          <cell r="J669">
            <v>518</v>
          </cell>
          <cell r="K669">
            <v>518</v>
          </cell>
        </row>
        <row r="670">
          <cell r="F670">
            <v>36128490</v>
          </cell>
          <cell r="G670" t="str">
            <v>Základná škola</v>
          </cell>
          <cell r="H670" t="str">
            <v>Zlatníky</v>
          </cell>
          <cell r="I670" t="str">
            <v>Zlatníky 62</v>
          </cell>
          <cell r="J670">
            <v>1971</v>
          </cell>
          <cell r="K670">
            <v>1971</v>
          </cell>
        </row>
        <row r="671">
          <cell r="F671">
            <v>36125695</v>
          </cell>
          <cell r="G671" t="str">
            <v>Základná škola s materskou školou</v>
          </cell>
          <cell r="H671" t="str">
            <v>Žabokreky nad Nitrou</v>
          </cell>
          <cell r="I671" t="str">
            <v>Školská 219</v>
          </cell>
          <cell r="J671">
            <v>2513</v>
          </cell>
          <cell r="K671">
            <v>2513</v>
          </cell>
        </row>
        <row r="672">
          <cell r="F672">
            <v>31201431</v>
          </cell>
          <cell r="G672" t="str">
            <v>Základná škola</v>
          </cell>
          <cell r="H672" t="str">
            <v>Trenčín</v>
          </cell>
          <cell r="I672" t="str">
            <v>Kubranská 80</v>
          </cell>
          <cell r="J672">
            <v>7916</v>
          </cell>
          <cell r="K672">
            <v>7916</v>
          </cell>
        </row>
        <row r="673">
          <cell r="F673">
            <v>31870431</v>
          </cell>
          <cell r="G673" t="str">
            <v>Základná škola</v>
          </cell>
          <cell r="H673" t="str">
            <v>Trenčín</v>
          </cell>
          <cell r="I673" t="str">
            <v>Bezručova 66</v>
          </cell>
          <cell r="J673">
            <v>6819</v>
          </cell>
          <cell r="K673">
            <v>6819</v>
          </cell>
        </row>
        <row r="674">
          <cell r="F674">
            <v>34008306</v>
          </cell>
          <cell r="G674" t="str">
            <v>Základná škola</v>
          </cell>
          <cell r="H674" t="str">
            <v>Trenčín</v>
          </cell>
          <cell r="I674" t="str">
            <v>Veľkomoravská 12</v>
          </cell>
          <cell r="J674">
            <v>11547</v>
          </cell>
          <cell r="K674">
            <v>11547</v>
          </cell>
        </row>
        <row r="675">
          <cell r="F675">
            <v>36125971</v>
          </cell>
          <cell r="G675" t="str">
            <v>Základná škola</v>
          </cell>
          <cell r="H675" t="str">
            <v>Trenčín</v>
          </cell>
          <cell r="I675" t="str">
            <v>Na dolinách 27</v>
          </cell>
          <cell r="J675">
            <v>5690</v>
          </cell>
          <cell r="K675">
            <v>5690</v>
          </cell>
        </row>
        <row r="676">
          <cell r="F676">
            <v>36126543</v>
          </cell>
          <cell r="G676" t="str">
            <v>Základná škola</v>
          </cell>
          <cell r="H676" t="str">
            <v>Trenčín</v>
          </cell>
          <cell r="I676" t="str">
            <v>Dlhé Hony 1</v>
          </cell>
          <cell r="J676">
            <v>9345</v>
          </cell>
          <cell r="K676">
            <v>9345</v>
          </cell>
        </row>
        <row r="677">
          <cell r="F677">
            <v>36126551</v>
          </cell>
          <cell r="G677" t="str">
            <v>Základná škola</v>
          </cell>
          <cell r="H677" t="str">
            <v>Trenčín</v>
          </cell>
          <cell r="I677" t="str">
            <v>Novomeského 11</v>
          </cell>
          <cell r="J677">
            <v>11645</v>
          </cell>
          <cell r="K677">
            <v>11645</v>
          </cell>
        </row>
        <row r="678">
          <cell r="F678">
            <v>36126608</v>
          </cell>
          <cell r="G678" t="str">
            <v>Základná škola</v>
          </cell>
          <cell r="H678" t="str">
            <v>Trenčín</v>
          </cell>
          <cell r="I678" t="str">
            <v>Východná 9</v>
          </cell>
          <cell r="J678">
            <v>3606</v>
          </cell>
          <cell r="K678">
            <v>3606</v>
          </cell>
        </row>
        <row r="679">
          <cell r="F679">
            <v>36126918</v>
          </cell>
          <cell r="G679" t="str">
            <v>Základná škola</v>
          </cell>
          <cell r="H679" t="str">
            <v>Trenčín</v>
          </cell>
          <cell r="I679" t="str">
            <v>Hodžova 37</v>
          </cell>
          <cell r="J679">
            <v>12698</v>
          </cell>
          <cell r="K679">
            <v>12698</v>
          </cell>
        </row>
        <row r="680">
          <cell r="F680">
            <v>710057830</v>
          </cell>
          <cell r="G680" t="str">
            <v>Základná škola</v>
          </cell>
          <cell r="H680" t="str">
            <v>Trenčín</v>
          </cell>
          <cell r="I680" t="str">
            <v>Potočná 86</v>
          </cell>
          <cell r="J680">
            <v>286</v>
          </cell>
          <cell r="K680">
            <v>286</v>
          </cell>
        </row>
        <row r="681">
          <cell r="F681">
            <v>36125296</v>
          </cell>
          <cell r="G681" t="str">
            <v>Základná škola s materskou školou J. M. Hurbana</v>
          </cell>
          <cell r="H681" t="str">
            <v>Beckov</v>
          </cell>
          <cell r="I681" t="str">
            <v>Beckov 410</v>
          </cell>
          <cell r="J681">
            <v>2451</v>
          </cell>
          <cell r="K681">
            <v>2451</v>
          </cell>
        </row>
        <row r="682">
          <cell r="F682">
            <v>710057679</v>
          </cell>
          <cell r="G682" t="str">
            <v>Základná škola</v>
          </cell>
          <cell r="H682" t="str">
            <v>Bobot</v>
          </cell>
          <cell r="I682" t="str">
            <v>Bobot 63</v>
          </cell>
          <cell r="J682">
            <v>264</v>
          </cell>
          <cell r="K682">
            <v>264</v>
          </cell>
        </row>
        <row r="683">
          <cell r="F683">
            <v>55182739</v>
          </cell>
          <cell r="G683" t="str">
            <v>Spojená škola</v>
          </cell>
          <cell r="H683" t="str">
            <v>Bošáca</v>
          </cell>
          <cell r="I683" t="str">
            <v>Bošáca 396</v>
          </cell>
          <cell r="J683">
            <v>3802</v>
          </cell>
          <cell r="K683">
            <v>3802</v>
          </cell>
        </row>
        <row r="684">
          <cell r="F684">
            <v>36125075</v>
          </cell>
          <cell r="G684" t="str">
            <v>Základná škola národnej umelkyne Ľudmily Podjavorinskej s materskou školou</v>
          </cell>
          <cell r="H684" t="str">
            <v>Bzince pod Javorinou</v>
          </cell>
          <cell r="I684" t="str">
            <v>Bzince pod Javorinou 346</v>
          </cell>
          <cell r="J684">
            <v>2607</v>
          </cell>
          <cell r="K684">
            <v>2607</v>
          </cell>
        </row>
        <row r="685">
          <cell r="F685">
            <v>36125458</v>
          </cell>
          <cell r="G685" t="str">
            <v>Základná škola Štvrtej sednice Tatrína</v>
          </cell>
          <cell r="H685" t="str">
            <v>Čachtice</v>
          </cell>
          <cell r="I685" t="str">
            <v>Pionierska 34/351</v>
          </cell>
          <cell r="J685">
            <v>6366.5</v>
          </cell>
          <cell r="K685">
            <v>6367</v>
          </cell>
        </row>
        <row r="686">
          <cell r="F686">
            <v>37914821</v>
          </cell>
          <cell r="G686" t="str">
            <v>Základná škola s materskou školou</v>
          </cell>
          <cell r="H686" t="str">
            <v>Častkovce</v>
          </cell>
          <cell r="I686" t="str">
            <v>Častkovce 157</v>
          </cell>
          <cell r="J686">
            <v>607</v>
          </cell>
          <cell r="K686">
            <v>607</v>
          </cell>
        </row>
        <row r="687">
          <cell r="F687">
            <v>36129836</v>
          </cell>
          <cell r="G687" t="str">
            <v>Základná škola s materskou školou</v>
          </cell>
          <cell r="H687" t="str">
            <v>Dolná Poruba</v>
          </cell>
          <cell r="I687" t="str">
            <v>Dolná Poruba 88</v>
          </cell>
          <cell r="J687">
            <v>1076</v>
          </cell>
          <cell r="K687">
            <v>1076</v>
          </cell>
        </row>
        <row r="688">
          <cell r="F688">
            <v>36125873</v>
          </cell>
          <cell r="G688" t="str">
            <v>Základná škola s materskou školou Rudolfa Hečku</v>
          </cell>
          <cell r="H688" t="str">
            <v>Dolná Súča</v>
          </cell>
          <cell r="I688" t="str">
            <v>Dolná Súča 252</v>
          </cell>
          <cell r="J688">
            <v>4315</v>
          </cell>
          <cell r="K688">
            <v>4315</v>
          </cell>
        </row>
        <row r="689">
          <cell r="F689">
            <v>36125911</v>
          </cell>
          <cell r="G689" t="str">
            <v>Základná škola s materskou školou</v>
          </cell>
          <cell r="H689" t="str">
            <v>Drietoma</v>
          </cell>
          <cell r="I689" t="str">
            <v>Drietoma 453</v>
          </cell>
          <cell r="J689">
            <v>3150</v>
          </cell>
          <cell r="K689">
            <v>3150</v>
          </cell>
        </row>
        <row r="690">
          <cell r="F690">
            <v>36129763</v>
          </cell>
          <cell r="G690" t="str">
            <v>Základná škola s materskou školou</v>
          </cell>
          <cell r="H690" t="str">
            <v>Dubodiel</v>
          </cell>
          <cell r="I690" t="str">
            <v>Dubodiel 335</v>
          </cell>
          <cell r="J690">
            <v>497</v>
          </cell>
          <cell r="K690">
            <v>497</v>
          </cell>
        </row>
        <row r="691">
          <cell r="F691">
            <v>36125440</v>
          </cell>
          <cell r="G691" t="str">
            <v>Základná škola s materskou školou</v>
          </cell>
          <cell r="H691" t="str">
            <v>Horná Streda</v>
          </cell>
          <cell r="I691" t="str">
            <v>Horná Streda 391</v>
          </cell>
          <cell r="J691">
            <v>2269</v>
          </cell>
          <cell r="K691">
            <v>2269</v>
          </cell>
        </row>
        <row r="692">
          <cell r="F692">
            <v>36125881</v>
          </cell>
          <cell r="G692" t="str">
            <v>Základná škola s materskou školou Michala Rešetku</v>
          </cell>
          <cell r="H692" t="str">
            <v>Horná Súča</v>
          </cell>
          <cell r="I692" t="str">
            <v>Horná Súča 242</v>
          </cell>
          <cell r="J692">
            <v>4110</v>
          </cell>
          <cell r="K692">
            <v>4110</v>
          </cell>
        </row>
        <row r="693">
          <cell r="F693">
            <v>36125938</v>
          </cell>
          <cell r="G693" t="str">
            <v>Základná škola s materskou školou Václava Mitúcha</v>
          </cell>
          <cell r="H693" t="str">
            <v>Horné Srnie</v>
          </cell>
          <cell r="I693" t="str">
            <v>Školská 368/2</v>
          </cell>
          <cell r="J693">
            <v>3279</v>
          </cell>
          <cell r="K693">
            <v>3279</v>
          </cell>
        </row>
        <row r="694">
          <cell r="F694">
            <v>36129780</v>
          </cell>
          <cell r="G694" t="str">
            <v>Základná škola s materskou školou</v>
          </cell>
          <cell r="H694" t="str">
            <v>Chocholná-Velčice</v>
          </cell>
          <cell r="I694" t="str">
            <v>Chocholná-Velčice 313</v>
          </cell>
          <cell r="J694">
            <v>740</v>
          </cell>
          <cell r="K694">
            <v>740</v>
          </cell>
        </row>
        <row r="695">
          <cell r="F695">
            <v>36129861</v>
          </cell>
          <cell r="G695" t="str">
            <v>Základná škola s materskou školou</v>
          </cell>
          <cell r="H695" t="str">
            <v>Ivanovce</v>
          </cell>
          <cell r="I695" t="str">
            <v>Ivanovce 18</v>
          </cell>
          <cell r="J695">
            <v>1708</v>
          </cell>
          <cell r="K695">
            <v>1708</v>
          </cell>
        </row>
        <row r="696">
          <cell r="F696">
            <v>42025737</v>
          </cell>
          <cell r="G696" t="str">
            <v>Základná škola s materskou školou</v>
          </cell>
          <cell r="H696" t="str">
            <v>Kálnica</v>
          </cell>
          <cell r="I696" t="str">
            <v>Kálnica 385</v>
          </cell>
          <cell r="J696">
            <v>843.5</v>
          </cell>
          <cell r="K696">
            <v>844</v>
          </cell>
        </row>
        <row r="697">
          <cell r="F697">
            <v>36125288</v>
          </cell>
          <cell r="G697" t="str">
            <v>Základná škola s materskou školou</v>
          </cell>
          <cell r="H697" t="str">
            <v>Kočovce</v>
          </cell>
          <cell r="I697" t="str">
            <v>Kočovce 380</v>
          </cell>
          <cell r="J697">
            <v>3752</v>
          </cell>
          <cell r="K697">
            <v>3752</v>
          </cell>
        </row>
        <row r="698">
          <cell r="F698">
            <v>36129879</v>
          </cell>
          <cell r="G698" t="str">
            <v>Základná škola</v>
          </cell>
          <cell r="H698" t="str">
            <v>Kostolné</v>
          </cell>
          <cell r="I698" t="str">
            <v>Kostolné 263</v>
          </cell>
          <cell r="J698">
            <v>426.5</v>
          </cell>
          <cell r="K698">
            <v>427</v>
          </cell>
        </row>
        <row r="699">
          <cell r="F699">
            <v>36128449</v>
          </cell>
          <cell r="G699" t="str">
            <v>Základná škola s materskou školou</v>
          </cell>
          <cell r="H699" t="str">
            <v>Krajné</v>
          </cell>
          <cell r="I699" t="str">
            <v>Krajné 173</v>
          </cell>
          <cell r="J699">
            <v>2470</v>
          </cell>
          <cell r="K699">
            <v>2470</v>
          </cell>
        </row>
        <row r="700">
          <cell r="F700">
            <v>36125105</v>
          </cell>
          <cell r="G700" t="str">
            <v>Základná škola s materskou školou Samuela Štúra</v>
          </cell>
          <cell r="H700" t="str">
            <v>Lubina</v>
          </cell>
          <cell r="I700" t="str">
            <v>Lubina 1</v>
          </cell>
          <cell r="J700">
            <v>1451</v>
          </cell>
          <cell r="K700">
            <v>1451</v>
          </cell>
        </row>
        <row r="701">
          <cell r="F701">
            <v>36125563</v>
          </cell>
          <cell r="G701" t="str">
            <v>Základná škola s materskou školou</v>
          </cell>
          <cell r="H701" t="str">
            <v>Lúka</v>
          </cell>
          <cell r="I701" t="str">
            <v>Lúka 135</v>
          </cell>
          <cell r="J701">
            <v>2748</v>
          </cell>
          <cell r="K701">
            <v>2748</v>
          </cell>
        </row>
        <row r="702">
          <cell r="F702">
            <v>710057776</v>
          </cell>
          <cell r="G702" t="str">
            <v>Základná škola</v>
          </cell>
          <cell r="H702" t="str">
            <v>Mníchova Lehota</v>
          </cell>
          <cell r="I702" t="str">
            <v>Mníchova Lehota 85</v>
          </cell>
          <cell r="J702">
            <v>696</v>
          </cell>
          <cell r="K702">
            <v>696</v>
          </cell>
        </row>
        <row r="703">
          <cell r="F703">
            <v>36125130</v>
          </cell>
          <cell r="G703" t="str">
            <v>Spojená škola</v>
          </cell>
          <cell r="H703" t="str">
            <v>Moravské Lieskové</v>
          </cell>
          <cell r="I703" t="str">
            <v>Moravské Lieskové 252</v>
          </cell>
          <cell r="J703">
            <v>3157</v>
          </cell>
          <cell r="K703">
            <v>3157</v>
          </cell>
        </row>
        <row r="704">
          <cell r="F704">
            <v>36125920</v>
          </cell>
          <cell r="G704" t="str">
            <v>Základná škola s materskou školou</v>
          </cell>
          <cell r="H704" t="str">
            <v>Motešice</v>
          </cell>
          <cell r="I704" t="str">
            <v>Motešice 77</v>
          </cell>
          <cell r="J704">
            <v>1583</v>
          </cell>
          <cell r="K704">
            <v>1583</v>
          </cell>
        </row>
        <row r="705">
          <cell r="F705">
            <v>36125946</v>
          </cell>
          <cell r="G705" t="str">
            <v>Základná škola</v>
          </cell>
          <cell r="H705" t="str">
            <v>Nemšová</v>
          </cell>
          <cell r="I705" t="str">
            <v>Janka Palu 2</v>
          </cell>
          <cell r="J705">
            <v>6905</v>
          </cell>
          <cell r="K705">
            <v>6905</v>
          </cell>
        </row>
        <row r="706">
          <cell r="F706">
            <v>710057784</v>
          </cell>
          <cell r="G706" t="str">
            <v>Základná škola</v>
          </cell>
          <cell r="H706" t="str">
            <v>Neporadza</v>
          </cell>
          <cell r="I706" t="str">
            <v>Neporadza 132</v>
          </cell>
          <cell r="J706">
            <v>290</v>
          </cell>
          <cell r="K706">
            <v>290</v>
          </cell>
        </row>
        <row r="707">
          <cell r="F707">
            <v>710284292</v>
          </cell>
          <cell r="G707" t="str">
            <v>Základná škola</v>
          </cell>
          <cell r="H707" t="str">
            <v>Nová Bošáca</v>
          </cell>
          <cell r="I707" t="str">
            <v>Nová Bošáca 76</v>
          </cell>
          <cell r="J707">
            <v>495</v>
          </cell>
          <cell r="K707">
            <v>495</v>
          </cell>
        </row>
        <row r="708">
          <cell r="F708">
            <v>31202667</v>
          </cell>
          <cell r="G708" t="str">
            <v>Základná škola</v>
          </cell>
          <cell r="H708" t="str">
            <v>Nové Mesto nad Váhom</v>
          </cell>
          <cell r="I708" t="str">
            <v>Kpt. Nálepku 855</v>
          </cell>
          <cell r="J708">
            <v>9203</v>
          </cell>
          <cell r="K708">
            <v>9203</v>
          </cell>
        </row>
        <row r="709">
          <cell r="F709">
            <v>31202675</v>
          </cell>
          <cell r="G709" t="str">
            <v>Základná škola</v>
          </cell>
          <cell r="H709" t="str">
            <v>Nové Mesto nad Váhom</v>
          </cell>
          <cell r="I709" t="str">
            <v>Tematínska 2092</v>
          </cell>
          <cell r="J709">
            <v>9719</v>
          </cell>
          <cell r="K709">
            <v>9719</v>
          </cell>
        </row>
        <row r="710">
          <cell r="F710">
            <v>36125148</v>
          </cell>
          <cell r="G710" t="str">
            <v>Základná škola</v>
          </cell>
          <cell r="H710" t="str">
            <v>Nové Mesto nad Váhom</v>
          </cell>
          <cell r="I710" t="str">
            <v>Odborárska 1374</v>
          </cell>
          <cell r="J710">
            <v>5473</v>
          </cell>
          <cell r="K710">
            <v>5473</v>
          </cell>
        </row>
        <row r="711">
          <cell r="F711">
            <v>36125954</v>
          </cell>
          <cell r="G711" t="str">
            <v>Základná škola s materskou školou</v>
          </cell>
          <cell r="H711" t="str">
            <v>Omšenie</v>
          </cell>
          <cell r="I711" t="str">
            <v>Omšenie 629</v>
          </cell>
          <cell r="J711">
            <v>1921</v>
          </cell>
          <cell r="K711">
            <v>1921</v>
          </cell>
        </row>
        <row r="712">
          <cell r="F712">
            <v>36125300</v>
          </cell>
          <cell r="G712" t="str">
            <v>Základná škola s materskou školou Jána Hollého</v>
          </cell>
          <cell r="H712" t="str">
            <v>Pobedim</v>
          </cell>
          <cell r="I712" t="str">
            <v>Pobedim 433</v>
          </cell>
          <cell r="J712">
            <v>2129</v>
          </cell>
          <cell r="K712">
            <v>2129</v>
          </cell>
        </row>
        <row r="713">
          <cell r="F713">
            <v>36125431</v>
          </cell>
          <cell r="G713" t="str">
            <v>Základná škola s materskou školou</v>
          </cell>
          <cell r="H713" t="str">
            <v>Podolie</v>
          </cell>
          <cell r="I713" t="str">
            <v>Podolie 804</v>
          </cell>
          <cell r="J713">
            <v>3705</v>
          </cell>
          <cell r="K713">
            <v>3705</v>
          </cell>
        </row>
        <row r="714">
          <cell r="F714">
            <v>51906236</v>
          </cell>
          <cell r="G714" t="str">
            <v>Základná škola s materskou školou kardinála A. Rudnaya</v>
          </cell>
          <cell r="H714" t="str">
            <v>Považany</v>
          </cell>
          <cell r="I714" t="str">
            <v>Považany 216</v>
          </cell>
          <cell r="J714">
            <v>2260</v>
          </cell>
          <cell r="K714">
            <v>2260</v>
          </cell>
        </row>
        <row r="715">
          <cell r="F715">
            <v>37914162</v>
          </cell>
          <cell r="G715" t="str">
            <v>Základná škola s materskou školou</v>
          </cell>
          <cell r="H715" t="str">
            <v>Selec</v>
          </cell>
          <cell r="I715" t="str">
            <v>Selec 183</v>
          </cell>
          <cell r="J715">
            <v>579</v>
          </cell>
          <cell r="K715">
            <v>579</v>
          </cell>
        </row>
        <row r="716">
          <cell r="F716">
            <v>36125997</v>
          </cell>
          <cell r="G716" t="str">
            <v>Základná škola s materskou školou</v>
          </cell>
          <cell r="H716" t="str">
            <v>Soblahov</v>
          </cell>
          <cell r="I716" t="str">
            <v>Soblahov 404</v>
          </cell>
          <cell r="J716">
            <v>2677</v>
          </cell>
          <cell r="K716">
            <v>2677</v>
          </cell>
        </row>
        <row r="717">
          <cell r="F717">
            <v>36125121</v>
          </cell>
          <cell r="G717" t="str">
            <v>Základná škola</v>
          </cell>
          <cell r="H717" t="str">
            <v>Stará Turá</v>
          </cell>
          <cell r="I717" t="str">
            <v>Hurbanova 128/25</v>
          </cell>
          <cell r="J717">
            <v>10984</v>
          </cell>
          <cell r="K717">
            <v>10984</v>
          </cell>
        </row>
        <row r="718">
          <cell r="F718">
            <v>36126560</v>
          </cell>
          <cell r="G718" t="str">
            <v>Základná škola s materskou školou</v>
          </cell>
          <cell r="H718" t="str">
            <v>Svinná</v>
          </cell>
          <cell r="I718" t="str">
            <v>Svinná 131</v>
          </cell>
          <cell r="J718">
            <v>4145</v>
          </cell>
          <cell r="K718">
            <v>4145</v>
          </cell>
        </row>
        <row r="719">
          <cell r="F719">
            <v>34008900</v>
          </cell>
          <cell r="G719" t="str">
            <v>Základná škola</v>
          </cell>
          <cell r="H719" t="str">
            <v>Trenčianska Teplá</v>
          </cell>
          <cell r="I719" t="str">
            <v>J. Braneckého 130/15</v>
          </cell>
          <cell r="J719">
            <v>4568</v>
          </cell>
          <cell r="K719">
            <v>4568</v>
          </cell>
        </row>
        <row r="720">
          <cell r="F720">
            <v>31201458</v>
          </cell>
          <cell r="G720" t="str">
            <v>Základná škola s materskou školou Samuela Timona</v>
          </cell>
          <cell r="H720" t="str">
            <v>Trenčianska Turná</v>
          </cell>
          <cell r="I720" t="str">
            <v>Trenčianska Turná 30</v>
          </cell>
          <cell r="J720">
            <v>6513</v>
          </cell>
          <cell r="K720">
            <v>6513</v>
          </cell>
        </row>
        <row r="721">
          <cell r="F721">
            <v>36126586</v>
          </cell>
          <cell r="G721" t="str">
            <v>Základná škola</v>
          </cell>
          <cell r="H721" t="str">
            <v>Trenčianske Jastrabie</v>
          </cell>
          <cell r="I721" t="str">
            <v>Trenčianske Jastrabie 115</v>
          </cell>
          <cell r="J721">
            <v>3534</v>
          </cell>
          <cell r="K721">
            <v>3534</v>
          </cell>
        </row>
        <row r="722">
          <cell r="F722">
            <v>34000976</v>
          </cell>
          <cell r="G722" t="str">
            <v>Základná škola Andreja Bagara</v>
          </cell>
          <cell r="H722" t="str">
            <v>Trenčianske Teplice</v>
          </cell>
          <cell r="I722" t="str">
            <v>Štvrť SNP 159/6</v>
          </cell>
          <cell r="J722">
            <v>4028</v>
          </cell>
          <cell r="K722">
            <v>4028</v>
          </cell>
        </row>
        <row r="723">
          <cell r="F723">
            <v>710057849</v>
          </cell>
          <cell r="G723" t="str">
            <v>Základná škola</v>
          </cell>
          <cell r="H723" t="str">
            <v>Vaďovce</v>
          </cell>
          <cell r="I723" t="str">
            <v>Vaďovce 93</v>
          </cell>
          <cell r="J723">
            <v>618</v>
          </cell>
          <cell r="K723">
            <v>618</v>
          </cell>
        </row>
        <row r="724">
          <cell r="F724">
            <v>37918818</v>
          </cell>
          <cell r="G724" t="str">
            <v>Základná škola s materskou školou</v>
          </cell>
          <cell r="H724" t="str">
            <v>Veľká Hradná</v>
          </cell>
          <cell r="I724" t="str">
            <v>Veľká Hradná 299</v>
          </cell>
          <cell r="J724">
            <v>562</v>
          </cell>
          <cell r="K724">
            <v>562</v>
          </cell>
        </row>
        <row r="725">
          <cell r="F725">
            <v>31202331</v>
          </cell>
          <cell r="G725" t="str">
            <v>Základná škola</v>
          </cell>
          <cell r="H725" t="str">
            <v>Považská Bystrica</v>
          </cell>
          <cell r="I725" t="str">
            <v>Školská 235/10</v>
          </cell>
          <cell r="J725">
            <v>8480</v>
          </cell>
          <cell r="K725">
            <v>8480</v>
          </cell>
        </row>
        <row r="726">
          <cell r="F726">
            <v>31202349</v>
          </cell>
          <cell r="G726" t="str">
            <v>Základná škola</v>
          </cell>
          <cell r="H726" t="str">
            <v>Považská Bystrica</v>
          </cell>
          <cell r="I726" t="str">
            <v>Slov. partizánov 1133/53</v>
          </cell>
          <cell r="J726">
            <v>9173</v>
          </cell>
          <cell r="K726">
            <v>9173</v>
          </cell>
        </row>
        <row r="727">
          <cell r="F727">
            <v>35995947</v>
          </cell>
          <cell r="G727" t="str">
            <v>Základná škola</v>
          </cell>
          <cell r="H727" t="str">
            <v>Považská Bystrica</v>
          </cell>
          <cell r="I727" t="str">
            <v>Sídl. Stred 44/1</v>
          </cell>
          <cell r="J727">
            <v>4512</v>
          </cell>
          <cell r="K727">
            <v>4512</v>
          </cell>
        </row>
        <row r="728">
          <cell r="F728">
            <v>35995955</v>
          </cell>
          <cell r="G728" t="str">
            <v>Základná škola</v>
          </cell>
          <cell r="H728" t="str">
            <v>Považská Bystrica</v>
          </cell>
          <cell r="I728" t="str">
            <v>Slovanská 1415/7</v>
          </cell>
          <cell r="J728">
            <v>6362</v>
          </cell>
          <cell r="K728">
            <v>6362</v>
          </cell>
        </row>
        <row r="729">
          <cell r="F729">
            <v>35995963</v>
          </cell>
          <cell r="G729" t="str">
            <v>Základná škola</v>
          </cell>
          <cell r="H729" t="str">
            <v>Považská Bystrica</v>
          </cell>
          <cell r="I729" t="str">
            <v>Sídl. SNP 1484</v>
          </cell>
          <cell r="J729">
            <v>5937</v>
          </cell>
          <cell r="K729">
            <v>5937</v>
          </cell>
        </row>
        <row r="730">
          <cell r="F730">
            <v>35995998</v>
          </cell>
          <cell r="G730" t="str">
            <v>Základná škola</v>
          </cell>
          <cell r="H730" t="str">
            <v>Považská Bystrica</v>
          </cell>
          <cell r="I730" t="str">
            <v>Nemocničná 987/2</v>
          </cell>
          <cell r="J730">
            <v>6386</v>
          </cell>
          <cell r="K730">
            <v>6386</v>
          </cell>
        </row>
        <row r="731">
          <cell r="F731">
            <v>42276632</v>
          </cell>
          <cell r="G731" t="str">
            <v>Základná škola s materskou školou</v>
          </cell>
          <cell r="H731" t="str">
            <v>Považská Bystrica</v>
          </cell>
          <cell r="I731" t="str">
            <v>m. č. Považská Teplá 181</v>
          </cell>
          <cell r="J731">
            <v>1873</v>
          </cell>
          <cell r="K731">
            <v>1873</v>
          </cell>
        </row>
        <row r="732">
          <cell r="F732">
            <v>42276641</v>
          </cell>
          <cell r="G732" t="str">
            <v>Základná škola s materskou školou</v>
          </cell>
          <cell r="H732" t="str">
            <v>Považská Bystrica</v>
          </cell>
          <cell r="I732" t="str">
            <v>Považské Podhradie 169</v>
          </cell>
          <cell r="J732">
            <v>1251</v>
          </cell>
          <cell r="K732">
            <v>1251</v>
          </cell>
        </row>
        <row r="733">
          <cell r="F733">
            <v>36125717</v>
          </cell>
          <cell r="G733" t="str">
            <v>Základná škola</v>
          </cell>
          <cell r="H733" t="str">
            <v>Beluša</v>
          </cell>
          <cell r="I733" t="str">
            <v>Slatinská 3</v>
          </cell>
          <cell r="J733">
            <v>8780</v>
          </cell>
          <cell r="K733">
            <v>8780</v>
          </cell>
        </row>
        <row r="734">
          <cell r="F734">
            <v>36124672</v>
          </cell>
          <cell r="G734" t="str">
            <v>Základná škola s materskou školou</v>
          </cell>
          <cell r="H734" t="str">
            <v>Bolešov</v>
          </cell>
          <cell r="I734" t="str">
            <v>Bolešov 276</v>
          </cell>
          <cell r="J734">
            <v>4520</v>
          </cell>
          <cell r="K734">
            <v>4520</v>
          </cell>
        </row>
        <row r="735">
          <cell r="F735">
            <v>42285755</v>
          </cell>
          <cell r="G735" t="str">
            <v>Základná škola s materskou školou</v>
          </cell>
          <cell r="H735" t="str">
            <v>Brvnište</v>
          </cell>
          <cell r="I735" t="str">
            <v>Brvnište 388</v>
          </cell>
          <cell r="J735">
            <v>2395</v>
          </cell>
          <cell r="K735">
            <v>2395</v>
          </cell>
        </row>
        <row r="736">
          <cell r="F736">
            <v>710059256</v>
          </cell>
          <cell r="G736" t="str">
            <v>Základná škola</v>
          </cell>
          <cell r="H736" t="str">
            <v>Červený Kameň</v>
          </cell>
          <cell r="I736" t="str">
            <v>Červený Kameň 228</v>
          </cell>
          <cell r="J736">
            <v>295</v>
          </cell>
          <cell r="K736">
            <v>295</v>
          </cell>
        </row>
        <row r="737">
          <cell r="F737">
            <v>37922386</v>
          </cell>
          <cell r="G737" t="str">
            <v>Základná škola s materskou školou</v>
          </cell>
          <cell r="H737" t="str">
            <v>Dohňany</v>
          </cell>
          <cell r="I737" t="str">
            <v>Dohňany 468</v>
          </cell>
          <cell r="J737">
            <v>1109.5</v>
          </cell>
          <cell r="K737">
            <v>1110</v>
          </cell>
        </row>
        <row r="738">
          <cell r="F738">
            <v>36125822</v>
          </cell>
          <cell r="G738" t="str">
            <v>Základná škola</v>
          </cell>
          <cell r="H738" t="str">
            <v>Dolná Mariková</v>
          </cell>
          <cell r="I738" t="str">
            <v>Dolná Mariková 470</v>
          </cell>
          <cell r="J738">
            <v>2955</v>
          </cell>
          <cell r="K738">
            <v>2955</v>
          </cell>
        </row>
        <row r="739">
          <cell r="F739">
            <v>36125814</v>
          </cell>
          <cell r="G739" t="str">
            <v>Základná škola</v>
          </cell>
          <cell r="H739" t="str">
            <v>Domaniža</v>
          </cell>
          <cell r="I739" t="str">
            <v>Domaniža 103</v>
          </cell>
          <cell r="J739">
            <v>2791</v>
          </cell>
          <cell r="K739">
            <v>2791</v>
          </cell>
        </row>
        <row r="740">
          <cell r="F740">
            <v>31202284</v>
          </cell>
          <cell r="G740" t="str">
            <v>Základná škola s materskou školou Pavla Demitru</v>
          </cell>
          <cell r="H740" t="str">
            <v>Dubnica nad Váhom</v>
          </cell>
          <cell r="I740" t="str">
            <v>Centrum II 87</v>
          </cell>
          <cell r="J740">
            <v>6111</v>
          </cell>
          <cell r="K740">
            <v>6111</v>
          </cell>
        </row>
        <row r="741">
          <cell r="F741">
            <v>35678119</v>
          </cell>
          <cell r="G741" t="str">
            <v>Základná škola s materskou školou</v>
          </cell>
          <cell r="H741" t="str">
            <v>Dubnica nad Váhom</v>
          </cell>
          <cell r="I741" t="str">
            <v>Pod hájom 967</v>
          </cell>
          <cell r="J741">
            <v>8028</v>
          </cell>
          <cell r="K741">
            <v>8028</v>
          </cell>
        </row>
        <row r="742">
          <cell r="F742">
            <v>35678127</v>
          </cell>
          <cell r="G742" t="str">
            <v>Základná škola s materskou školou</v>
          </cell>
          <cell r="H742" t="str">
            <v>Dubnica nad Váhom</v>
          </cell>
          <cell r="I742" t="str">
            <v>Centrum I 32</v>
          </cell>
          <cell r="J742">
            <v>10251</v>
          </cell>
          <cell r="K742">
            <v>10251</v>
          </cell>
        </row>
        <row r="743">
          <cell r="F743">
            <v>710220367</v>
          </cell>
          <cell r="G743" t="str">
            <v>Základná škola</v>
          </cell>
          <cell r="H743" t="str">
            <v>Dulov</v>
          </cell>
          <cell r="I743" t="str">
            <v>Dulov 71</v>
          </cell>
          <cell r="J743">
            <v>579</v>
          </cell>
          <cell r="K743">
            <v>579</v>
          </cell>
        </row>
        <row r="744">
          <cell r="F744">
            <v>37914707</v>
          </cell>
          <cell r="G744" t="str">
            <v>Základná škola s materskou školou</v>
          </cell>
          <cell r="H744" t="str">
            <v>Horná Poruba</v>
          </cell>
          <cell r="I744" t="str">
            <v>Horná Poruba 84</v>
          </cell>
          <cell r="J744">
            <v>620</v>
          </cell>
          <cell r="K744">
            <v>620</v>
          </cell>
        </row>
        <row r="745">
          <cell r="F745">
            <v>710059299</v>
          </cell>
          <cell r="G745" t="str">
            <v>Základná škola</v>
          </cell>
          <cell r="H745" t="str">
            <v>Horovce</v>
          </cell>
          <cell r="I745" t="str">
            <v>Horovce 79</v>
          </cell>
          <cell r="J745">
            <v>426</v>
          </cell>
          <cell r="K745">
            <v>426</v>
          </cell>
        </row>
        <row r="746">
          <cell r="F746">
            <v>36124664</v>
          </cell>
          <cell r="G746" t="str">
            <v>Základná škola</v>
          </cell>
          <cell r="H746" t="str">
            <v>Ilava</v>
          </cell>
          <cell r="I746" t="str">
            <v>Medňanská 514/5</v>
          </cell>
          <cell r="J746">
            <v>6773</v>
          </cell>
          <cell r="K746">
            <v>6773</v>
          </cell>
        </row>
        <row r="747">
          <cell r="F747">
            <v>710059302</v>
          </cell>
          <cell r="G747" t="str">
            <v>Základná škola</v>
          </cell>
          <cell r="H747" t="str">
            <v>Jasenica</v>
          </cell>
          <cell r="I747" t="str">
            <v>Jasenica 214</v>
          </cell>
          <cell r="J747">
            <v>539</v>
          </cell>
          <cell r="K747">
            <v>539</v>
          </cell>
        </row>
        <row r="748">
          <cell r="F748">
            <v>36124656</v>
          </cell>
          <cell r="G748" t="str">
            <v>Základná škola s materskou školou</v>
          </cell>
          <cell r="H748" t="str">
            <v>Košeca</v>
          </cell>
          <cell r="I748" t="str">
            <v>Školská ulica 243/1</v>
          </cell>
          <cell r="J748">
            <v>4952</v>
          </cell>
          <cell r="K748">
            <v>4952</v>
          </cell>
        </row>
        <row r="749">
          <cell r="F749">
            <v>36124711</v>
          </cell>
          <cell r="G749" t="str">
            <v>Základná škola</v>
          </cell>
          <cell r="H749" t="str">
            <v>Ladce</v>
          </cell>
          <cell r="I749" t="str">
            <v>Vážska 399/5</v>
          </cell>
          <cell r="J749">
            <v>3030</v>
          </cell>
          <cell r="K749">
            <v>3030</v>
          </cell>
        </row>
        <row r="750">
          <cell r="F750">
            <v>36129771</v>
          </cell>
          <cell r="G750" t="str">
            <v>Základná škola s materskou školou</v>
          </cell>
          <cell r="H750" t="str">
            <v>Lazy pod Makytou</v>
          </cell>
          <cell r="I750" t="str">
            <v>Lazy pod Makytou 148</v>
          </cell>
          <cell r="J750">
            <v>1866</v>
          </cell>
          <cell r="K750">
            <v>1866</v>
          </cell>
        </row>
        <row r="751">
          <cell r="F751">
            <v>36125571</v>
          </cell>
          <cell r="G751" t="str">
            <v>Základná škola s materskou školou Jána Amosa Komenského</v>
          </cell>
          <cell r="H751" t="str">
            <v>Lednica</v>
          </cell>
          <cell r="I751" t="str">
            <v>Lednica 350</v>
          </cell>
          <cell r="J751">
            <v>1582</v>
          </cell>
          <cell r="K751">
            <v>1582</v>
          </cell>
        </row>
        <row r="752">
          <cell r="F752">
            <v>31202462</v>
          </cell>
          <cell r="G752" t="str">
            <v>Základná škola Eduarda Schreibera</v>
          </cell>
          <cell r="H752" t="str">
            <v>Lednické Rovne</v>
          </cell>
          <cell r="I752" t="str">
            <v>Schreiberova 372</v>
          </cell>
          <cell r="J752">
            <v>6350</v>
          </cell>
          <cell r="K752">
            <v>6350</v>
          </cell>
        </row>
        <row r="753">
          <cell r="F753">
            <v>31202471</v>
          </cell>
          <cell r="G753" t="str">
            <v>Základná škola s materskou školou</v>
          </cell>
          <cell r="H753" t="str">
            <v>Lysá pod Makytou</v>
          </cell>
          <cell r="I753" t="str">
            <v>Lysá pod Makytou 44</v>
          </cell>
          <cell r="J753">
            <v>2744</v>
          </cell>
          <cell r="K753">
            <v>2744</v>
          </cell>
        </row>
        <row r="754">
          <cell r="F754">
            <v>37914782</v>
          </cell>
          <cell r="G754" t="str">
            <v>Základná škola s materskou školou</v>
          </cell>
          <cell r="H754" t="str">
            <v>Košecké Podhradie</v>
          </cell>
          <cell r="I754" t="str">
            <v>Košecké Podhradie 301</v>
          </cell>
          <cell r="J754">
            <v>714</v>
          </cell>
          <cell r="K754">
            <v>714</v>
          </cell>
        </row>
        <row r="755">
          <cell r="F755">
            <v>36124613</v>
          </cell>
          <cell r="G755" t="str">
            <v>Základná škola s materskou školou</v>
          </cell>
          <cell r="H755" t="str">
            <v>Mikušovce</v>
          </cell>
          <cell r="I755" t="str">
            <v>Mikušovce 16</v>
          </cell>
          <cell r="J755">
            <v>2038</v>
          </cell>
          <cell r="K755">
            <v>2038</v>
          </cell>
        </row>
        <row r="756">
          <cell r="F756">
            <v>34057579</v>
          </cell>
          <cell r="G756" t="str">
            <v>Základná škola</v>
          </cell>
          <cell r="H756" t="str">
            <v>Nová Dubnica</v>
          </cell>
          <cell r="I756" t="str">
            <v>Janka Kráľa 1</v>
          </cell>
          <cell r="J756">
            <v>7511</v>
          </cell>
          <cell r="K756">
            <v>7511</v>
          </cell>
        </row>
        <row r="757">
          <cell r="F757">
            <v>51279118</v>
          </cell>
          <cell r="G757" t="str">
            <v>Základná škola s materskou školou</v>
          </cell>
          <cell r="H757" t="str">
            <v>Papradno</v>
          </cell>
          <cell r="I757" t="str">
            <v>Papradno 312</v>
          </cell>
          <cell r="J757">
            <v>2750</v>
          </cell>
          <cell r="K757">
            <v>2750</v>
          </cell>
        </row>
        <row r="758">
          <cell r="F758">
            <v>31202365</v>
          </cell>
          <cell r="G758" t="str">
            <v>Základná škola Dominika Tatarku</v>
          </cell>
          <cell r="H758" t="str">
            <v>Plevník-Drienové</v>
          </cell>
          <cell r="I758" t="str">
            <v>Plevník-Drienové 284</v>
          </cell>
          <cell r="J758">
            <v>2154</v>
          </cell>
          <cell r="K758">
            <v>2154</v>
          </cell>
        </row>
        <row r="759">
          <cell r="F759">
            <v>710059396</v>
          </cell>
          <cell r="G759" t="str">
            <v>Základná škola</v>
          </cell>
          <cell r="H759" t="str">
            <v>Prečín</v>
          </cell>
          <cell r="I759" t="str">
            <v>Prečín 106</v>
          </cell>
          <cell r="J759">
            <v>1019</v>
          </cell>
          <cell r="K759">
            <v>1019</v>
          </cell>
        </row>
        <row r="760">
          <cell r="F760">
            <v>36124681</v>
          </cell>
          <cell r="G760" t="str">
            <v>Základná škola s materskou školou Hugolína Gavloviča</v>
          </cell>
          <cell r="H760" t="str">
            <v>Pruské</v>
          </cell>
          <cell r="I760" t="str">
            <v>Školská 369</v>
          </cell>
          <cell r="J760">
            <v>6991</v>
          </cell>
          <cell r="K760">
            <v>6991</v>
          </cell>
        </row>
        <row r="761">
          <cell r="F761">
            <v>31202357</v>
          </cell>
          <cell r="G761" t="str">
            <v>Základná škola Štefana Závodníka</v>
          </cell>
          <cell r="H761" t="str">
            <v>Pružina</v>
          </cell>
          <cell r="I761" t="str">
            <v>Pružina 408</v>
          </cell>
          <cell r="J761">
            <v>3778</v>
          </cell>
          <cell r="K761">
            <v>3778</v>
          </cell>
        </row>
        <row r="762">
          <cell r="F762">
            <v>31202420</v>
          </cell>
          <cell r="G762" t="str">
            <v>Základná škola</v>
          </cell>
          <cell r="H762" t="str">
            <v>Púchov</v>
          </cell>
          <cell r="I762" t="str">
            <v>Mládežnícka 1434/16</v>
          </cell>
          <cell r="J762">
            <v>9563</v>
          </cell>
          <cell r="K762">
            <v>9563</v>
          </cell>
        </row>
        <row r="763">
          <cell r="F763">
            <v>35995904</v>
          </cell>
          <cell r="G763" t="str">
            <v>Základná škola Jana Amosa Komenského</v>
          </cell>
          <cell r="H763" t="str">
            <v>Púchov</v>
          </cell>
          <cell r="I763" t="str">
            <v>Komenského 652/50</v>
          </cell>
          <cell r="J763">
            <v>6185</v>
          </cell>
          <cell r="K763">
            <v>6185</v>
          </cell>
        </row>
        <row r="764">
          <cell r="F764">
            <v>35995912</v>
          </cell>
          <cell r="G764" t="str">
            <v>Základná škola</v>
          </cell>
          <cell r="H764" t="str">
            <v>Púchov</v>
          </cell>
          <cell r="I764" t="str">
            <v>Gorazdova 1174/2</v>
          </cell>
          <cell r="J764">
            <v>7612</v>
          </cell>
          <cell r="K764">
            <v>7612</v>
          </cell>
        </row>
        <row r="765">
          <cell r="F765">
            <v>36125784</v>
          </cell>
          <cell r="G765" t="str">
            <v>Základná škola s materskou školou</v>
          </cell>
          <cell r="H765" t="str">
            <v>Púchov</v>
          </cell>
          <cell r="I765" t="str">
            <v>Slovanská 330/23</v>
          </cell>
          <cell r="J765">
            <v>2370</v>
          </cell>
          <cell r="K765">
            <v>2370</v>
          </cell>
        </row>
        <row r="766">
          <cell r="F766">
            <v>710059418</v>
          </cell>
          <cell r="G766" t="str">
            <v>Základná škola</v>
          </cell>
          <cell r="H766" t="str">
            <v>Tuchyňa</v>
          </cell>
          <cell r="I766" t="str">
            <v>Tuchyňa 105</v>
          </cell>
          <cell r="J766">
            <v>385</v>
          </cell>
          <cell r="K766">
            <v>385</v>
          </cell>
        </row>
        <row r="767">
          <cell r="F767">
            <v>36129798</v>
          </cell>
          <cell r="G767" t="str">
            <v>Základná škola s materskou školou</v>
          </cell>
          <cell r="H767" t="str">
            <v>Udiča</v>
          </cell>
          <cell r="I767" t="str">
            <v>Udiča 248</v>
          </cell>
          <cell r="J767">
            <v>2993</v>
          </cell>
          <cell r="K767">
            <v>2993</v>
          </cell>
        </row>
        <row r="768">
          <cell r="F768">
            <v>42276675</v>
          </cell>
          <cell r="G768" t="str">
            <v>Základná škola s materskou školou</v>
          </cell>
          <cell r="H768" t="str">
            <v>Visolaje</v>
          </cell>
          <cell r="I768" t="str">
            <v>Visolaje 150</v>
          </cell>
          <cell r="J768">
            <v>596</v>
          </cell>
          <cell r="K768">
            <v>596</v>
          </cell>
        </row>
        <row r="769">
          <cell r="F769">
            <v>31202411</v>
          </cell>
          <cell r="G769" t="str">
            <v>Základná škola s materskou školou</v>
          </cell>
          <cell r="H769" t="str">
            <v>Záriečie</v>
          </cell>
          <cell r="I769" t="str">
            <v>Záriečie 136</v>
          </cell>
          <cell r="J769">
            <v>2121</v>
          </cell>
          <cell r="K769">
            <v>2121</v>
          </cell>
        </row>
        <row r="770">
          <cell r="F770">
            <v>710059434</v>
          </cell>
          <cell r="G770" t="str">
            <v>Základná škola</v>
          </cell>
          <cell r="H770" t="str">
            <v>Zliechov</v>
          </cell>
          <cell r="I770" t="str">
            <v>Zliechov 47</v>
          </cell>
          <cell r="J770">
            <v>622</v>
          </cell>
          <cell r="K770">
            <v>622</v>
          </cell>
        </row>
        <row r="771">
          <cell r="F771">
            <v>31201661</v>
          </cell>
          <cell r="G771" t="str">
            <v>Základná škola</v>
          </cell>
          <cell r="H771" t="str">
            <v>Prievidza</v>
          </cell>
          <cell r="I771" t="str">
            <v>Ulica S. Chalupku 313/14</v>
          </cell>
          <cell r="J771">
            <v>9798</v>
          </cell>
          <cell r="K771">
            <v>9798</v>
          </cell>
        </row>
        <row r="772">
          <cell r="F772">
            <v>36126802</v>
          </cell>
          <cell r="G772" t="str">
            <v>Základná škola</v>
          </cell>
          <cell r="H772" t="str">
            <v>Prievidza</v>
          </cell>
          <cell r="I772" t="str">
            <v>Mariánska ulica 554/19</v>
          </cell>
          <cell r="J772">
            <v>6631</v>
          </cell>
          <cell r="K772">
            <v>6631</v>
          </cell>
        </row>
        <row r="773">
          <cell r="F773">
            <v>36126942</v>
          </cell>
          <cell r="G773" t="str">
            <v>Základná škola</v>
          </cell>
          <cell r="H773" t="str">
            <v>Prievidza</v>
          </cell>
          <cell r="I773" t="str">
            <v>Ulica Energetikov 242/39</v>
          </cell>
          <cell r="J773">
            <v>8243</v>
          </cell>
          <cell r="K773">
            <v>8243</v>
          </cell>
        </row>
        <row r="774">
          <cell r="F774">
            <v>36126985</v>
          </cell>
          <cell r="G774" t="str">
            <v>Základná škola</v>
          </cell>
          <cell r="H774" t="str">
            <v>Prievidza</v>
          </cell>
          <cell r="I774" t="str">
            <v>Rastislavova ulica 416/4</v>
          </cell>
          <cell r="J774">
            <v>7819</v>
          </cell>
          <cell r="K774">
            <v>7819</v>
          </cell>
        </row>
        <row r="775">
          <cell r="F775">
            <v>50895214</v>
          </cell>
          <cell r="G775" t="str">
            <v>Základná škola s materskou školou</v>
          </cell>
          <cell r="H775" t="str">
            <v>Prievidza</v>
          </cell>
          <cell r="I775" t="str">
            <v>Ulica P. Dobšinského 746/5</v>
          </cell>
          <cell r="J775">
            <v>5755</v>
          </cell>
          <cell r="K775">
            <v>5755</v>
          </cell>
        </row>
        <row r="776">
          <cell r="F776">
            <v>50895222</v>
          </cell>
          <cell r="G776" t="str">
            <v>Základná škola s materskou školou</v>
          </cell>
          <cell r="H776" t="str">
            <v>Prievidza</v>
          </cell>
          <cell r="I776" t="str">
            <v>Malonecpalská ulica 206/37</v>
          </cell>
          <cell r="J776">
            <v>3471</v>
          </cell>
          <cell r="K776">
            <v>3471</v>
          </cell>
        </row>
        <row r="777">
          <cell r="F777">
            <v>31201628</v>
          </cell>
          <cell r="G777" t="str">
            <v>Základná škola s materskou školou</v>
          </cell>
          <cell r="H777" t="str">
            <v>Bojnice</v>
          </cell>
          <cell r="I777" t="str">
            <v>Školská 292/7</v>
          </cell>
          <cell r="J777">
            <v>7086</v>
          </cell>
          <cell r="K777">
            <v>7086</v>
          </cell>
        </row>
        <row r="778">
          <cell r="F778">
            <v>36126659</v>
          </cell>
          <cell r="G778" t="str">
            <v>Základná škola s materskou školou</v>
          </cell>
          <cell r="H778" t="str">
            <v>Bystričany</v>
          </cell>
          <cell r="I778" t="str">
            <v>M. Nešporu 12/1</v>
          </cell>
          <cell r="J778">
            <v>1837</v>
          </cell>
          <cell r="K778">
            <v>1837</v>
          </cell>
        </row>
        <row r="779">
          <cell r="F779">
            <v>37913743</v>
          </cell>
          <cell r="G779" t="str">
            <v>Základná škola s materskou školou</v>
          </cell>
          <cell r="H779" t="str">
            <v>Cigeľ</v>
          </cell>
          <cell r="I779" t="str">
            <v>Cigeľ 276</v>
          </cell>
          <cell r="J779">
            <v>555</v>
          </cell>
          <cell r="K779">
            <v>555</v>
          </cell>
        </row>
        <row r="780">
          <cell r="F780">
            <v>36126667</v>
          </cell>
          <cell r="G780" t="str">
            <v>Základná škola s materskou školou</v>
          </cell>
          <cell r="H780" t="str">
            <v>Čavoj</v>
          </cell>
          <cell r="I780" t="str">
            <v>Čavoj 35</v>
          </cell>
          <cell r="J780">
            <v>617</v>
          </cell>
          <cell r="K780">
            <v>617</v>
          </cell>
        </row>
        <row r="781">
          <cell r="F781">
            <v>42019877</v>
          </cell>
          <cell r="G781" t="str">
            <v>Základná škola s materskou školou</v>
          </cell>
          <cell r="H781" t="str">
            <v>Čereňany</v>
          </cell>
          <cell r="I781" t="str">
            <v>Školská 375/23</v>
          </cell>
          <cell r="J781">
            <v>655.5</v>
          </cell>
          <cell r="K781">
            <v>656</v>
          </cell>
        </row>
        <row r="782">
          <cell r="F782">
            <v>37915380</v>
          </cell>
          <cell r="G782" t="str">
            <v>Základná škola s materskou školou</v>
          </cell>
          <cell r="H782" t="str">
            <v>Diviacka Nová Ves</v>
          </cell>
          <cell r="I782" t="str">
            <v>Diviacka Nová Ves 260</v>
          </cell>
          <cell r="J782">
            <v>1119</v>
          </cell>
          <cell r="K782">
            <v>1119</v>
          </cell>
        </row>
        <row r="783">
          <cell r="F783">
            <v>36126683</v>
          </cell>
          <cell r="G783" t="str">
            <v>Základná škola s materskou školou</v>
          </cell>
          <cell r="H783" t="str">
            <v>Diviaky nad Nitricou</v>
          </cell>
          <cell r="I783" t="str">
            <v>Diviaky nad Nitricou 121</v>
          </cell>
          <cell r="J783">
            <v>2354</v>
          </cell>
          <cell r="K783">
            <v>2354</v>
          </cell>
        </row>
        <row r="784">
          <cell r="F784">
            <v>36126691</v>
          </cell>
          <cell r="G784" t="str">
            <v>Základná škola s materskou školou</v>
          </cell>
          <cell r="H784" t="str">
            <v>Dolné Vestenice</v>
          </cell>
          <cell r="I784" t="str">
            <v>Ľ. Štúra 71/1</v>
          </cell>
          <cell r="J784">
            <v>2936.5</v>
          </cell>
          <cell r="K784">
            <v>2937</v>
          </cell>
        </row>
        <row r="785">
          <cell r="F785">
            <v>31201768</v>
          </cell>
          <cell r="G785" t="str">
            <v>Základná škola</v>
          </cell>
          <cell r="H785" t="str">
            <v>Handlová</v>
          </cell>
          <cell r="I785" t="str">
            <v>Školská 526/53</v>
          </cell>
          <cell r="J785">
            <v>6372</v>
          </cell>
          <cell r="K785">
            <v>6372</v>
          </cell>
        </row>
        <row r="786">
          <cell r="F786">
            <v>31201784</v>
          </cell>
          <cell r="G786" t="str">
            <v>Základná škola</v>
          </cell>
          <cell r="H786" t="str">
            <v>Handlová</v>
          </cell>
          <cell r="I786" t="str">
            <v>Morovnianska cesta 1866/55</v>
          </cell>
          <cell r="J786">
            <v>4943</v>
          </cell>
          <cell r="K786">
            <v>4943</v>
          </cell>
        </row>
        <row r="787">
          <cell r="F787">
            <v>36126926</v>
          </cell>
          <cell r="G787" t="str">
            <v>Základná škola</v>
          </cell>
          <cell r="H787" t="str">
            <v>Handlová</v>
          </cell>
          <cell r="I787" t="str">
            <v>Mierové námestie 255/27</v>
          </cell>
          <cell r="J787">
            <v>6450</v>
          </cell>
          <cell r="K787">
            <v>6450</v>
          </cell>
        </row>
        <row r="788">
          <cell r="F788">
            <v>36126713</v>
          </cell>
          <cell r="G788" t="str">
            <v>Základná škola s materskou školou</v>
          </cell>
          <cell r="H788" t="str">
            <v>Horná Ves</v>
          </cell>
          <cell r="I788" t="str">
            <v>Horná Ves 360</v>
          </cell>
          <cell r="J788">
            <v>2573</v>
          </cell>
          <cell r="K788">
            <v>2573</v>
          </cell>
        </row>
        <row r="789">
          <cell r="F789">
            <v>36126675</v>
          </cell>
          <cell r="G789" t="str">
            <v>Základná škola Gašpara Drozda s materskou školou</v>
          </cell>
          <cell r="H789" t="str">
            <v>Chrenovec-Brusno</v>
          </cell>
          <cell r="I789" t="str">
            <v>Chrenovec-Brusno 395</v>
          </cell>
          <cell r="J789">
            <v>3508</v>
          </cell>
          <cell r="K789">
            <v>3508</v>
          </cell>
        </row>
        <row r="790">
          <cell r="F790">
            <v>36126721</v>
          </cell>
          <cell r="G790" t="str">
            <v>Základná škola</v>
          </cell>
          <cell r="H790" t="str">
            <v>Kamenec pod Vtáčnikom</v>
          </cell>
          <cell r="I790" t="str">
            <v>Školská 192/8</v>
          </cell>
          <cell r="J790">
            <v>1892</v>
          </cell>
          <cell r="K790">
            <v>1892</v>
          </cell>
        </row>
        <row r="791">
          <cell r="F791">
            <v>31201636</v>
          </cell>
          <cell r="G791" t="str">
            <v>Základná škola</v>
          </cell>
          <cell r="H791" t="str">
            <v>Kanianka</v>
          </cell>
          <cell r="I791" t="str">
            <v>SNP 587/4</v>
          </cell>
          <cell r="J791">
            <v>4069</v>
          </cell>
          <cell r="K791">
            <v>4069</v>
          </cell>
        </row>
        <row r="792">
          <cell r="F792">
            <v>36126730</v>
          </cell>
          <cell r="G792" t="str">
            <v>Základná škola s materskou školou</v>
          </cell>
          <cell r="H792" t="str">
            <v>Koš</v>
          </cell>
          <cell r="I792" t="str">
            <v>Nová 525</v>
          </cell>
          <cell r="J792">
            <v>1930</v>
          </cell>
          <cell r="K792">
            <v>1930</v>
          </cell>
        </row>
        <row r="793">
          <cell r="F793">
            <v>36126748</v>
          </cell>
          <cell r="G793" t="str">
            <v>Základná škola s materskou školou</v>
          </cell>
          <cell r="H793" t="str">
            <v>Lazany</v>
          </cell>
          <cell r="I793" t="str">
            <v>Lazany 423</v>
          </cell>
          <cell r="J793">
            <v>3383</v>
          </cell>
          <cell r="K793">
            <v>3383</v>
          </cell>
        </row>
        <row r="794">
          <cell r="F794">
            <v>36126756</v>
          </cell>
          <cell r="G794" t="str">
            <v>Základná škola</v>
          </cell>
          <cell r="H794" t="str">
            <v>Lehota pod Vtáčnikom</v>
          </cell>
          <cell r="I794" t="str">
            <v>Školská 766/2</v>
          </cell>
          <cell r="J794">
            <v>4720</v>
          </cell>
          <cell r="K794">
            <v>4720</v>
          </cell>
        </row>
        <row r="795">
          <cell r="F795">
            <v>36131415</v>
          </cell>
          <cell r="G795" t="str">
            <v>Základná škola s materskou školou</v>
          </cell>
          <cell r="H795" t="str">
            <v>Liešťany</v>
          </cell>
          <cell r="I795" t="str">
            <v>Liešťany 192</v>
          </cell>
          <cell r="J795">
            <v>761</v>
          </cell>
          <cell r="K795">
            <v>761</v>
          </cell>
        </row>
        <row r="796">
          <cell r="F796">
            <v>36126764</v>
          </cell>
          <cell r="G796" t="str">
            <v>Základná škola s materskou školou Vavrinca Benedikta</v>
          </cell>
          <cell r="H796" t="str">
            <v>Nedožery-Brezany</v>
          </cell>
          <cell r="I796" t="str">
            <v>Ul. Družby 339/2</v>
          </cell>
          <cell r="J796">
            <v>3781</v>
          </cell>
          <cell r="K796">
            <v>3781</v>
          </cell>
        </row>
        <row r="797">
          <cell r="F797">
            <v>36126934</v>
          </cell>
          <cell r="G797" t="str">
            <v>Spojená škola - Grundschule mit Kindergarten</v>
          </cell>
          <cell r="H797" t="str">
            <v>Nitrianske Pravno</v>
          </cell>
          <cell r="I797" t="str">
            <v>Školská 370/19</v>
          </cell>
          <cell r="J797">
            <v>7869</v>
          </cell>
          <cell r="K797">
            <v>7869</v>
          </cell>
        </row>
        <row r="798">
          <cell r="F798">
            <v>36126772</v>
          </cell>
          <cell r="G798" t="str">
            <v>Základná škola</v>
          </cell>
          <cell r="H798" t="str">
            <v>Nitrianske Rudno</v>
          </cell>
          <cell r="I798" t="str">
            <v>Školská 492/15</v>
          </cell>
          <cell r="J798">
            <v>5385</v>
          </cell>
          <cell r="K798">
            <v>5385</v>
          </cell>
        </row>
        <row r="799">
          <cell r="F799">
            <v>42020131</v>
          </cell>
          <cell r="G799" t="str">
            <v>Základná škola s materskou školou Fraňa Madvu</v>
          </cell>
          <cell r="H799" t="str">
            <v>Nitrianske Sučany</v>
          </cell>
          <cell r="I799" t="str">
            <v>Nitrianske Sučany 352</v>
          </cell>
          <cell r="J799">
            <v>927</v>
          </cell>
          <cell r="K799">
            <v>927</v>
          </cell>
        </row>
        <row r="800">
          <cell r="F800">
            <v>36126781</v>
          </cell>
          <cell r="G800" t="str">
            <v>Základná škola s materskou školou</v>
          </cell>
          <cell r="H800" t="str">
            <v>Nitrica</v>
          </cell>
          <cell r="I800" t="str">
            <v>Nitrica 41</v>
          </cell>
          <cell r="J800">
            <v>1841</v>
          </cell>
          <cell r="K800">
            <v>1841</v>
          </cell>
        </row>
        <row r="801">
          <cell r="F801">
            <v>36126799</v>
          </cell>
          <cell r="G801" t="str">
            <v>Základná škola</v>
          </cell>
          <cell r="H801" t="str">
            <v>Nováky</v>
          </cell>
          <cell r="I801" t="str">
            <v>Pribinova 123/9</v>
          </cell>
          <cell r="J801">
            <v>5657</v>
          </cell>
          <cell r="K801">
            <v>5657</v>
          </cell>
        </row>
        <row r="802">
          <cell r="F802">
            <v>710059523</v>
          </cell>
          <cell r="G802" t="str">
            <v>Základná škola</v>
          </cell>
          <cell r="H802" t="str">
            <v>Opatovce nad Nitrou</v>
          </cell>
          <cell r="I802" t="str">
            <v>Opatovce nad Nitrou 509</v>
          </cell>
          <cell r="J802">
            <v>951</v>
          </cell>
          <cell r="K802">
            <v>951</v>
          </cell>
        </row>
        <row r="803">
          <cell r="F803">
            <v>31201741</v>
          </cell>
          <cell r="G803" t="str">
            <v>Základná škola</v>
          </cell>
          <cell r="H803" t="str">
            <v>Oslany</v>
          </cell>
          <cell r="I803" t="str">
            <v>Školská 56/9</v>
          </cell>
          <cell r="J803">
            <v>4018</v>
          </cell>
          <cell r="K803">
            <v>4018</v>
          </cell>
        </row>
        <row r="804">
          <cell r="F804">
            <v>36126811</v>
          </cell>
          <cell r="G804" t="str">
            <v>Základná škola s materskou školou</v>
          </cell>
          <cell r="H804" t="str">
            <v>Ráztočno</v>
          </cell>
          <cell r="I804" t="str">
            <v>Komenského 428/43</v>
          </cell>
          <cell r="J804">
            <v>1307</v>
          </cell>
          <cell r="K804">
            <v>1307</v>
          </cell>
        </row>
        <row r="805">
          <cell r="F805">
            <v>710059558</v>
          </cell>
          <cell r="G805" t="str">
            <v>Základná škola</v>
          </cell>
          <cell r="H805" t="str">
            <v>Sebedražie</v>
          </cell>
          <cell r="I805" t="str">
            <v>Hlavná 375</v>
          </cell>
          <cell r="J805">
            <v>748</v>
          </cell>
          <cell r="K805">
            <v>748</v>
          </cell>
        </row>
        <row r="806">
          <cell r="F806">
            <v>31201733</v>
          </cell>
          <cell r="G806" t="str">
            <v>Základná škola s materskou školou</v>
          </cell>
          <cell r="H806" t="str">
            <v>Valaská Belá</v>
          </cell>
          <cell r="I806" t="str">
            <v>Valaská Belá 242</v>
          </cell>
          <cell r="J806">
            <v>2242</v>
          </cell>
          <cell r="K806">
            <v>2242</v>
          </cell>
        </row>
        <row r="807">
          <cell r="F807">
            <v>36126829</v>
          </cell>
          <cell r="G807" t="str">
            <v>Základná škola</v>
          </cell>
          <cell r="H807" t="str">
            <v>Zemianske Kostoľany</v>
          </cell>
          <cell r="I807" t="str">
            <v>J. A. Komenského 161/6</v>
          </cell>
          <cell r="J807">
            <v>1978</v>
          </cell>
          <cell r="K807">
            <v>1978</v>
          </cell>
        </row>
        <row r="808">
          <cell r="F808">
            <v>36131644</v>
          </cell>
          <cell r="G808" t="str">
            <v>Základná škola s materskou školou</v>
          </cell>
          <cell r="H808" t="str">
            <v>Sverepec</v>
          </cell>
          <cell r="I808" t="str">
            <v>Sverepec 240</v>
          </cell>
          <cell r="J808">
            <v>940</v>
          </cell>
          <cell r="K808">
            <v>940</v>
          </cell>
        </row>
        <row r="809">
          <cell r="F809">
            <v>31202659</v>
          </cell>
          <cell r="G809" t="str">
            <v>Základná škola</v>
          </cell>
          <cell r="H809" t="str">
            <v>Bánovce nad Bebravou</v>
          </cell>
          <cell r="I809" t="str">
            <v>Školská 1123/29</v>
          </cell>
          <cell r="J809">
            <v>3482.5</v>
          </cell>
          <cell r="K809">
            <v>3483</v>
          </cell>
        </row>
        <row r="810">
          <cell r="F810">
            <v>36128406</v>
          </cell>
          <cell r="G810" t="str">
            <v>Základná škola</v>
          </cell>
          <cell r="H810" t="str">
            <v>Bánovce nad Bebravou</v>
          </cell>
          <cell r="I810" t="str">
            <v>Gorazdova 1319/6</v>
          </cell>
          <cell r="J810">
            <v>6574</v>
          </cell>
          <cell r="K810">
            <v>6574</v>
          </cell>
        </row>
        <row r="811">
          <cell r="F811">
            <v>36128414</v>
          </cell>
          <cell r="G811" t="str">
            <v>Základná škola</v>
          </cell>
          <cell r="H811" t="str">
            <v>Bánovce nad Bebravou</v>
          </cell>
          <cell r="I811" t="str">
            <v>Duklianska 1</v>
          </cell>
          <cell r="J811">
            <v>8311</v>
          </cell>
          <cell r="K811">
            <v>8311</v>
          </cell>
        </row>
        <row r="812">
          <cell r="F812">
            <v>36128473</v>
          </cell>
          <cell r="G812" t="str">
            <v>Základná škola</v>
          </cell>
          <cell r="H812" t="str">
            <v>Bánovce nad Bebravou</v>
          </cell>
          <cell r="I812" t="str">
            <v>J. A. Komenského 1290/1</v>
          </cell>
          <cell r="J812">
            <v>4060</v>
          </cell>
          <cell r="K812">
            <v>4060</v>
          </cell>
        </row>
        <row r="813">
          <cell r="F813">
            <v>36128481</v>
          </cell>
          <cell r="G813" t="str">
            <v>Základná škola</v>
          </cell>
          <cell r="H813" t="str">
            <v>Bánovce nad Bebravou</v>
          </cell>
          <cell r="I813" t="str">
            <v>Partizánska 6</v>
          </cell>
          <cell r="J813">
            <v>9922</v>
          </cell>
          <cell r="K813">
            <v>9922</v>
          </cell>
        </row>
        <row r="814">
          <cell r="F814">
            <v>36115207</v>
          </cell>
          <cell r="G814" t="str">
            <v>Základná škola</v>
          </cell>
          <cell r="H814" t="str">
            <v>Bošany</v>
          </cell>
          <cell r="I814" t="str">
            <v>Školská 14</v>
          </cell>
          <cell r="J814">
            <v>5911</v>
          </cell>
          <cell r="K814">
            <v>5911</v>
          </cell>
        </row>
        <row r="815">
          <cell r="F815">
            <v>36129674</v>
          </cell>
          <cell r="G815" t="str">
            <v>Základná škola s materskou školou</v>
          </cell>
          <cell r="H815" t="str">
            <v>Dvorec</v>
          </cell>
          <cell r="I815" t="str">
            <v>Dvorec 63</v>
          </cell>
          <cell r="J815">
            <v>592</v>
          </cell>
          <cell r="K815">
            <v>592</v>
          </cell>
        </row>
        <row r="816">
          <cell r="F816">
            <v>710057407</v>
          </cell>
          <cell r="G816" t="str">
            <v>Základná škola</v>
          </cell>
          <cell r="H816" t="str">
            <v>Hradište</v>
          </cell>
          <cell r="I816" t="str">
            <v>Hradište 277</v>
          </cell>
          <cell r="J816">
            <v>263</v>
          </cell>
          <cell r="K816">
            <v>263</v>
          </cell>
        </row>
        <row r="817">
          <cell r="F817">
            <v>36125687</v>
          </cell>
          <cell r="G817" t="str">
            <v>Základná škola Valentína Beniaka s materskou školou</v>
          </cell>
          <cell r="H817" t="str">
            <v>Chynorany</v>
          </cell>
          <cell r="I817" t="str">
            <v>Školská 186/13</v>
          </cell>
          <cell r="J817">
            <v>4868</v>
          </cell>
          <cell r="K817">
            <v>4868</v>
          </cell>
        </row>
        <row r="818">
          <cell r="F818">
            <v>36125636</v>
          </cell>
          <cell r="G818" t="str">
            <v>Základná škola</v>
          </cell>
          <cell r="H818" t="str">
            <v>Klátova Nová Ves</v>
          </cell>
          <cell r="I818" t="str">
            <v>Klátova Nová Ves 351</v>
          </cell>
          <cell r="J818">
            <v>2982</v>
          </cell>
          <cell r="K818">
            <v>2982</v>
          </cell>
        </row>
        <row r="819">
          <cell r="F819">
            <v>36126594</v>
          </cell>
          <cell r="G819" t="str">
            <v>Základná škola s materskou školou Jána Smreka</v>
          </cell>
          <cell r="H819" t="str">
            <v>Melčice-Lieskové</v>
          </cell>
          <cell r="I819" t="str">
            <v>Melčice-Lieskové 377</v>
          </cell>
          <cell r="J819">
            <v>6947</v>
          </cell>
          <cell r="K819">
            <v>6947</v>
          </cell>
        </row>
        <row r="820">
          <cell r="F820">
            <v>31201440</v>
          </cell>
          <cell r="G820" t="str">
            <v>Základná škola Jána Lipského s materskou školou</v>
          </cell>
          <cell r="H820" t="str">
            <v>Trenčianske Stankovce</v>
          </cell>
          <cell r="I820" t="str">
            <v>Trenčianske Stankovce 405</v>
          </cell>
          <cell r="J820">
            <v>6071</v>
          </cell>
          <cell r="K820">
            <v>6071</v>
          </cell>
        </row>
        <row r="821">
          <cell r="F821">
            <v>37914359</v>
          </cell>
          <cell r="G821" t="str">
            <v>Základná škola s materskou školou</v>
          </cell>
          <cell r="H821" t="str">
            <v>Skalka nad Váhom</v>
          </cell>
          <cell r="I821" t="str">
            <v>Skalka nad Váhom 103</v>
          </cell>
          <cell r="J821">
            <v>227</v>
          </cell>
          <cell r="K821">
            <v>227</v>
          </cell>
        </row>
        <row r="822">
          <cell r="F822">
            <v>710059400</v>
          </cell>
          <cell r="G822" t="str">
            <v>Základná škola</v>
          </cell>
          <cell r="H822" t="str">
            <v>Dolné Kočkovce</v>
          </cell>
          <cell r="I822" t="str">
            <v>Školská 125</v>
          </cell>
          <cell r="J822">
            <v>1133</v>
          </cell>
          <cell r="K822">
            <v>1133</v>
          </cell>
        </row>
        <row r="823">
          <cell r="F823">
            <v>54625041</v>
          </cell>
          <cell r="G823" t="str">
            <v>Základná škola s materskou školou</v>
          </cell>
          <cell r="H823" t="str">
            <v>Streženice</v>
          </cell>
          <cell r="I823" t="str">
            <v>Hlavná 83</v>
          </cell>
          <cell r="J823">
            <v>611</v>
          </cell>
          <cell r="K823">
            <v>611</v>
          </cell>
        </row>
        <row r="824">
          <cell r="F824">
            <v>710059337</v>
          </cell>
          <cell r="G824" t="str">
            <v>Základná škola</v>
          </cell>
          <cell r="H824" t="str">
            <v>Slopná</v>
          </cell>
          <cell r="I824" t="str">
            <v>Slopná 96</v>
          </cell>
          <cell r="J824">
            <v>667</v>
          </cell>
          <cell r="K824">
            <v>667</v>
          </cell>
        </row>
        <row r="825">
          <cell r="F825">
            <v>17643066</v>
          </cell>
          <cell r="G825" t="str">
            <v>Spojená škola sv. Jozefa</v>
          </cell>
          <cell r="H825" t="str">
            <v>Nové Mesto nad Váhom</v>
          </cell>
          <cell r="I825" t="str">
            <v>Klčové 87</v>
          </cell>
          <cell r="J825">
            <v>7031.5</v>
          </cell>
          <cell r="K825">
            <v>7032</v>
          </cell>
        </row>
        <row r="826">
          <cell r="F826">
            <v>36129046</v>
          </cell>
          <cell r="G826" t="str">
            <v>Súkromná základná škola</v>
          </cell>
          <cell r="H826" t="str">
            <v>Nová Dubnica</v>
          </cell>
          <cell r="I826" t="str">
            <v>Slov.národ.povstania 96/3</v>
          </cell>
          <cell r="J826">
            <v>2766</v>
          </cell>
          <cell r="K826">
            <v>2766</v>
          </cell>
        </row>
        <row r="827">
          <cell r="F827">
            <v>37922866</v>
          </cell>
          <cell r="G827" t="str">
            <v>Súkromná stredná športová škola</v>
          </cell>
          <cell r="H827" t="str">
            <v>Trenčianske Teplice</v>
          </cell>
          <cell r="I827" t="str">
            <v>Sídlisko SNP 6</v>
          </cell>
          <cell r="J827">
            <v>1188</v>
          </cell>
          <cell r="K827">
            <v>1188</v>
          </cell>
        </row>
        <row r="828">
          <cell r="F828">
            <v>42019427</v>
          </cell>
          <cell r="G828" t="str">
            <v>Súkromná stredná odborná škola</v>
          </cell>
          <cell r="H828" t="str">
            <v>Trenčín</v>
          </cell>
          <cell r="I828" t="str">
            <v>Zlatovská cesta 35</v>
          </cell>
          <cell r="J828">
            <v>1809</v>
          </cell>
          <cell r="K828">
            <v>1809</v>
          </cell>
        </row>
        <row r="829">
          <cell r="F829">
            <v>710228538</v>
          </cell>
          <cell r="G829" t="str">
            <v>Súkromná základná škola FUTURUM</v>
          </cell>
          <cell r="H829" t="str">
            <v>Trenčín</v>
          </cell>
          <cell r="I829" t="str">
            <v>1.mája 169/9</v>
          </cell>
          <cell r="J829">
            <v>2346</v>
          </cell>
          <cell r="K829">
            <v>2346</v>
          </cell>
        </row>
        <row r="830">
          <cell r="F830">
            <v>42280885</v>
          </cell>
          <cell r="G830" t="str">
            <v>Súkromná spojená škola</v>
          </cell>
          <cell r="H830" t="str">
            <v>Prievidza</v>
          </cell>
          <cell r="I830" t="str">
            <v>M. Falešníka 6</v>
          </cell>
          <cell r="J830">
            <v>3024</v>
          </cell>
          <cell r="K830">
            <v>3024</v>
          </cell>
        </row>
        <row r="831">
          <cell r="F831">
            <v>53243820</v>
          </cell>
          <cell r="G831" t="str">
            <v>Súkromná základná škola pre žiakov s autizmom</v>
          </cell>
          <cell r="H831" t="str">
            <v>Trenčín</v>
          </cell>
          <cell r="I831" t="str">
            <v>L.Novomeského 11</v>
          </cell>
          <cell r="J831">
            <v>781.5</v>
          </cell>
          <cell r="K831">
            <v>782</v>
          </cell>
        </row>
        <row r="832">
          <cell r="F832">
            <v>160253</v>
          </cell>
          <cell r="G832" t="str">
            <v>Gymnázium</v>
          </cell>
          <cell r="H832" t="str">
            <v>Nitra</v>
          </cell>
          <cell r="I832" t="str">
            <v>Párovská 1</v>
          </cell>
          <cell r="J832">
            <v>8022</v>
          </cell>
          <cell r="K832">
            <v>8022</v>
          </cell>
        </row>
        <row r="833">
          <cell r="F833">
            <v>162868</v>
          </cell>
          <cell r="G833" t="str">
            <v>Spojená škola internátna</v>
          </cell>
          <cell r="H833" t="str">
            <v>Nitra</v>
          </cell>
          <cell r="I833" t="str">
            <v>Červeňova 42</v>
          </cell>
          <cell r="J833">
            <v>4734</v>
          </cell>
          <cell r="K833">
            <v>4734</v>
          </cell>
        </row>
        <row r="834">
          <cell r="F834">
            <v>163295</v>
          </cell>
          <cell r="G834" t="str">
            <v>Reedukačné centrum</v>
          </cell>
          <cell r="H834" t="str">
            <v>Zlaté Moravce</v>
          </cell>
          <cell r="I834" t="str">
            <v>Prílepská 6</v>
          </cell>
          <cell r="J834">
            <v>307</v>
          </cell>
          <cell r="K834">
            <v>307</v>
          </cell>
        </row>
        <row r="835">
          <cell r="F835">
            <v>181315</v>
          </cell>
          <cell r="G835" t="str">
            <v>Reedukačné centrum</v>
          </cell>
          <cell r="H835" t="str">
            <v>Vráble</v>
          </cell>
          <cell r="I835" t="str">
            <v>Nám. kpt. Nálepku 613</v>
          </cell>
          <cell r="J835">
            <v>396</v>
          </cell>
          <cell r="K835">
            <v>396</v>
          </cell>
        </row>
        <row r="836">
          <cell r="F836">
            <v>182249</v>
          </cell>
          <cell r="G836" t="str">
            <v>Spojená škola internátna</v>
          </cell>
          <cell r="H836" t="str">
            <v>Topoľčany</v>
          </cell>
          <cell r="I836" t="str">
            <v>Tovarnícka 1632</v>
          </cell>
          <cell r="J836">
            <v>2542</v>
          </cell>
          <cell r="K836">
            <v>2542</v>
          </cell>
        </row>
        <row r="837">
          <cell r="F837">
            <v>182257</v>
          </cell>
          <cell r="G837" t="str">
            <v>Spojená škola</v>
          </cell>
          <cell r="H837" t="str">
            <v>Topoľčany</v>
          </cell>
          <cell r="I837" t="str">
            <v>Pod Kalváriou 941</v>
          </cell>
          <cell r="J837">
            <v>2216.5</v>
          </cell>
          <cell r="K837">
            <v>2217</v>
          </cell>
        </row>
        <row r="838">
          <cell r="F838">
            <v>350362</v>
          </cell>
          <cell r="G838" t="str">
            <v>Spojená škola internátna</v>
          </cell>
          <cell r="H838" t="str">
            <v>Levice</v>
          </cell>
          <cell r="I838" t="str">
            <v>Z. Nejedlého 41</v>
          </cell>
          <cell r="J838">
            <v>2259</v>
          </cell>
          <cell r="K838">
            <v>2259</v>
          </cell>
        </row>
        <row r="839">
          <cell r="F839">
            <v>400084</v>
          </cell>
          <cell r="G839" t="str">
            <v>Liečebno - výchovné sanatórium</v>
          </cell>
          <cell r="H839" t="str">
            <v>Poľný Kesov</v>
          </cell>
          <cell r="I839" t="str">
            <v>Mojmírovská 70</v>
          </cell>
          <cell r="J839">
            <v>325</v>
          </cell>
          <cell r="K839">
            <v>325</v>
          </cell>
        </row>
        <row r="840">
          <cell r="F840">
            <v>500801</v>
          </cell>
          <cell r="G840" t="str">
            <v>Odborné učilište internátne</v>
          </cell>
          <cell r="H840" t="str">
            <v>Nová Ves nad Žitavou</v>
          </cell>
          <cell r="I840" t="str">
            <v>Hviezdoslavova 68</v>
          </cell>
          <cell r="J840">
            <v>4082</v>
          </cell>
          <cell r="K840">
            <v>4082</v>
          </cell>
        </row>
        <row r="841">
          <cell r="F841">
            <v>513806</v>
          </cell>
          <cell r="G841" t="str">
            <v>Liečebno - výchovné sanatórium</v>
          </cell>
          <cell r="H841" t="str">
            <v>Nitra</v>
          </cell>
          <cell r="I841" t="str">
            <v>Pri kaštieli 1</v>
          </cell>
          <cell r="J841">
            <v>249</v>
          </cell>
          <cell r="K841">
            <v>249</v>
          </cell>
        </row>
        <row r="842">
          <cell r="F842">
            <v>515485</v>
          </cell>
          <cell r="G842" t="str">
            <v>Odborné učilište internátne</v>
          </cell>
          <cell r="H842" t="str">
            <v>Mojmírovce</v>
          </cell>
          <cell r="I842" t="str">
            <v>Nám. sv.Ladislava 1791/14</v>
          </cell>
          <cell r="J842">
            <v>2354</v>
          </cell>
          <cell r="K842">
            <v>2354</v>
          </cell>
        </row>
        <row r="843">
          <cell r="F843">
            <v>31874312</v>
          </cell>
          <cell r="G843" t="str">
            <v>Spojená škola internátna</v>
          </cell>
          <cell r="H843" t="str">
            <v>Šahy</v>
          </cell>
          <cell r="I843" t="str">
            <v>F. Rákócziho II. 1</v>
          </cell>
          <cell r="J843">
            <v>3714</v>
          </cell>
          <cell r="K843">
            <v>3714</v>
          </cell>
        </row>
        <row r="844">
          <cell r="F844">
            <v>34041869</v>
          </cell>
          <cell r="G844" t="str">
            <v>Špeciálna základná škola s vyučovacím jazykom maďarským - Speciális Alapiskola</v>
          </cell>
          <cell r="H844" t="str">
            <v>Hurbanovo</v>
          </cell>
          <cell r="I844" t="str">
            <v>Komárňanská 42</v>
          </cell>
          <cell r="J844">
            <v>5486</v>
          </cell>
          <cell r="K844">
            <v>5486</v>
          </cell>
        </row>
        <row r="845">
          <cell r="F845">
            <v>34041877</v>
          </cell>
          <cell r="G845" t="str">
            <v>Špeciálna základná škola</v>
          </cell>
          <cell r="H845" t="str">
            <v>Hurbanovo</v>
          </cell>
          <cell r="I845" t="str">
            <v>Zelený Háj 157</v>
          </cell>
          <cell r="J845">
            <v>668</v>
          </cell>
          <cell r="K845">
            <v>668</v>
          </cell>
        </row>
        <row r="846">
          <cell r="F846">
            <v>34041893</v>
          </cell>
          <cell r="G846" t="str">
            <v>Špeciálna základná škola - Speciális Alapiskola</v>
          </cell>
          <cell r="H846" t="str">
            <v>Kolárovo</v>
          </cell>
          <cell r="I846" t="str">
            <v>Lesná 9</v>
          </cell>
          <cell r="J846">
            <v>1917</v>
          </cell>
          <cell r="K846">
            <v>1917</v>
          </cell>
        </row>
        <row r="847">
          <cell r="F847">
            <v>34041915</v>
          </cell>
          <cell r="G847" t="str">
            <v>Spojená škola</v>
          </cell>
          <cell r="H847" t="str">
            <v>Komárno</v>
          </cell>
          <cell r="I847" t="str">
            <v>Hradná 7</v>
          </cell>
          <cell r="J847">
            <v>940.5</v>
          </cell>
          <cell r="K847">
            <v>941</v>
          </cell>
        </row>
        <row r="848">
          <cell r="F848">
            <v>34041923</v>
          </cell>
          <cell r="G848" t="str">
            <v>Špeciálna základná škola s vyučovacím jazykom maďarským - Speciális Alapiskola</v>
          </cell>
          <cell r="H848" t="str">
            <v>Komárno</v>
          </cell>
          <cell r="I848" t="str">
            <v>Košická 8</v>
          </cell>
          <cell r="J848">
            <v>2620</v>
          </cell>
          <cell r="K848">
            <v>2620</v>
          </cell>
        </row>
        <row r="849">
          <cell r="F849">
            <v>34041991</v>
          </cell>
          <cell r="G849" t="str">
            <v>Špeciálna základná škola - Speciális Alapiskola</v>
          </cell>
          <cell r="H849" t="str">
            <v>Štúrovo</v>
          </cell>
          <cell r="I849" t="str">
            <v>Lipová 6</v>
          </cell>
          <cell r="J849">
            <v>2624</v>
          </cell>
          <cell r="K849">
            <v>2624</v>
          </cell>
        </row>
        <row r="850">
          <cell r="F850">
            <v>34062793</v>
          </cell>
          <cell r="G850" t="str">
            <v>Špeciálna základná škola</v>
          </cell>
          <cell r="H850" t="str">
            <v>Komjatice</v>
          </cell>
          <cell r="I850" t="str">
            <v>Námestie Andreja Cabana 1</v>
          </cell>
          <cell r="J850">
            <v>611</v>
          </cell>
          <cell r="K850">
            <v>611</v>
          </cell>
        </row>
        <row r="851">
          <cell r="F851">
            <v>34062807</v>
          </cell>
          <cell r="G851" t="str">
            <v>Spojená škola</v>
          </cell>
          <cell r="H851" t="str">
            <v>Nové Zámky</v>
          </cell>
          <cell r="I851" t="str">
            <v>F. Rákocziho 5</v>
          </cell>
          <cell r="J851">
            <v>2042</v>
          </cell>
          <cell r="K851">
            <v>2042</v>
          </cell>
        </row>
        <row r="852">
          <cell r="F852">
            <v>34062815</v>
          </cell>
          <cell r="G852" t="str">
            <v>Špeciálna základná škola</v>
          </cell>
          <cell r="H852" t="str">
            <v>Šurany</v>
          </cell>
          <cell r="I852" t="str">
            <v>Jesenského 13</v>
          </cell>
          <cell r="J852">
            <v>1163.5</v>
          </cell>
          <cell r="K852">
            <v>1164</v>
          </cell>
        </row>
        <row r="853">
          <cell r="F853">
            <v>34062840</v>
          </cell>
          <cell r="G853" t="str">
            <v>Spojená škola</v>
          </cell>
          <cell r="H853" t="str">
            <v>Zlaté Moravce</v>
          </cell>
          <cell r="I853" t="str">
            <v>J. Kráľa 39</v>
          </cell>
          <cell r="J853">
            <v>3700</v>
          </cell>
          <cell r="K853">
            <v>3700</v>
          </cell>
        </row>
        <row r="854">
          <cell r="F854">
            <v>34062866</v>
          </cell>
          <cell r="G854" t="str">
            <v>Špeciálna základná škola - Speciális Alapiskola</v>
          </cell>
          <cell r="H854" t="str">
            <v>Želiezovce</v>
          </cell>
          <cell r="I854" t="str">
            <v>Úzka 4</v>
          </cell>
          <cell r="J854">
            <v>1065.5</v>
          </cell>
          <cell r="K854">
            <v>1066</v>
          </cell>
        </row>
        <row r="855">
          <cell r="F855">
            <v>34062912</v>
          </cell>
          <cell r="G855" t="str">
            <v>Spojená škola</v>
          </cell>
          <cell r="H855" t="str">
            <v>Nitra</v>
          </cell>
          <cell r="I855" t="str">
            <v>Mudroňova 1</v>
          </cell>
          <cell r="J855">
            <v>1744</v>
          </cell>
          <cell r="K855">
            <v>1744</v>
          </cell>
        </row>
        <row r="856">
          <cell r="F856">
            <v>52617581</v>
          </cell>
          <cell r="G856" t="str">
            <v>Špeciálna základná škola - Speciális Alapiskola</v>
          </cell>
          <cell r="H856" t="str">
            <v>Šaľa</v>
          </cell>
          <cell r="I856" t="str">
            <v>Krátka 11</v>
          </cell>
          <cell r="J856">
            <v>1118</v>
          </cell>
          <cell r="K856">
            <v>1118</v>
          </cell>
        </row>
        <row r="857">
          <cell r="F857">
            <v>12432</v>
          </cell>
          <cell r="G857" t="str">
            <v>Spojená škola</v>
          </cell>
          <cell r="H857" t="str">
            <v>Nové Zámky</v>
          </cell>
          <cell r="I857" t="str">
            <v>Komárňanská 28</v>
          </cell>
          <cell r="J857">
            <v>5616</v>
          </cell>
          <cell r="K857">
            <v>5616</v>
          </cell>
        </row>
        <row r="858">
          <cell r="F858">
            <v>44717</v>
          </cell>
          <cell r="G858" t="str">
            <v>Stredná priemyselná škola stavebná - Építőipari Szakközépiskola</v>
          </cell>
          <cell r="H858" t="str">
            <v>Hurbanovo</v>
          </cell>
          <cell r="I858" t="str">
            <v>Konkolyho 8</v>
          </cell>
          <cell r="J858">
            <v>3176</v>
          </cell>
          <cell r="K858">
            <v>3176</v>
          </cell>
        </row>
        <row r="859">
          <cell r="F859">
            <v>47147</v>
          </cell>
          <cell r="G859" t="str">
            <v>Gymnázium</v>
          </cell>
          <cell r="H859" t="str">
            <v>Šahy</v>
          </cell>
          <cell r="I859" t="str">
            <v>Mládežnícka 22</v>
          </cell>
          <cell r="J859">
            <v>558</v>
          </cell>
          <cell r="K859">
            <v>558</v>
          </cell>
        </row>
        <row r="860">
          <cell r="F860">
            <v>159000</v>
          </cell>
          <cell r="G860" t="str">
            <v>Stredná odborná škola chovu koní a služieb - Lótenyésztési és Szolgáltatóipari Szakközépiskola</v>
          </cell>
          <cell r="H860" t="str">
            <v>Šaľa</v>
          </cell>
          <cell r="I860" t="str">
            <v>Štúrova 74</v>
          </cell>
          <cell r="J860">
            <v>1404</v>
          </cell>
          <cell r="K860">
            <v>1404</v>
          </cell>
        </row>
        <row r="861">
          <cell r="F861">
            <v>159026</v>
          </cell>
          <cell r="G861" t="str">
            <v>Stredná odborná škola techniky a mechanizácie - Műszaki és Gépesítési Szakközépiskola</v>
          </cell>
          <cell r="H861" t="str">
            <v>Hurbanovo</v>
          </cell>
          <cell r="I861" t="str">
            <v>1. mája 1</v>
          </cell>
          <cell r="J861">
            <v>1372</v>
          </cell>
          <cell r="K861">
            <v>1372</v>
          </cell>
        </row>
        <row r="862">
          <cell r="F862">
            <v>159042</v>
          </cell>
          <cell r="G862" t="str">
            <v>Stredná odborná škola obchodu, služieb a rozvoja vidieka - Kereskedelmi, Szolgáltatóipari és Vidékfejlesztési Szakközépiskola</v>
          </cell>
          <cell r="H862" t="str">
            <v>Kravany nad Dunajom</v>
          </cell>
          <cell r="I862" t="str">
            <v>Dunajský rad 138</v>
          </cell>
          <cell r="J862">
            <v>1512</v>
          </cell>
          <cell r="K862">
            <v>1512</v>
          </cell>
        </row>
        <row r="863">
          <cell r="F863">
            <v>159093</v>
          </cell>
          <cell r="G863" t="str">
            <v>Stredná odborná škola polytechnická</v>
          </cell>
          <cell r="H863" t="str">
            <v>Zlaté Moravce</v>
          </cell>
          <cell r="I863" t="str">
            <v>Ul. SNP 2</v>
          </cell>
          <cell r="J863">
            <v>3168</v>
          </cell>
          <cell r="K863">
            <v>3168</v>
          </cell>
        </row>
        <row r="864">
          <cell r="F864">
            <v>159841</v>
          </cell>
          <cell r="G864" t="str">
            <v>Obchodná akadémia</v>
          </cell>
          <cell r="H864" t="str">
            <v>Topoľčany</v>
          </cell>
          <cell r="I864" t="str">
            <v>Inovecká 2041</v>
          </cell>
          <cell r="J864">
            <v>2583</v>
          </cell>
          <cell r="K864">
            <v>2583</v>
          </cell>
        </row>
        <row r="865">
          <cell r="F865">
            <v>160199</v>
          </cell>
          <cell r="G865" t="str">
            <v>Gymnázium Ľudovíta Jaroslava Šuleka</v>
          </cell>
          <cell r="H865" t="str">
            <v>Komárno</v>
          </cell>
          <cell r="I865" t="str">
            <v>Pohraničná 10</v>
          </cell>
          <cell r="J865">
            <v>3208</v>
          </cell>
          <cell r="K865">
            <v>3208</v>
          </cell>
        </row>
        <row r="866">
          <cell r="F866">
            <v>160211</v>
          </cell>
          <cell r="G866" t="str">
            <v>Gymnázium Andreja Vrábla</v>
          </cell>
          <cell r="H866" t="str">
            <v>Levice</v>
          </cell>
          <cell r="I866" t="str">
            <v>Mierová 5</v>
          </cell>
          <cell r="J866">
            <v>6082</v>
          </cell>
          <cell r="K866">
            <v>6082</v>
          </cell>
        </row>
        <row r="867">
          <cell r="F867">
            <v>160261</v>
          </cell>
          <cell r="G867" t="str">
            <v>Gymnázium</v>
          </cell>
          <cell r="H867" t="str">
            <v>Nitra</v>
          </cell>
          <cell r="I867" t="str">
            <v>Golianova 68</v>
          </cell>
          <cell r="J867">
            <v>7736</v>
          </cell>
          <cell r="K867">
            <v>7736</v>
          </cell>
        </row>
        <row r="868">
          <cell r="F868">
            <v>160288</v>
          </cell>
          <cell r="G868" t="str">
            <v>Gymnázium</v>
          </cell>
          <cell r="H868" t="str">
            <v>Nové Zámky</v>
          </cell>
          <cell r="I868" t="str">
            <v>M. R. Štefánika 16</v>
          </cell>
          <cell r="J868">
            <v>5665</v>
          </cell>
          <cell r="K868">
            <v>5665</v>
          </cell>
        </row>
        <row r="869">
          <cell r="F869">
            <v>160423</v>
          </cell>
          <cell r="G869" t="str">
            <v>Gymnázium - Gimnázium</v>
          </cell>
          <cell r="H869" t="str">
            <v>Štúrovo</v>
          </cell>
          <cell r="I869" t="str">
            <v>Adyho 7</v>
          </cell>
          <cell r="J869">
            <v>1465</v>
          </cell>
          <cell r="K869">
            <v>1465</v>
          </cell>
        </row>
        <row r="870">
          <cell r="F870">
            <v>160440</v>
          </cell>
          <cell r="G870" t="str">
            <v>Gymnázium</v>
          </cell>
          <cell r="H870" t="str">
            <v>Topoľčany</v>
          </cell>
          <cell r="I870" t="str">
            <v>17. novembra 1180/16</v>
          </cell>
          <cell r="J870">
            <v>5292</v>
          </cell>
          <cell r="K870">
            <v>5292</v>
          </cell>
        </row>
        <row r="871">
          <cell r="F871">
            <v>160482</v>
          </cell>
          <cell r="G871" t="str">
            <v>Gymnázium Janka Kráľa</v>
          </cell>
          <cell r="H871" t="str">
            <v>Zlaté Moravce</v>
          </cell>
          <cell r="I871" t="str">
            <v>Slov.národ.povstania 3</v>
          </cell>
          <cell r="J871">
            <v>1890</v>
          </cell>
          <cell r="K871">
            <v>1890</v>
          </cell>
        </row>
        <row r="872">
          <cell r="F872">
            <v>160504</v>
          </cell>
          <cell r="G872" t="str">
            <v>Gymnázium Jána Amosa Komenského - Comenius Gimnázium</v>
          </cell>
          <cell r="H872" t="str">
            <v>Želiezovce</v>
          </cell>
          <cell r="I872" t="str">
            <v>Štúrova 16</v>
          </cell>
          <cell r="J872">
            <v>1161</v>
          </cell>
          <cell r="K872">
            <v>1161</v>
          </cell>
        </row>
        <row r="873">
          <cell r="F873">
            <v>161357</v>
          </cell>
          <cell r="G873" t="str">
            <v>Stredná priemyselná škola strojnícka a elektrotechnická - Gépipari és Elektrotechnikai Szakközépiskola</v>
          </cell>
          <cell r="H873" t="str">
            <v>Komárno</v>
          </cell>
          <cell r="I873" t="str">
            <v>Petőfiho 2</v>
          </cell>
          <cell r="J873">
            <v>6317</v>
          </cell>
          <cell r="K873">
            <v>6317</v>
          </cell>
        </row>
        <row r="874">
          <cell r="F874">
            <v>161365</v>
          </cell>
          <cell r="G874" t="str">
            <v>Spojená škola</v>
          </cell>
          <cell r="H874" t="str">
            <v>Nitra</v>
          </cell>
          <cell r="I874" t="str">
            <v>Slančíkovej 2</v>
          </cell>
          <cell r="J874">
            <v>8973</v>
          </cell>
          <cell r="K874">
            <v>8973</v>
          </cell>
        </row>
        <row r="875">
          <cell r="F875">
            <v>161373</v>
          </cell>
          <cell r="G875" t="str">
            <v>Stredná priemyselná škola stavebná</v>
          </cell>
          <cell r="H875" t="str">
            <v>Nitra</v>
          </cell>
          <cell r="I875" t="str">
            <v>Cabajská 4</v>
          </cell>
          <cell r="J875">
            <v>4536</v>
          </cell>
          <cell r="K875">
            <v>4536</v>
          </cell>
        </row>
        <row r="876">
          <cell r="F876">
            <v>161934</v>
          </cell>
          <cell r="G876" t="str">
            <v>Obchodná akadémia</v>
          </cell>
          <cell r="H876" t="str">
            <v>Levice</v>
          </cell>
          <cell r="I876" t="str">
            <v>Kálmána Kittenbergera 2</v>
          </cell>
          <cell r="J876">
            <v>1764</v>
          </cell>
          <cell r="K876">
            <v>1764</v>
          </cell>
        </row>
        <row r="877">
          <cell r="F877">
            <v>161942</v>
          </cell>
          <cell r="G877" t="str">
            <v>Obchodná akadémia</v>
          </cell>
          <cell r="H877" t="str">
            <v>Nitra</v>
          </cell>
          <cell r="I877" t="str">
            <v>Bolečkova 2</v>
          </cell>
          <cell r="J877">
            <v>3446</v>
          </cell>
          <cell r="K877">
            <v>3446</v>
          </cell>
        </row>
        <row r="878">
          <cell r="F878">
            <v>161951</v>
          </cell>
          <cell r="G878" t="str">
            <v>Obchodná akadémia</v>
          </cell>
          <cell r="H878" t="str">
            <v>Šurany</v>
          </cell>
          <cell r="I878" t="str">
            <v>Nám. hrdinov 7</v>
          </cell>
          <cell r="J878">
            <v>1948</v>
          </cell>
          <cell r="K878">
            <v>1948</v>
          </cell>
        </row>
        <row r="879">
          <cell r="F879">
            <v>162353</v>
          </cell>
          <cell r="G879" t="str">
            <v>Stredná odborná škola poľnohospodárstva a služieb na vidieku</v>
          </cell>
          <cell r="H879" t="str">
            <v>Levice</v>
          </cell>
          <cell r="I879" t="str">
            <v>Na lúkach 18</v>
          </cell>
          <cell r="J879">
            <v>1516</v>
          </cell>
          <cell r="K879">
            <v>1516</v>
          </cell>
        </row>
        <row r="880">
          <cell r="F880">
            <v>162370</v>
          </cell>
          <cell r="G880" t="str">
            <v>Stredná odborná škola veterinárna</v>
          </cell>
          <cell r="H880" t="str">
            <v>Nitra</v>
          </cell>
          <cell r="I880" t="str">
            <v>Drážovská 8/14</v>
          </cell>
          <cell r="J880">
            <v>4356</v>
          </cell>
          <cell r="K880">
            <v>4356</v>
          </cell>
        </row>
        <row r="881">
          <cell r="F881">
            <v>162795</v>
          </cell>
          <cell r="G881" t="str">
            <v>Stredná odborná škola pedagogická</v>
          </cell>
          <cell r="H881" t="str">
            <v>Levice</v>
          </cell>
          <cell r="I881" t="str">
            <v>Ul. F. Engelsa 3</v>
          </cell>
          <cell r="J881">
            <v>2565</v>
          </cell>
          <cell r="K881">
            <v>2565</v>
          </cell>
        </row>
        <row r="882">
          <cell r="F882">
            <v>351989</v>
          </cell>
          <cell r="G882" t="str">
            <v>Stredná odborná škola techniky a služieb</v>
          </cell>
          <cell r="H882" t="str">
            <v>Topoľčany</v>
          </cell>
          <cell r="I882" t="str">
            <v>Tovarnícka 1609</v>
          </cell>
          <cell r="J882">
            <v>3096</v>
          </cell>
          <cell r="K882">
            <v>3096</v>
          </cell>
        </row>
        <row r="883">
          <cell r="F883">
            <v>352098</v>
          </cell>
          <cell r="G883" t="str">
            <v>Stredná odborná škola služieb</v>
          </cell>
          <cell r="H883" t="str">
            <v>Levice</v>
          </cell>
          <cell r="I883" t="str">
            <v>Sv. Michala 36</v>
          </cell>
          <cell r="J883">
            <v>3411</v>
          </cell>
          <cell r="K883">
            <v>3411</v>
          </cell>
        </row>
        <row r="884">
          <cell r="F884">
            <v>352233</v>
          </cell>
          <cell r="G884" t="str">
            <v>Stredná odborná škola obchodu a služieb - Kereskedelmi és Szolgáltatóipari Szakközépiskola</v>
          </cell>
          <cell r="H884" t="str">
            <v>Komárno</v>
          </cell>
          <cell r="I884" t="str">
            <v>Budovateľská 32</v>
          </cell>
          <cell r="J884">
            <v>3159</v>
          </cell>
          <cell r="K884">
            <v>3159</v>
          </cell>
        </row>
        <row r="885">
          <cell r="F885">
            <v>398411</v>
          </cell>
          <cell r="G885" t="str">
            <v>Stredná odborná škola agrotechnická</v>
          </cell>
          <cell r="H885" t="str">
            <v>Topoľčany</v>
          </cell>
          <cell r="I885" t="str">
            <v>Tovarnícka 1632</v>
          </cell>
          <cell r="J885">
            <v>2358</v>
          </cell>
          <cell r="K885">
            <v>2358</v>
          </cell>
        </row>
        <row r="886">
          <cell r="F886">
            <v>399388</v>
          </cell>
          <cell r="G886" t="str">
            <v>Stredná odborná škola techniky a služieb - Műszaki és Szolgáltatóipari Szakközépiskola</v>
          </cell>
          <cell r="H886" t="str">
            <v>Šahy</v>
          </cell>
          <cell r="I886" t="str">
            <v>Slov.národ.povstania 41</v>
          </cell>
          <cell r="J886">
            <v>1884</v>
          </cell>
          <cell r="K886">
            <v>1884</v>
          </cell>
        </row>
        <row r="887">
          <cell r="F887">
            <v>399850</v>
          </cell>
          <cell r="G887" t="str">
            <v>Gymnázium Juraja Fándlyho</v>
          </cell>
          <cell r="H887" t="str">
            <v>Šaľa</v>
          </cell>
          <cell r="I887" t="str">
            <v>Školská 3</v>
          </cell>
          <cell r="J887">
            <v>1916</v>
          </cell>
          <cell r="K887">
            <v>1916</v>
          </cell>
        </row>
        <row r="888">
          <cell r="F888">
            <v>399965</v>
          </cell>
          <cell r="G888" t="str">
            <v>Gymnázium Hansa Selyeho s vyučovacím jazykom maďarským - Selye János Gimnázium</v>
          </cell>
          <cell r="H888" t="str">
            <v>Komárno</v>
          </cell>
          <cell r="I888" t="str">
            <v>Biskupa Királya 5</v>
          </cell>
          <cell r="J888">
            <v>7592</v>
          </cell>
          <cell r="K888">
            <v>7592</v>
          </cell>
        </row>
        <row r="889">
          <cell r="F889">
            <v>420191</v>
          </cell>
          <cell r="G889" t="str">
            <v>Stredná priemyselná škola strojnícka a elektrotechnická</v>
          </cell>
          <cell r="H889" t="str">
            <v>Levice</v>
          </cell>
          <cell r="I889" t="str">
            <v>F. Hečku 25</v>
          </cell>
          <cell r="J889">
            <v>1503</v>
          </cell>
          <cell r="K889">
            <v>1503</v>
          </cell>
        </row>
        <row r="890">
          <cell r="F890">
            <v>500780</v>
          </cell>
          <cell r="G890" t="str">
            <v>Gymnázium</v>
          </cell>
          <cell r="H890" t="str">
            <v>Vráble</v>
          </cell>
          <cell r="I890" t="str">
            <v>Školská 26</v>
          </cell>
          <cell r="J890">
            <v>981</v>
          </cell>
          <cell r="K890">
            <v>981</v>
          </cell>
        </row>
        <row r="891">
          <cell r="F891">
            <v>596868</v>
          </cell>
          <cell r="G891" t="str">
            <v>Stredná odborná škola techniky a služieb</v>
          </cell>
          <cell r="H891" t="str">
            <v>Nitra</v>
          </cell>
          <cell r="I891" t="str">
            <v>Cintorínska 4</v>
          </cell>
          <cell r="J891">
            <v>3861</v>
          </cell>
          <cell r="K891">
            <v>3861</v>
          </cell>
        </row>
        <row r="892">
          <cell r="F892">
            <v>596876</v>
          </cell>
          <cell r="G892" t="str">
            <v>Stredná odborná škola gastronómie a cestovného ruchu</v>
          </cell>
          <cell r="H892" t="str">
            <v>Nitra</v>
          </cell>
          <cell r="I892" t="str">
            <v>Levická 40</v>
          </cell>
          <cell r="J892">
            <v>2961</v>
          </cell>
          <cell r="K892">
            <v>2961</v>
          </cell>
        </row>
        <row r="893">
          <cell r="F893">
            <v>607321</v>
          </cell>
          <cell r="G893" t="str">
            <v>Stredná zdravotnícka škola</v>
          </cell>
          <cell r="H893" t="str">
            <v>Nitra</v>
          </cell>
          <cell r="I893" t="str">
            <v>Farská 23</v>
          </cell>
          <cell r="J893">
            <v>3591</v>
          </cell>
          <cell r="K893">
            <v>3591</v>
          </cell>
        </row>
        <row r="894">
          <cell r="F894">
            <v>607339</v>
          </cell>
          <cell r="G894" t="str">
            <v>Stredná zdravotnícka škola - Egészségügyi Középiskola</v>
          </cell>
          <cell r="H894" t="str">
            <v>Nové Zámky</v>
          </cell>
          <cell r="I894" t="str">
            <v>Pod kalváriou 1</v>
          </cell>
          <cell r="J894">
            <v>3064</v>
          </cell>
          <cell r="K894">
            <v>3064</v>
          </cell>
        </row>
        <row r="895">
          <cell r="F895">
            <v>654230</v>
          </cell>
          <cell r="G895" t="str">
            <v>Stredná odborná škola dopravy a služieb</v>
          </cell>
          <cell r="H895" t="str">
            <v>Nové Zámky</v>
          </cell>
          <cell r="I895" t="str">
            <v>Jesenského 1</v>
          </cell>
          <cell r="J895">
            <v>3735</v>
          </cell>
          <cell r="K895">
            <v>3735</v>
          </cell>
        </row>
        <row r="896">
          <cell r="F896">
            <v>891550</v>
          </cell>
          <cell r="G896" t="str">
            <v>Stredná odborná škola technická</v>
          </cell>
          <cell r="H896" t="str">
            <v>Vráble</v>
          </cell>
          <cell r="I896" t="str">
            <v>Ul. 1. mája 500</v>
          </cell>
          <cell r="J896">
            <v>2331</v>
          </cell>
          <cell r="K896">
            <v>2331</v>
          </cell>
        </row>
        <row r="897">
          <cell r="F897">
            <v>891592</v>
          </cell>
          <cell r="G897" t="str">
            <v>Stredná odborná škola technická - Műszaki Szakközépiskola</v>
          </cell>
          <cell r="H897" t="str">
            <v>Komárno</v>
          </cell>
          <cell r="I897" t="str">
            <v>Bratislavská cesta 10</v>
          </cell>
          <cell r="J897">
            <v>4641</v>
          </cell>
          <cell r="K897">
            <v>4641</v>
          </cell>
        </row>
        <row r="898">
          <cell r="F898">
            <v>891606</v>
          </cell>
          <cell r="G898" t="str">
            <v>Stredná odborná škola hotelových služieb a obchodu</v>
          </cell>
          <cell r="H898" t="str">
            <v>Nové Zámky</v>
          </cell>
          <cell r="I898" t="str">
            <v>Zdravotnícka 3</v>
          </cell>
          <cell r="J898">
            <v>4594</v>
          </cell>
          <cell r="K898">
            <v>4594</v>
          </cell>
        </row>
        <row r="899">
          <cell r="F899">
            <v>891860</v>
          </cell>
          <cell r="G899" t="str">
            <v>Stredná odborná škola drevárska</v>
          </cell>
          <cell r="H899" t="str">
            <v>Topoľčany</v>
          </cell>
          <cell r="I899" t="str">
            <v>Pílska 7</v>
          </cell>
          <cell r="J899">
            <v>2052</v>
          </cell>
          <cell r="K899">
            <v>2052</v>
          </cell>
        </row>
        <row r="900">
          <cell r="F900">
            <v>891908</v>
          </cell>
          <cell r="G900" t="str">
            <v>Stredná odborná škola techniky, služieb a obchodu - Műszaki, Szolgáltatások és Kereskedelmi Szakközépiskola</v>
          </cell>
          <cell r="H900" t="str">
            <v>Štúrovo</v>
          </cell>
          <cell r="I900" t="str">
            <v>Svätého Štefana 81</v>
          </cell>
          <cell r="J900">
            <v>1834</v>
          </cell>
          <cell r="K900">
            <v>1834</v>
          </cell>
        </row>
        <row r="901">
          <cell r="F901">
            <v>893129</v>
          </cell>
          <cell r="G901" t="str">
            <v>Stredná odborná škola technická</v>
          </cell>
          <cell r="H901" t="str">
            <v>Zlaté Moravce</v>
          </cell>
          <cell r="I901" t="str">
            <v>Ul. 1. mája 22</v>
          </cell>
          <cell r="J901">
            <v>1701</v>
          </cell>
          <cell r="K901">
            <v>1701</v>
          </cell>
        </row>
        <row r="902">
          <cell r="F902">
            <v>893293</v>
          </cell>
          <cell r="G902" t="str">
            <v>Stredná odborná škola stavebná</v>
          </cell>
          <cell r="H902" t="str">
            <v>Nitra</v>
          </cell>
          <cell r="I902" t="str">
            <v>Nábrežie mládeže 1</v>
          </cell>
          <cell r="J902">
            <v>2277</v>
          </cell>
          <cell r="K902">
            <v>2277</v>
          </cell>
        </row>
        <row r="903">
          <cell r="F903">
            <v>893315</v>
          </cell>
          <cell r="G903" t="str">
            <v>Stredná odborná škola techniky a služieb</v>
          </cell>
          <cell r="H903" t="str">
            <v>Levice</v>
          </cell>
          <cell r="I903" t="str">
            <v>Pod amfiteátrom 7</v>
          </cell>
          <cell r="J903">
            <v>2304</v>
          </cell>
          <cell r="K903">
            <v>2304</v>
          </cell>
        </row>
        <row r="904">
          <cell r="F904">
            <v>893421</v>
          </cell>
          <cell r="G904" t="str">
            <v>Stredná odborná škola stavebná - Építészeti Szakközépiskola</v>
          </cell>
          <cell r="H904" t="str">
            <v>Nové Zámky</v>
          </cell>
          <cell r="I904" t="str">
            <v>Nitrianska cesta 61</v>
          </cell>
          <cell r="J904">
            <v>2574</v>
          </cell>
          <cell r="K904">
            <v>2574</v>
          </cell>
        </row>
        <row r="905">
          <cell r="F905">
            <v>893480</v>
          </cell>
          <cell r="G905" t="str">
            <v>Stredná odborná škola obchodu a služieb</v>
          </cell>
          <cell r="H905" t="str">
            <v>Topoľčany</v>
          </cell>
          <cell r="I905" t="str">
            <v>T. Vansovej 2</v>
          </cell>
          <cell r="J905">
            <v>2358</v>
          </cell>
          <cell r="K905">
            <v>2358</v>
          </cell>
        </row>
        <row r="906">
          <cell r="F906">
            <v>893498</v>
          </cell>
          <cell r="G906" t="str">
            <v>Stredná odborná škola obchodu a služieb</v>
          </cell>
          <cell r="H906" t="str">
            <v>Zlaté Moravce</v>
          </cell>
          <cell r="I906" t="str">
            <v>Slov.národ.povstania 5</v>
          </cell>
          <cell r="J906">
            <v>2142</v>
          </cell>
          <cell r="K906">
            <v>2142</v>
          </cell>
        </row>
        <row r="907">
          <cell r="F907">
            <v>17050073</v>
          </cell>
          <cell r="G907" t="str">
            <v>Stredná priemyselná škola strojnícka a elektrotechnická</v>
          </cell>
          <cell r="H907" t="str">
            <v>Nitra</v>
          </cell>
          <cell r="I907" t="str">
            <v>Fraňa Kráľa 20</v>
          </cell>
          <cell r="J907">
            <v>3654</v>
          </cell>
          <cell r="K907">
            <v>3654</v>
          </cell>
        </row>
        <row r="908">
          <cell r="F908">
            <v>17050111</v>
          </cell>
          <cell r="G908" t="str">
            <v>Gymnázium Juraja Szondyho s vyučovacím jazykom maďarským - Szondy György Gimnázium</v>
          </cell>
          <cell r="H908" t="str">
            <v>Šahy</v>
          </cell>
          <cell r="I908" t="str">
            <v>Mládežnícka 22</v>
          </cell>
          <cell r="J908">
            <v>1092</v>
          </cell>
          <cell r="K908">
            <v>1092</v>
          </cell>
        </row>
        <row r="909">
          <cell r="F909">
            <v>17050138</v>
          </cell>
          <cell r="G909" t="str">
            <v>Gymnázium</v>
          </cell>
          <cell r="H909" t="str">
            <v>Šurany</v>
          </cell>
          <cell r="I909" t="str">
            <v>Bernolákova 37</v>
          </cell>
          <cell r="J909">
            <v>2007</v>
          </cell>
          <cell r="K909">
            <v>2007</v>
          </cell>
        </row>
        <row r="910">
          <cell r="F910">
            <v>17050308</v>
          </cell>
          <cell r="G910" t="str">
            <v>Stredná odborná škola technická</v>
          </cell>
          <cell r="H910" t="str">
            <v>Tlmače</v>
          </cell>
          <cell r="I910" t="str">
            <v>Kozmálovská cesta 9</v>
          </cell>
          <cell r="J910">
            <v>2348</v>
          </cell>
          <cell r="K910">
            <v>2348</v>
          </cell>
        </row>
        <row r="911">
          <cell r="F911">
            <v>17050316</v>
          </cell>
          <cell r="G911" t="str">
            <v>Stredná odborná škola technická</v>
          </cell>
          <cell r="H911" t="str">
            <v>Šurany</v>
          </cell>
          <cell r="I911" t="str">
            <v>Nitrianska 61</v>
          </cell>
          <cell r="J911">
            <v>1872</v>
          </cell>
          <cell r="K911">
            <v>1872</v>
          </cell>
        </row>
        <row r="912">
          <cell r="F912">
            <v>17053889</v>
          </cell>
          <cell r="G912" t="str">
            <v>Škola umeleckého priemyslu Ladislava Bielika</v>
          </cell>
          <cell r="H912" t="str">
            <v>Levice</v>
          </cell>
          <cell r="I912" t="str">
            <v>Vajanského 23</v>
          </cell>
          <cell r="J912">
            <v>1488</v>
          </cell>
          <cell r="K912">
            <v>1488</v>
          </cell>
        </row>
        <row r="913">
          <cell r="F913">
            <v>17054222</v>
          </cell>
          <cell r="G913" t="str">
            <v>Stredná odborná škola potravinárska</v>
          </cell>
          <cell r="H913" t="str">
            <v>Nitra</v>
          </cell>
          <cell r="I913" t="str">
            <v>Cabajská 6</v>
          </cell>
          <cell r="J913">
            <v>2712</v>
          </cell>
          <cell r="K913">
            <v>2712</v>
          </cell>
        </row>
        <row r="914">
          <cell r="F914">
            <v>17054249</v>
          </cell>
          <cell r="G914" t="str">
            <v>Stredná odborná škola potravinárska</v>
          </cell>
          <cell r="H914" t="str">
            <v>Topoľčany</v>
          </cell>
          <cell r="I914" t="str">
            <v>Krušovská 2091</v>
          </cell>
          <cell r="J914">
            <v>1161</v>
          </cell>
          <cell r="K914">
            <v>1161</v>
          </cell>
        </row>
        <row r="915">
          <cell r="F915">
            <v>31873715</v>
          </cell>
          <cell r="G915" t="str">
            <v>Spojená škola</v>
          </cell>
          <cell r="H915" t="str">
            <v>Šaľa</v>
          </cell>
          <cell r="I915" t="str">
            <v>Nivy 2</v>
          </cell>
          <cell r="J915">
            <v>3082</v>
          </cell>
          <cell r="K915">
            <v>3082</v>
          </cell>
        </row>
        <row r="916">
          <cell r="F916">
            <v>34005153</v>
          </cell>
          <cell r="G916" t="str">
            <v>Obchodná akadémia</v>
          </cell>
          <cell r="H916" t="str">
            <v>Zlaté Moravce</v>
          </cell>
          <cell r="I916" t="str">
            <v>Bernolákova 26</v>
          </cell>
          <cell r="J916">
            <v>1660</v>
          </cell>
          <cell r="K916">
            <v>1660</v>
          </cell>
        </row>
        <row r="917">
          <cell r="F917">
            <v>37965352</v>
          </cell>
          <cell r="G917" t="str">
            <v>Gymnázium Petra Pázmáňa s vyučovacím jazykom maďarským - Pázmány Péter Gimnázium</v>
          </cell>
          <cell r="H917" t="str">
            <v>Nové Zámky</v>
          </cell>
          <cell r="I917" t="str">
            <v>Letomostie 3</v>
          </cell>
          <cell r="J917">
            <v>1148</v>
          </cell>
          <cell r="K917">
            <v>1148</v>
          </cell>
        </row>
        <row r="918">
          <cell r="F918">
            <v>42114977</v>
          </cell>
          <cell r="G918" t="str">
            <v>Stredná odborná škola gastronómie a služieb</v>
          </cell>
          <cell r="H918" t="str">
            <v>Šurany</v>
          </cell>
          <cell r="I918" t="str">
            <v>Hviezdoslavova 55</v>
          </cell>
          <cell r="J918">
            <v>1557</v>
          </cell>
          <cell r="K918">
            <v>1557</v>
          </cell>
        </row>
        <row r="919">
          <cell r="F919">
            <v>37861301</v>
          </cell>
          <cell r="G919" t="str">
            <v>Základná škola</v>
          </cell>
          <cell r="H919" t="str">
            <v>Nitra</v>
          </cell>
          <cell r="I919" t="str">
            <v>Škultétyho 1</v>
          </cell>
          <cell r="J919">
            <v>8939</v>
          </cell>
          <cell r="K919">
            <v>8939</v>
          </cell>
        </row>
        <row r="920">
          <cell r="F920">
            <v>37861310</v>
          </cell>
          <cell r="G920" t="str">
            <v>Základná škola</v>
          </cell>
          <cell r="H920" t="str">
            <v>Nitra</v>
          </cell>
          <cell r="I920" t="str">
            <v>Fatranská 14</v>
          </cell>
          <cell r="J920">
            <v>11731</v>
          </cell>
          <cell r="K920">
            <v>11731</v>
          </cell>
        </row>
        <row r="921">
          <cell r="F921">
            <v>37861336</v>
          </cell>
          <cell r="G921" t="str">
            <v>Základná škola</v>
          </cell>
          <cell r="H921" t="str">
            <v>Nitra</v>
          </cell>
          <cell r="I921" t="str">
            <v>Nábrežie mládeže 5</v>
          </cell>
          <cell r="J921">
            <v>12483</v>
          </cell>
          <cell r="K921">
            <v>12483</v>
          </cell>
        </row>
        <row r="922">
          <cell r="F922">
            <v>37861344</v>
          </cell>
          <cell r="G922" t="str">
            <v>Základná škola kráľa Svätopluka</v>
          </cell>
          <cell r="H922" t="str">
            <v>Nitra</v>
          </cell>
          <cell r="I922" t="str">
            <v>Dražovská 6</v>
          </cell>
          <cell r="J922">
            <v>6758</v>
          </cell>
          <cell r="K922">
            <v>6758</v>
          </cell>
        </row>
        <row r="923">
          <cell r="F923">
            <v>37861352</v>
          </cell>
          <cell r="G923" t="str">
            <v>Základná škola</v>
          </cell>
          <cell r="H923" t="str">
            <v>Nitra</v>
          </cell>
          <cell r="I923" t="str">
            <v>Beethovenova 11</v>
          </cell>
          <cell r="J923">
            <v>7463</v>
          </cell>
          <cell r="K923">
            <v>7463</v>
          </cell>
        </row>
        <row r="924">
          <cell r="F924">
            <v>37865307</v>
          </cell>
          <cell r="G924" t="str">
            <v>Základná škola</v>
          </cell>
          <cell r="H924" t="str">
            <v>Nitra</v>
          </cell>
          <cell r="I924" t="str">
            <v>Topoľová 8</v>
          </cell>
          <cell r="J924">
            <v>9562</v>
          </cell>
          <cell r="K924">
            <v>9562</v>
          </cell>
        </row>
        <row r="925">
          <cell r="F925">
            <v>37865412</v>
          </cell>
          <cell r="G925" t="str">
            <v>Základná škola</v>
          </cell>
          <cell r="H925" t="str">
            <v>Nitra</v>
          </cell>
          <cell r="I925" t="str">
            <v>Krčméryho 2</v>
          </cell>
          <cell r="J925">
            <v>2474</v>
          </cell>
          <cell r="K925">
            <v>2474</v>
          </cell>
        </row>
        <row r="926">
          <cell r="F926">
            <v>37865498</v>
          </cell>
          <cell r="G926" t="str">
            <v>Základná škola s materskou školou</v>
          </cell>
          <cell r="H926" t="str">
            <v>Nitra</v>
          </cell>
          <cell r="I926" t="str">
            <v>Novozámocká 129</v>
          </cell>
          <cell r="J926">
            <v>2795</v>
          </cell>
          <cell r="K926">
            <v>2795</v>
          </cell>
        </row>
        <row r="927">
          <cell r="F927">
            <v>37865501</v>
          </cell>
          <cell r="G927" t="str">
            <v>Základná škola kniežaťa Pribinu</v>
          </cell>
          <cell r="H927" t="str">
            <v>Nitra</v>
          </cell>
          <cell r="I927" t="str">
            <v>Andreja Šulgana 1</v>
          </cell>
          <cell r="J927">
            <v>8216</v>
          </cell>
          <cell r="K927">
            <v>8216</v>
          </cell>
        </row>
        <row r="928">
          <cell r="F928">
            <v>37865595</v>
          </cell>
          <cell r="G928" t="str">
            <v>Základná škola</v>
          </cell>
          <cell r="H928" t="str">
            <v>Nitra</v>
          </cell>
          <cell r="I928" t="str">
            <v>Ščasného 22</v>
          </cell>
          <cell r="J928">
            <v>1511</v>
          </cell>
          <cell r="K928">
            <v>1511</v>
          </cell>
        </row>
        <row r="929">
          <cell r="F929">
            <v>37865609</v>
          </cell>
          <cell r="G929" t="str">
            <v>Základná škola</v>
          </cell>
          <cell r="H929" t="str">
            <v>Nitra</v>
          </cell>
          <cell r="I929" t="str">
            <v>Tulipánová 1</v>
          </cell>
          <cell r="J929">
            <v>7811</v>
          </cell>
          <cell r="K929">
            <v>7811</v>
          </cell>
        </row>
        <row r="930">
          <cell r="F930">
            <v>37865625</v>
          </cell>
          <cell r="G930" t="str">
            <v>Základná škola</v>
          </cell>
          <cell r="H930" t="str">
            <v>Nitra</v>
          </cell>
          <cell r="I930" t="str">
            <v>Cabajská 2</v>
          </cell>
          <cell r="J930">
            <v>4790</v>
          </cell>
          <cell r="K930">
            <v>4790</v>
          </cell>
        </row>
        <row r="931">
          <cell r="F931">
            <v>37965859</v>
          </cell>
          <cell r="G931" t="str">
            <v>Základná škola</v>
          </cell>
          <cell r="H931" t="str">
            <v>Nitra</v>
          </cell>
          <cell r="I931" t="str">
            <v>Benkova 34</v>
          </cell>
          <cell r="J931">
            <v>14818</v>
          </cell>
          <cell r="K931">
            <v>14818</v>
          </cell>
        </row>
        <row r="932">
          <cell r="F932">
            <v>54054010</v>
          </cell>
          <cell r="G932" t="str">
            <v>Základná škola s materskou školou</v>
          </cell>
          <cell r="H932" t="str">
            <v>Nitra</v>
          </cell>
          <cell r="I932" t="str">
            <v>Na Hôrke 30</v>
          </cell>
          <cell r="J932">
            <v>6594</v>
          </cell>
          <cell r="K932">
            <v>6594</v>
          </cell>
        </row>
        <row r="933">
          <cell r="F933">
            <v>37865510</v>
          </cell>
          <cell r="G933" t="str">
            <v>Základná škola s materskou školou</v>
          </cell>
          <cell r="H933" t="str">
            <v>Alekšince</v>
          </cell>
          <cell r="I933" t="str">
            <v>Alekšince 395</v>
          </cell>
          <cell r="J933">
            <v>2478</v>
          </cell>
          <cell r="K933">
            <v>2478</v>
          </cell>
        </row>
        <row r="934">
          <cell r="F934">
            <v>37865528</v>
          </cell>
          <cell r="G934" t="str">
            <v>Základná škola</v>
          </cell>
          <cell r="H934" t="str">
            <v>Báb</v>
          </cell>
          <cell r="I934" t="str">
            <v>Báb 225</v>
          </cell>
          <cell r="J934">
            <v>1692</v>
          </cell>
          <cell r="K934">
            <v>1692</v>
          </cell>
        </row>
        <row r="935">
          <cell r="F935">
            <v>53459148</v>
          </cell>
          <cell r="G935" t="str">
            <v>Základná škola s materskou školou</v>
          </cell>
          <cell r="H935" t="str">
            <v>Beladice</v>
          </cell>
          <cell r="I935" t="str">
            <v>Školská 252</v>
          </cell>
          <cell r="J935">
            <v>1619</v>
          </cell>
          <cell r="K935">
            <v>1619</v>
          </cell>
        </row>
        <row r="936">
          <cell r="F936">
            <v>37865421</v>
          </cell>
          <cell r="G936" t="str">
            <v>Základná škola</v>
          </cell>
          <cell r="H936" t="str">
            <v>Branč</v>
          </cell>
          <cell r="I936" t="str">
            <v>Nitrianska 98</v>
          </cell>
          <cell r="J936">
            <v>2397</v>
          </cell>
          <cell r="K936">
            <v>2397</v>
          </cell>
        </row>
        <row r="937">
          <cell r="F937">
            <v>37865366</v>
          </cell>
          <cell r="G937" t="str">
            <v>Základná škola s materskou školou</v>
          </cell>
          <cell r="H937" t="str">
            <v>Čakajovce</v>
          </cell>
          <cell r="I937" t="str">
            <v>Nová 201</v>
          </cell>
          <cell r="J937">
            <v>2314</v>
          </cell>
          <cell r="K937">
            <v>2314</v>
          </cell>
        </row>
        <row r="938">
          <cell r="F938">
            <v>710056672</v>
          </cell>
          <cell r="G938" t="str">
            <v>Základná škola</v>
          </cell>
          <cell r="H938" t="str">
            <v>Čaradice</v>
          </cell>
          <cell r="I938" t="str">
            <v>Hlavná 156/18</v>
          </cell>
          <cell r="J938">
            <v>320</v>
          </cell>
          <cell r="K938">
            <v>320</v>
          </cell>
        </row>
        <row r="939">
          <cell r="F939">
            <v>37865269</v>
          </cell>
          <cell r="G939" t="str">
            <v>Základná škola s materskou školou</v>
          </cell>
          <cell r="H939" t="str">
            <v>Čeľadice</v>
          </cell>
          <cell r="I939" t="str">
            <v>Čeľadice 87</v>
          </cell>
          <cell r="J939">
            <v>2136</v>
          </cell>
          <cell r="K939">
            <v>2136</v>
          </cell>
        </row>
        <row r="940">
          <cell r="F940">
            <v>710056702</v>
          </cell>
          <cell r="G940" t="str">
            <v>Základná škola</v>
          </cell>
          <cell r="H940" t="str">
            <v>Čierne Kľačany</v>
          </cell>
          <cell r="I940" t="str">
            <v>Školská 2</v>
          </cell>
          <cell r="J940">
            <v>484</v>
          </cell>
          <cell r="K940">
            <v>484</v>
          </cell>
        </row>
        <row r="941">
          <cell r="F941">
            <v>710056710</v>
          </cell>
          <cell r="G941" t="str">
            <v>Základná škola</v>
          </cell>
          <cell r="H941" t="str">
            <v>Čifáre</v>
          </cell>
          <cell r="I941" t="str">
            <v>Čifáre 137</v>
          </cell>
          <cell r="J941">
            <v>489</v>
          </cell>
          <cell r="K941">
            <v>489</v>
          </cell>
        </row>
        <row r="942">
          <cell r="F942">
            <v>710056729</v>
          </cell>
          <cell r="G942" t="str">
            <v>Základná škola - Alapiskola</v>
          </cell>
          <cell r="H942" t="str">
            <v>Dolné Obdokovce</v>
          </cell>
          <cell r="I942" t="str">
            <v>Dolné Obdokovce 183</v>
          </cell>
          <cell r="J942">
            <v>552</v>
          </cell>
          <cell r="K942">
            <v>552</v>
          </cell>
        </row>
        <row r="943">
          <cell r="F943">
            <v>37865251</v>
          </cell>
          <cell r="G943" t="str">
            <v>Základná škola s materskou školou</v>
          </cell>
          <cell r="H943" t="str">
            <v>Golianovo</v>
          </cell>
          <cell r="I943" t="str">
            <v>Golianovo 60</v>
          </cell>
          <cell r="J943">
            <v>2611</v>
          </cell>
          <cell r="K943">
            <v>2611</v>
          </cell>
        </row>
        <row r="944">
          <cell r="F944">
            <v>42206685</v>
          </cell>
          <cell r="G944" t="str">
            <v>Základná škola s materskou školou</v>
          </cell>
          <cell r="H944" t="str">
            <v>Hájske</v>
          </cell>
          <cell r="I944" t="str">
            <v>Hájske 67</v>
          </cell>
          <cell r="J944">
            <v>1627</v>
          </cell>
          <cell r="K944">
            <v>1627</v>
          </cell>
        </row>
        <row r="945">
          <cell r="F945">
            <v>710056737</v>
          </cell>
          <cell r="G945" t="str">
            <v>Základná škola</v>
          </cell>
          <cell r="H945" t="str">
            <v>Hostie</v>
          </cell>
          <cell r="I945" t="str">
            <v>Hostie 86</v>
          </cell>
          <cell r="J945">
            <v>640</v>
          </cell>
          <cell r="K945">
            <v>640</v>
          </cell>
        </row>
        <row r="946">
          <cell r="F946">
            <v>37865617</v>
          </cell>
          <cell r="G946" t="str">
            <v>Základná škola s materskou školou</v>
          </cell>
          <cell r="H946" t="str">
            <v>Jarok</v>
          </cell>
          <cell r="I946" t="str">
            <v>Školská ulica 16</v>
          </cell>
          <cell r="J946">
            <v>2641</v>
          </cell>
          <cell r="K946">
            <v>2641</v>
          </cell>
        </row>
        <row r="947">
          <cell r="F947">
            <v>37865064</v>
          </cell>
          <cell r="G947" t="str">
            <v>Základná škola</v>
          </cell>
          <cell r="H947" t="str">
            <v>Jedľové Kostoľany</v>
          </cell>
          <cell r="I947" t="str">
            <v>Jedľové Kostoľany 75</v>
          </cell>
          <cell r="J947">
            <v>1114</v>
          </cell>
          <cell r="K947">
            <v>1114</v>
          </cell>
        </row>
        <row r="948">
          <cell r="F948">
            <v>37865587</v>
          </cell>
          <cell r="G948" t="str">
            <v>Základná škola - Alapiskola</v>
          </cell>
          <cell r="H948" t="str">
            <v>Jelenec</v>
          </cell>
          <cell r="I948" t="str">
            <v>Školská 330</v>
          </cell>
          <cell r="J948">
            <v>6355</v>
          </cell>
          <cell r="K948">
            <v>6355</v>
          </cell>
        </row>
        <row r="949">
          <cell r="F949">
            <v>710056753</v>
          </cell>
          <cell r="G949" t="str">
            <v>Základná škola</v>
          </cell>
          <cell r="H949" t="str">
            <v>Jelšovce</v>
          </cell>
          <cell r="I949" t="str">
            <v>Jelšovce 261</v>
          </cell>
          <cell r="J949">
            <v>340</v>
          </cell>
          <cell r="K949">
            <v>340</v>
          </cell>
        </row>
        <row r="950">
          <cell r="F950">
            <v>37865561</v>
          </cell>
          <cell r="G950" t="str">
            <v>Základná škola</v>
          </cell>
          <cell r="H950" t="str">
            <v>Klasov</v>
          </cell>
          <cell r="I950" t="str">
            <v>Klasov 20</v>
          </cell>
          <cell r="J950">
            <v>1835</v>
          </cell>
          <cell r="K950">
            <v>1835</v>
          </cell>
        </row>
        <row r="951">
          <cell r="F951">
            <v>42047625</v>
          </cell>
          <cell r="G951" t="str">
            <v>Základná škola s materskou školou - Alapiskola és Óvoda</v>
          </cell>
          <cell r="H951" t="str">
            <v>Kolíňany</v>
          </cell>
          <cell r="I951" t="str">
            <v>Hlavná 198</v>
          </cell>
          <cell r="J951">
            <v>393</v>
          </cell>
          <cell r="K951">
            <v>393</v>
          </cell>
        </row>
        <row r="952">
          <cell r="F952">
            <v>37865340</v>
          </cell>
          <cell r="G952" t="str">
            <v>Základná škola</v>
          </cell>
          <cell r="H952" t="str">
            <v>Lehota</v>
          </cell>
          <cell r="I952" t="str">
            <v>Lehota 144</v>
          </cell>
          <cell r="J952">
            <v>2505</v>
          </cell>
          <cell r="K952">
            <v>2505</v>
          </cell>
        </row>
        <row r="953">
          <cell r="F953">
            <v>42202582</v>
          </cell>
          <cell r="G953" t="str">
            <v>Základná škola s materskou školou</v>
          </cell>
          <cell r="H953" t="str">
            <v>Lukáčovce</v>
          </cell>
          <cell r="I953" t="str">
            <v>Hlavná 191</v>
          </cell>
          <cell r="J953">
            <v>277</v>
          </cell>
          <cell r="K953">
            <v>277</v>
          </cell>
        </row>
        <row r="954">
          <cell r="F954">
            <v>710056834</v>
          </cell>
          <cell r="G954" t="str">
            <v>Základná škola</v>
          </cell>
          <cell r="H954" t="str">
            <v>Martin nad Žitavou</v>
          </cell>
          <cell r="I954" t="str">
            <v>Martin nad Žitavou 110</v>
          </cell>
          <cell r="J954">
            <v>443</v>
          </cell>
          <cell r="K954">
            <v>443</v>
          </cell>
        </row>
        <row r="955">
          <cell r="F955">
            <v>37861280</v>
          </cell>
          <cell r="G955" t="str">
            <v>Základná škola</v>
          </cell>
          <cell r="H955" t="str">
            <v>Mojmírovce</v>
          </cell>
          <cell r="I955" t="str">
            <v>Školská 897/8</v>
          </cell>
          <cell r="J955">
            <v>6392</v>
          </cell>
          <cell r="K955">
            <v>6392</v>
          </cell>
        </row>
        <row r="956">
          <cell r="F956">
            <v>37865374</v>
          </cell>
          <cell r="G956" t="str">
            <v>Základná škola</v>
          </cell>
          <cell r="H956" t="str">
            <v>Nová Ves nad Žitavou</v>
          </cell>
          <cell r="I956" t="str">
            <v>Partizánska 362</v>
          </cell>
          <cell r="J956">
            <v>1850</v>
          </cell>
          <cell r="K956">
            <v>1850</v>
          </cell>
        </row>
        <row r="957">
          <cell r="F957">
            <v>37865447</v>
          </cell>
          <cell r="G957" t="str">
            <v>Základná škola s materskou školou</v>
          </cell>
          <cell r="H957" t="str">
            <v>Nové Sady</v>
          </cell>
          <cell r="I957" t="str">
            <v>Nové Sady 176</v>
          </cell>
          <cell r="J957">
            <v>3487</v>
          </cell>
          <cell r="K957">
            <v>3487</v>
          </cell>
        </row>
        <row r="958">
          <cell r="F958">
            <v>37865137</v>
          </cell>
          <cell r="G958" t="str">
            <v>Základná škola</v>
          </cell>
          <cell r="H958" t="str">
            <v>Obyce</v>
          </cell>
          <cell r="I958" t="str">
            <v>Školská 289</v>
          </cell>
          <cell r="J958">
            <v>1258</v>
          </cell>
          <cell r="K958">
            <v>1258</v>
          </cell>
        </row>
        <row r="959">
          <cell r="F959">
            <v>37866893</v>
          </cell>
          <cell r="G959" t="str">
            <v>Základná škola</v>
          </cell>
          <cell r="H959" t="str">
            <v>Podhorany</v>
          </cell>
          <cell r="I959" t="str">
            <v>Podhorany-Sokolníky 8</v>
          </cell>
          <cell r="J959">
            <v>1277</v>
          </cell>
          <cell r="K959">
            <v>1277</v>
          </cell>
        </row>
        <row r="960">
          <cell r="F960">
            <v>710056885</v>
          </cell>
          <cell r="G960" t="str">
            <v>Základná škola</v>
          </cell>
          <cell r="H960" t="str">
            <v>Pohranice</v>
          </cell>
          <cell r="I960" t="str">
            <v>Pohranice 444</v>
          </cell>
          <cell r="J960">
            <v>309</v>
          </cell>
          <cell r="K960">
            <v>309</v>
          </cell>
        </row>
        <row r="961">
          <cell r="F961">
            <v>710056893</v>
          </cell>
          <cell r="G961" t="str">
            <v>Základná škola</v>
          </cell>
          <cell r="H961" t="str">
            <v>Poľný Kesov</v>
          </cell>
          <cell r="I961" t="str">
            <v>Poľný Kesov 69</v>
          </cell>
          <cell r="J961">
            <v>117</v>
          </cell>
          <cell r="K961">
            <v>117</v>
          </cell>
        </row>
        <row r="962">
          <cell r="F962">
            <v>42206618</v>
          </cell>
          <cell r="G962" t="str">
            <v>Základná škola s materskou školou</v>
          </cell>
          <cell r="H962" t="str">
            <v>Rišňovce</v>
          </cell>
          <cell r="I962" t="str">
            <v>Rišňovce 427</v>
          </cell>
          <cell r="J962">
            <v>3277</v>
          </cell>
          <cell r="K962">
            <v>3277</v>
          </cell>
        </row>
        <row r="963">
          <cell r="F963">
            <v>37968718</v>
          </cell>
          <cell r="G963" t="str">
            <v>Základná škola s materskou školou</v>
          </cell>
          <cell r="H963" t="str">
            <v>Rumanová</v>
          </cell>
          <cell r="I963" t="str">
            <v>Rumanová 308</v>
          </cell>
          <cell r="J963">
            <v>413</v>
          </cell>
          <cell r="K963">
            <v>413</v>
          </cell>
        </row>
        <row r="964">
          <cell r="F964">
            <v>37865200</v>
          </cell>
          <cell r="G964" t="str">
            <v>Základná škola</v>
          </cell>
          <cell r="H964" t="str">
            <v>Skýcov</v>
          </cell>
          <cell r="I964" t="str">
            <v>Školská 299/11</v>
          </cell>
          <cell r="J964">
            <v>1339</v>
          </cell>
          <cell r="K964">
            <v>1339</v>
          </cell>
        </row>
        <row r="965">
          <cell r="F965">
            <v>37863649</v>
          </cell>
          <cell r="G965" t="str">
            <v>Základná škola</v>
          </cell>
          <cell r="H965" t="str">
            <v>Močenok</v>
          </cell>
          <cell r="I965" t="str">
            <v>Školská 1699/23</v>
          </cell>
          <cell r="J965">
            <v>6074</v>
          </cell>
          <cell r="K965">
            <v>6074</v>
          </cell>
        </row>
        <row r="966">
          <cell r="F966">
            <v>37865048</v>
          </cell>
          <cell r="G966" t="str">
            <v>Základná škola</v>
          </cell>
          <cell r="H966" t="str">
            <v>Sľažany</v>
          </cell>
          <cell r="I966" t="str">
            <v>Sľažany 122</v>
          </cell>
          <cell r="J966">
            <v>2667</v>
          </cell>
          <cell r="K966">
            <v>2667</v>
          </cell>
        </row>
        <row r="967">
          <cell r="F967">
            <v>52591018</v>
          </cell>
          <cell r="G967" t="str">
            <v>Základná škola s materskou školou</v>
          </cell>
          <cell r="H967" t="str">
            <v>Slepčany</v>
          </cell>
          <cell r="I967" t="str">
            <v>Školská 232</v>
          </cell>
          <cell r="J967">
            <v>419</v>
          </cell>
          <cell r="K967">
            <v>419</v>
          </cell>
        </row>
        <row r="968">
          <cell r="F968">
            <v>37865099</v>
          </cell>
          <cell r="G968" t="str">
            <v>Základná škola Štefana Moysesa</v>
          </cell>
          <cell r="H968" t="str">
            <v>Tesárske Mlyňany</v>
          </cell>
          <cell r="I968" t="str">
            <v>Školská 608</v>
          </cell>
          <cell r="J968">
            <v>3174</v>
          </cell>
          <cell r="K968">
            <v>3174</v>
          </cell>
        </row>
        <row r="969">
          <cell r="F969">
            <v>37865145</v>
          </cell>
          <cell r="G969" t="str">
            <v>Základná škola</v>
          </cell>
          <cell r="H969" t="str">
            <v>Topoľčianky</v>
          </cell>
          <cell r="I969" t="str">
            <v>Litoměřická 32</v>
          </cell>
          <cell r="J969">
            <v>5404.5</v>
          </cell>
          <cell r="K969">
            <v>5405</v>
          </cell>
        </row>
        <row r="970">
          <cell r="F970">
            <v>710056923</v>
          </cell>
          <cell r="G970" t="str">
            <v>Základná škola</v>
          </cell>
          <cell r="H970" t="str">
            <v>Velčice</v>
          </cell>
          <cell r="I970" t="str">
            <v>Velčice 86</v>
          </cell>
          <cell r="J970">
            <v>326</v>
          </cell>
          <cell r="K970">
            <v>326</v>
          </cell>
        </row>
        <row r="971">
          <cell r="F971">
            <v>37865544</v>
          </cell>
          <cell r="G971" t="str">
            <v>Základná škola</v>
          </cell>
          <cell r="H971" t="str">
            <v>Veľké Zálužie</v>
          </cell>
          <cell r="I971" t="str">
            <v>Školská 851/4</v>
          </cell>
          <cell r="J971">
            <v>5988.5</v>
          </cell>
          <cell r="K971">
            <v>5989</v>
          </cell>
        </row>
        <row r="972">
          <cell r="F972">
            <v>37865480</v>
          </cell>
          <cell r="G972" t="str">
            <v>Základná škola - Alapiskola</v>
          </cell>
          <cell r="H972" t="str">
            <v>Veľký Cetín</v>
          </cell>
          <cell r="I972" t="str">
            <v>Hlavná 638/2</v>
          </cell>
          <cell r="J972">
            <v>1335</v>
          </cell>
          <cell r="K972">
            <v>1335</v>
          </cell>
        </row>
        <row r="973">
          <cell r="F973">
            <v>37865285</v>
          </cell>
          <cell r="G973" t="str">
            <v>Základná škola</v>
          </cell>
          <cell r="H973" t="str">
            <v>Vinodol</v>
          </cell>
          <cell r="I973" t="str">
            <v>Školská 1</v>
          </cell>
          <cell r="J973">
            <v>2666</v>
          </cell>
          <cell r="K973">
            <v>2666</v>
          </cell>
        </row>
        <row r="974">
          <cell r="F974">
            <v>37865030</v>
          </cell>
          <cell r="G974" t="str">
            <v>Základná škola</v>
          </cell>
          <cell r="H974" t="str">
            <v>Volkovce</v>
          </cell>
          <cell r="I974" t="str">
            <v>Školská 1</v>
          </cell>
          <cell r="J974">
            <v>1302</v>
          </cell>
          <cell r="K974">
            <v>1302</v>
          </cell>
        </row>
        <row r="975">
          <cell r="F975">
            <v>37865331</v>
          </cell>
          <cell r="G975" t="str">
            <v>Základná škola s materskou školou</v>
          </cell>
          <cell r="H975" t="str">
            <v>Vráble</v>
          </cell>
          <cell r="I975" t="str">
            <v>Sídlisko Lúky 1226</v>
          </cell>
          <cell r="J975">
            <v>6887</v>
          </cell>
          <cell r="K975">
            <v>6887</v>
          </cell>
        </row>
        <row r="976">
          <cell r="F976">
            <v>37865455</v>
          </cell>
          <cell r="G976" t="str">
            <v>Základná škola</v>
          </cell>
          <cell r="H976" t="str">
            <v>Vráble</v>
          </cell>
          <cell r="I976" t="str">
            <v>Levická 903</v>
          </cell>
          <cell r="J976">
            <v>6084</v>
          </cell>
          <cell r="K976">
            <v>6084</v>
          </cell>
        </row>
        <row r="977">
          <cell r="F977">
            <v>50672843</v>
          </cell>
          <cell r="G977" t="str">
            <v>Základná škola s materskou školou Viliama Záborského</v>
          </cell>
          <cell r="H977" t="str">
            <v>Vráble</v>
          </cell>
          <cell r="I977" t="str">
            <v>Levická 737</v>
          </cell>
          <cell r="J977">
            <v>3466</v>
          </cell>
          <cell r="K977">
            <v>3466</v>
          </cell>
        </row>
        <row r="978">
          <cell r="F978">
            <v>37865579</v>
          </cell>
          <cell r="G978" t="str">
            <v>Základná škola</v>
          </cell>
          <cell r="H978" t="str">
            <v>Výčapy-Opatovce</v>
          </cell>
          <cell r="I978" t="str">
            <v>Školská 185/1</v>
          </cell>
          <cell r="J978">
            <v>4219.5</v>
          </cell>
          <cell r="K978">
            <v>4220</v>
          </cell>
        </row>
        <row r="979">
          <cell r="F979">
            <v>37865358</v>
          </cell>
          <cell r="G979" t="str">
            <v>Základná škola</v>
          </cell>
          <cell r="H979" t="str">
            <v>Zbehy</v>
          </cell>
          <cell r="I979" t="str">
            <v>Zbehy 661</v>
          </cell>
          <cell r="J979">
            <v>2067</v>
          </cell>
          <cell r="K979">
            <v>2067</v>
          </cell>
        </row>
        <row r="980">
          <cell r="F980">
            <v>37865056</v>
          </cell>
          <cell r="G980" t="str">
            <v>Základná škola</v>
          </cell>
          <cell r="H980" t="str">
            <v>Zlaté Moravce</v>
          </cell>
          <cell r="I980" t="str">
            <v>Mojmírova 2</v>
          </cell>
          <cell r="J980">
            <v>6138.5</v>
          </cell>
          <cell r="K980">
            <v>6139</v>
          </cell>
        </row>
        <row r="981">
          <cell r="F981">
            <v>37865081</v>
          </cell>
          <cell r="G981" t="str">
            <v>Základná škola</v>
          </cell>
          <cell r="H981" t="str">
            <v>Zlaté Moravce</v>
          </cell>
          <cell r="I981" t="str">
            <v>Pribinova 1</v>
          </cell>
          <cell r="J981">
            <v>6035</v>
          </cell>
          <cell r="K981">
            <v>6035</v>
          </cell>
        </row>
        <row r="982">
          <cell r="F982">
            <v>37865111</v>
          </cell>
          <cell r="G982" t="str">
            <v>Základná škola</v>
          </cell>
          <cell r="H982" t="str">
            <v>Zlaté Moravce</v>
          </cell>
          <cell r="I982" t="str">
            <v>Robotnícka 25</v>
          </cell>
          <cell r="J982">
            <v>3615.5</v>
          </cell>
          <cell r="K982">
            <v>3616</v>
          </cell>
        </row>
        <row r="983">
          <cell r="F983">
            <v>710271891</v>
          </cell>
          <cell r="G983" t="str">
            <v>Základná škola - Alapiskola</v>
          </cell>
          <cell r="H983" t="str">
            <v>Žirany</v>
          </cell>
          <cell r="I983" t="str">
            <v>Žirany 394</v>
          </cell>
          <cell r="J983">
            <v>566</v>
          </cell>
          <cell r="K983">
            <v>566</v>
          </cell>
        </row>
        <row r="984">
          <cell r="F984">
            <v>36105881</v>
          </cell>
          <cell r="G984" t="str">
            <v>Základná škola Móra Jókaiho s vyučovacím jazykom maďarským - Jókai Mór Alapiskola</v>
          </cell>
          <cell r="H984" t="str">
            <v>Komárno</v>
          </cell>
          <cell r="I984" t="str">
            <v>Mieru 2</v>
          </cell>
          <cell r="J984">
            <v>9618</v>
          </cell>
          <cell r="K984">
            <v>9618</v>
          </cell>
        </row>
        <row r="985">
          <cell r="F985">
            <v>37861131</v>
          </cell>
          <cell r="G985" t="str">
            <v>Základná škola</v>
          </cell>
          <cell r="H985" t="str">
            <v>Komárno</v>
          </cell>
          <cell r="I985" t="str">
            <v>Rozmarínová 1</v>
          </cell>
          <cell r="J985">
            <v>5355</v>
          </cell>
          <cell r="K985">
            <v>5355</v>
          </cell>
        </row>
        <row r="986">
          <cell r="F986">
            <v>37861191</v>
          </cell>
          <cell r="G986" t="str">
            <v>Základná škola s vyučovacím jazykom maďarským - Alapiskola</v>
          </cell>
          <cell r="H986" t="str">
            <v>Komárno</v>
          </cell>
          <cell r="I986" t="str">
            <v>Ul. Práce 24</v>
          </cell>
          <cell r="J986">
            <v>10322</v>
          </cell>
          <cell r="K986">
            <v>10322</v>
          </cell>
        </row>
        <row r="987">
          <cell r="F987">
            <v>37861204</v>
          </cell>
          <cell r="G987" t="str">
            <v>Základná škola s vyučovacím jazykom maďarským - Alapiskola</v>
          </cell>
          <cell r="H987" t="str">
            <v>Komárno</v>
          </cell>
          <cell r="I987" t="str">
            <v>Eötvösova ul. 39</v>
          </cell>
          <cell r="J987">
            <v>12240</v>
          </cell>
          <cell r="K987">
            <v>12240</v>
          </cell>
        </row>
        <row r="988">
          <cell r="F988">
            <v>37861212</v>
          </cell>
          <cell r="G988" t="str">
            <v>Základná škola Jána Amosa Komenského</v>
          </cell>
          <cell r="H988" t="str">
            <v>Komárno</v>
          </cell>
          <cell r="I988" t="str">
            <v>Komenského 3</v>
          </cell>
          <cell r="J988">
            <v>6730</v>
          </cell>
          <cell r="K988">
            <v>6730</v>
          </cell>
        </row>
        <row r="989">
          <cell r="F989">
            <v>37861221</v>
          </cell>
          <cell r="G989" t="str">
            <v>Základná škola</v>
          </cell>
          <cell r="H989" t="str">
            <v>Komárno</v>
          </cell>
          <cell r="I989" t="str">
            <v>Pohraničná 9</v>
          </cell>
          <cell r="J989">
            <v>4923</v>
          </cell>
          <cell r="K989">
            <v>4923</v>
          </cell>
        </row>
        <row r="990">
          <cell r="F990">
            <v>710156170</v>
          </cell>
          <cell r="G990" t="str">
            <v>Základná škola</v>
          </cell>
          <cell r="H990" t="str">
            <v>Bajč</v>
          </cell>
          <cell r="I990" t="str">
            <v>Bajč 251</v>
          </cell>
          <cell r="J990">
            <v>175</v>
          </cell>
          <cell r="K990">
            <v>175</v>
          </cell>
        </row>
        <row r="991">
          <cell r="F991">
            <v>37867008</v>
          </cell>
          <cell r="G991" t="str">
            <v>Základná škola Mihálya Katonu s vyučovacím jazykom maďarským - Katona Mihály Alapiskola</v>
          </cell>
          <cell r="H991" t="str">
            <v>Búč</v>
          </cell>
          <cell r="I991" t="str">
            <v>Hlavná 503</v>
          </cell>
          <cell r="J991">
            <v>2461</v>
          </cell>
          <cell r="K991">
            <v>2461</v>
          </cell>
        </row>
        <row r="992">
          <cell r="F992">
            <v>710262973</v>
          </cell>
          <cell r="G992" t="str">
            <v>Základná škola - Alapiskola</v>
          </cell>
          <cell r="H992" t="str">
            <v>Čalovec</v>
          </cell>
          <cell r="I992" t="str">
            <v>Čalovec 73</v>
          </cell>
          <cell r="J992">
            <v>234</v>
          </cell>
          <cell r="K992">
            <v>234</v>
          </cell>
        </row>
        <row r="993">
          <cell r="F993">
            <v>37866907</v>
          </cell>
          <cell r="G993" t="str">
            <v>Základná škola s materskou školou Sámuela Gáspára s vyučovacím jaz. maďarským - Gáspár Sámuel Alapiskola és Óvoda</v>
          </cell>
          <cell r="H993" t="str">
            <v>Číčov</v>
          </cell>
          <cell r="I993" t="str">
            <v>Hlavná 286/2</v>
          </cell>
          <cell r="J993">
            <v>2210</v>
          </cell>
          <cell r="K993">
            <v>2210</v>
          </cell>
        </row>
        <row r="994">
          <cell r="F994">
            <v>37861166</v>
          </cell>
          <cell r="G994" t="str">
            <v>Základná škola s materskou školou Józsefa Kossányiho s vyuč. jazykom maďarským - Kossányi József Alapiskola és Óvoda</v>
          </cell>
          <cell r="H994" t="str">
            <v>Svätý Peter</v>
          </cell>
          <cell r="I994" t="str">
            <v>Školská 22</v>
          </cell>
          <cell r="J994">
            <v>2719</v>
          </cell>
          <cell r="K994">
            <v>2719</v>
          </cell>
        </row>
        <row r="995">
          <cell r="F995">
            <v>37867121</v>
          </cell>
          <cell r="G995" t="str">
            <v>Základná škola s materskou školou</v>
          </cell>
          <cell r="H995" t="str">
            <v>Svätý Peter</v>
          </cell>
          <cell r="I995" t="str">
            <v>Školská 22</v>
          </cell>
          <cell r="J995">
            <v>2075</v>
          </cell>
          <cell r="K995">
            <v>2075</v>
          </cell>
        </row>
        <row r="996">
          <cell r="F996">
            <v>37861255</v>
          </cell>
          <cell r="G996" t="str">
            <v>Základná škola</v>
          </cell>
          <cell r="H996" t="str">
            <v>Dulovce</v>
          </cell>
          <cell r="I996" t="str">
            <v>Starohorská 8</v>
          </cell>
          <cell r="J996">
            <v>1093</v>
          </cell>
          <cell r="K996">
            <v>1093</v>
          </cell>
        </row>
        <row r="997">
          <cell r="F997">
            <v>37861123</v>
          </cell>
          <cell r="G997" t="str">
            <v>Základná škola</v>
          </cell>
          <cell r="H997" t="str">
            <v>Hurbanovo</v>
          </cell>
          <cell r="I997" t="str">
            <v>Nám. Konkolyho-Thege 2</v>
          </cell>
          <cell r="J997">
            <v>5217</v>
          </cell>
          <cell r="K997">
            <v>5217</v>
          </cell>
        </row>
        <row r="998">
          <cell r="F998">
            <v>37861158</v>
          </cell>
          <cell r="G998" t="str">
            <v>Základná škola s materskou školou Árpáda Fesztyho s vyučovacím jaz. maďarským - Feszty Árpád Alapiskola és Óvoda</v>
          </cell>
          <cell r="H998" t="str">
            <v>Hurbanovo</v>
          </cell>
          <cell r="I998" t="str">
            <v>Športová 7</v>
          </cell>
          <cell r="J998">
            <v>6707</v>
          </cell>
          <cell r="K998">
            <v>6707</v>
          </cell>
        </row>
        <row r="999">
          <cell r="F999">
            <v>37861140</v>
          </cell>
          <cell r="G999" t="str">
            <v>Základná škola Lajosa Tarczyho s vyučovacím jazykom maďarským - Lajos Tarczy Alapiskola</v>
          </cell>
          <cell r="H999" t="str">
            <v>Chotín</v>
          </cell>
          <cell r="I999" t="str">
            <v>Školská 332</v>
          </cell>
          <cell r="J999">
            <v>2692</v>
          </cell>
          <cell r="K999">
            <v>2692</v>
          </cell>
        </row>
        <row r="1000">
          <cell r="F1000">
            <v>37866788</v>
          </cell>
          <cell r="G1000" t="str">
            <v>Základná škola s materskou školou</v>
          </cell>
          <cell r="H1000" t="str">
            <v>Imeľ</v>
          </cell>
          <cell r="I1000" t="str">
            <v>Školská ulica 89/7</v>
          </cell>
          <cell r="J1000">
            <v>1754</v>
          </cell>
          <cell r="K1000">
            <v>1754</v>
          </cell>
        </row>
        <row r="1001">
          <cell r="F1001">
            <v>37861115</v>
          </cell>
          <cell r="G1001" t="str">
            <v>Základná škola s materskou školou Károlya Dömeho s vyučovacím jazykom maďarským - Döme Károly Alapiskola és Óvoda</v>
          </cell>
          <cell r="H1001" t="str">
            <v>Iža</v>
          </cell>
          <cell r="I1001" t="str">
            <v>Ďatelinová ulica 296</v>
          </cell>
          <cell r="J1001">
            <v>1176</v>
          </cell>
          <cell r="K1001">
            <v>1176</v>
          </cell>
        </row>
        <row r="1002">
          <cell r="F1002">
            <v>42371091</v>
          </cell>
          <cell r="G1002" t="str">
            <v>Základná škola s materskou školou Gyulu Lőrincza - Lőrincz Gyula Alapiskola és Óvoda</v>
          </cell>
          <cell r="H1002" t="str">
            <v>Kameničná</v>
          </cell>
          <cell r="I1002" t="str">
            <v>Hlavná 102</v>
          </cell>
          <cell r="J1002">
            <v>894</v>
          </cell>
          <cell r="K1002">
            <v>894</v>
          </cell>
        </row>
        <row r="1003">
          <cell r="F1003">
            <v>37861174</v>
          </cell>
          <cell r="G1003" t="str">
            <v>Základná škola Františka Rákócziho II. s vyučovacím jazykom maďarským - II. Rákóczi Ferenc Alapiskola</v>
          </cell>
          <cell r="H1003" t="str">
            <v>Kolárovo</v>
          </cell>
          <cell r="I1003" t="str">
            <v>V. Palkovicha 3</v>
          </cell>
          <cell r="J1003">
            <v>4047</v>
          </cell>
          <cell r="K1003">
            <v>4047</v>
          </cell>
        </row>
        <row r="1004">
          <cell r="F1004">
            <v>37861182</v>
          </cell>
          <cell r="G1004" t="str">
            <v>Základná škola Mateja Korvína s vyučovacím jazykom maďarským - Corvin Mátyás Alapiskola</v>
          </cell>
          <cell r="H1004" t="str">
            <v>Kolárovo</v>
          </cell>
          <cell r="I1004" t="str">
            <v>Školská 6</v>
          </cell>
          <cell r="J1004">
            <v>6306</v>
          </cell>
          <cell r="K1004">
            <v>6306</v>
          </cell>
        </row>
        <row r="1005">
          <cell r="F1005">
            <v>37866931</v>
          </cell>
          <cell r="G1005" t="str">
            <v>Základná škola Jána Amosa Komenského</v>
          </cell>
          <cell r="H1005" t="str">
            <v>Kolárovo</v>
          </cell>
          <cell r="I1005" t="str">
            <v>Rábska 14</v>
          </cell>
          <cell r="J1005">
            <v>4333</v>
          </cell>
          <cell r="K1005">
            <v>4333</v>
          </cell>
        </row>
        <row r="1006">
          <cell r="F1006">
            <v>710178263</v>
          </cell>
          <cell r="G1006" t="str">
            <v>Základná škola s materskou školou - Alapiskola és Óvoda</v>
          </cell>
          <cell r="H1006" t="str">
            <v>Kravany nad Dunajom</v>
          </cell>
          <cell r="I1006" t="str">
            <v>Kravany nad Dunajom 143</v>
          </cell>
          <cell r="J1006">
            <v>245</v>
          </cell>
          <cell r="K1006">
            <v>245</v>
          </cell>
        </row>
        <row r="1007">
          <cell r="F1007">
            <v>37866796</v>
          </cell>
          <cell r="G1007" t="str">
            <v>Základná škola</v>
          </cell>
          <cell r="H1007" t="str">
            <v>Marcelová</v>
          </cell>
          <cell r="I1007" t="str">
            <v>Cesta na vŕšku 1</v>
          </cell>
          <cell r="J1007">
            <v>1715</v>
          </cell>
          <cell r="K1007">
            <v>1715</v>
          </cell>
        </row>
        <row r="1008">
          <cell r="F1008">
            <v>37866800</v>
          </cell>
          <cell r="G1008" t="str">
            <v>Základná škola s vyučovacím jazykom maďarským - Alapiskola</v>
          </cell>
          <cell r="H1008" t="str">
            <v>Marcelová</v>
          </cell>
          <cell r="I1008" t="str">
            <v>Cesta na vŕšku 1</v>
          </cell>
          <cell r="J1008">
            <v>6400</v>
          </cell>
          <cell r="K1008">
            <v>6400</v>
          </cell>
        </row>
        <row r="1009">
          <cell r="F1009">
            <v>37866818</v>
          </cell>
          <cell r="G1009" t="str">
            <v>Základná škola s vyučovacím jazykom maďarským - Alapiskola</v>
          </cell>
          <cell r="H1009" t="str">
            <v>Moča</v>
          </cell>
          <cell r="I1009" t="str">
            <v>Moča 417</v>
          </cell>
          <cell r="J1009">
            <v>1666</v>
          </cell>
          <cell r="K1009">
            <v>1666</v>
          </cell>
        </row>
        <row r="1010">
          <cell r="F1010">
            <v>37867041</v>
          </cell>
          <cell r="G1010" t="str">
            <v>Základná škola Gergelya Édesa s vyučovacím jazykom maďarským - Édes Gergely Alapiskola</v>
          </cell>
          <cell r="H1010" t="str">
            <v>Modrany</v>
          </cell>
          <cell r="I1010" t="str">
            <v>Hlavná 359</v>
          </cell>
          <cell r="J1010">
            <v>1666</v>
          </cell>
          <cell r="K1010">
            <v>1666</v>
          </cell>
        </row>
        <row r="1011">
          <cell r="F1011">
            <v>37861107</v>
          </cell>
          <cell r="G1011" t="str">
            <v>Základná škola s vyučovacím jazykom maďarským - Alapiskola</v>
          </cell>
          <cell r="H1011" t="str">
            <v>Nesvady</v>
          </cell>
          <cell r="I1011" t="str">
            <v>Komenského 21</v>
          </cell>
          <cell r="J1011">
            <v>3498</v>
          </cell>
          <cell r="K1011">
            <v>3498</v>
          </cell>
        </row>
        <row r="1012">
          <cell r="F1012">
            <v>37861247</v>
          </cell>
          <cell r="G1012" t="str">
            <v>Základná škola</v>
          </cell>
          <cell r="H1012" t="str">
            <v>Nesvady</v>
          </cell>
          <cell r="I1012" t="str">
            <v>Komenského 21</v>
          </cell>
          <cell r="J1012">
            <v>3991</v>
          </cell>
          <cell r="K1012">
            <v>3991</v>
          </cell>
        </row>
        <row r="1013">
          <cell r="F1013">
            <v>37866915</v>
          </cell>
          <cell r="G1013" t="str">
            <v>Základná škola s materskou školou Jánosa Hetényiho s vyučovacím jaz. maďarským - Hetényi János Alapiskola és Óvoda</v>
          </cell>
          <cell r="H1013" t="str">
            <v>Okoličná na Ostrove</v>
          </cell>
          <cell r="I1013" t="str">
            <v>Nitrianska 378</v>
          </cell>
          <cell r="J1013">
            <v>2887</v>
          </cell>
          <cell r="K1013">
            <v>2887</v>
          </cell>
        </row>
        <row r="1014">
          <cell r="F1014">
            <v>37866966</v>
          </cell>
          <cell r="G1014" t="str">
            <v>Základná škola s vyučovacím jazykom maďarským - Alapiskola</v>
          </cell>
          <cell r="H1014" t="str">
            <v>Pribeta</v>
          </cell>
          <cell r="I1014" t="str">
            <v>Školská 8</v>
          </cell>
          <cell r="J1014">
            <v>2410</v>
          </cell>
          <cell r="K1014">
            <v>2410</v>
          </cell>
        </row>
        <row r="1015">
          <cell r="F1015">
            <v>37867172</v>
          </cell>
          <cell r="G1015" t="str">
            <v>Základná škola</v>
          </cell>
          <cell r="H1015" t="str">
            <v>Pribeta</v>
          </cell>
          <cell r="I1015" t="str">
            <v>Školská 26</v>
          </cell>
          <cell r="J1015">
            <v>1473</v>
          </cell>
          <cell r="K1015">
            <v>1473</v>
          </cell>
        </row>
        <row r="1016">
          <cell r="F1016">
            <v>710056354</v>
          </cell>
          <cell r="G1016" t="str">
            <v>Základná škola s vyučovacím jazykom maďarským - Alapiskola</v>
          </cell>
          <cell r="H1016" t="str">
            <v>Radvaň nad Dunajom</v>
          </cell>
          <cell r="I1016" t="str">
            <v>Radvaň nad Dunajom 248</v>
          </cell>
          <cell r="J1016">
            <v>394</v>
          </cell>
          <cell r="K1016">
            <v>394</v>
          </cell>
        </row>
        <row r="1017">
          <cell r="F1017">
            <v>37866923</v>
          </cell>
          <cell r="G1017" t="str">
            <v>Základná škola s vyučovacím jazykom maďarským - Alapiskola</v>
          </cell>
          <cell r="H1017" t="str">
            <v>Sokolce</v>
          </cell>
          <cell r="I1017" t="str">
            <v>Hlavná 27</v>
          </cell>
          <cell r="J1017">
            <v>3363</v>
          </cell>
          <cell r="K1017">
            <v>3363</v>
          </cell>
        </row>
        <row r="1018">
          <cell r="F1018">
            <v>710056370</v>
          </cell>
          <cell r="G1018" t="str">
            <v>Základná škola s vyučovacím jazykom maďarským - Alapiskola</v>
          </cell>
          <cell r="H1018" t="str">
            <v>Tôň</v>
          </cell>
          <cell r="I1018" t="str">
            <v>Školská 31</v>
          </cell>
          <cell r="J1018">
            <v>390</v>
          </cell>
          <cell r="K1018">
            <v>390</v>
          </cell>
        </row>
        <row r="1019">
          <cell r="F1019">
            <v>710056397</v>
          </cell>
          <cell r="G1019" t="str">
            <v>Základná škola s vyučovacím jazykom maďarským - Alapiskola</v>
          </cell>
          <cell r="H1019" t="str">
            <v>Veľké Kosihy</v>
          </cell>
          <cell r="I1019" t="str">
            <v>Hlavná 92</v>
          </cell>
          <cell r="J1019">
            <v>297</v>
          </cell>
          <cell r="K1019">
            <v>297</v>
          </cell>
        </row>
        <row r="1020">
          <cell r="F1020">
            <v>37867016</v>
          </cell>
          <cell r="G1020" t="str">
            <v>Základná škola Józsefa Kovátsa s vyučovacím jazykom maďarským -  Kováts József Alapiskola</v>
          </cell>
          <cell r="H1020" t="str">
            <v>Bátorove Kosihy</v>
          </cell>
          <cell r="I1020" t="str">
            <v>Hlavná 889</v>
          </cell>
          <cell r="J1020">
            <v>3025</v>
          </cell>
          <cell r="K1020">
            <v>3025</v>
          </cell>
        </row>
        <row r="1021">
          <cell r="F1021">
            <v>37867024</v>
          </cell>
          <cell r="G1021" t="str">
            <v>Základná škola</v>
          </cell>
          <cell r="H1021" t="str">
            <v>Bátorove Kosihy</v>
          </cell>
          <cell r="I1021" t="str">
            <v>Bátorove Kosihy 892</v>
          </cell>
          <cell r="J1021">
            <v>1571</v>
          </cell>
          <cell r="K1021">
            <v>1571</v>
          </cell>
        </row>
        <row r="1022">
          <cell r="F1022">
            <v>37866869</v>
          </cell>
          <cell r="G1022" t="str">
            <v>Základná škola Ferenca Móru s vyučovacím jazykom maďarským - Móra Ferenc Alapiskola</v>
          </cell>
          <cell r="H1022" t="str">
            <v>Zemianska Olča</v>
          </cell>
          <cell r="I1022" t="str">
            <v>Školská 757/10</v>
          </cell>
          <cell r="J1022">
            <v>2764</v>
          </cell>
          <cell r="K1022">
            <v>2764</v>
          </cell>
        </row>
        <row r="1023">
          <cell r="F1023">
            <v>37866885</v>
          </cell>
          <cell r="G1023" t="str">
            <v>Základná škola</v>
          </cell>
          <cell r="H1023" t="str">
            <v>Zemianska Olča</v>
          </cell>
          <cell r="I1023" t="str">
            <v>Školská 757/10</v>
          </cell>
          <cell r="J1023">
            <v>1816</v>
          </cell>
          <cell r="K1023">
            <v>1816</v>
          </cell>
        </row>
        <row r="1024">
          <cell r="F1024">
            <v>37866877</v>
          </cell>
          <cell r="G1024" t="str">
            <v>Základná škola s materskou školou Móra Kóczána s vyučovacím jazykom maďarským - Kóczán Mór Alapiskola és Óvoda</v>
          </cell>
          <cell r="H1024" t="str">
            <v>Zlatná na Ostrove</v>
          </cell>
          <cell r="I1024" t="str">
            <v>Komenského 555</v>
          </cell>
          <cell r="J1024">
            <v>3778</v>
          </cell>
          <cell r="K1024">
            <v>3778</v>
          </cell>
        </row>
        <row r="1025">
          <cell r="F1025">
            <v>37864238</v>
          </cell>
          <cell r="G1025" t="str">
            <v>Základná škola Gyulu Juhásza s vyučovacím jazykom maďarským - Juhász Gyula Alapiskola</v>
          </cell>
          <cell r="H1025" t="str">
            <v>Levice</v>
          </cell>
          <cell r="I1025" t="str">
            <v>Ul. J. Jesenského 41</v>
          </cell>
          <cell r="J1025">
            <v>2477</v>
          </cell>
          <cell r="K1025">
            <v>2477</v>
          </cell>
        </row>
        <row r="1026">
          <cell r="F1026">
            <v>37864386</v>
          </cell>
          <cell r="G1026" t="str">
            <v>Základná škola Andreja Kmeťa</v>
          </cell>
          <cell r="H1026" t="str">
            <v>Levice</v>
          </cell>
          <cell r="I1026" t="str">
            <v>M. R. Štefánika 34</v>
          </cell>
          <cell r="J1026">
            <v>7861</v>
          </cell>
          <cell r="K1026">
            <v>7861</v>
          </cell>
        </row>
        <row r="1027">
          <cell r="F1027">
            <v>37864394</v>
          </cell>
          <cell r="G1027" t="str">
            <v>Základná škola</v>
          </cell>
          <cell r="H1027" t="str">
            <v>Levice</v>
          </cell>
          <cell r="I1027" t="str">
            <v>Sv. Michala 42</v>
          </cell>
          <cell r="J1027">
            <v>8623</v>
          </cell>
          <cell r="K1027">
            <v>8623</v>
          </cell>
        </row>
        <row r="1028">
          <cell r="F1028">
            <v>37864416</v>
          </cell>
          <cell r="G1028" t="str">
            <v>Základná škola</v>
          </cell>
          <cell r="H1028" t="str">
            <v>Levice</v>
          </cell>
          <cell r="I1028" t="str">
            <v>Pri Podlužianke 6</v>
          </cell>
          <cell r="J1028">
            <v>8325</v>
          </cell>
          <cell r="K1028">
            <v>8325</v>
          </cell>
        </row>
        <row r="1029">
          <cell r="F1029">
            <v>37864424</v>
          </cell>
          <cell r="G1029" t="str">
            <v>Základná škola</v>
          </cell>
          <cell r="H1029" t="str">
            <v>Levice</v>
          </cell>
          <cell r="I1029" t="str">
            <v>Saratovská 43</v>
          </cell>
          <cell r="J1029">
            <v>3716</v>
          </cell>
          <cell r="K1029">
            <v>3716</v>
          </cell>
        </row>
        <row r="1030">
          <cell r="F1030">
            <v>37864432</v>
          </cell>
          <cell r="G1030" t="str">
            <v>Základná škola</v>
          </cell>
          <cell r="H1030" t="str">
            <v>Levice</v>
          </cell>
          <cell r="I1030" t="str">
            <v>Saratovská 85</v>
          </cell>
          <cell r="J1030">
            <v>8425</v>
          </cell>
          <cell r="K1030">
            <v>8425</v>
          </cell>
        </row>
        <row r="1031">
          <cell r="F1031">
            <v>37864441</v>
          </cell>
          <cell r="G1031" t="str">
            <v>Základná škola</v>
          </cell>
          <cell r="H1031" t="str">
            <v>Levice</v>
          </cell>
          <cell r="I1031" t="str">
            <v>Školská 14</v>
          </cell>
          <cell r="J1031">
            <v>3909</v>
          </cell>
          <cell r="K1031">
            <v>3909</v>
          </cell>
        </row>
        <row r="1032">
          <cell r="F1032">
            <v>37864289</v>
          </cell>
          <cell r="G1032" t="str">
            <v>Základná škola</v>
          </cell>
          <cell r="H1032" t="str">
            <v>Bátovce</v>
          </cell>
          <cell r="I1032" t="str">
            <v>Bátovce 368</v>
          </cell>
          <cell r="J1032">
            <v>1567</v>
          </cell>
          <cell r="K1032">
            <v>1567</v>
          </cell>
        </row>
        <row r="1033">
          <cell r="F1033">
            <v>50655884</v>
          </cell>
          <cell r="G1033" t="str">
            <v>Základná škola s materskou školou</v>
          </cell>
          <cell r="H1033" t="str">
            <v>Čajkov</v>
          </cell>
          <cell r="I1033" t="str">
            <v>Čajkov 285</v>
          </cell>
          <cell r="J1033">
            <v>1273</v>
          </cell>
          <cell r="K1033">
            <v>1273</v>
          </cell>
        </row>
        <row r="1034">
          <cell r="F1034">
            <v>37864301</v>
          </cell>
          <cell r="G1034" t="str">
            <v>Základná škola s materskou školou</v>
          </cell>
          <cell r="H1034" t="str">
            <v>Čaka</v>
          </cell>
          <cell r="I1034" t="str">
            <v>Čaka 364</v>
          </cell>
          <cell r="J1034">
            <v>1144.5</v>
          </cell>
          <cell r="K1034">
            <v>1145</v>
          </cell>
        </row>
        <row r="1035">
          <cell r="F1035">
            <v>37864319</v>
          </cell>
          <cell r="G1035" t="str">
            <v>Základná škola s materskou školou</v>
          </cell>
          <cell r="H1035" t="str">
            <v>Demandice</v>
          </cell>
          <cell r="I1035" t="str">
            <v>Demandice 131</v>
          </cell>
          <cell r="J1035">
            <v>1807</v>
          </cell>
          <cell r="K1035">
            <v>1807</v>
          </cell>
        </row>
        <row r="1036">
          <cell r="F1036">
            <v>710056435</v>
          </cell>
          <cell r="G1036" t="str">
            <v>Základná škola s vyučovacím jazykom maďarským - Alapiskola</v>
          </cell>
          <cell r="H1036" t="str">
            <v>Dolné Semerovce</v>
          </cell>
          <cell r="I1036" t="str">
            <v>Dolné Semerovce 154</v>
          </cell>
          <cell r="J1036">
            <v>449</v>
          </cell>
          <cell r="K1036">
            <v>449</v>
          </cell>
        </row>
        <row r="1037">
          <cell r="F1037">
            <v>37864327</v>
          </cell>
          <cell r="G1037" t="str">
            <v>Základná škola</v>
          </cell>
          <cell r="H1037" t="str">
            <v>Dolný Pial</v>
          </cell>
          <cell r="I1037" t="str">
            <v>Hlavná 60</v>
          </cell>
          <cell r="J1037">
            <v>2923</v>
          </cell>
          <cell r="K1037">
            <v>2923</v>
          </cell>
        </row>
        <row r="1038">
          <cell r="F1038">
            <v>37864203</v>
          </cell>
          <cell r="G1038" t="str">
            <v>Základná škola s vyučovacím jazykom maďarským - Alapiskola</v>
          </cell>
          <cell r="H1038" t="str">
            <v>Farná</v>
          </cell>
          <cell r="I1038" t="str">
            <v>Farná 151</v>
          </cell>
          <cell r="J1038">
            <v>952</v>
          </cell>
          <cell r="K1038">
            <v>952</v>
          </cell>
        </row>
        <row r="1039">
          <cell r="F1039">
            <v>37864335</v>
          </cell>
          <cell r="G1039" t="str">
            <v>Základná škola</v>
          </cell>
          <cell r="H1039" t="str">
            <v>Farná</v>
          </cell>
          <cell r="I1039" t="str">
            <v>Farná 151</v>
          </cell>
          <cell r="J1039">
            <v>1161</v>
          </cell>
          <cell r="K1039">
            <v>1161</v>
          </cell>
        </row>
        <row r="1040">
          <cell r="F1040">
            <v>710056443</v>
          </cell>
          <cell r="G1040" t="str">
            <v>Základná škola</v>
          </cell>
          <cell r="H1040" t="str">
            <v>Hontianska Vrbica</v>
          </cell>
          <cell r="I1040" t="str">
            <v>Hontianska Vrbica 6</v>
          </cell>
          <cell r="J1040">
            <v>171</v>
          </cell>
          <cell r="K1040">
            <v>171</v>
          </cell>
        </row>
        <row r="1041">
          <cell r="F1041">
            <v>53863097</v>
          </cell>
          <cell r="G1041" t="str">
            <v>Základná škola s materskou školou</v>
          </cell>
          <cell r="H1041" t="str">
            <v>Hronské Kľačany</v>
          </cell>
          <cell r="I1041" t="str">
            <v>Hronské Kľačany 322</v>
          </cell>
          <cell r="J1041">
            <v>1574</v>
          </cell>
          <cell r="K1041">
            <v>1574</v>
          </cell>
        </row>
        <row r="1042">
          <cell r="F1042">
            <v>710056486</v>
          </cell>
          <cell r="G1042" t="str">
            <v>Základná škola</v>
          </cell>
          <cell r="H1042" t="str">
            <v>Hronské Kosihy</v>
          </cell>
          <cell r="I1042" t="str">
            <v>Hronské Kosihy 189</v>
          </cell>
          <cell r="J1042">
            <v>253</v>
          </cell>
          <cell r="K1042">
            <v>253</v>
          </cell>
        </row>
        <row r="1043">
          <cell r="F1043">
            <v>37864211</v>
          </cell>
          <cell r="G1043" t="str">
            <v>Základná škola s materskou školou s vyučovacím jazykom maďarským - Alapiskola és Óvoda</v>
          </cell>
          <cell r="H1043" t="str">
            <v>Ipeľský Sokolec</v>
          </cell>
          <cell r="I1043" t="str">
            <v>Ipeľský Sokolec 332</v>
          </cell>
          <cell r="J1043">
            <v>1034</v>
          </cell>
          <cell r="K1043">
            <v>1034</v>
          </cell>
        </row>
        <row r="1044">
          <cell r="F1044">
            <v>710056508</v>
          </cell>
          <cell r="G1044" t="str">
            <v>Základná škola</v>
          </cell>
          <cell r="H1044" t="str">
            <v>Ipeľský Sokolec</v>
          </cell>
          <cell r="I1044" t="str">
            <v>Ipeľský Sokolec 332</v>
          </cell>
          <cell r="J1044">
            <v>799</v>
          </cell>
          <cell r="K1044">
            <v>799</v>
          </cell>
        </row>
        <row r="1045">
          <cell r="F1045">
            <v>37864351</v>
          </cell>
          <cell r="G1045" t="str">
            <v>Základná škola s materskou školou</v>
          </cell>
          <cell r="H1045" t="str">
            <v>Jur nad Hronom</v>
          </cell>
          <cell r="I1045" t="str">
            <v>Jur nad Hronom 284</v>
          </cell>
          <cell r="J1045">
            <v>1211</v>
          </cell>
          <cell r="K1045">
            <v>1211</v>
          </cell>
        </row>
        <row r="1046">
          <cell r="F1046">
            <v>37864360</v>
          </cell>
          <cell r="G1046" t="str">
            <v>Základná škola</v>
          </cell>
          <cell r="H1046" t="str">
            <v>Kalná nad Hronom</v>
          </cell>
          <cell r="I1046" t="str">
            <v>Školská 11</v>
          </cell>
          <cell r="J1046">
            <v>4208</v>
          </cell>
          <cell r="K1046">
            <v>4208</v>
          </cell>
        </row>
        <row r="1047">
          <cell r="F1047">
            <v>37864378</v>
          </cell>
          <cell r="G1047" t="str">
            <v>Základná škola s materskou školou</v>
          </cell>
          <cell r="H1047" t="str">
            <v>Kozárovce</v>
          </cell>
          <cell r="I1047" t="str">
            <v>Kozárovce 927</v>
          </cell>
          <cell r="J1047">
            <v>3450</v>
          </cell>
          <cell r="K1047">
            <v>3450</v>
          </cell>
        </row>
        <row r="1048">
          <cell r="F1048">
            <v>710056540</v>
          </cell>
          <cell r="G1048" t="str">
            <v>Základná škola</v>
          </cell>
          <cell r="H1048" t="str">
            <v>Lok</v>
          </cell>
          <cell r="I1048" t="str">
            <v>Hlavná 10</v>
          </cell>
          <cell r="J1048">
            <v>776</v>
          </cell>
          <cell r="K1048">
            <v>776</v>
          </cell>
        </row>
        <row r="1049">
          <cell r="F1049">
            <v>37864467</v>
          </cell>
          <cell r="G1049" t="str">
            <v>Základná škola</v>
          </cell>
          <cell r="H1049" t="str">
            <v>Plášťovce</v>
          </cell>
          <cell r="I1049" t="str">
            <v>Plášťovce 634</v>
          </cell>
          <cell r="J1049">
            <v>1562</v>
          </cell>
          <cell r="K1049">
            <v>1562</v>
          </cell>
        </row>
        <row r="1050">
          <cell r="F1050">
            <v>37864483</v>
          </cell>
          <cell r="G1050" t="str">
            <v>Základná škola</v>
          </cell>
          <cell r="H1050" t="str">
            <v>Plavé Vozokany</v>
          </cell>
          <cell r="I1050" t="str">
            <v>Plavé Vozokany 114</v>
          </cell>
          <cell r="J1050">
            <v>1338</v>
          </cell>
          <cell r="K1050">
            <v>1338</v>
          </cell>
        </row>
        <row r="1051">
          <cell r="F1051">
            <v>37864475</v>
          </cell>
          <cell r="G1051" t="str">
            <v>Základná škola</v>
          </cell>
          <cell r="H1051" t="str">
            <v>Pohronský Ruskov</v>
          </cell>
          <cell r="I1051" t="str">
            <v>Hlavná 120</v>
          </cell>
          <cell r="J1051">
            <v>2041</v>
          </cell>
          <cell r="K1051">
            <v>2041</v>
          </cell>
        </row>
        <row r="1052">
          <cell r="F1052">
            <v>37864491</v>
          </cell>
          <cell r="G1052" t="str">
            <v>Základná škola</v>
          </cell>
          <cell r="H1052" t="str">
            <v>Pukanec</v>
          </cell>
          <cell r="I1052" t="str">
            <v>Štiavnická cesta 26</v>
          </cell>
          <cell r="J1052">
            <v>1773</v>
          </cell>
          <cell r="K1052">
            <v>1773</v>
          </cell>
        </row>
        <row r="1053">
          <cell r="F1053">
            <v>37864505</v>
          </cell>
          <cell r="G1053" t="str">
            <v>Základná škola s materskou školou</v>
          </cell>
          <cell r="H1053" t="str">
            <v>Rybník</v>
          </cell>
          <cell r="I1053" t="str">
            <v>Školská 10</v>
          </cell>
          <cell r="J1053">
            <v>1720</v>
          </cell>
          <cell r="K1053">
            <v>1720</v>
          </cell>
        </row>
        <row r="1054">
          <cell r="F1054">
            <v>710056583</v>
          </cell>
          <cell r="G1054" t="str">
            <v>Základná škola</v>
          </cell>
          <cell r="H1054" t="str">
            <v>Santovka</v>
          </cell>
          <cell r="I1054" t="str">
            <v>Levická 25</v>
          </cell>
          <cell r="J1054">
            <v>376</v>
          </cell>
          <cell r="K1054">
            <v>376</v>
          </cell>
        </row>
        <row r="1055">
          <cell r="F1055">
            <v>710135726</v>
          </cell>
          <cell r="G1055" t="str">
            <v>Základná škola s vyučovacím jazykom maďarským - Alapiskola</v>
          </cell>
          <cell r="H1055" t="str">
            <v>Slatina</v>
          </cell>
          <cell r="I1055" t="str">
            <v>Slatina 24</v>
          </cell>
          <cell r="J1055">
            <v>381</v>
          </cell>
          <cell r="K1055">
            <v>381</v>
          </cell>
        </row>
        <row r="1056">
          <cell r="F1056">
            <v>37864513</v>
          </cell>
          <cell r="G1056" t="str">
            <v>Základná škola Štefana Senčíka</v>
          </cell>
          <cell r="H1056" t="str">
            <v>Starý Tekov</v>
          </cell>
          <cell r="I1056" t="str">
            <v>Tekovská 17</v>
          </cell>
          <cell r="J1056">
            <v>2901</v>
          </cell>
          <cell r="K1056">
            <v>2901</v>
          </cell>
        </row>
        <row r="1057">
          <cell r="F1057">
            <v>37864254</v>
          </cell>
          <cell r="G1057" t="str">
            <v>Základná škola Lajosa Pongrácza s vyučovacím jazykom maďarským - Pongrácz Lajos Alapiskola</v>
          </cell>
          <cell r="H1057" t="str">
            <v>Šahy</v>
          </cell>
          <cell r="I1057" t="str">
            <v>Mládežnícka 24</v>
          </cell>
          <cell r="J1057">
            <v>5005</v>
          </cell>
          <cell r="K1057">
            <v>5005</v>
          </cell>
        </row>
        <row r="1058">
          <cell r="F1058">
            <v>37864521</v>
          </cell>
          <cell r="G1058" t="str">
            <v>Základná škola Janka Kráľa</v>
          </cell>
          <cell r="H1058" t="str">
            <v>Šahy</v>
          </cell>
          <cell r="I1058" t="str">
            <v>Mládežnícka 24</v>
          </cell>
          <cell r="J1058">
            <v>4190</v>
          </cell>
          <cell r="K1058">
            <v>4190</v>
          </cell>
        </row>
        <row r="1059">
          <cell r="F1059">
            <v>37864530</v>
          </cell>
          <cell r="G1059" t="str">
            <v>Základná škola Ladislava Balleka</v>
          </cell>
          <cell r="H1059" t="str">
            <v>Šahy</v>
          </cell>
          <cell r="I1059" t="str">
            <v>E. B. Lukáča 6</v>
          </cell>
          <cell r="J1059">
            <v>3431</v>
          </cell>
          <cell r="K1059">
            <v>3431</v>
          </cell>
        </row>
        <row r="1060">
          <cell r="F1060">
            <v>710056575</v>
          </cell>
          <cell r="G1060" t="str">
            <v>Základná škola s vyučovacím jazykom maďarským - Alapiskola</v>
          </cell>
          <cell r="H1060" t="str">
            <v>Šalov</v>
          </cell>
          <cell r="I1060" t="str">
            <v>Šalov 58</v>
          </cell>
          <cell r="J1060">
            <v>291</v>
          </cell>
          <cell r="K1060">
            <v>291</v>
          </cell>
        </row>
        <row r="1061">
          <cell r="F1061">
            <v>42115591</v>
          </cell>
          <cell r="G1061" t="str">
            <v>Základná škola s materskou školou - Alapiskola és Óvoda</v>
          </cell>
          <cell r="H1061" t="str">
            <v>Šarovce</v>
          </cell>
          <cell r="I1061" t="str">
            <v>Šarovce 426</v>
          </cell>
          <cell r="J1061">
            <v>2763</v>
          </cell>
          <cell r="K1061">
            <v>2763</v>
          </cell>
        </row>
        <row r="1062">
          <cell r="F1062">
            <v>37864246</v>
          </cell>
          <cell r="G1062" t="str">
            <v>Základná škola s vyučovacím jazykom maďarským - Alapiskola</v>
          </cell>
          <cell r="H1062" t="str">
            <v>Tekovské Lužany</v>
          </cell>
          <cell r="I1062" t="str">
            <v>Komenského 37</v>
          </cell>
          <cell r="J1062">
            <v>591</v>
          </cell>
          <cell r="K1062">
            <v>591</v>
          </cell>
        </row>
        <row r="1063">
          <cell r="F1063">
            <v>37864548</v>
          </cell>
          <cell r="G1063" t="str">
            <v>Základná škola</v>
          </cell>
          <cell r="H1063" t="str">
            <v>Tekovské Lužany</v>
          </cell>
          <cell r="I1063" t="str">
            <v>Komenského 37</v>
          </cell>
          <cell r="J1063">
            <v>3566</v>
          </cell>
          <cell r="K1063">
            <v>3566</v>
          </cell>
        </row>
        <row r="1064">
          <cell r="F1064">
            <v>37864556</v>
          </cell>
          <cell r="G1064" t="str">
            <v>Základná škola</v>
          </cell>
          <cell r="H1064" t="str">
            <v>Tlmače</v>
          </cell>
          <cell r="I1064" t="str">
            <v>Školská 9</v>
          </cell>
          <cell r="J1064">
            <v>3655</v>
          </cell>
          <cell r="K1064">
            <v>3655</v>
          </cell>
        </row>
        <row r="1065">
          <cell r="F1065">
            <v>37864262</v>
          </cell>
          <cell r="G1065" t="str">
            <v>Základná škola s materskou školou - Alapiskola és Óvoda</v>
          </cell>
          <cell r="H1065" t="str">
            <v>Veľké Ludince</v>
          </cell>
          <cell r="I1065" t="str">
            <v>Veľké Ludince 390</v>
          </cell>
          <cell r="J1065">
            <v>1855</v>
          </cell>
          <cell r="K1065">
            <v>1855</v>
          </cell>
        </row>
        <row r="1066">
          <cell r="F1066">
            <v>37864564</v>
          </cell>
          <cell r="G1066" t="str">
            <v>Základná škola</v>
          </cell>
          <cell r="H1066" t="str">
            <v>Veľký Ďur</v>
          </cell>
          <cell r="I1066" t="str">
            <v>Mochovská 4</v>
          </cell>
          <cell r="J1066">
            <v>1324.5</v>
          </cell>
          <cell r="K1066">
            <v>1325</v>
          </cell>
        </row>
        <row r="1067">
          <cell r="F1067">
            <v>710056656</v>
          </cell>
          <cell r="G1067" t="str">
            <v>Základná škola - Alapiskola</v>
          </cell>
          <cell r="H1067" t="str">
            <v>Vyškovce nad Ipľom</v>
          </cell>
          <cell r="I1067" t="str">
            <v>Vyškovce nad Ipľom 34</v>
          </cell>
          <cell r="J1067">
            <v>513</v>
          </cell>
          <cell r="K1067">
            <v>513</v>
          </cell>
        </row>
        <row r="1068">
          <cell r="F1068">
            <v>37864572</v>
          </cell>
          <cell r="G1068" t="str">
            <v>Základná škola</v>
          </cell>
          <cell r="H1068" t="str">
            <v>Zbrojníky</v>
          </cell>
          <cell r="I1068" t="str">
            <v>Zbrojníky 177</v>
          </cell>
          <cell r="J1068">
            <v>1332</v>
          </cell>
          <cell r="K1068">
            <v>1332</v>
          </cell>
        </row>
        <row r="1069">
          <cell r="F1069">
            <v>37864271</v>
          </cell>
          <cell r="G1069" t="str">
            <v>Základná škola s vyučovacím jazykom maďarským - Alapiskola</v>
          </cell>
          <cell r="H1069" t="str">
            <v>Želiezovce</v>
          </cell>
          <cell r="I1069" t="str">
            <v>Komenského 1</v>
          </cell>
          <cell r="J1069">
            <v>5753</v>
          </cell>
          <cell r="K1069">
            <v>5753</v>
          </cell>
        </row>
        <row r="1070">
          <cell r="F1070">
            <v>37864581</v>
          </cell>
          <cell r="G1070" t="str">
            <v>Základná škola</v>
          </cell>
          <cell r="H1070" t="str">
            <v>Želiezovce</v>
          </cell>
          <cell r="I1070" t="str">
            <v>Mierová 67</v>
          </cell>
          <cell r="J1070">
            <v>7749</v>
          </cell>
          <cell r="K1070">
            <v>7749</v>
          </cell>
        </row>
        <row r="1071">
          <cell r="F1071">
            <v>37864599</v>
          </cell>
          <cell r="G1071" t="str">
            <v>Základná škola s materskou školou</v>
          </cell>
          <cell r="H1071" t="str">
            <v>Žemberovce</v>
          </cell>
          <cell r="I1071" t="str">
            <v>Osloboditeľov 30</v>
          </cell>
          <cell r="J1071">
            <v>1730</v>
          </cell>
          <cell r="K1071">
            <v>1730</v>
          </cell>
        </row>
        <row r="1072">
          <cell r="F1072">
            <v>36106011</v>
          </cell>
          <cell r="G1072" t="str">
            <v>Základná škola</v>
          </cell>
          <cell r="H1072" t="str">
            <v>Nové Zámky</v>
          </cell>
          <cell r="I1072" t="str">
            <v>Nábrežná 95</v>
          </cell>
          <cell r="J1072">
            <v>8509</v>
          </cell>
          <cell r="K1072">
            <v>8509</v>
          </cell>
        </row>
        <row r="1073">
          <cell r="F1073">
            <v>36110728</v>
          </cell>
          <cell r="G1073" t="str">
            <v>Základná škola</v>
          </cell>
          <cell r="H1073" t="str">
            <v>Nové Zámky</v>
          </cell>
          <cell r="I1073" t="str">
            <v>Hradná 22</v>
          </cell>
          <cell r="J1073">
            <v>10137</v>
          </cell>
          <cell r="K1073">
            <v>10137</v>
          </cell>
        </row>
        <row r="1074">
          <cell r="F1074">
            <v>36110752</v>
          </cell>
          <cell r="G1074" t="str">
            <v>Základná škola Gergelya Czuczora s vyučovacím jazykom maďarským - Czuczor Gergely Alapiskola</v>
          </cell>
          <cell r="H1074" t="str">
            <v>Nové Zámky</v>
          </cell>
          <cell r="I1074" t="str">
            <v>G. Czuczora 10</v>
          </cell>
          <cell r="J1074">
            <v>8723</v>
          </cell>
          <cell r="K1074">
            <v>8723</v>
          </cell>
        </row>
        <row r="1075">
          <cell r="F1075">
            <v>37860925</v>
          </cell>
          <cell r="G1075" t="str">
            <v>Základná škola</v>
          </cell>
          <cell r="H1075" t="str">
            <v>Nové Zámky</v>
          </cell>
          <cell r="I1075" t="str">
            <v>Devínska 12</v>
          </cell>
          <cell r="J1075">
            <v>7604</v>
          </cell>
          <cell r="K1075">
            <v>7604</v>
          </cell>
        </row>
        <row r="1076">
          <cell r="F1076">
            <v>37860933</v>
          </cell>
          <cell r="G1076" t="str">
            <v>Základná škola</v>
          </cell>
          <cell r="H1076" t="str">
            <v>Nové Zámky</v>
          </cell>
          <cell r="I1076" t="str">
            <v>Mostná 3</v>
          </cell>
          <cell r="J1076">
            <v>8689</v>
          </cell>
          <cell r="K1076">
            <v>8689</v>
          </cell>
        </row>
        <row r="1077">
          <cell r="F1077">
            <v>37860992</v>
          </cell>
          <cell r="G1077" t="str">
            <v>Základná škola</v>
          </cell>
          <cell r="H1077" t="str">
            <v>Nové Zámky</v>
          </cell>
          <cell r="I1077" t="str">
            <v>G. Bethlena 41</v>
          </cell>
          <cell r="J1077">
            <v>8784</v>
          </cell>
          <cell r="K1077">
            <v>8784</v>
          </cell>
        </row>
        <row r="1078">
          <cell r="F1078">
            <v>37863878</v>
          </cell>
          <cell r="G1078" t="str">
            <v>Základná škola s materskou školou</v>
          </cell>
          <cell r="H1078" t="str">
            <v>Bánov</v>
          </cell>
          <cell r="I1078" t="str">
            <v>kpt. Nálepku 43</v>
          </cell>
          <cell r="J1078">
            <v>3090</v>
          </cell>
          <cell r="K1078">
            <v>3090</v>
          </cell>
        </row>
        <row r="1079">
          <cell r="F1079">
            <v>710056974</v>
          </cell>
          <cell r="G1079" t="str">
            <v>Základná škola</v>
          </cell>
          <cell r="H1079" t="str">
            <v>Bešeňov</v>
          </cell>
          <cell r="I1079" t="str">
            <v>Bešeňov 628</v>
          </cell>
          <cell r="J1079">
            <v>434</v>
          </cell>
          <cell r="K1079">
            <v>434</v>
          </cell>
        </row>
        <row r="1080">
          <cell r="F1080">
            <v>710201656</v>
          </cell>
          <cell r="G1080" t="str">
            <v>Základná škola s vyučovacím jazykom maďarským - Alapiskola</v>
          </cell>
          <cell r="H1080" t="str">
            <v>Bešeňov</v>
          </cell>
          <cell r="I1080" t="str">
            <v>Bešeňov 628</v>
          </cell>
          <cell r="J1080">
            <v>211</v>
          </cell>
          <cell r="K1080">
            <v>211</v>
          </cell>
        </row>
        <row r="1081">
          <cell r="F1081">
            <v>37863886</v>
          </cell>
          <cell r="G1081" t="str">
            <v>Základná škola s materskou školou</v>
          </cell>
          <cell r="H1081" t="str">
            <v>Dedinka</v>
          </cell>
          <cell r="I1081" t="str">
            <v>Dedinka 142</v>
          </cell>
          <cell r="J1081">
            <v>744</v>
          </cell>
          <cell r="K1081">
            <v>744</v>
          </cell>
        </row>
        <row r="1082">
          <cell r="F1082">
            <v>37863894</v>
          </cell>
          <cell r="G1082" t="str">
            <v>Základná škola s materskou školou Juraja Holčeka</v>
          </cell>
          <cell r="H1082" t="str">
            <v>Dolný Ohaj</v>
          </cell>
          <cell r="I1082" t="str">
            <v>Juraja Holčeka 583/18</v>
          </cell>
          <cell r="J1082">
            <v>1505</v>
          </cell>
          <cell r="K1082">
            <v>1505</v>
          </cell>
        </row>
        <row r="1083">
          <cell r="F1083">
            <v>37860941</v>
          </cell>
          <cell r="G1083" t="str">
            <v>Základná škola s materskou školou</v>
          </cell>
          <cell r="H1083" t="str">
            <v>Dubník</v>
          </cell>
          <cell r="I1083" t="str">
            <v>Dubník 93</v>
          </cell>
          <cell r="J1083">
            <v>2602.5</v>
          </cell>
          <cell r="K1083">
            <v>2603</v>
          </cell>
        </row>
        <row r="1084">
          <cell r="F1084">
            <v>37860828</v>
          </cell>
          <cell r="G1084" t="str">
            <v>Základná škola</v>
          </cell>
          <cell r="H1084" t="str">
            <v>Dvory nad Žitavou</v>
          </cell>
          <cell r="I1084" t="str">
            <v>Hlavné námestie 14</v>
          </cell>
          <cell r="J1084">
            <v>4162</v>
          </cell>
          <cell r="K1084">
            <v>4162</v>
          </cell>
        </row>
        <row r="1085">
          <cell r="F1085">
            <v>37860836</v>
          </cell>
          <cell r="G1085" t="str">
            <v>Základná škola Adolfa Majthényiho s vyučovacím jazykom maďarským - Majthényi Adolf Alapiskola</v>
          </cell>
          <cell r="H1085" t="str">
            <v>Dvory nad Žitavou</v>
          </cell>
          <cell r="I1085" t="str">
            <v>Hlavné námestie 13</v>
          </cell>
          <cell r="J1085">
            <v>5167</v>
          </cell>
          <cell r="K1085">
            <v>5167</v>
          </cell>
        </row>
        <row r="1086">
          <cell r="F1086">
            <v>37860801</v>
          </cell>
          <cell r="G1086" t="str">
            <v>Základná škola</v>
          </cell>
          <cell r="H1086" t="str">
            <v>Gbelce</v>
          </cell>
          <cell r="I1086" t="str">
            <v>J. Stampayho 928/76</v>
          </cell>
          <cell r="J1086">
            <v>2253</v>
          </cell>
          <cell r="K1086">
            <v>2253</v>
          </cell>
        </row>
        <row r="1087">
          <cell r="F1087">
            <v>37860852</v>
          </cell>
          <cell r="G1087" t="str">
            <v>Základná škola Jánosa Stampayho s vyučovacím jazykom maďarským - Stampay János Alapiskola</v>
          </cell>
          <cell r="H1087" t="str">
            <v>Gbelce</v>
          </cell>
          <cell r="I1087" t="str">
            <v>J. Stampayho 929/80</v>
          </cell>
          <cell r="J1087">
            <v>2894</v>
          </cell>
          <cell r="K1087">
            <v>2894</v>
          </cell>
        </row>
        <row r="1088">
          <cell r="F1088">
            <v>37863908</v>
          </cell>
          <cell r="G1088" t="str">
            <v>Základná škola s materskou školou</v>
          </cell>
          <cell r="H1088" t="str">
            <v>Hul</v>
          </cell>
          <cell r="I1088" t="str">
            <v>Alej 429/6</v>
          </cell>
          <cell r="J1088">
            <v>1406</v>
          </cell>
          <cell r="K1088">
            <v>1406</v>
          </cell>
        </row>
        <row r="1089">
          <cell r="F1089">
            <v>37863916</v>
          </cell>
          <cell r="G1089" t="str">
            <v>Základná škola s materskou školou</v>
          </cell>
          <cell r="H1089" t="str">
            <v>Jasová</v>
          </cell>
          <cell r="I1089" t="str">
            <v>Jasová 7</v>
          </cell>
          <cell r="J1089">
            <v>1686</v>
          </cell>
          <cell r="K1089">
            <v>1686</v>
          </cell>
        </row>
        <row r="1090">
          <cell r="F1090">
            <v>37866672</v>
          </cell>
          <cell r="G1090" t="str">
            <v>Základná škola s materskou školou</v>
          </cell>
          <cell r="H1090" t="str">
            <v>Jatov</v>
          </cell>
          <cell r="I1090" t="str">
            <v>Jatov 189</v>
          </cell>
          <cell r="J1090">
            <v>378</v>
          </cell>
          <cell r="K1090">
            <v>378</v>
          </cell>
        </row>
        <row r="1091">
          <cell r="F1091">
            <v>37864050</v>
          </cell>
          <cell r="G1091" t="str">
            <v>Základná škola Sándora Petőfiho s vyučovacím jazykom maďarským - Petőfi Sándor Alapiskola</v>
          </cell>
          <cell r="H1091" t="str">
            <v>Kamenín</v>
          </cell>
          <cell r="I1091" t="str">
            <v>Kamenín 494</v>
          </cell>
          <cell r="J1091">
            <v>3324</v>
          </cell>
          <cell r="K1091">
            <v>3324</v>
          </cell>
        </row>
        <row r="1092">
          <cell r="F1092">
            <v>37863924</v>
          </cell>
          <cell r="G1092" t="str">
            <v>Základná škola s materskou školou</v>
          </cell>
          <cell r="H1092" t="str">
            <v>Kolta</v>
          </cell>
          <cell r="I1092" t="str">
            <v>Kolta 245</v>
          </cell>
          <cell r="J1092">
            <v>920</v>
          </cell>
          <cell r="K1092">
            <v>920</v>
          </cell>
        </row>
        <row r="1093">
          <cell r="F1093">
            <v>37863932</v>
          </cell>
          <cell r="G1093" t="str">
            <v>Základná škola s materskou školou Ondreja Cabana</v>
          </cell>
          <cell r="H1093" t="str">
            <v>Komjatice</v>
          </cell>
          <cell r="I1093" t="str">
            <v>Námestie A. Cabana 36</v>
          </cell>
          <cell r="J1093">
            <v>5942</v>
          </cell>
          <cell r="K1093">
            <v>5942</v>
          </cell>
        </row>
        <row r="1094">
          <cell r="F1094">
            <v>37861018</v>
          </cell>
          <cell r="G1094" t="str">
            <v>Základná škola</v>
          </cell>
          <cell r="H1094" t="str">
            <v>Lipová</v>
          </cell>
          <cell r="I1094" t="str">
            <v>Lipová 183</v>
          </cell>
          <cell r="J1094">
            <v>945</v>
          </cell>
          <cell r="K1094">
            <v>945</v>
          </cell>
        </row>
        <row r="1095">
          <cell r="F1095">
            <v>37863941</v>
          </cell>
          <cell r="G1095" t="str">
            <v>Základná škola s materskou školou</v>
          </cell>
          <cell r="H1095" t="str">
            <v>Maňa</v>
          </cell>
          <cell r="I1095" t="str">
            <v>Školská 1</v>
          </cell>
          <cell r="J1095">
            <v>2670</v>
          </cell>
          <cell r="K1095">
            <v>2670</v>
          </cell>
        </row>
        <row r="1096">
          <cell r="F1096">
            <v>37863959</v>
          </cell>
          <cell r="G1096" t="str">
            <v>Základná škola s materskou školou</v>
          </cell>
          <cell r="H1096" t="str">
            <v>Michal nad Žitavou</v>
          </cell>
          <cell r="I1096" t="str">
            <v>Michal nad Žitavou 276</v>
          </cell>
          <cell r="J1096">
            <v>1468</v>
          </cell>
          <cell r="K1096">
            <v>1468</v>
          </cell>
        </row>
        <row r="1097">
          <cell r="F1097">
            <v>37864106</v>
          </cell>
          <cell r="G1097" t="str">
            <v>Základná škola s materskou školou - Alapiskola és Óvoda</v>
          </cell>
          <cell r="H1097" t="str">
            <v>Veľký Kýr</v>
          </cell>
          <cell r="I1097" t="str">
            <v>Školská 7</v>
          </cell>
          <cell r="J1097">
            <v>3374</v>
          </cell>
          <cell r="K1097">
            <v>3374</v>
          </cell>
        </row>
        <row r="1098">
          <cell r="F1098">
            <v>37863967</v>
          </cell>
          <cell r="G1098" t="str">
            <v>Základná škola Mojzesovo-Černík</v>
          </cell>
          <cell r="H1098" t="str">
            <v>Mojzesovo</v>
          </cell>
          <cell r="I1098" t="str">
            <v>Mojzesovo 505</v>
          </cell>
          <cell r="J1098">
            <v>3696</v>
          </cell>
          <cell r="K1098">
            <v>3696</v>
          </cell>
        </row>
        <row r="1099">
          <cell r="F1099">
            <v>37864092</v>
          </cell>
          <cell r="G1099" t="str">
            <v>Základná škola Jánosa Erdődyho s vyučovacím jazykom maďarským - Erdődy János Alapiskola</v>
          </cell>
          <cell r="H1099" t="str">
            <v>Mužla</v>
          </cell>
          <cell r="I1099" t="str">
            <v>Školská ulica 491/2</v>
          </cell>
          <cell r="J1099">
            <v>3208</v>
          </cell>
          <cell r="K1099">
            <v>3208</v>
          </cell>
        </row>
        <row r="1100">
          <cell r="F1100">
            <v>710094265</v>
          </cell>
          <cell r="G1100" t="str">
            <v>Základná škola s vyučovacím jazykom maďarským - Alapiskola</v>
          </cell>
          <cell r="H1100" t="str">
            <v>Nová Vieska</v>
          </cell>
          <cell r="I1100" t="str">
            <v>Nová Vieska 31</v>
          </cell>
          <cell r="J1100">
            <v>430</v>
          </cell>
          <cell r="K1100">
            <v>430</v>
          </cell>
        </row>
        <row r="1101">
          <cell r="F1101">
            <v>37860861</v>
          </cell>
          <cell r="G1101" t="str">
            <v>Základná škola s materskou školou Karola Strmeňa</v>
          </cell>
          <cell r="H1101" t="str">
            <v>Palárikovo</v>
          </cell>
          <cell r="I1101" t="str">
            <v>Jána Amosa Komenského 8</v>
          </cell>
          <cell r="J1101">
            <v>4653</v>
          </cell>
          <cell r="K1101">
            <v>4653</v>
          </cell>
        </row>
        <row r="1102">
          <cell r="F1102">
            <v>710057032</v>
          </cell>
          <cell r="G1102" t="str">
            <v>Základná škola</v>
          </cell>
          <cell r="H1102" t="str">
            <v>Podhájska</v>
          </cell>
          <cell r="I1102" t="str">
            <v>Školská 460/2</v>
          </cell>
          <cell r="J1102">
            <v>393</v>
          </cell>
          <cell r="K1102">
            <v>393</v>
          </cell>
        </row>
        <row r="1103">
          <cell r="F1103">
            <v>710057040</v>
          </cell>
          <cell r="G1103" t="str">
            <v>Základná škola</v>
          </cell>
          <cell r="H1103" t="str">
            <v>Radava</v>
          </cell>
          <cell r="I1103" t="str">
            <v>Radava 440</v>
          </cell>
          <cell r="J1103">
            <v>339</v>
          </cell>
          <cell r="K1103">
            <v>339</v>
          </cell>
        </row>
        <row r="1104">
          <cell r="F1104">
            <v>37866711</v>
          </cell>
          <cell r="G1104" t="str">
            <v>Základná škola s materskou školou</v>
          </cell>
          <cell r="H1104" t="str">
            <v>Rastislavice</v>
          </cell>
          <cell r="I1104" t="str">
            <v>Rastislavice 186</v>
          </cell>
          <cell r="J1104">
            <v>674</v>
          </cell>
          <cell r="K1104">
            <v>674</v>
          </cell>
        </row>
        <row r="1105">
          <cell r="F1105">
            <v>37864076</v>
          </cell>
          <cell r="G1105" t="str">
            <v>Základná škola s materskou školou Lajosa Turczela s vyučovacím jazykom maďarským - Alapiskola és Óvoda</v>
          </cell>
          <cell r="H1105" t="str">
            <v>Salka</v>
          </cell>
          <cell r="I1105" t="str">
            <v>Salka 428</v>
          </cell>
          <cell r="J1105">
            <v>3163</v>
          </cell>
          <cell r="K1105">
            <v>3163</v>
          </cell>
        </row>
        <row r="1106">
          <cell r="F1106">
            <v>37860810</v>
          </cell>
          <cell r="G1106" t="str">
            <v>Základná škola</v>
          </cell>
          <cell r="H1106" t="str">
            <v>Semerovo</v>
          </cell>
          <cell r="I1106" t="str">
            <v>Semerovo 110</v>
          </cell>
          <cell r="J1106">
            <v>1997.5</v>
          </cell>
          <cell r="K1106">
            <v>1998</v>
          </cell>
        </row>
        <row r="1107">
          <cell r="F1107">
            <v>37860950</v>
          </cell>
          <cell r="G1107" t="str">
            <v>Základná škola s vyučovacím jazykom maďarským - Alapiskola</v>
          </cell>
          <cell r="H1107" t="str">
            <v>Strekov</v>
          </cell>
          <cell r="I1107" t="str">
            <v>Blatná 876/3</v>
          </cell>
          <cell r="J1107">
            <v>2940</v>
          </cell>
          <cell r="K1107">
            <v>2940</v>
          </cell>
        </row>
        <row r="1108">
          <cell r="F1108">
            <v>37863975</v>
          </cell>
          <cell r="G1108" t="str">
            <v>Základná škola</v>
          </cell>
          <cell r="H1108" t="str">
            <v>Svodín</v>
          </cell>
          <cell r="I1108" t="str">
            <v>Školská 2</v>
          </cell>
          <cell r="J1108">
            <v>225.5</v>
          </cell>
          <cell r="K1108">
            <v>226</v>
          </cell>
        </row>
        <row r="1109">
          <cell r="F1109">
            <v>37864084</v>
          </cell>
          <cell r="G1109" t="str">
            <v>Základná škola Lajosa Csongrádyho s vyučovacím jazykom maďarským - Csongrády Lajos Alapiskola</v>
          </cell>
          <cell r="H1109" t="str">
            <v>Svodín</v>
          </cell>
          <cell r="I1109" t="str">
            <v>Školská 1</v>
          </cell>
          <cell r="J1109">
            <v>2731</v>
          </cell>
          <cell r="K1109">
            <v>2731</v>
          </cell>
        </row>
        <row r="1110">
          <cell r="F1110">
            <v>36110744</v>
          </cell>
          <cell r="G1110" t="str">
            <v>Základná škola Endre Adyho s vyučovacím jazykom maďarským -  Ady Endre Alapiskola</v>
          </cell>
          <cell r="H1110" t="str">
            <v>Štúrovo</v>
          </cell>
          <cell r="I1110" t="str">
            <v>Adyho 9</v>
          </cell>
          <cell r="J1110">
            <v>14252</v>
          </cell>
          <cell r="K1110">
            <v>14252</v>
          </cell>
        </row>
        <row r="1111">
          <cell r="F1111">
            <v>37860879</v>
          </cell>
          <cell r="G1111" t="str">
            <v>Základná škola</v>
          </cell>
          <cell r="H1111" t="str">
            <v>Štúrovo</v>
          </cell>
          <cell r="I1111" t="str">
            <v>Adyho 6</v>
          </cell>
          <cell r="J1111">
            <v>7323</v>
          </cell>
          <cell r="K1111">
            <v>7323</v>
          </cell>
        </row>
        <row r="1112">
          <cell r="F1112">
            <v>37863983</v>
          </cell>
          <cell r="G1112" t="str">
            <v>Základná škola</v>
          </cell>
          <cell r="H1112" t="str">
            <v>Šurany</v>
          </cell>
          <cell r="I1112" t="str">
            <v>SNP 5</v>
          </cell>
          <cell r="J1112">
            <v>6101</v>
          </cell>
          <cell r="K1112">
            <v>6101</v>
          </cell>
        </row>
        <row r="1113">
          <cell r="F1113">
            <v>37863991</v>
          </cell>
          <cell r="G1113" t="str">
            <v>Základná škola</v>
          </cell>
          <cell r="H1113" t="str">
            <v>Šurany</v>
          </cell>
          <cell r="I1113" t="str">
            <v>Bernolákova 35</v>
          </cell>
          <cell r="J1113">
            <v>2993</v>
          </cell>
          <cell r="K1113">
            <v>2993</v>
          </cell>
        </row>
        <row r="1114">
          <cell r="F1114">
            <v>37864017</v>
          </cell>
          <cell r="G1114" t="str">
            <v>Základná škola s materskou školou</v>
          </cell>
          <cell r="H1114" t="str">
            <v>Trávnica</v>
          </cell>
          <cell r="I1114" t="str">
            <v>Cintorínska 70/1</v>
          </cell>
          <cell r="J1114">
            <v>1383</v>
          </cell>
          <cell r="K1114">
            <v>1383</v>
          </cell>
        </row>
        <row r="1115">
          <cell r="F1115">
            <v>37860917</v>
          </cell>
          <cell r="G1115" t="str">
            <v>Základná škola Károlya Szemerényiho s vyučovacím jazykom maďarským - Szemerényi Károly Magyar Tan. Nyelvű Alapiskola</v>
          </cell>
          <cell r="H1115" t="str">
            <v>Tvrdošovce</v>
          </cell>
          <cell r="I1115" t="str">
            <v>Nová cesta 9</v>
          </cell>
          <cell r="J1115">
            <v>3270</v>
          </cell>
          <cell r="K1115">
            <v>3270</v>
          </cell>
        </row>
        <row r="1116">
          <cell r="F1116">
            <v>37860976</v>
          </cell>
          <cell r="G1116" t="str">
            <v>Základná škola Jána Amosa Komenského</v>
          </cell>
          <cell r="H1116" t="str">
            <v>Tvrdošovce</v>
          </cell>
          <cell r="I1116" t="str">
            <v>Nová cesta 9</v>
          </cell>
          <cell r="J1116">
            <v>4236</v>
          </cell>
          <cell r="K1116">
            <v>4236</v>
          </cell>
        </row>
        <row r="1117">
          <cell r="F1117">
            <v>37860984</v>
          </cell>
          <cell r="G1117" t="str">
            <v>Základná škola s materskou školou</v>
          </cell>
          <cell r="H1117" t="str">
            <v>Veľké Lovce</v>
          </cell>
          <cell r="I1117" t="str">
            <v>Veľké Lovce 59</v>
          </cell>
          <cell r="J1117">
            <v>1994</v>
          </cell>
          <cell r="K1117">
            <v>1994</v>
          </cell>
        </row>
        <row r="1118">
          <cell r="F1118">
            <v>37860844</v>
          </cell>
          <cell r="G1118" t="str">
            <v>Základná škola Ányosa Jedlika s vyučovacím jazykom maďarským - Jedlik Ányos Alapiskola</v>
          </cell>
          <cell r="H1118" t="str">
            <v>Zemné</v>
          </cell>
          <cell r="I1118" t="str">
            <v>Školská 845</v>
          </cell>
          <cell r="J1118">
            <v>2509</v>
          </cell>
          <cell r="K1118">
            <v>2509</v>
          </cell>
        </row>
        <row r="1119">
          <cell r="F1119">
            <v>37864033</v>
          </cell>
          <cell r="G1119" t="str">
            <v>Základná škola</v>
          </cell>
          <cell r="H1119" t="str">
            <v>Zemné</v>
          </cell>
          <cell r="I1119" t="str">
            <v>Školská 846</v>
          </cell>
          <cell r="J1119">
            <v>1287</v>
          </cell>
          <cell r="K1119">
            <v>1287</v>
          </cell>
        </row>
        <row r="1120">
          <cell r="F1120">
            <v>37863681</v>
          </cell>
          <cell r="G1120" t="str">
            <v>Základná škola s vyučovacím jazykom maďarským - Alapiskola, Školská 485, Diakovce - Deáki</v>
          </cell>
          <cell r="H1120" t="str">
            <v>Diakovce</v>
          </cell>
          <cell r="I1120" t="str">
            <v>Školská 485</v>
          </cell>
          <cell r="J1120">
            <v>1389</v>
          </cell>
          <cell r="K1120">
            <v>1389</v>
          </cell>
        </row>
        <row r="1121">
          <cell r="F1121">
            <v>710056060</v>
          </cell>
          <cell r="G1121" t="str">
            <v>Základná škola s vyučovacím jazykom maďarským - Alapiskola</v>
          </cell>
          <cell r="H1121" t="str">
            <v>Kráľová nad Váhom</v>
          </cell>
          <cell r="I1121" t="str">
            <v>Kráľová nad Váhom 72</v>
          </cell>
          <cell r="J1121">
            <v>253</v>
          </cell>
          <cell r="K1121">
            <v>253</v>
          </cell>
        </row>
        <row r="1122">
          <cell r="F1122">
            <v>710056079</v>
          </cell>
          <cell r="G1122" t="str">
            <v>Základná škola</v>
          </cell>
          <cell r="H1122" t="str">
            <v>Kráľová nad Váhom</v>
          </cell>
          <cell r="I1122" t="str">
            <v>Kráľová nad Váhom 72</v>
          </cell>
          <cell r="J1122">
            <v>530.5</v>
          </cell>
          <cell r="K1122">
            <v>531</v>
          </cell>
        </row>
        <row r="1123">
          <cell r="F1123">
            <v>37863703</v>
          </cell>
          <cell r="G1123" t="str">
            <v>Základná škola Ágostona Pongrácza s vyučovacím jazykom maďarským - Pongrácz Ágoston Alapiskola</v>
          </cell>
          <cell r="H1123" t="str">
            <v>Neded</v>
          </cell>
          <cell r="I1123" t="str">
            <v>Neded 964</v>
          </cell>
          <cell r="J1123">
            <v>2977</v>
          </cell>
          <cell r="K1123">
            <v>2977</v>
          </cell>
        </row>
        <row r="1124">
          <cell r="F1124">
            <v>710156235</v>
          </cell>
          <cell r="G1124" t="str">
            <v>Základná škola</v>
          </cell>
          <cell r="H1124" t="str">
            <v>Neded</v>
          </cell>
          <cell r="I1124" t="str">
            <v>Neded 964</v>
          </cell>
          <cell r="J1124">
            <v>572.5</v>
          </cell>
          <cell r="K1124">
            <v>573</v>
          </cell>
        </row>
        <row r="1125">
          <cell r="F1125">
            <v>36112101</v>
          </cell>
          <cell r="G1125" t="str">
            <v>Základná škola s materskou školou</v>
          </cell>
          <cell r="H1125" t="str">
            <v>Selice</v>
          </cell>
          <cell r="I1125" t="str">
            <v>Školská 1003</v>
          </cell>
          <cell r="J1125">
            <v>2395.5</v>
          </cell>
          <cell r="K1125">
            <v>2396</v>
          </cell>
        </row>
        <row r="1126">
          <cell r="F1126">
            <v>36112119</v>
          </cell>
          <cell r="G1126" t="str">
            <v>Základná škola s materskou školou Leandera Osztényiho s vyuč. jazykom maďarským - Osztényi Leander Alapiskola és Óvoda</v>
          </cell>
          <cell r="H1126" t="str">
            <v>Selice</v>
          </cell>
          <cell r="I1126" t="str">
            <v>Školská 1003</v>
          </cell>
          <cell r="J1126">
            <v>2107</v>
          </cell>
          <cell r="K1126">
            <v>2107</v>
          </cell>
        </row>
        <row r="1127">
          <cell r="F1127">
            <v>31872026</v>
          </cell>
          <cell r="G1127" t="str">
            <v>Základná škola Jána Hollého</v>
          </cell>
          <cell r="H1127" t="str">
            <v>Šaľa</v>
          </cell>
          <cell r="I1127" t="str">
            <v>Hollého 1950/48</v>
          </cell>
          <cell r="J1127">
            <v>5518</v>
          </cell>
          <cell r="K1127">
            <v>5518</v>
          </cell>
        </row>
        <row r="1128">
          <cell r="F1128">
            <v>37861395</v>
          </cell>
          <cell r="G1128" t="str">
            <v>Základná škola s materskou školou Jozefa Murgaša</v>
          </cell>
          <cell r="H1128" t="str">
            <v>Šaľa</v>
          </cell>
          <cell r="I1128" t="str">
            <v>Horná 22</v>
          </cell>
          <cell r="J1128">
            <v>8867</v>
          </cell>
          <cell r="K1128">
            <v>8867</v>
          </cell>
        </row>
        <row r="1129">
          <cell r="F1129">
            <v>37861409</v>
          </cell>
          <cell r="G1129" t="str">
            <v>Základná škola s materskou školou Petra Pázmánya s vyučovacím jazykom maďarským - Pázmány Péter Alapiskola és Óvoda</v>
          </cell>
          <cell r="H1129" t="str">
            <v>Šaľa</v>
          </cell>
          <cell r="I1129" t="str">
            <v>P. Pázmaňa 48</v>
          </cell>
          <cell r="J1129">
            <v>3694</v>
          </cell>
          <cell r="K1129">
            <v>3694</v>
          </cell>
        </row>
        <row r="1130">
          <cell r="F1130">
            <v>37861417</v>
          </cell>
          <cell r="G1130" t="str">
            <v>Základná škola Jozefa Cígera Hronského</v>
          </cell>
          <cell r="H1130" t="str">
            <v>Šaľa</v>
          </cell>
          <cell r="I1130" t="str">
            <v>Krátka 2</v>
          </cell>
          <cell r="J1130">
            <v>7059</v>
          </cell>
          <cell r="K1130">
            <v>7059</v>
          </cell>
        </row>
        <row r="1131">
          <cell r="F1131">
            <v>37861433</v>
          </cell>
          <cell r="G1131" t="str">
            <v>Základná škola s materskou školou</v>
          </cell>
          <cell r="H1131" t="str">
            <v>Šaľa</v>
          </cell>
          <cell r="I1131" t="str">
            <v>Bernolákova 1</v>
          </cell>
          <cell r="J1131">
            <v>2158</v>
          </cell>
          <cell r="K1131">
            <v>2158</v>
          </cell>
        </row>
        <row r="1132">
          <cell r="F1132">
            <v>37863622</v>
          </cell>
          <cell r="G1132" t="str">
            <v>Základná škola Ľudovíta Štúra</v>
          </cell>
          <cell r="H1132" t="str">
            <v>Šaľa</v>
          </cell>
          <cell r="I1132" t="str">
            <v>Pionierska 4</v>
          </cell>
          <cell r="J1132">
            <v>5800</v>
          </cell>
          <cell r="K1132">
            <v>5800</v>
          </cell>
        </row>
        <row r="1133">
          <cell r="F1133">
            <v>37863657</v>
          </cell>
          <cell r="G1133" t="str">
            <v>Základná škola</v>
          </cell>
          <cell r="H1133" t="str">
            <v>Tešedíkovo</v>
          </cell>
          <cell r="I1133" t="str">
            <v>Školská 974</v>
          </cell>
          <cell r="J1133">
            <v>2431</v>
          </cell>
          <cell r="K1133">
            <v>2431</v>
          </cell>
        </row>
        <row r="1134">
          <cell r="F1134">
            <v>37863711</v>
          </cell>
          <cell r="G1134" t="str">
            <v>Základná škola s vyučovacím jazykom maďarským - Alapiskola</v>
          </cell>
          <cell r="H1134" t="str">
            <v>Tešedíkovo</v>
          </cell>
          <cell r="I1134" t="str">
            <v>Školská 974</v>
          </cell>
          <cell r="J1134">
            <v>2486</v>
          </cell>
          <cell r="K1134">
            <v>2486</v>
          </cell>
        </row>
        <row r="1135">
          <cell r="F1135">
            <v>37863665</v>
          </cell>
          <cell r="G1135" t="str">
            <v>Základná škola s materskou školou</v>
          </cell>
          <cell r="H1135" t="str">
            <v>Trnovec nad Váhom</v>
          </cell>
          <cell r="I1135" t="str">
            <v>Trnovec nad Váhom 302</v>
          </cell>
          <cell r="J1135">
            <v>2695.5</v>
          </cell>
          <cell r="K1135">
            <v>2696</v>
          </cell>
        </row>
        <row r="1136">
          <cell r="F1136">
            <v>37863673</v>
          </cell>
          <cell r="G1136" t="str">
            <v>Základná škola s materskou školou</v>
          </cell>
          <cell r="H1136" t="str">
            <v>Vlčany</v>
          </cell>
          <cell r="I1136" t="str">
            <v>Vlčany 1547</v>
          </cell>
          <cell r="J1136">
            <v>3623.5</v>
          </cell>
          <cell r="K1136">
            <v>3624</v>
          </cell>
        </row>
        <row r="1137">
          <cell r="F1137">
            <v>55089771</v>
          </cell>
          <cell r="G1137" t="str">
            <v>Základná škola s vyučovacím jazykom maďarským - Alapiskola</v>
          </cell>
          <cell r="H1137" t="str">
            <v>Vlčany</v>
          </cell>
          <cell r="I1137" t="str">
            <v>Vlčany 1547</v>
          </cell>
          <cell r="J1137">
            <v>3348</v>
          </cell>
          <cell r="K1137">
            <v>3348</v>
          </cell>
        </row>
        <row r="1138">
          <cell r="F1138">
            <v>37863720</v>
          </cell>
          <cell r="G1138" t="str">
            <v>Základná škola s vyučovacím jazykom maďarským - Alapiskola</v>
          </cell>
          <cell r="H1138" t="str">
            <v>Žihárec</v>
          </cell>
          <cell r="I1138" t="str">
            <v>Žihárec 2</v>
          </cell>
          <cell r="J1138">
            <v>1997</v>
          </cell>
          <cell r="K1138">
            <v>1997</v>
          </cell>
        </row>
        <row r="1139">
          <cell r="F1139">
            <v>710159013</v>
          </cell>
          <cell r="G1139" t="str">
            <v>Základná škola</v>
          </cell>
          <cell r="H1139" t="str">
            <v>Žihárec</v>
          </cell>
          <cell r="I1139" t="str">
            <v>Žihárec 2</v>
          </cell>
          <cell r="J1139">
            <v>173</v>
          </cell>
          <cell r="K1139">
            <v>173</v>
          </cell>
        </row>
        <row r="1140">
          <cell r="F1140">
            <v>37860658</v>
          </cell>
          <cell r="G1140" t="str">
            <v>Základná škola</v>
          </cell>
          <cell r="H1140" t="str">
            <v>Topoľčany</v>
          </cell>
          <cell r="I1140" t="str">
            <v>J. Hollého 696/3</v>
          </cell>
          <cell r="J1140">
            <v>7965</v>
          </cell>
          <cell r="K1140">
            <v>7965</v>
          </cell>
        </row>
        <row r="1141">
          <cell r="F1141">
            <v>37860721</v>
          </cell>
          <cell r="G1141" t="str">
            <v>Základná škola</v>
          </cell>
          <cell r="H1141" t="str">
            <v>Topoľčany</v>
          </cell>
          <cell r="I1141" t="str">
            <v>Tribečská 1653/22</v>
          </cell>
          <cell r="J1141">
            <v>9668</v>
          </cell>
          <cell r="K1141">
            <v>9668</v>
          </cell>
        </row>
        <row r="1142">
          <cell r="F1142">
            <v>37860763</v>
          </cell>
          <cell r="G1142" t="str">
            <v>Základná škola</v>
          </cell>
          <cell r="H1142" t="str">
            <v>Topoľčany</v>
          </cell>
          <cell r="I1142" t="str">
            <v>Škultétyho 2326/11</v>
          </cell>
          <cell r="J1142">
            <v>8766</v>
          </cell>
          <cell r="K1142">
            <v>8766</v>
          </cell>
        </row>
        <row r="1143">
          <cell r="F1143">
            <v>42211476</v>
          </cell>
          <cell r="G1143" t="str">
            <v>Základná škola s materskou školou</v>
          </cell>
          <cell r="H1143" t="str">
            <v>Topoľčany</v>
          </cell>
          <cell r="I1143" t="str">
            <v>Gogoľova 2143/7</v>
          </cell>
          <cell r="J1143">
            <v>4269</v>
          </cell>
          <cell r="K1143">
            <v>4269</v>
          </cell>
        </row>
        <row r="1144">
          <cell r="F1144">
            <v>37860704</v>
          </cell>
          <cell r="G1144" t="str">
            <v>Základná škola s materskou školou</v>
          </cell>
          <cell r="H1144" t="str">
            <v>Ludanice</v>
          </cell>
          <cell r="I1144" t="str">
            <v>Hviezdoslavova 415/40</v>
          </cell>
          <cell r="J1144">
            <v>4018</v>
          </cell>
          <cell r="K1144">
            <v>4018</v>
          </cell>
        </row>
        <row r="1145">
          <cell r="F1145">
            <v>37860682</v>
          </cell>
          <cell r="G1145" t="str">
            <v>Základná škola s materskou školou</v>
          </cell>
          <cell r="H1145" t="str">
            <v>Nitrianska Blatnica</v>
          </cell>
          <cell r="I1145" t="str">
            <v>Nitrianska Blatnica 3</v>
          </cell>
          <cell r="J1145">
            <v>2214</v>
          </cell>
          <cell r="K1145">
            <v>2214</v>
          </cell>
        </row>
        <row r="1146">
          <cell r="F1146">
            <v>710057504</v>
          </cell>
          <cell r="G1146" t="str">
            <v>Základná škola</v>
          </cell>
          <cell r="H1146" t="str">
            <v>Oponice</v>
          </cell>
          <cell r="I1146" t="str">
            <v>Oponice 114</v>
          </cell>
          <cell r="J1146">
            <v>624</v>
          </cell>
          <cell r="K1146">
            <v>624</v>
          </cell>
        </row>
        <row r="1147">
          <cell r="F1147">
            <v>37860712</v>
          </cell>
          <cell r="G1147" t="str">
            <v>Základná škola s materskou školou</v>
          </cell>
          <cell r="H1147" t="str">
            <v>Prašice</v>
          </cell>
          <cell r="I1147" t="str">
            <v>1. mája 144</v>
          </cell>
          <cell r="J1147">
            <v>3656</v>
          </cell>
          <cell r="K1147">
            <v>3656</v>
          </cell>
        </row>
        <row r="1148">
          <cell r="F1148">
            <v>36110108</v>
          </cell>
          <cell r="G1148" t="str">
            <v>Základná škola s materskou školou</v>
          </cell>
          <cell r="H1148" t="str">
            <v>Preseľany</v>
          </cell>
          <cell r="I1148" t="str">
            <v>Preseľany 580</v>
          </cell>
          <cell r="J1148">
            <v>3642</v>
          </cell>
          <cell r="K1148">
            <v>3642</v>
          </cell>
        </row>
        <row r="1149">
          <cell r="F1149">
            <v>35611201</v>
          </cell>
          <cell r="G1149" t="str">
            <v>Základná škola s materskou školou</v>
          </cell>
          <cell r="H1149" t="str">
            <v>Radošina</v>
          </cell>
          <cell r="I1149" t="str">
            <v>Kpt. Nálepku 13</v>
          </cell>
          <cell r="J1149">
            <v>2513</v>
          </cell>
          <cell r="K1149">
            <v>2513</v>
          </cell>
        </row>
        <row r="1150">
          <cell r="F1150">
            <v>37860755</v>
          </cell>
          <cell r="G1150" t="str">
            <v>Základná škola s materskou školou</v>
          </cell>
          <cell r="H1150" t="str">
            <v>Solčany</v>
          </cell>
          <cell r="I1150" t="str">
            <v>Hviezdoslavova 38</v>
          </cell>
          <cell r="J1150">
            <v>2839</v>
          </cell>
          <cell r="K1150">
            <v>2839</v>
          </cell>
        </row>
        <row r="1151">
          <cell r="F1151">
            <v>37860615</v>
          </cell>
          <cell r="G1151" t="str">
            <v>Základná škola s materskou školou</v>
          </cell>
          <cell r="H1151" t="str">
            <v>Šalgovce</v>
          </cell>
          <cell r="I1151" t="str">
            <v>Šalgovce 112</v>
          </cell>
          <cell r="J1151">
            <v>1598.5</v>
          </cell>
          <cell r="K1151">
            <v>1599</v>
          </cell>
        </row>
        <row r="1152">
          <cell r="F1152">
            <v>710057563</v>
          </cell>
          <cell r="G1152" t="str">
            <v>Základná škola</v>
          </cell>
          <cell r="H1152" t="str">
            <v>Tesáre</v>
          </cell>
          <cell r="I1152" t="str">
            <v>Tesáre 129</v>
          </cell>
          <cell r="J1152">
            <v>335</v>
          </cell>
          <cell r="K1152">
            <v>335</v>
          </cell>
        </row>
        <row r="1153">
          <cell r="F1153">
            <v>37860631</v>
          </cell>
          <cell r="G1153" t="str">
            <v>Základná škola s materskou školou</v>
          </cell>
          <cell r="H1153" t="str">
            <v>Urmince</v>
          </cell>
          <cell r="I1153" t="str">
            <v>Urmince 298</v>
          </cell>
          <cell r="J1153">
            <v>2867.5</v>
          </cell>
          <cell r="K1153">
            <v>2868</v>
          </cell>
        </row>
        <row r="1154">
          <cell r="F1154">
            <v>37860593</v>
          </cell>
          <cell r="G1154" t="str">
            <v>Základná škola s materskou školou</v>
          </cell>
          <cell r="H1154" t="str">
            <v>Veľké Ripňany</v>
          </cell>
          <cell r="I1154" t="str">
            <v>Školská 528</v>
          </cell>
          <cell r="J1154">
            <v>3671</v>
          </cell>
          <cell r="K1154">
            <v>3671</v>
          </cell>
        </row>
        <row r="1155">
          <cell r="F1155">
            <v>37865153</v>
          </cell>
          <cell r="G1155" t="str">
            <v>Základná škola s materskou školou</v>
          </cell>
          <cell r="H1155" t="str">
            <v>Tekovské Nemce</v>
          </cell>
          <cell r="I1155" t="str">
            <v>Školská 416</v>
          </cell>
          <cell r="J1155">
            <v>1701</v>
          </cell>
          <cell r="K1155">
            <v>1701</v>
          </cell>
        </row>
        <row r="1156">
          <cell r="F1156">
            <v>37860691</v>
          </cell>
          <cell r="G1156" t="str">
            <v>Základná škola</v>
          </cell>
          <cell r="H1156" t="str">
            <v>Bojná</v>
          </cell>
          <cell r="I1156" t="str">
            <v>Bojná 76</v>
          </cell>
          <cell r="J1156">
            <v>3645</v>
          </cell>
          <cell r="K1156">
            <v>3645</v>
          </cell>
        </row>
        <row r="1157">
          <cell r="F1157">
            <v>37860607</v>
          </cell>
          <cell r="G1157" t="str">
            <v>Základná škola s materskou školou</v>
          </cell>
          <cell r="H1157" t="str">
            <v>Horné Obdokovce</v>
          </cell>
          <cell r="I1157" t="str">
            <v>Horné Obdokovce 393</v>
          </cell>
          <cell r="J1157">
            <v>2070</v>
          </cell>
          <cell r="K1157">
            <v>2070</v>
          </cell>
        </row>
        <row r="1158">
          <cell r="F1158">
            <v>37860666</v>
          </cell>
          <cell r="G1158" t="str">
            <v>Základná škola</v>
          </cell>
          <cell r="H1158" t="str">
            <v>Kovarce</v>
          </cell>
          <cell r="I1158" t="str">
            <v>Kovarce 164</v>
          </cell>
          <cell r="J1158">
            <v>2406</v>
          </cell>
          <cell r="K1158">
            <v>2406</v>
          </cell>
        </row>
        <row r="1159">
          <cell r="F1159">
            <v>710057431</v>
          </cell>
          <cell r="G1159" t="str">
            <v>Základná škola</v>
          </cell>
          <cell r="H1159" t="str">
            <v>Krnča</v>
          </cell>
          <cell r="I1159" t="str">
            <v>Sovietskej armády 493/66</v>
          </cell>
          <cell r="J1159">
            <v>463</v>
          </cell>
          <cell r="K1159">
            <v>463</v>
          </cell>
        </row>
        <row r="1160">
          <cell r="F1160">
            <v>37865382</v>
          </cell>
          <cell r="G1160" t="str">
            <v>Základná škola</v>
          </cell>
          <cell r="H1160" t="str">
            <v>Cabaj-Čápor</v>
          </cell>
          <cell r="I1160" t="str">
            <v>Školská ulica 197/10</v>
          </cell>
          <cell r="J1160">
            <v>3196</v>
          </cell>
          <cell r="K1160">
            <v>3196</v>
          </cell>
        </row>
        <row r="1161">
          <cell r="F1161">
            <v>37865391</v>
          </cell>
          <cell r="G1161" t="str">
            <v>Základná škola Jána Domastu</v>
          </cell>
          <cell r="H1161" t="str">
            <v>Cabaj-Čápor</v>
          </cell>
          <cell r="I1161" t="str">
            <v>Ulica Jána Domastu 1085/5</v>
          </cell>
          <cell r="J1161">
            <v>2424</v>
          </cell>
          <cell r="K1161">
            <v>2424</v>
          </cell>
        </row>
        <row r="1162">
          <cell r="F1162">
            <v>37865633</v>
          </cell>
          <cell r="G1162" t="str">
            <v>Základná škola</v>
          </cell>
          <cell r="H1162" t="str">
            <v>Horné Lefantovce</v>
          </cell>
          <cell r="I1162" t="str">
            <v>Farská ulica 20</v>
          </cell>
          <cell r="J1162">
            <v>352</v>
          </cell>
          <cell r="K1162">
            <v>352</v>
          </cell>
        </row>
        <row r="1163">
          <cell r="F1163">
            <v>37864190</v>
          </cell>
          <cell r="G1163" t="str">
            <v>Základná škola Gábora Barossa s vyučovacím jazykom maďarským - Baross Gábor Alapiskola</v>
          </cell>
          <cell r="H1163" t="str">
            <v>Čata</v>
          </cell>
          <cell r="I1163" t="str">
            <v>Školská 4</v>
          </cell>
          <cell r="J1163">
            <v>1937</v>
          </cell>
          <cell r="K1163">
            <v>1937</v>
          </cell>
        </row>
        <row r="1164">
          <cell r="F1164">
            <v>37865277</v>
          </cell>
          <cell r="G1164" t="str">
            <v>Základná škola</v>
          </cell>
          <cell r="H1164" t="str">
            <v>Veľký Lapáš</v>
          </cell>
          <cell r="I1164" t="str">
            <v>Veľký Lapáš 499</v>
          </cell>
          <cell r="J1164">
            <v>3685</v>
          </cell>
          <cell r="K1164">
            <v>3685</v>
          </cell>
        </row>
        <row r="1165">
          <cell r="F1165">
            <v>37861425</v>
          </cell>
          <cell r="G1165" t="str">
            <v>Základná škola s materskou školou</v>
          </cell>
          <cell r="H1165" t="str">
            <v>Horná Kráľová</v>
          </cell>
          <cell r="I1165" t="str">
            <v>Školská 373</v>
          </cell>
          <cell r="J1165">
            <v>2061</v>
          </cell>
          <cell r="K1165">
            <v>2061</v>
          </cell>
        </row>
        <row r="1166">
          <cell r="F1166">
            <v>710056877</v>
          </cell>
          <cell r="G1166" t="str">
            <v>Základná škola - Alapiskola</v>
          </cell>
          <cell r="H1166" t="str">
            <v>Čechynce</v>
          </cell>
          <cell r="I1166" t="str">
            <v>Nitrianska 1/82</v>
          </cell>
          <cell r="J1166">
            <v>307</v>
          </cell>
          <cell r="K1166">
            <v>307</v>
          </cell>
        </row>
        <row r="1167">
          <cell r="F1167">
            <v>37865072</v>
          </cell>
          <cell r="G1167" t="str">
            <v>Základná škola s materskou školou</v>
          </cell>
          <cell r="H1167" t="str">
            <v>Červený Hrádok</v>
          </cell>
          <cell r="I1167" t="str">
            <v>Červený Hrádok 235</v>
          </cell>
          <cell r="J1167">
            <v>2173</v>
          </cell>
          <cell r="K1167">
            <v>2173</v>
          </cell>
        </row>
        <row r="1168">
          <cell r="F1168">
            <v>37856430</v>
          </cell>
          <cell r="G1168" t="str">
            <v>Základná škola s materskou školou</v>
          </cell>
          <cell r="H1168" t="str">
            <v>Svätoplukovo</v>
          </cell>
          <cell r="I1168" t="str">
            <v>Svätoplukovo 37</v>
          </cell>
          <cell r="J1168">
            <v>1266.5</v>
          </cell>
          <cell r="K1168">
            <v>1267</v>
          </cell>
        </row>
        <row r="1169">
          <cell r="F1169">
            <v>37864025</v>
          </cell>
          <cell r="G1169" t="str">
            <v>Základná škola s materskou školou</v>
          </cell>
          <cell r="H1169" t="str">
            <v>Úľany nad Žitavou</v>
          </cell>
          <cell r="I1169" t="str">
            <v>Hlavná 199</v>
          </cell>
          <cell r="J1169">
            <v>1466</v>
          </cell>
          <cell r="K1169">
            <v>1466</v>
          </cell>
        </row>
        <row r="1170">
          <cell r="F1170">
            <v>710094319</v>
          </cell>
          <cell r="G1170" t="str">
            <v>Základná škola s vyučovacím jazykom maďarským - Alapiskola</v>
          </cell>
          <cell r="H1170" t="str">
            <v>Nána</v>
          </cell>
          <cell r="I1170" t="str">
            <v>Školská 39</v>
          </cell>
          <cell r="J1170">
            <v>426</v>
          </cell>
          <cell r="K1170">
            <v>426</v>
          </cell>
        </row>
        <row r="1171">
          <cell r="F1171">
            <v>37860739</v>
          </cell>
          <cell r="G1171" t="str">
            <v>Základná škola s materskou školou</v>
          </cell>
          <cell r="H1171" t="str">
            <v>Krušovce</v>
          </cell>
          <cell r="I1171" t="str">
            <v>Cyrila a Metoda 446</v>
          </cell>
          <cell r="J1171">
            <v>1703</v>
          </cell>
          <cell r="K1171">
            <v>1703</v>
          </cell>
        </row>
        <row r="1172">
          <cell r="F1172">
            <v>37860747</v>
          </cell>
          <cell r="G1172" t="str">
            <v>Základná škola s materskou školou</v>
          </cell>
          <cell r="H1172" t="str">
            <v>Jacovce</v>
          </cell>
          <cell r="I1172" t="str">
            <v>Školská 5</v>
          </cell>
          <cell r="J1172">
            <v>3153</v>
          </cell>
          <cell r="K1172">
            <v>3153</v>
          </cell>
        </row>
        <row r="1173">
          <cell r="F1173">
            <v>42117089</v>
          </cell>
          <cell r="G1173" t="str">
            <v>Základná škola s materskou školou</v>
          </cell>
          <cell r="H1173" t="str">
            <v>Čeľadince</v>
          </cell>
          <cell r="I1173" t="str">
            <v>Čeľadince 125</v>
          </cell>
          <cell r="J1173">
            <v>426</v>
          </cell>
          <cell r="K1173">
            <v>426</v>
          </cell>
        </row>
        <row r="1174">
          <cell r="F1174">
            <v>37865315</v>
          </cell>
          <cell r="G1174" t="str">
            <v>Základná škola</v>
          </cell>
          <cell r="H1174" t="str">
            <v>Nitrianske Hrnčiarovce</v>
          </cell>
          <cell r="I1174" t="str">
            <v>Jelenecká 72</v>
          </cell>
          <cell r="J1174">
            <v>2791</v>
          </cell>
          <cell r="K1174">
            <v>2791</v>
          </cell>
        </row>
        <row r="1175">
          <cell r="F1175">
            <v>37865536</v>
          </cell>
          <cell r="G1175" t="str">
            <v>Základná škola</v>
          </cell>
          <cell r="H1175" t="str">
            <v>Ivanka pri Nitre</v>
          </cell>
          <cell r="I1175" t="str">
            <v>Novozámocká 300</v>
          </cell>
          <cell r="J1175">
            <v>2819</v>
          </cell>
          <cell r="K1175">
            <v>2819</v>
          </cell>
        </row>
        <row r="1176">
          <cell r="F1176">
            <v>37866745</v>
          </cell>
          <cell r="G1176" t="str">
            <v>Základná škola s materskou školou</v>
          </cell>
          <cell r="H1176" t="str">
            <v>Lužianky</v>
          </cell>
          <cell r="I1176" t="str">
            <v>Sasinkova 1</v>
          </cell>
          <cell r="J1176">
            <v>1931.5</v>
          </cell>
          <cell r="K1176">
            <v>1932</v>
          </cell>
        </row>
        <row r="1177">
          <cell r="F1177">
            <v>37865102</v>
          </cell>
          <cell r="G1177" t="str">
            <v>Základná škola Jána Vojtecha Šimka</v>
          </cell>
          <cell r="H1177" t="str">
            <v>Žitavany</v>
          </cell>
          <cell r="I1177" t="str">
            <v>Šimkova 40</v>
          </cell>
          <cell r="J1177">
            <v>2377</v>
          </cell>
          <cell r="K1177">
            <v>2377</v>
          </cell>
        </row>
        <row r="1178">
          <cell r="F1178">
            <v>607355</v>
          </cell>
          <cell r="G1178" t="str">
            <v>Stredná zdravotnícka škola sv. Vincenta de Paul</v>
          </cell>
          <cell r="H1178" t="str">
            <v>Topoľčany</v>
          </cell>
          <cell r="I1178" t="str">
            <v>17. novembra 1056</v>
          </cell>
          <cell r="J1178">
            <v>2088</v>
          </cell>
          <cell r="K1178">
            <v>2088</v>
          </cell>
        </row>
        <row r="1179">
          <cell r="F1179">
            <v>17055351</v>
          </cell>
          <cell r="G1179" t="str">
            <v>Spojená katolícka škola</v>
          </cell>
          <cell r="H1179" t="str">
            <v>Nitra</v>
          </cell>
          <cell r="I1179" t="str">
            <v>Farská 19</v>
          </cell>
          <cell r="J1179">
            <v>9720</v>
          </cell>
          <cell r="K1179">
            <v>9720</v>
          </cell>
        </row>
        <row r="1180">
          <cell r="F1180">
            <v>18048650</v>
          </cell>
          <cell r="G1180" t="str">
            <v>Základná škola svätého Don Bosca</v>
          </cell>
          <cell r="H1180" t="str">
            <v>Zlaté Moravce</v>
          </cell>
          <cell r="I1180" t="str">
            <v>Ul. 1. mája 24</v>
          </cell>
          <cell r="J1180">
            <v>2600</v>
          </cell>
          <cell r="K1180">
            <v>2600</v>
          </cell>
        </row>
        <row r="1181">
          <cell r="F1181">
            <v>30997241</v>
          </cell>
          <cell r="G1181" t="str">
            <v>Základná škola svätého Ladislava</v>
          </cell>
          <cell r="H1181" t="str">
            <v>Topoľčany</v>
          </cell>
          <cell r="I1181" t="str">
            <v>Lipová 3868/10</v>
          </cell>
          <cell r="J1181">
            <v>4342</v>
          </cell>
          <cell r="K1181">
            <v>4342</v>
          </cell>
        </row>
        <row r="1182">
          <cell r="F1182">
            <v>31825052</v>
          </cell>
          <cell r="G1182" t="str">
            <v>Základná škola svätého Don Bosca</v>
          </cell>
          <cell r="H1182" t="str">
            <v>Topoľčany</v>
          </cell>
          <cell r="I1182" t="str">
            <v>Ľ. Fullu 2805/6</v>
          </cell>
          <cell r="J1182">
            <v>4754</v>
          </cell>
          <cell r="K1182">
            <v>4754</v>
          </cell>
        </row>
        <row r="1183">
          <cell r="F1183">
            <v>31825435</v>
          </cell>
          <cell r="G1183" t="str">
            <v>Základná škola svätého Vojtecha</v>
          </cell>
          <cell r="H1183" t="str">
            <v>Vráble</v>
          </cell>
          <cell r="I1183" t="str">
            <v>Levická 903</v>
          </cell>
          <cell r="J1183">
            <v>1638</v>
          </cell>
          <cell r="K1183">
            <v>1638</v>
          </cell>
        </row>
        <row r="1184">
          <cell r="F1184">
            <v>31825702</v>
          </cell>
          <cell r="G1184" t="str">
            <v>Cirkevná základná škola Žofie Bosniakovej</v>
          </cell>
          <cell r="H1184" t="str">
            <v>Šurany</v>
          </cell>
          <cell r="I1184" t="str">
            <v>Nám. hrdinov 6</v>
          </cell>
          <cell r="J1184">
            <v>2310</v>
          </cell>
          <cell r="K1184">
            <v>2310</v>
          </cell>
        </row>
        <row r="1185">
          <cell r="F1185">
            <v>31826113</v>
          </cell>
          <cell r="G1185" t="str">
            <v>Základná škola sv. Dominika Sávia</v>
          </cell>
          <cell r="H1185" t="str">
            <v>Machulince</v>
          </cell>
          <cell r="I1185" t="str">
            <v>Kopanická 286</v>
          </cell>
          <cell r="J1185">
            <v>279</v>
          </cell>
          <cell r="K1185">
            <v>279</v>
          </cell>
        </row>
        <row r="1186">
          <cell r="F1186">
            <v>31826539</v>
          </cell>
          <cell r="G1186" t="str">
            <v>Základná škola svätého Marka</v>
          </cell>
          <cell r="H1186" t="str">
            <v>Nitra</v>
          </cell>
          <cell r="I1186" t="str">
            <v>Petzwalova 1</v>
          </cell>
          <cell r="J1186">
            <v>3105</v>
          </cell>
          <cell r="K1186">
            <v>3105</v>
          </cell>
        </row>
        <row r="1187">
          <cell r="F1187">
            <v>37920421</v>
          </cell>
          <cell r="G1187" t="str">
            <v>Katolícka spojená škola</v>
          </cell>
          <cell r="H1187" t="str">
            <v>Nemšová</v>
          </cell>
          <cell r="I1187" t="str">
            <v>Školská 9</v>
          </cell>
          <cell r="J1187">
            <v>3359.5</v>
          </cell>
          <cell r="K1187">
            <v>3360</v>
          </cell>
        </row>
        <row r="1188">
          <cell r="F1188">
            <v>42014891</v>
          </cell>
          <cell r="G1188" t="str">
            <v>Stredná odborná škola pedagogická sv. Andreja-Svorada a Benedikta</v>
          </cell>
          <cell r="H1188" t="str">
            <v>Trenčín</v>
          </cell>
          <cell r="I1188" t="str">
            <v>1. mája 7</v>
          </cell>
          <cell r="J1188">
            <v>2380</v>
          </cell>
          <cell r="K1188">
            <v>2380</v>
          </cell>
        </row>
        <row r="1189">
          <cell r="F1189">
            <v>42210429</v>
          </cell>
          <cell r="G1189" t="str">
            <v>Katolícka spojená škola</v>
          </cell>
          <cell r="H1189" t="str">
            <v>Nové Zámky</v>
          </cell>
          <cell r="I1189" t="str">
            <v>Andovská 4</v>
          </cell>
          <cell r="J1189">
            <v>2716.5</v>
          </cell>
          <cell r="K1189">
            <v>2717</v>
          </cell>
        </row>
        <row r="1190">
          <cell r="F1190">
            <v>51074800</v>
          </cell>
          <cell r="G1190" t="str">
            <v>Základná škola s materskou školou sv. Andreja-Svorada a Benedikta</v>
          </cell>
          <cell r="H1190" t="str">
            <v>Trenčín</v>
          </cell>
          <cell r="I1190" t="str">
            <v>Braneckého 4</v>
          </cell>
          <cell r="J1190">
            <v>2591</v>
          </cell>
          <cell r="K1190">
            <v>2591</v>
          </cell>
        </row>
        <row r="1191">
          <cell r="F1191">
            <v>52089291</v>
          </cell>
          <cell r="G1191" t="str">
            <v>Cirkevná stredná odborná škola sv.Terézie z Lisieux</v>
          </cell>
          <cell r="H1191" t="str">
            <v>Bánovce nad Bebravou</v>
          </cell>
          <cell r="I1191" t="str">
            <v>Farská 5</v>
          </cell>
          <cell r="J1191">
            <v>490</v>
          </cell>
          <cell r="K1191">
            <v>490</v>
          </cell>
        </row>
        <row r="1192">
          <cell r="F1192">
            <v>588024</v>
          </cell>
          <cell r="G1192" t="str">
            <v>Piaristické gymnázium Jozefa Braneckého</v>
          </cell>
          <cell r="H1192" t="str">
            <v>Trenčín</v>
          </cell>
          <cell r="I1192" t="str">
            <v>Palackého 4</v>
          </cell>
          <cell r="J1192">
            <v>4437</v>
          </cell>
          <cell r="K1192">
            <v>4437</v>
          </cell>
        </row>
        <row r="1193">
          <cell r="F1193">
            <v>31824986</v>
          </cell>
          <cell r="G1193" t="str">
            <v>Piaristická spojená škola sv. Jozefa Kalazanského</v>
          </cell>
          <cell r="H1193" t="str">
            <v>Nitra</v>
          </cell>
          <cell r="I1193" t="str">
            <v>Piaristická 6</v>
          </cell>
          <cell r="J1193">
            <v>7684</v>
          </cell>
          <cell r="K1193">
            <v>7684</v>
          </cell>
        </row>
        <row r="1194">
          <cell r="F1194">
            <v>35662867</v>
          </cell>
          <cell r="G1194" t="str">
            <v>Piaristická spojená škola Františka Hanáka</v>
          </cell>
          <cell r="H1194" t="str">
            <v>Prievidza</v>
          </cell>
          <cell r="I1194" t="str">
            <v>A. Hlinku 44</v>
          </cell>
          <cell r="J1194">
            <v>8629</v>
          </cell>
          <cell r="K1194">
            <v>8629</v>
          </cell>
        </row>
        <row r="1195">
          <cell r="F1195">
            <v>54023998</v>
          </cell>
          <cell r="G1195" t="str">
            <v>Spojená škola Reformovanej kresťanskej cirkvi</v>
          </cell>
          <cell r="H1195" t="str">
            <v>Rimavská Sobota</v>
          </cell>
          <cell r="I1195" t="str">
            <v>Daxnerova 10/42</v>
          </cell>
          <cell r="J1195">
            <v>4714</v>
          </cell>
          <cell r="K1195">
            <v>4714</v>
          </cell>
        </row>
        <row r="1196">
          <cell r="F1196">
            <v>36103918</v>
          </cell>
          <cell r="G1196" t="str">
            <v>Reformovaná cirkevná základná škola s vyučovacím jazykom maďarským</v>
          </cell>
          <cell r="H1196" t="str">
            <v>Martovce</v>
          </cell>
          <cell r="I1196" t="str">
            <v>Martovce 145</v>
          </cell>
          <cell r="J1196">
            <v>348</v>
          </cell>
          <cell r="K1196">
            <v>348</v>
          </cell>
        </row>
        <row r="1197">
          <cell r="F1197">
            <v>36103152</v>
          </cell>
          <cell r="G1197" t="str">
            <v>Cirkevná základná škola s materskou školou s vyučovacím jazykom maďarským - Egyházi Alapiskola és Óvoda</v>
          </cell>
          <cell r="H1197" t="str">
            <v>Keť</v>
          </cell>
          <cell r="I1197" t="str">
            <v>Keť 218</v>
          </cell>
          <cell r="J1197">
            <v>1336</v>
          </cell>
          <cell r="K1197">
            <v>1336</v>
          </cell>
        </row>
        <row r="1198">
          <cell r="F1198">
            <v>588041</v>
          </cell>
          <cell r="G1198" t="str">
            <v>Základná škola s materskou školou svätého Gorazda</v>
          </cell>
          <cell r="H1198" t="str">
            <v>Nitra</v>
          </cell>
          <cell r="I1198" t="str">
            <v>Dlhá 78</v>
          </cell>
          <cell r="J1198">
            <v>2817</v>
          </cell>
          <cell r="K1198">
            <v>2817</v>
          </cell>
        </row>
        <row r="1199">
          <cell r="F1199">
            <v>37966081</v>
          </cell>
          <cell r="G1199" t="str">
            <v>Súkromná stredná odborná škola s vyučovacím jazykom maďarským - Magyar Tannyelvű Magán Szakközépiskola</v>
          </cell>
          <cell r="H1199" t="str">
            <v>Kolárovo</v>
          </cell>
          <cell r="I1199" t="str">
            <v>Slovenská 52</v>
          </cell>
          <cell r="J1199">
            <v>4086</v>
          </cell>
          <cell r="K1199">
            <v>4086</v>
          </cell>
        </row>
        <row r="1200">
          <cell r="F1200">
            <v>52829871</v>
          </cell>
          <cell r="G1200" t="str">
            <v>Súkromná škola umeleckého priemyslu s vyučovacím jazykom maďarským- Iparművészeti Magániskola</v>
          </cell>
          <cell r="H1200" t="str">
            <v>Kolárovo</v>
          </cell>
          <cell r="I1200" t="str">
            <v>Slovenská 52</v>
          </cell>
          <cell r="J1200">
            <v>1260</v>
          </cell>
          <cell r="K1200">
            <v>1260</v>
          </cell>
        </row>
        <row r="1201">
          <cell r="F1201">
            <v>37854950</v>
          </cell>
          <cell r="G1201" t="str">
            <v>Súkromná stredná odborná škola ANIMUS</v>
          </cell>
          <cell r="H1201" t="str">
            <v>Nitra</v>
          </cell>
          <cell r="I1201" t="str">
            <v>Akademická 4</v>
          </cell>
          <cell r="J1201">
            <v>954</v>
          </cell>
          <cell r="K1201">
            <v>954</v>
          </cell>
        </row>
        <row r="1202">
          <cell r="F1202">
            <v>37853899</v>
          </cell>
          <cell r="G1202" t="str">
            <v>Súkromná stredná odborná škola pedagogická</v>
          </cell>
          <cell r="H1202" t="str">
            <v>Topoľčany</v>
          </cell>
          <cell r="I1202" t="str">
            <v>Gagarinova 2490/13</v>
          </cell>
          <cell r="J1202">
            <v>1656</v>
          </cell>
          <cell r="K1202">
            <v>1656</v>
          </cell>
        </row>
        <row r="1203">
          <cell r="F1203">
            <v>53638735</v>
          </cell>
          <cell r="G1203" t="str">
            <v>Súkromná základná škola Edulienka</v>
          </cell>
          <cell r="H1203" t="str">
            <v>Bratislava-Staré Mesto</v>
          </cell>
          <cell r="I1203" t="str">
            <v>Konventná 619/1</v>
          </cell>
          <cell r="J1203">
            <v>3241</v>
          </cell>
          <cell r="K1203">
            <v>3241</v>
          </cell>
        </row>
        <row r="1204">
          <cell r="F1204">
            <v>30022754</v>
          </cell>
          <cell r="G1204" t="str">
            <v>Súkromné bilingválne gymnázium</v>
          </cell>
          <cell r="H1204" t="str">
            <v>Galanta</v>
          </cell>
          <cell r="I1204" t="str">
            <v>Hodská 10</v>
          </cell>
          <cell r="J1204">
            <v>1215</v>
          </cell>
          <cell r="K1204">
            <v>1215</v>
          </cell>
        </row>
        <row r="1205">
          <cell r="F1205">
            <v>37853163</v>
          </cell>
          <cell r="G1205" t="str">
            <v>Súkromná spojená škola</v>
          </cell>
          <cell r="H1205" t="str">
            <v>Štúrovo</v>
          </cell>
          <cell r="I1205" t="str">
            <v>Sv. Štefana 36</v>
          </cell>
          <cell r="J1205">
            <v>3649</v>
          </cell>
          <cell r="K1205">
            <v>3649</v>
          </cell>
        </row>
        <row r="1206">
          <cell r="F1206">
            <v>42051860</v>
          </cell>
          <cell r="G1206" t="str">
            <v>Súkromná spojená škola</v>
          </cell>
          <cell r="H1206" t="str">
            <v>Nové Zámky</v>
          </cell>
          <cell r="I1206" t="str">
            <v>Pod kopcom 75</v>
          </cell>
          <cell r="J1206">
            <v>1831</v>
          </cell>
          <cell r="K1206">
            <v>1831</v>
          </cell>
        </row>
        <row r="1207">
          <cell r="F1207">
            <v>42120411</v>
          </cell>
          <cell r="G1207" t="str">
            <v>Súkromná škola umeleckého priemyslu</v>
          </cell>
          <cell r="H1207" t="str">
            <v>Topoľčany</v>
          </cell>
          <cell r="I1207" t="str">
            <v>Gagarinova 2490/13</v>
          </cell>
          <cell r="J1207">
            <v>1062</v>
          </cell>
          <cell r="K1207">
            <v>1062</v>
          </cell>
        </row>
        <row r="1208">
          <cell r="F1208">
            <v>42120420</v>
          </cell>
          <cell r="G1208" t="str">
            <v>Súkromné konzervatórium Dezidera Kardoša</v>
          </cell>
          <cell r="H1208" t="str">
            <v>Topoľčany</v>
          </cell>
          <cell r="I1208" t="str">
            <v>Gagarinova 2490/13</v>
          </cell>
          <cell r="J1208">
            <v>2281</v>
          </cell>
          <cell r="K1208">
            <v>2281</v>
          </cell>
        </row>
        <row r="1209">
          <cell r="F1209">
            <v>42369649</v>
          </cell>
          <cell r="G1209" t="str">
            <v>Súkromná základná škola UNITED NATIONS ELEMENTARY SCHOOL</v>
          </cell>
          <cell r="H1209" t="str">
            <v>Nitra</v>
          </cell>
          <cell r="I1209" t="str">
            <v>Javorová 644/12</v>
          </cell>
          <cell r="J1209">
            <v>1343</v>
          </cell>
          <cell r="K1209">
            <v>1343</v>
          </cell>
        </row>
        <row r="1210">
          <cell r="F1210">
            <v>710056770</v>
          </cell>
          <cell r="G1210" t="str">
            <v>Súkromná základná škola Makovičky</v>
          </cell>
          <cell r="H1210" t="str">
            <v>Nitra</v>
          </cell>
          <cell r="I1210" t="str">
            <v>Baničová 14</v>
          </cell>
          <cell r="J1210">
            <v>497</v>
          </cell>
          <cell r="K1210">
            <v>497</v>
          </cell>
        </row>
        <row r="1211">
          <cell r="F1211">
            <v>42124956</v>
          </cell>
          <cell r="G1211" t="str">
            <v>Súkromná škola umeleckého priemyslu</v>
          </cell>
          <cell r="H1211" t="str">
            <v>Nitra</v>
          </cell>
          <cell r="I1211" t="str">
            <v>Samova 14</v>
          </cell>
          <cell r="J1211">
            <v>1980</v>
          </cell>
          <cell r="K1211">
            <v>1980</v>
          </cell>
        </row>
        <row r="1212">
          <cell r="F1212">
            <v>37857134</v>
          </cell>
          <cell r="G1212" t="str">
            <v>Súkromné konzervatórium</v>
          </cell>
          <cell r="H1212" t="str">
            <v>Nitra</v>
          </cell>
          <cell r="I1212" t="str">
            <v>Krčméryho 2</v>
          </cell>
          <cell r="J1212">
            <v>1507</v>
          </cell>
          <cell r="K1212">
            <v>1507</v>
          </cell>
        </row>
        <row r="1213">
          <cell r="F1213">
            <v>37964810</v>
          </cell>
          <cell r="G1213" t="str">
            <v>Súkromná základná škola pre žiakov s narušenou komunikačnou schopnosťou</v>
          </cell>
          <cell r="H1213" t="str">
            <v>Nitra</v>
          </cell>
          <cell r="I1213" t="str">
            <v>Na Hôrke 30</v>
          </cell>
          <cell r="J1213">
            <v>2022</v>
          </cell>
          <cell r="K1213">
            <v>2022</v>
          </cell>
        </row>
        <row r="1214">
          <cell r="F1214">
            <v>160563</v>
          </cell>
          <cell r="G1214" t="str">
            <v>Gymnázium Jozefa Miloslava Hurbana</v>
          </cell>
          <cell r="H1214" t="str">
            <v>Čadca</v>
          </cell>
          <cell r="I1214" t="str">
            <v>17. novembra 1296</v>
          </cell>
          <cell r="J1214">
            <v>7156</v>
          </cell>
          <cell r="K1214">
            <v>7156</v>
          </cell>
        </row>
        <row r="1215">
          <cell r="F1215">
            <v>160822</v>
          </cell>
          <cell r="G1215" t="str">
            <v>Gymnázium Martina Hattalu</v>
          </cell>
          <cell r="H1215" t="str">
            <v>Trstená</v>
          </cell>
          <cell r="I1215" t="str">
            <v>Železničiarov 278</v>
          </cell>
          <cell r="J1215">
            <v>4783</v>
          </cell>
          <cell r="K1215">
            <v>4783</v>
          </cell>
        </row>
        <row r="1216">
          <cell r="F1216">
            <v>163121</v>
          </cell>
          <cell r="G1216" t="str">
            <v>Základná škola internátna pre žiakov s narušenou komunikačnou schopnosťou</v>
          </cell>
          <cell r="H1216" t="str">
            <v>Jamník</v>
          </cell>
          <cell r="I1216" t="str">
            <v>Jamník 42</v>
          </cell>
          <cell r="J1216">
            <v>2304</v>
          </cell>
          <cell r="K1216">
            <v>2304</v>
          </cell>
        </row>
        <row r="1217">
          <cell r="F1217">
            <v>163414</v>
          </cell>
          <cell r="G1217" t="str">
            <v>Liečebno-výchovné sanatórium</v>
          </cell>
          <cell r="H1217" t="str">
            <v>Ľubochňa</v>
          </cell>
          <cell r="I1217" t="str">
            <v>Ľubochnianska dolina 610/6</v>
          </cell>
          <cell r="J1217">
            <v>403</v>
          </cell>
          <cell r="K1217">
            <v>403</v>
          </cell>
        </row>
        <row r="1218">
          <cell r="F1218">
            <v>493775</v>
          </cell>
          <cell r="G1218" t="str">
            <v>Odborné učilište internátne</v>
          </cell>
          <cell r="H1218" t="str">
            <v>Liptovský Mikuláš</v>
          </cell>
          <cell r="I1218" t="str">
            <v>Janka Alexyho 1942</v>
          </cell>
          <cell r="J1218">
            <v>946</v>
          </cell>
          <cell r="K1218">
            <v>946</v>
          </cell>
        </row>
        <row r="1219">
          <cell r="F1219">
            <v>593125</v>
          </cell>
          <cell r="G1219" t="str">
            <v>Spojená škola internátna</v>
          </cell>
          <cell r="H1219" t="str">
            <v>Kysucké Nové Mesto</v>
          </cell>
          <cell r="I1219" t="str">
            <v>Murgašova 580</v>
          </cell>
          <cell r="J1219">
            <v>1364</v>
          </cell>
          <cell r="K1219">
            <v>1364</v>
          </cell>
        </row>
        <row r="1220">
          <cell r="F1220">
            <v>627844</v>
          </cell>
          <cell r="G1220" t="str">
            <v>Bilingválne gymnázium Milana Hodžu</v>
          </cell>
          <cell r="H1220" t="str">
            <v>Sučany</v>
          </cell>
          <cell r="I1220" t="str">
            <v>Komenského 215</v>
          </cell>
          <cell r="J1220">
            <v>4248</v>
          </cell>
          <cell r="K1220">
            <v>4248</v>
          </cell>
        </row>
        <row r="1221">
          <cell r="F1221">
            <v>36133442</v>
          </cell>
          <cell r="G1221" t="str">
            <v>Odborné učilište</v>
          </cell>
          <cell r="H1221" t="str">
            <v>Martin</v>
          </cell>
          <cell r="I1221" t="str">
            <v>Stavbárska 11</v>
          </cell>
          <cell r="J1221">
            <v>836</v>
          </cell>
          <cell r="K1221">
            <v>836</v>
          </cell>
        </row>
        <row r="1222">
          <cell r="F1222">
            <v>36134180</v>
          </cell>
          <cell r="G1222" t="str">
            <v>Špeciálna základná škola</v>
          </cell>
          <cell r="H1222" t="str">
            <v>Turzovka</v>
          </cell>
          <cell r="I1222" t="str">
            <v>Stred 39</v>
          </cell>
          <cell r="J1222">
            <v>325</v>
          </cell>
          <cell r="K1222">
            <v>325</v>
          </cell>
        </row>
        <row r="1223">
          <cell r="F1223">
            <v>36134228</v>
          </cell>
          <cell r="G1223" t="str">
            <v>Špeciálna základná škola s materskou školou</v>
          </cell>
          <cell r="H1223" t="str">
            <v>Žilina</v>
          </cell>
          <cell r="I1223" t="str">
            <v>Jána Vojtaššáka 13</v>
          </cell>
          <cell r="J1223">
            <v>2095.5</v>
          </cell>
          <cell r="K1223">
            <v>2096</v>
          </cell>
        </row>
        <row r="1224">
          <cell r="F1224">
            <v>36134252</v>
          </cell>
          <cell r="G1224" t="str">
            <v>Špeciálna základná škola</v>
          </cell>
          <cell r="H1224" t="str">
            <v>Martin</v>
          </cell>
          <cell r="I1224" t="str">
            <v>P. Mudroňa 46</v>
          </cell>
          <cell r="J1224">
            <v>2570.5</v>
          </cell>
          <cell r="K1224">
            <v>2571</v>
          </cell>
        </row>
        <row r="1225">
          <cell r="F1225">
            <v>36142131</v>
          </cell>
          <cell r="G1225" t="str">
            <v>Spojená škola internátna</v>
          </cell>
          <cell r="H1225" t="str">
            <v>Žilina</v>
          </cell>
          <cell r="I1225" t="str">
            <v>Fatranská 3321/22</v>
          </cell>
          <cell r="J1225">
            <v>2279</v>
          </cell>
          <cell r="K1225">
            <v>2279</v>
          </cell>
        </row>
        <row r="1226">
          <cell r="F1226">
            <v>36148563</v>
          </cell>
          <cell r="G1226" t="str">
            <v>Gymnázium bilingválne</v>
          </cell>
          <cell r="H1226" t="str">
            <v>Žilina</v>
          </cell>
          <cell r="I1226" t="str">
            <v>Tomáša Ružičku 3</v>
          </cell>
          <cell r="J1226">
            <v>3996</v>
          </cell>
          <cell r="K1226">
            <v>3996</v>
          </cell>
        </row>
        <row r="1227">
          <cell r="F1227">
            <v>37982532</v>
          </cell>
          <cell r="G1227" t="str">
            <v>Spojená škola</v>
          </cell>
          <cell r="H1227" t="str">
            <v>Žilina</v>
          </cell>
          <cell r="I1227" t="str">
            <v>J. M. Hurbana 36</v>
          </cell>
          <cell r="J1227">
            <v>844</v>
          </cell>
          <cell r="K1227">
            <v>844</v>
          </cell>
        </row>
        <row r="1228">
          <cell r="F1228">
            <v>37982541</v>
          </cell>
          <cell r="G1228" t="str">
            <v>Spojená škola</v>
          </cell>
          <cell r="H1228" t="str">
            <v>Ružomberok</v>
          </cell>
          <cell r="I1228" t="str">
            <v>Malé Tatry 3</v>
          </cell>
          <cell r="J1228">
            <v>2078</v>
          </cell>
          <cell r="K1228">
            <v>2078</v>
          </cell>
        </row>
        <row r="1229">
          <cell r="F1229">
            <v>37982559</v>
          </cell>
          <cell r="G1229" t="str">
            <v>Spojená škola</v>
          </cell>
          <cell r="H1229" t="str">
            <v>Liptovský Mikuláš</v>
          </cell>
          <cell r="I1229" t="str">
            <v>J. Rumana 6</v>
          </cell>
          <cell r="J1229">
            <v>3715</v>
          </cell>
          <cell r="K1229">
            <v>3715</v>
          </cell>
        </row>
        <row r="1230">
          <cell r="F1230">
            <v>37982567</v>
          </cell>
          <cell r="G1230" t="str">
            <v>Spojená škola</v>
          </cell>
          <cell r="H1230" t="str">
            <v>Čadca</v>
          </cell>
          <cell r="I1230" t="str">
            <v>Palárikova 2758</v>
          </cell>
          <cell r="J1230">
            <v>2621</v>
          </cell>
          <cell r="K1230">
            <v>2621</v>
          </cell>
        </row>
        <row r="1231">
          <cell r="F1231">
            <v>37982583</v>
          </cell>
          <cell r="G1231" t="str">
            <v>Spojená škola</v>
          </cell>
          <cell r="H1231" t="str">
            <v>Dolný Kubín</v>
          </cell>
          <cell r="I1231" t="str">
            <v>Matuškova 1631</v>
          </cell>
          <cell r="J1231">
            <v>1465.5</v>
          </cell>
          <cell r="K1231">
            <v>1466</v>
          </cell>
        </row>
        <row r="1232">
          <cell r="F1232">
            <v>37982702</v>
          </cell>
          <cell r="G1232" t="str">
            <v>Spojená škola internátna</v>
          </cell>
          <cell r="H1232" t="str">
            <v>Námestovo</v>
          </cell>
          <cell r="I1232" t="str">
            <v>M. Urbana 160/45</v>
          </cell>
          <cell r="J1232">
            <v>4979.5</v>
          </cell>
          <cell r="K1232">
            <v>4980</v>
          </cell>
        </row>
        <row r="1233">
          <cell r="F1233">
            <v>42224233</v>
          </cell>
          <cell r="G1233" t="str">
            <v>Špeciálna základná škola s materskou školou internátna</v>
          </cell>
          <cell r="H1233" t="str">
            <v>Liptovský Ján</v>
          </cell>
          <cell r="I1233" t="str">
            <v>Kúpeľná 97</v>
          </cell>
          <cell r="J1233">
            <v>1095</v>
          </cell>
          <cell r="K1233">
            <v>1095</v>
          </cell>
        </row>
        <row r="1234">
          <cell r="F1234">
            <v>50593030</v>
          </cell>
          <cell r="G1234" t="str">
            <v>Spojená škola internátna</v>
          </cell>
          <cell r="H1234" t="str">
            <v>Bytča</v>
          </cell>
          <cell r="I1234" t="str">
            <v>Mičurova 364/1</v>
          </cell>
          <cell r="J1234">
            <v>2782.5</v>
          </cell>
          <cell r="K1234">
            <v>2783</v>
          </cell>
        </row>
        <row r="1235">
          <cell r="F1235">
            <v>50605348</v>
          </cell>
          <cell r="G1235" t="str">
            <v>Špeciálna základná škola s materskou školou</v>
          </cell>
          <cell r="H1235" t="str">
            <v>Kysucké Nové Mesto</v>
          </cell>
          <cell r="I1235" t="str">
            <v>Lipová 622</v>
          </cell>
          <cell r="J1235">
            <v>1328.5</v>
          </cell>
          <cell r="K1235">
            <v>1329</v>
          </cell>
        </row>
        <row r="1236">
          <cell r="F1236">
            <v>54645689</v>
          </cell>
          <cell r="G1236" t="str">
            <v>Základná škola pre žiakov s autizmom</v>
          </cell>
          <cell r="H1236" t="str">
            <v>Žilina</v>
          </cell>
          <cell r="I1236" t="str">
            <v>Jána Vojtaššáka 13</v>
          </cell>
          <cell r="J1236">
            <v>696.5</v>
          </cell>
          <cell r="K1236">
            <v>697</v>
          </cell>
        </row>
        <row r="1237">
          <cell r="F1237">
            <v>158518</v>
          </cell>
          <cell r="G1237" t="str">
            <v>Stredná odborná škola obchodu a služieb</v>
          </cell>
          <cell r="H1237" t="str">
            <v>Dolný Kubín</v>
          </cell>
          <cell r="I1237" t="str">
            <v>Pelhřimovská 1186/10</v>
          </cell>
          <cell r="J1237">
            <v>2763</v>
          </cell>
          <cell r="K1237">
            <v>2763</v>
          </cell>
        </row>
        <row r="1238">
          <cell r="F1238">
            <v>158551</v>
          </cell>
          <cell r="G1238" t="str">
            <v>Stredná odborná škola obchodu a služieb</v>
          </cell>
          <cell r="H1238" t="str">
            <v>Martin</v>
          </cell>
          <cell r="I1238" t="str">
            <v>Stavbárska 11</v>
          </cell>
          <cell r="J1238">
            <v>4302</v>
          </cell>
          <cell r="K1238">
            <v>4302</v>
          </cell>
        </row>
        <row r="1239">
          <cell r="F1239">
            <v>158615</v>
          </cell>
          <cell r="G1239" t="str">
            <v>Spojená škola</v>
          </cell>
          <cell r="H1239" t="str">
            <v>Žilina</v>
          </cell>
          <cell r="I1239" t="str">
            <v>Hlavná 2</v>
          </cell>
          <cell r="J1239">
            <v>2250</v>
          </cell>
          <cell r="K1239">
            <v>2250</v>
          </cell>
        </row>
        <row r="1240">
          <cell r="F1240">
            <v>158623</v>
          </cell>
          <cell r="G1240" t="str">
            <v>Hotelová akadémia</v>
          </cell>
          <cell r="H1240" t="str">
            <v>Žilina</v>
          </cell>
          <cell r="I1240" t="str">
            <v>Hlinská 31</v>
          </cell>
          <cell r="J1240">
            <v>4827</v>
          </cell>
          <cell r="K1240">
            <v>4827</v>
          </cell>
        </row>
        <row r="1241">
          <cell r="F1241">
            <v>160555</v>
          </cell>
          <cell r="G1241" t="str">
            <v>Gymnázium</v>
          </cell>
          <cell r="H1241" t="str">
            <v>Bytča</v>
          </cell>
          <cell r="I1241" t="str">
            <v>Štefánikova 219/4</v>
          </cell>
          <cell r="J1241">
            <v>2557</v>
          </cell>
          <cell r="K1241">
            <v>2557</v>
          </cell>
        </row>
        <row r="1242">
          <cell r="F1242">
            <v>160571</v>
          </cell>
          <cell r="G1242" t="str">
            <v>Gymnázium Pavla Országha Hviezdoslava</v>
          </cell>
          <cell r="H1242" t="str">
            <v>Dolný Kubín</v>
          </cell>
          <cell r="I1242" t="str">
            <v>Hviezdoslavovo nám. 18</v>
          </cell>
          <cell r="J1242">
            <v>4634</v>
          </cell>
          <cell r="K1242">
            <v>4634</v>
          </cell>
        </row>
        <row r="1243">
          <cell r="F1243">
            <v>160652</v>
          </cell>
          <cell r="G1243" t="str">
            <v>Gymnázium</v>
          </cell>
          <cell r="H1243" t="str">
            <v>Kysucké Nové Mesto</v>
          </cell>
          <cell r="I1243" t="str">
            <v>Jesenského 2243</v>
          </cell>
          <cell r="J1243">
            <v>1557</v>
          </cell>
          <cell r="K1243">
            <v>1557</v>
          </cell>
        </row>
        <row r="1244">
          <cell r="F1244">
            <v>160661</v>
          </cell>
          <cell r="G1244" t="str">
            <v>Gymnázium</v>
          </cell>
          <cell r="H1244" t="str">
            <v>Liptovský Hrádok</v>
          </cell>
          <cell r="I1244" t="str">
            <v>Hradná 23</v>
          </cell>
          <cell r="J1244">
            <v>1098</v>
          </cell>
          <cell r="K1244">
            <v>1098</v>
          </cell>
        </row>
        <row r="1245">
          <cell r="F1245">
            <v>160679</v>
          </cell>
          <cell r="G1245" t="str">
            <v>Gymnázium Michala Miloslava Hodžu</v>
          </cell>
          <cell r="H1245" t="str">
            <v>Liptovský Mikuláš</v>
          </cell>
          <cell r="I1245" t="str">
            <v>M. M. Hodžu 860/9</v>
          </cell>
          <cell r="J1245">
            <v>3996</v>
          </cell>
          <cell r="K1245">
            <v>3996</v>
          </cell>
        </row>
        <row r="1246">
          <cell r="F1246">
            <v>160695</v>
          </cell>
          <cell r="G1246" t="str">
            <v>Gymnázium Viliama Paulinyho Tótha</v>
          </cell>
          <cell r="H1246" t="str">
            <v>Martin</v>
          </cell>
          <cell r="I1246" t="str">
            <v>Malá hora 3</v>
          </cell>
          <cell r="J1246">
            <v>4437</v>
          </cell>
          <cell r="K1246">
            <v>4437</v>
          </cell>
        </row>
        <row r="1247">
          <cell r="F1247">
            <v>160717</v>
          </cell>
          <cell r="G1247" t="str">
            <v>Gymnázium Antona Bernoláka</v>
          </cell>
          <cell r="H1247" t="str">
            <v>Námestovo</v>
          </cell>
          <cell r="I1247" t="str">
            <v>Ul. Mieru 307/23</v>
          </cell>
          <cell r="J1247">
            <v>7675</v>
          </cell>
          <cell r="K1247">
            <v>7675</v>
          </cell>
        </row>
        <row r="1248">
          <cell r="F1248">
            <v>160776</v>
          </cell>
          <cell r="G1248" t="str">
            <v>Gymnázium</v>
          </cell>
          <cell r="H1248" t="str">
            <v>Rajec</v>
          </cell>
          <cell r="I1248" t="str">
            <v>Javorová 5</v>
          </cell>
          <cell r="J1248">
            <v>666</v>
          </cell>
          <cell r="K1248">
            <v>666</v>
          </cell>
        </row>
        <row r="1249">
          <cell r="F1249">
            <v>160792</v>
          </cell>
          <cell r="G1249" t="str">
            <v>Gymnázium</v>
          </cell>
          <cell r="H1249" t="str">
            <v>Ružomberok</v>
          </cell>
          <cell r="I1249" t="str">
            <v>Š. Moyzesa 21</v>
          </cell>
          <cell r="J1249">
            <v>3564</v>
          </cell>
          <cell r="K1249">
            <v>3564</v>
          </cell>
        </row>
        <row r="1250">
          <cell r="F1250">
            <v>160849</v>
          </cell>
          <cell r="G1250" t="str">
            <v>Gymnázium</v>
          </cell>
          <cell r="H1250" t="str">
            <v>Turzovka</v>
          </cell>
          <cell r="I1250" t="str">
            <v>Ľ. Štúra 35</v>
          </cell>
          <cell r="J1250">
            <v>927</v>
          </cell>
          <cell r="K1250">
            <v>927</v>
          </cell>
        </row>
        <row r="1251">
          <cell r="F1251">
            <v>160890</v>
          </cell>
          <cell r="G1251" t="str">
            <v>Gymnázium</v>
          </cell>
          <cell r="H1251" t="str">
            <v>Žilina</v>
          </cell>
          <cell r="I1251" t="str">
            <v>Veľká okružná 22</v>
          </cell>
          <cell r="J1251">
            <v>4311</v>
          </cell>
          <cell r="K1251">
            <v>4311</v>
          </cell>
        </row>
        <row r="1252">
          <cell r="F1252">
            <v>160903</v>
          </cell>
          <cell r="G1252" t="str">
            <v>Gymnázium</v>
          </cell>
          <cell r="H1252" t="str">
            <v>Žilina</v>
          </cell>
          <cell r="I1252" t="str">
            <v>Hlinská 29</v>
          </cell>
          <cell r="J1252">
            <v>3267</v>
          </cell>
          <cell r="K1252">
            <v>3267</v>
          </cell>
        </row>
        <row r="1253">
          <cell r="F1253">
            <v>161551</v>
          </cell>
          <cell r="G1253" t="str">
            <v>Škola umeleckého priemyslu</v>
          </cell>
          <cell r="H1253" t="str">
            <v>Ružomberok</v>
          </cell>
          <cell r="I1253" t="str">
            <v>Scota Viatora 6</v>
          </cell>
          <cell r="J1253">
            <v>2253</v>
          </cell>
          <cell r="K1253">
            <v>2253</v>
          </cell>
        </row>
        <row r="1254">
          <cell r="F1254">
            <v>161578</v>
          </cell>
          <cell r="G1254" t="str">
            <v>Stredná priemyselná škola technická</v>
          </cell>
          <cell r="H1254" t="str">
            <v>Martin</v>
          </cell>
          <cell r="I1254" t="str">
            <v>L. Novomeského 5/24</v>
          </cell>
          <cell r="J1254">
            <v>3671</v>
          </cell>
          <cell r="K1254">
            <v>3671</v>
          </cell>
        </row>
        <row r="1255">
          <cell r="F1255">
            <v>161691</v>
          </cell>
          <cell r="G1255" t="str">
            <v>Stredná priemyselná škola stavebná</v>
          </cell>
          <cell r="H1255" t="str">
            <v>Žilina</v>
          </cell>
          <cell r="I1255" t="str">
            <v>Veľká okružná 25</v>
          </cell>
          <cell r="J1255">
            <v>5049</v>
          </cell>
          <cell r="K1255">
            <v>5049</v>
          </cell>
        </row>
        <row r="1256">
          <cell r="F1256">
            <v>162043</v>
          </cell>
          <cell r="G1256" t="str">
            <v>Obchodná akadémia Dušana Metoda Janotu</v>
          </cell>
          <cell r="H1256" t="str">
            <v>Čadca</v>
          </cell>
          <cell r="I1256" t="str">
            <v>17. novembra 2701</v>
          </cell>
          <cell r="J1256">
            <v>2673</v>
          </cell>
          <cell r="K1256">
            <v>2673</v>
          </cell>
        </row>
        <row r="1257">
          <cell r="F1257">
            <v>162051</v>
          </cell>
          <cell r="G1257" t="str">
            <v>Obchodná akadémia</v>
          </cell>
          <cell r="H1257" t="str">
            <v>Dolný Kubín</v>
          </cell>
          <cell r="I1257" t="str">
            <v>Radlinského 1725/55</v>
          </cell>
          <cell r="J1257">
            <v>2317</v>
          </cell>
          <cell r="K1257">
            <v>2317</v>
          </cell>
        </row>
        <row r="1258">
          <cell r="F1258">
            <v>162078</v>
          </cell>
          <cell r="G1258" t="str">
            <v>Obchodná akadémia</v>
          </cell>
          <cell r="H1258" t="str">
            <v>Martin</v>
          </cell>
          <cell r="I1258" t="str">
            <v>Bernolákova 2</v>
          </cell>
          <cell r="J1258">
            <v>2331</v>
          </cell>
          <cell r="K1258">
            <v>2331</v>
          </cell>
        </row>
        <row r="1259">
          <cell r="F1259">
            <v>162124</v>
          </cell>
          <cell r="G1259" t="str">
            <v>Obchodná akadémia</v>
          </cell>
          <cell r="H1259" t="str">
            <v>Žilina</v>
          </cell>
          <cell r="I1259" t="str">
            <v>Veľká okružná 32</v>
          </cell>
          <cell r="J1259">
            <v>3393</v>
          </cell>
          <cell r="K1259">
            <v>3393</v>
          </cell>
        </row>
        <row r="1260">
          <cell r="F1260">
            <v>162558</v>
          </cell>
          <cell r="G1260" t="str">
            <v>Stredná odborná škola poľnohospodárstva a služieb na vidieku</v>
          </cell>
          <cell r="H1260" t="str">
            <v>Žilina</v>
          </cell>
          <cell r="I1260" t="str">
            <v>Predmestská 82</v>
          </cell>
          <cell r="J1260">
            <v>4329</v>
          </cell>
          <cell r="K1260">
            <v>4329</v>
          </cell>
        </row>
        <row r="1261">
          <cell r="F1261">
            <v>162701</v>
          </cell>
          <cell r="G1261" t="str">
            <v>Stredná odborná škola lesnícka a drevárska Jozefa Dekreta Matejovie</v>
          </cell>
          <cell r="H1261" t="str">
            <v>Liptovský Hrádok</v>
          </cell>
          <cell r="I1261" t="str">
            <v>Hradná 534</v>
          </cell>
          <cell r="J1261">
            <v>2447</v>
          </cell>
          <cell r="K1261">
            <v>2447</v>
          </cell>
        </row>
        <row r="1262">
          <cell r="F1262">
            <v>162752</v>
          </cell>
          <cell r="G1262" t="str">
            <v>Konzervatórium</v>
          </cell>
          <cell r="H1262" t="str">
            <v>Žilina</v>
          </cell>
          <cell r="I1262" t="str">
            <v>J. M. Hurbana 48</v>
          </cell>
          <cell r="J1262">
            <v>1728</v>
          </cell>
          <cell r="K1262">
            <v>1728</v>
          </cell>
        </row>
        <row r="1263">
          <cell r="F1263">
            <v>162817</v>
          </cell>
          <cell r="G1263" t="str">
            <v>Stredná odborná škola pedagogická</v>
          </cell>
          <cell r="H1263" t="str">
            <v>Turčianske Teplice</v>
          </cell>
          <cell r="I1263" t="str">
            <v>SNP 509/116</v>
          </cell>
          <cell r="J1263">
            <v>3357</v>
          </cell>
          <cell r="K1263">
            <v>3357</v>
          </cell>
        </row>
        <row r="1264">
          <cell r="F1264">
            <v>491942</v>
          </cell>
          <cell r="G1264" t="str">
            <v>Stredná odborná škola polytechnická</v>
          </cell>
          <cell r="H1264" t="str">
            <v>Liptovský Mikuláš</v>
          </cell>
          <cell r="I1264" t="str">
            <v>Demänovská cesta 669</v>
          </cell>
          <cell r="J1264">
            <v>1440</v>
          </cell>
          <cell r="K1264">
            <v>1440</v>
          </cell>
        </row>
        <row r="1265">
          <cell r="F1265">
            <v>517801</v>
          </cell>
          <cell r="G1265" t="str">
            <v>Stredná odborná škola lesnícka</v>
          </cell>
          <cell r="H1265" t="str">
            <v>Tvrdošín</v>
          </cell>
          <cell r="I1265" t="str">
            <v>Medvedzie 135</v>
          </cell>
          <cell r="J1265">
            <v>2160</v>
          </cell>
          <cell r="K1265">
            <v>2160</v>
          </cell>
        </row>
        <row r="1266">
          <cell r="F1266">
            <v>607037</v>
          </cell>
          <cell r="G1266" t="str">
            <v>Stredná zdravotnícka škola</v>
          </cell>
          <cell r="H1266" t="str">
            <v>Liptovský Mikuláš</v>
          </cell>
          <cell r="I1266" t="str">
            <v>Vrbická 632</v>
          </cell>
          <cell r="J1266">
            <v>2673</v>
          </cell>
          <cell r="K1266">
            <v>2673</v>
          </cell>
        </row>
        <row r="1267">
          <cell r="F1267">
            <v>607045</v>
          </cell>
          <cell r="G1267" t="str">
            <v>Stredná zdravotnícka škola</v>
          </cell>
          <cell r="H1267" t="str">
            <v>Dolný Kubín</v>
          </cell>
          <cell r="I1267" t="str">
            <v>M. Hattalu 2149</v>
          </cell>
          <cell r="J1267">
            <v>2178</v>
          </cell>
          <cell r="K1267">
            <v>2178</v>
          </cell>
        </row>
        <row r="1268">
          <cell r="F1268">
            <v>607061</v>
          </cell>
          <cell r="G1268" t="str">
            <v>Stredná zdravotnícka škola</v>
          </cell>
          <cell r="H1268" t="str">
            <v>Žilina</v>
          </cell>
          <cell r="I1268" t="str">
            <v>Hlboká cesta 23</v>
          </cell>
          <cell r="J1268">
            <v>4774</v>
          </cell>
          <cell r="K1268">
            <v>4774</v>
          </cell>
        </row>
        <row r="1269">
          <cell r="F1269">
            <v>626261</v>
          </cell>
          <cell r="G1269" t="str">
            <v>Gymnázium Jozefa Lettricha</v>
          </cell>
          <cell r="H1269" t="str">
            <v>Martin</v>
          </cell>
          <cell r="I1269" t="str">
            <v>J. Lettricha 2</v>
          </cell>
          <cell r="J1269">
            <v>4716</v>
          </cell>
          <cell r="K1269">
            <v>4716</v>
          </cell>
        </row>
        <row r="1270">
          <cell r="F1270">
            <v>626848</v>
          </cell>
          <cell r="G1270" t="str">
            <v>Gymnázium</v>
          </cell>
          <cell r="H1270" t="str">
            <v>Tvrdošín</v>
          </cell>
          <cell r="I1270" t="str">
            <v>Školská 837</v>
          </cell>
          <cell r="J1270">
            <v>1904</v>
          </cell>
          <cell r="K1270">
            <v>1904</v>
          </cell>
        </row>
        <row r="1271">
          <cell r="F1271">
            <v>651117</v>
          </cell>
          <cell r="G1271" t="str">
            <v>Stredná odborná škola dopravná</v>
          </cell>
          <cell r="H1271" t="str">
            <v>Žilina</v>
          </cell>
          <cell r="I1271" t="str">
            <v>Rosinská 3126/2</v>
          </cell>
          <cell r="J1271">
            <v>4149</v>
          </cell>
          <cell r="K1271">
            <v>4149</v>
          </cell>
        </row>
        <row r="1272">
          <cell r="F1272">
            <v>695041</v>
          </cell>
          <cell r="G1272" t="str">
            <v>Stredná odborná škola obchodu a služieb</v>
          </cell>
          <cell r="H1272" t="str">
            <v>Čadca</v>
          </cell>
          <cell r="I1272" t="str">
            <v>Ul. 17. novembra 2579</v>
          </cell>
          <cell r="J1272">
            <v>3699</v>
          </cell>
          <cell r="K1272">
            <v>3699</v>
          </cell>
        </row>
        <row r="1273">
          <cell r="F1273">
            <v>695092</v>
          </cell>
          <cell r="G1273" t="str">
            <v>Stredná odborná škola stavebná</v>
          </cell>
          <cell r="H1273" t="str">
            <v>Liptovský Mikuláš</v>
          </cell>
          <cell r="I1273" t="str">
            <v>Školská 8</v>
          </cell>
          <cell r="J1273">
            <v>2106</v>
          </cell>
          <cell r="K1273">
            <v>2106</v>
          </cell>
        </row>
        <row r="1274">
          <cell r="F1274">
            <v>695106</v>
          </cell>
          <cell r="G1274" t="str">
            <v>Spojená škola</v>
          </cell>
          <cell r="H1274" t="str">
            <v>Žilina</v>
          </cell>
          <cell r="I1274" t="str">
            <v>Rosinská cesta 4</v>
          </cell>
          <cell r="J1274">
            <v>2596</v>
          </cell>
          <cell r="K1274">
            <v>2596</v>
          </cell>
        </row>
        <row r="1275">
          <cell r="F1275">
            <v>891452</v>
          </cell>
          <cell r="G1275" t="str">
            <v>Stredná odborná škola technická</v>
          </cell>
          <cell r="H1275" t="str">
            <v>Čadca</v>
          </cell>
          <cell r="I1275" t="str">
            <v>Okružná 693</v>
          </cell>
          <cell r="J1275">
            <v>3987</v>
          </cell>
          <cell r="K1275">
            <v>3987</v>
          </cell>
        </row>
        <row r="1276">
          <cell r="F1276">
            <v>891479</v>
          </cell>
          <cell r="G1276" t="str">
            <v>Stredná odborná škola polytechnická</v>
          </cell>
          <cell r="H1276" t="str">
            <v>Dolný Kubín</v>
          </cell>
          <cell r="I1276" t="str">
            <v>Jelšavská 404</v>
          </cell>
          <cell r="J1276">
            <v>2799</v>
          </cell>
          <cell r="K1276">
            <v>2799</v>
          </cell>
        </row>
        <row r="1277">
          <cell r="F1277">
            <v>891835</v>
          </cell>
          <cell r="G1277" t="str">
            <v>Stredná odborná škola drevárska a stavebná</v>
          </cell>
          <cell r="H1277" t="str">
            <v>Krásno nad Kysucou</v>
          </cell>
          <cell r="I1277" t="str">
            <v>Krásno nad Kysucou 1642</v>
          </cell>
          <cell r="J1277">
            <v>2268</v>
          </cell>
          <cell r="K1277">
            <v>2268</v>
          </cell>
        </row>
        <row r="1278">
          <cell r="F1278">
            <v>891894</v>
          </cell>
          <cell r="G1278" t="str">
            <v>Stredná odborná škola polytechnická</v>
          </cell>
          <cell r="H1278" t="str">
            <v>Ružomberok</v>
          </cell>
          <cell r="I1278" t="str">
            <v>Sládkovičova ulica 104</v>
          </cell>
          <cell r="J1278">
            <v>1885</v>
          </cell>
          <cell r="K1278">
            <v>1885</v>
          </cell>
        </row>
        <row r="1279">
          <cell r="F1279">
            <v>893170</v>
          </cell>
          <cell r="G1279" t="str">
            <v>Stredná odborná škola elektrotechnická</v>
          </cell>
          <cell r="H1279" t="str">
            <v>Liptovský Hrádok</v>
          </cell>
          <cell r="I1279" t="str">
            <v>J. Kollára 536/1</v>
          </cell>
          <cell r="J1279">
            <v>4050</v>
          </cell>
          <cell r="K1279">
            <v>4050</v>
          </cell>
        </row>
        <row r="1280">
          <cell r="F1280">
            <v>893226</v>
          </cell>
          <cell r="G1280" t="str">
            <v>Stredná odborná škola stavebná</v>
          </cell>
          <cell r="H1280" t="str">
            <v>Žilina</v>
          </cell>
          <cell r="I1280" t="str">
            <v>Tulipánová 2</v>
          </cell>
          <cell r="J1280">
            <v>4491</v>
          </cell>
          <cell r="K1280">
            <v>4491</v>
          </cell>
        </row>
        <row r="1281">
          <cell r="F1281">
            <v>893528</v>
          </cell>
          <cell r="G1281" t="str">
            <v>Hotelová akadémia</v>
          </cell>
          <cell r="H1281" t="str">
            <v>Liptovský Mikuláš</v>
          </cell>
          <cell r="I1281" t="str">
            <v>Čs. brigády 1804</v>
          </cell>
          <cell r="J1281">
            <v>3766</v>
          </cell>
          <cell r="K1281">
            <v>3766</v>
          </cell>
        </row>
        <row r="1282">
          <cell r="F1282">
            <v>893544</v>
          </cell>
          <cell r="G1282" t="str">
            <v>Stredná odborná škola podnikania</v>
          </cell>
          <cell r="H1282" t="str">
            <v>Žilina</v>
          </cell>
          <cell r="I1282" t="str">
            <v>Sasinkova 45</v>
          </cell>
          <cell r="J1282">
            <v>1953</v>
          </cell>
          <cell r="K1282">
            <v>1953</v>
          </cell>
        </row>
        <row r="1283">
          <cell r="F1283">
            <v>894826</v>
          </cell>
          <cell r="G1283" t="str">
            <v>Spojená škola</v>
          </cell>
          <cell r="H1283" t="str">
            <v>Ružomberok</v>
          </cell>
          <cell r="I1283" t="str">
            <v>Scota Viatora 8</v>
          </cell>
          <cell r="J1283">
            <v>3122</v>
          </cell>
          <cell r="K1283">
            <v>3122</v>
          </cell>
        </row>
        <row r="1284">
          <cell r="F1284">
            <v>17050448</v>
          </cell>
          <cell r="G1284" t="str">
            <v>Spojená škola</v>
          </cell>
          <cell r="H1284" t="str">
            <v>Nižná</v>
          </cell>
          <cell r="I1284" t="str">
            <v>Hattalova 471</v>
          </cell>
          <cell r="J1284">
            <v>4666</v>
          </cell>
          <cell r="K1284">
            <v>4666</v>
          </cell>
        </row>
        <row r="1285">
          <cell r="F1285">
            <v>17050499</v>
          </cell>
          <cell r="G1285" t="str">
            <v>Spojená škola</v>
          </cell>
          <cell r="H1285" t="str">
            <v>Martin</v>
          </cell>
          <cell r="I1285" t="str">
            <v>Československej armády 24</v>
          </cell>
          <cell r="J1285">
            <v>4392</v>
          </cell>
          <cell r="K1285">
            <v>4392</v>
          </cell>
        </row>
        <row r="1286">
          <cell r="F1286">
            <v>17050502</v>
          </cell>
          <cell r="G1286" t="str">
            <v>Stredná odborná škola technická</v>
          </cell>
          <cell r="H1286" t="str">
            <v>Námestovo</v>
          </cell>
          <cell r="I1286" t="str">
            <v>Komenského 496/37</v>
          </cell>
          <cell r="J1286">
            <v>4185</v>
          </cell>
          <cell r="K1286">
            <v>4185</v>
          </cell>
        </row>
        <row r="1287">
          <cell r="F1287">
            <v>17053722</v>
          </cell>
          <cell r="G1287" t="str">
            <v>Stredná odborná škola strojnícka</v>
          </cell>
          <cell r="H1287" t="str">
            <v>Kysucké Nové Mesto</v>
          </cell>
          <cell r="I1287" t="str">
            <v>Športová 1326</v>
          </cell>
          <cell r="J1287">
            <v>4216</v>
          </cell>
          <cell r="K1287">
            <v>4216</v>
          </cell>
        </row>
        <row r="1288">
          <cell r="F1288">
            <v>17053846</v>
          </cell>
          <cell r="G1288" t="str">
            <v>Stredná odborná škola podnikania a služieb</v>
          </cell>
          <cell r="H1288" t="str">
            <v>Námestovo</v>
          </cell>
          <cell r="I1288" t="str">
            <v>Hattalova 968/33</v>
          </cell>
          <cell r="J1288">
            <v>3222</v>
          </cell>
          <cell r="K1288">
            <v>3222</v>
          </cell>
        </row>
        <row r="1289">
          <cell r="F1289">
            <v>17055211</v>
          </cell>
          <cell r="G1289" t="str">
            <v>Stredná odborná škola dopravná</v>
          </cell>
          <cell r="H1289" t="str">
            <v>Martin</v>
          </cell>
          <cell r="I1289" t="str">
            <v>Zelená 2</v>
          </cell>
          <cell r="J1289">
            <v>2353</v>
          </cell>
          <cell r="K1289">
            <v>2353</v>
          </cell>
        </row>
        <row r="1290">
          <cell r="F1290">
            <v>17055377</v>
          </cell>
          <cell r="G1290" t="str">
            <v>Stredná odborná škola elektrotechnická</v>
          </cell>
          <cell r="H1290" t="str">
            <v>Žilina</v>
          </cell>
          <cell r="I1290" t="str">
            <v>Komenského 50</v>
          </cell>
          <cell r="J1290">
            <v>3437</v>
          </cell>
          <cell r="K1290">
            <v>3437</v>
          </cell>
        </row>
        <row r="1291">
          <cell r="F1291">
            <v>30232953</v>
          </cell>
          <cell r="G1291" t="str">
            <v>Obchodná akadémia</v>
          </cell>
          <cell r="H1291" t="str">
            <v>Ružomberok</v>
          </cell>
          <cell r="I1291" t="str">
            <v>Scota Viatora 4</v>
          </cell>
          <cell r="J1291">
            <v>1827</v>
          </cell>
          <cell r="K1291">
            <v>1827</v>
          </cell>
        </row>
        <row r="1292">
          <cell r="F1292">
            <v>31914551</v>
          </cell>
          <cell r="G1292" t="str">
            <v>Gymnázium</v>
          </cell>
          <cell r="H1292" t="str">
            <v>Žilina</v>
          </cell>
          <cell r="I1292" t="str">
            <v>Varšavská cesta 1677/1</v>
          </cell>
          <cell r="J1292">
            <v>5258</v>
          </cell>
          <cell r="K1292">
            <v>5258</v>
          </cell>
        </row>
        <row r="1293">
          <cell r="F1293">
            <v>31926754</v>
          </cell>
          <cell r="G1293" t="str">
            <v>Obchodná akadémia</v>
          </cell>
          <cell r="H1293" t="str">
            <v>Liptovský Mikuláš</v>
          </cell>
          <cell r="I1293" t="str">
            <v>Nábrežie K.Petroviča 1571</v>
          </cell>
          <cell r="J1293">
            <v>1818</v>
          </cell>
          <cell r="K1293">
            <v>1818</v>
          </cell>
        </row>
        <row r="1294">
          <cell r="F1294">
            <v>51906201</v>
          </cell>
          <cell r="G1294" t="str">
            <v>Stredná priemyselná škola informačných technológií</v>
          </cell>
          <cell r="H1294" t="str">
            <v>Kysucké Nové Mesto</v>
          </cell>
          <cell r="I1294" t="str">
            <v>Nábrežná 1325</v>
          </cell>
          <cell r="J1294">
            <v>6759</v>
          </cell>
          <cell r="K1294">
            <v>6759</v>
          </cell>
        </row>
        <row r="1295">
          <cell r="F1295">
            <v>53948998</v>
          </cell>
          <cell r="G1295" t="str">
            <v>Stredná priemyselná škola informačných technológií Ignáca Gessaya</v>
          </cell>
          <cell r="H1295" t="str">
            <v>Tvrdošín</v>
          </cell>
          <cell r="I1295" t="str">
            <v>Medvedzie 133/1</v>
          </cell>
          <cell r="J1295">
            <v>4084</v>
          </cell>
          <cell r="K1295">
            <v>4084</v>
          </cell>
        </row>
        <row r="1296">
          <cell r="F1296">
            <v>37812238</v>
          </cell>
          <cell r="G1296" t="str">
            <v>Základná škola</v>
          </cell>
          <cell r="H1296" t="str">
            <v>Čadca</v>
          </cell>
          <cell r="I1296" t="str">
            <v>Rázusova 2260</v>
          </cell>
          <cell r="J1296">
            <v>7503</v>
          </cell>
          <cell r="K1296">
            <v>7503</v>
          </cell>
        </row>
        <row r="1297">
          <cell r="F1297">
            <v>37812297</v>
          </cell>
          <cell r="G1297" t="str">
            <v>Základná škola</v>
          </cell>
          <cell r="H1297" t="str">
            <v>Čadca</v>
          </cell>
          <cell r="I1297" t="str">
            <v>M. R. Štefánika 2007</v>
          </cell>
          <cell r="J1297">
            <v>6174</v>
          </cell>
          <cell r="K1297">
            <v>6174</v>
          </cell>
        </row>
        <row r="1298">
          <cell r="F1298">
            <v>37812319</v>
          </cell>
          <cell r="G1298" t="str">
            <v>Základná škola s materskou školou</v>
          </cell>
          <cell r="H1298" t="str">
            <v>Čadca</v>
          </cell>
          <cell r="I1298" t="str">
            <v>Horelica 429</v>
          </cell>
          <cell r="J1298">
            <v>2040</v>
          </cell>
          <cell r="K1298">
            <v>2040</v>
          </cell>
        </row>
        <row r="1299">
          <cell r="F1299">
            <v>37812475</v>
          </cell>
          <cell r="G1299" t="str">
            <v>Základná škola s materskou školou</v>
          </cell>
          <cell r="H1299" t="str">
            <v>Čadca</v>
          </cell>
          <cell r="I1299" t="str">
            <v>Podzávoz 2739</v>
          </cell>
          <cell r="J1299">
            <v>4434</v>
          </cell>
          <cell r="K1299">
            <v>4434</v>
          </cell>
        </row>
        <row r="1300">
          <cell r="F1300">
            <v>37812513</v>
          </cell>
          <cell r="G1300" t="str">
            <v>Základná škola Jána Amosa Komenského</v>
          </cell>
          <cell r="H1300" t="str">
            <v>Čadca</v>
          </cell>
          <cell r="I1300" t="str">
            <v>Ulica Komenského 752</v>
          </cell>
          <cell r="J1300">
            <v>7158</v>
          </cell>
          <cell r="K1300">
            <v>7158</v>
          </cell>
        </row>
        <row r="1301">
          <cell r="F1301">
            <v>37900960</v>
          </cell>
          <cell r="G1301" t="str">
            <v>Základná škola</v>
          </cell>
          <cell r="H1301" t="str">
            <v>Čadca</v>
          </cell>
          <cell r="I1301" t="str">
            <v>Milošová u Prívary 477</v>
          </cell>
          <cell r="J1301">
            <v>1078</v>
          </cell>
          <cell r="K1301">
            <v>1078</v>
          </cell>
        </row>
        <row r="1302">
          <cell r="F1302">
            <v>37812653</v>
          </cell>
          <cell r="G1302" t="str">
            <v>Základná škola s materskou školou</v>
          </cell>
          <cell r="H1302" t="str">
            <v>Čierne</v>
          </cell>
          <cell r="I1302" t="str">
            <v>Vyšný Koniec 969</v>
          </cell>
          <cell r="J1302">
            <v>3067.5</v>
          </cell>
          <cell r="K1302">
            <v>3068</v>
          </cell>
        </row>
        <row r="1303">
          <cell r="F1303">
            <v>37812688</v>
          </cell>
          <cell r="G1303" t="str">
            <v>Základná škola</v>
          </cell>
          <cell r="H1303" t="str">
            <v>Čierne</v>
          </cell>
          <cell r="I1303" t="str">
            <v>Ústredie 183</v>
          </cell>
          <cell r="J1303">
            <v>3046</v>
          </cell>
          <cell r="K1303">
            <v>3046</v>
          </cell>
        </row>
        <row r="1304">
          <cell r="F1304">
            <v>37812181</v>
          </cell>
          <cell r="G1304" t="str">
            <v>Základná škola s materskou školou</v>
          </cell>
          <cell r="H1304" t="str">
            <v>Dlhá nad Kysucou</v>
          </cell>
          <cell r="I1304" t="str">
            <v>Dlhá nad Kysucou 201</v>
          </cell>
          <cell r="J1304">
            <v>387</v>
          </cell>
          <cell r="K1304">
            <v>387</v>
          </cell>
        </row>
        <row r="1305">
          <cell r="F1305">
            <v>42216095</v>
          </cell>
          <cell r="G1305" t="str">
            <v>Základná škola s materskou školou</v>
          </cell>
          <cell r="H1305" t="str">
            <v>Dunajov</v>
          </cell>
          <cell r="I1305" t="str">
            <v>Dunajov 235</v>
          </cell>
          <cell r="J1305">
            <v>657</v>
          </cell>
          <cell r="K1305">
            <v>657</v>
          </cell>
        </row>
        <row r="1306">
          <cell r="F1306">
            <v>37812581</v>
          </cell>
          <cell r="G1306" t="str">
            <v>Základná škola</v>
          </cell>
          <cell r="H1306" t="str">
            <v>Horný Vadičov</v>
          </cell>
          <cell r="I1306" t="str">
            <v>Horný Vadičov 277</v>
          </cell>
          <cell r="J1306">
            <v>3006</v>
          </cell>
          <cell r="K1306">
            <v>3006</v>
          </cell>
        </row>
        <row r="1307">
          <cell r="F1307">
            <v>37812289</v>
          </cell>
          <cell r="G1307" t="str">
            <v>Základná škola</v>
          </cell>
          <cell r="H1307" t="str">
            <v>Klokočov</v>
          </cell>
          <cell r="I1307" t="str">
            <v>Ústredie 976</v>
          </cell>
          <cell r="J1307">
            <v>2481</v>
          </cell>
          <cell r="K1307">
            <v>2481</v>
          </cell>
        </row>
        <row r="1308">
          <cell r="F1308">
            <v>37910400</v>
          </cell>
          <cell r="G1308" t="str">
            <v>Základná škola s materskou školou</v>
          </cell>
          <cell r="H1308" t="str">
            <v>Klubina</v>
          </cell>
          <cell r="I1308" t="str">
            <v>Klubina 157</v>
          </cell>
          <cell r="J1308">
            <v>374</v>
          </cell>
          <cell r="K1308">
            <v>374</v>
          </cell>
        </row>
        <row r="1309">
          <cell r="F1309">
            <v>37812726</v>
          </cell>
          <cell r="G1309" t="str">
            <v>Základná škola</v>
          </cell>
          <cell r="H1309" t="str">
            <v>Korňa</v>
          </cell>
          <cell r="I1309" t="str">
            <v>Ústredie 533</v>
          </cell>
          <cell r="J1309">
            <v>2072</v>
          </cell>
          <cell r="K1309">
            <v>2072</v>
          </cell>
        </row>
        <row r="1310">
          <cell r="F1310">
            <v>42388767</v>
          </cell>
          <cell r="G1310" t="str">
            <v>Základná škola</v>
          </cell>
          <cell r="H1310" t="str">
            <v>Krásno nad Kysucou</v>
          </cell>
          <cell r="I1310" t="str">
            <v>Mládežnícka 1343</v>
          </cell>
          <cell r="J1310">
            <v>7881</v>
          </cell>
          <cell r="K1310">
            <v>7881</v>
          </cell>
        </row>
        <row r="1311">
          <cell r="F1311">
            <v>36142654</v>
          </cell>
          <cell r="G1311" t="str">
            <v>Základná škola</v>
          </cell>
          <cell r="H1311" t="str">
            <v>Kysucké Nové Mesto</v>
          </cell>
          <cell r="I1311" t="str">
            <v>Nábrežná 845/17</v>
          </cell>
          <cell r="J1311">
            <v>9356</v>
          </cell>
          <cell r="K1311">
            <v>9356</v>
          </cell>
        </row>
        <row r="1312">
          <cell r="F1312">
            <v>37812505</v>
          </cell>
          <cell r="G1312" t="str">
            <v>Základná škola</v>
          </cell>
          <cell r="H1312" t="str">
            <v>Kysucké Nové Mesto</v>
          </cell>
          <cell r="I1312" t="str">
            <v>Dolinský potok 1114/28</v>
          </cell>
          <cell r="J1312">
            <v>4200</v>
          </cell>
          <cell r="K1312">
            <v>4200</v>
          </cell>
        </row>
        <row r="1313">
          <cell r="F1313">
            <v>37813005</v>
          </cell>
          <cell r="G1313" t="str">
            <v>Základná škola</v>
          </cell>
          <cell r="H1313" t="str">
            <v>Kysucké Nové Mesto</v>
          </cell>
          <cell r="I1313" t="str">
            <v>Clementisova 616/1</v>
          </cell>
          <cell r="J1313">
            <v>5818</v>
          </cell>
          <cell r="K1313">
            <v>5818</v>
          </cell>
        </row>
        <row r="1314">
          <cell r="F1314">
            <v>37812521</v>
          </cell>
          <cell r="G1314" t="str">
            <v>Základná škola</v>
          </cell>
          <cell r="H1314" t="str">
            <v>Kysucký Lieskovec</v>
          </cell>
          <cell r="I1314" t="str">
            <v>Kysucký Lieskovec 208</v>
          </cell>
          <cell r="J1314">
            <v>3901</v>
          </cell>
          <cell r="K1314">
            <v>3901</v>
          </cell>
        </row>
        <row r="1315">
          <cell r="F1315">
            <v>710058462</v>
          </cell>
          <cell r="G1315" t="str">
            <v>Základná škola</v>
          </cell>
          <cell r="H1315" t="str">
            <v>Lodno</v>
          </cell>
          <cell r="I1315" t="str">
            <v>Lodno 67</v>
          </cell>
          <cell r="J1315">
            <v>426</v>
          </cell>
          <cell r="K1315">
            <v>426</v>
          </cell>
        </row>
        <row r="1316">
          <cell r="F1316">
            <v>42388104</v>
          </cell>
          <cell r="G1316" t="str">
            <v>Základná škola s materskou školou</v>
          </cell>
          <cell r="H1316" t="str">
            <v>Makov</v>
          </cell>
          <cell r="I1316" t="str">
            <v>Makov 264</v>
          </cell>
          <cell r="J1316">
            <v>2311</v>
          </cell>
          <cell r="K1316">
            <v>2311</v>
          </cell>
        </row>
        <row r="1317">
          <cell r="F1317">
            <v>53880391</v>
          </cell>
          <cell r="G1317" t="str">
            <v>Základná škola s materskou školou</v>
          </cell>
          <cell r="H1317" t="str">
            <v>Nesluša</v>
          </cell>
          <cell r="I1317" t="str">
            <v>Nesluša 837</v>
          </cell>
          <cell r="J1317">
            <v>3363.5</v>
          </cell>
          <cell r="K1317">
            <v>3364</v>
          </cell>
        </row>
        <row r="1318">
          <cell r="F1318">
            <v>37811436</v>
          </cell>
          <cell r="G1318" t="str">
            <v>Základná škola s materskou školou</v>
          </cell>
          <cell r="H1318" t="str">
            <v>Nová Bystrica</v>
          </cell>
          <cell r="I1318" t="str">
            <v>Nová Bystrica 686</v>
          </cell>
          <cell r="J1318">
            <v>2587</v>
          </cell>
          <cell r="K1318">
            <v>2587</v>
          </cell>
        </row>
        <row r="1319">
          <cell r="F1319">
            <v>37812815</v>
          </cell>
          <cell r="G1319" t="str">
            <v>Základná škola s materskou školou</v>
          </cell>
          <cell r="H1319" t="str">
            <v>Nová Bystrica</v>
          </cell>
          <cell r="I1319" t="str">
            <v>Vychylovka 687</v>
          </cell>
          <cell r="J1319">
            <v>385</v>
          </cell>
          <cell r="K1319">
            <v>385</v>
          </cell>
        </row>
        <row r="1320">
          <cell r="F1320">
            <v>37812068</v>
          </cell>
          <cell r="G1320" t="str">
            <v>Základná škola</v>
          </cell>
          <cell r="H1320" t="str">
            <v>Ochodnica</v>
          </cell>
          <cell r="I1320" t="str">
            <v>Ochodnica 19</v>
          </cell>
          <cell r="J1320">
            <v>2481</v>
          </cell>
          <cell r="K1320">
            <v>2481</v>
          </cell>
        </row>
        <row r="1321">
          <cell r="F1321">
            <v>37812343</v>
          </cell>
          <cell r="G1321" t="str">
            <v>Základná škola s materskou školou</v>
          </cell>
          <cell r="H1321" t="str">
            <v>Olešná</v>
          </cell>
          <cell r="I1321" t="str">
            <v>Polgrúň 464</v>
          </cell>
          <cell r="J1321">
            <v>1333</v>
          </cell>
          <cell r="K1321">
            <v>1333</v>
          </cell>
        </row>
        <row r="1322">
          <cell r="F1322">
            <v>37811487</v>
          </cell>
          <cell r="G1322" t="str">
            <v>Základná škola</v>
          </cell>
          <cell r="H1322" t="str">
            <v>Oščadnica</v>
          </cell>
          <cell r="I1322" t="str">
            <v>Ústredie 760</v>
          </cell>
          <cell r="J1322">
            <v>5395</v>
          </cell>
          <cell r="K1322">
            <v>5395</v>
          </cell>
        </row>
        <row r="1323">
          <cell r="F1323">
            <v>37812271</v>
          </cell>
          <cell r="G1323" t="str">
            <v>Základná škola s materskou školou</v>
          </cell>
          <cell r="H1323" t="str">
            <v>Oščadnica</v>
          </cell>
          <cell r="I1323" t="str">
            <v>Oščadnica 1374</v>
          </cell>
          <cell r="J1323">
            <v>2565</v>
          </cell>
          <cell r="K1323">
            <v>2565</v>
          </cell>
        </row>
        <row r="1324">
          <cell r="F1324">
            <v>37812122</v>
          </cell>
          <cell r="G1324" t="str">
            <v>Základná škola</v>
          </cell>
          <cell r="H1324" t="str">
            <v>Podvysoká</v>
          </cell>
          <cell r="I1324" t="str">
            <v>Podvysoká 307</v>
          </cell>
          <cell r="J1324">
            <v>3180</v>
          </cell>
          <cell r="K1324">
            <v>3180</v>
          </cell>
        </row>
        <row r="1325">
          <cell r="F1325">
            <v>37812785</v>
          </cell>
          <cell r="G1325" t="str">
            <v>Základná škola s materskou školou</v>
          </cell>
          <cell r="H1325" t="str">
            <v>Povina</v>
          </cell>
          <cell r="I1325" t="str">
            <v>Povina 323</v>
          </cell>
          <cell r="J1325">
            <v>1195</v>
          </cell>
          <cell r="K1325">
            <v>1195</v>
          </cell>
        </row>
        <row r="1326">
          <cell r="F1326">
            <v>17066867</v>
          </cell>
          <cell r="G1326" t="str">
            <v>Základná škola Milana Mravca</v>
          </cell>
          <cell r="H1326" t="str">
            <v>Raková</v>
          </cell>
          <cell r="I1326" t="str">
            <v>Raková 950</v>
          </cell>
          <cell r="J1326">
            <v>5613</v>
          </cell>
          <cell r="K1326">
            <v>5613</v>
          </cell>
        </row>
        <row r="1327">
          <cell r="F1327">
            <v>37812190</v>
          </cell>
          <cell r="G1327" t="str">
            <v>Základná škola</v>
          </cell>
          <cell r="H1327" t="str">
            <v>Rudina</v>
          </cell>
          <cell r="I1327" t="str">
            <v>Rudina 443</v>
          </cell>
          <cell r="J1327">
            <v>2665</v>
          </cell>
          <cell r="K1327">
            <v>2665</v>
          </cell>
        </row>
        <row r="1328">
          <cell r="F1328">
            <v>37812483</v>
          </cell>
          <cell r="G1328" t="str">
            <v>Základná škola s materskou školou</v>
          </cell>
          <cell r="H1328" t="str">
            <v>Rudinská</v>
          </cell>
          <cell r="I1328" t="str">
            <v>Rudinská 115</v>
          </cell>
          <cell r="J1328">
            <v>1210</v>
          </cell>
          <cell r="K1328">
            <v>1210</v>
          </cell>
        </row>
        <row r="1329">
          <cell r="F1329">
            <v>37812386</v>
          </cell>
          <cell r="G1329" t="str">
            <v>Základná škola s materskou školou</v>
          </cell>
          <cell r="H1329" t="str">
            <v>Skalité</v>
          </cell>
          <cell r="I1329" t="str">
            <v>Kudlov 781</v>
          </cell>
          <cell r="J1329">
            <v>3446</v>
          </cell>
          <cell r="K1329">
            <v>3446</v>
          </cell>
        </row>
        <row r="1330">
          <cell r="F1330">
            <v>42220939</v>
          </cell>
          <cell r="G1330" t="str">
            <v>Základná škola s materskou školou</v>
          </cell>
          <cell r="H1330" t="str">
            <v>Snežnica</v>
          </cell>
          <cell r="I1330" t="str">
            <v>Snežnica 218</v>
          </cell>
          <cell r="J1330">
            <v>1880</v>
          </cell>
          <cell r="K1330">
            <v>1880</v>
          </cell>
        </row>
        <row r="1331">
          <cell r="F1331">
            <v>37811444</v>
          </cell>
          <cell r="G1331" t="str">
            <v>Základná škola s materskou školou</v>
          </cell>
          <cell r="H1331" t="str">
            <v>Stará Bystrica</v>
          </cell>
          <cell r="I1331" t="str">
            <v>Stará Bystrica 680</v>
          </cell>
          <cell r="J1331">
            <v>4839</v>
          </cell>
          <cell r="K1331">
            <v>4839</v>
          </cell>
        </row>
        <row r="1332">
          <cell r="F1332">
            <v>37812114</v>
          </cell>
          <cell r="G1332" t="str">
            <v>Základná škola</v>
          </cell>
          <cell r="H1332" t="str">
            <v>Staškov</v>
          </cell>
          <cell r="I1332" t="str">
            <v>Staškov 502</v>
          </cell>
          <cell r="J1332">
            <v>3781</v>
          </cell>
          <cell r="K1332">
            <v>3781</v>
          </cell>
        </row>
        <row r="1333">
          <cell r="F1333">
            <v>37812378</v>
          </cell>
          <cell r="G1333" t="str">
            <v>Základná škola</v>
          </cell>
          <cell r="H1333" t="str">
            <v>Svrčinovec</v>
          </cell>
          <cell r="I1333" t="str">
            <v>Svrčinovec 336</v>
          </cell>
          <cell r="J1333">
            <v>3594</v>
          </cell>
          <cell r="K1333">
            <v>3594</v>
          </cell>
        </row>
        <row r="1334">
          <cell r="F1334">
            <v>52806570</v>
          </cell>
          <cell r="G1334" t="str">
            <v>Spojená škola Juraja Turza</v>
          </cell>
          <cell r="H1334" t="str">
            <v>Turzovka</v>
          </cell>
          <cell r="I1334" t="str">
            <v>Stred 305</v>
          </cell>
          <cell r="J1334">
            <v>7433</v>
          </cell>
          <cell r="K1334">
            <v>7433</v>
          </cell>
        </row>
        <row r="1335">
          <cell r="F1335">
            <v>42387299</v>
          </cell>
          <cell r="G1335" t="str">
            <v>Základná škola s materskou školou E. A. Cernana</v>
          </cell>
          <cell r="H1335" t="str">
            <v>Vysoká nad Kysucou</v>
          </cell>
          <cell r="I1335" t="str">
            <v>Ústredie 316</v>
          </cell>
          <cell r="J1335">
            <v>2857</v>
          </cell>
          <cell r="K1335">
            <v>2857</v>
          </cell>
        </row>
        <row r="1336">
          <cell r="F1336">
            <v>37812351</v>
          </cell>
          <cell r="G1336" t="str">
            <v>Základná škola</v>
          </cell>
          <cell r="H1336" t="str">
            <v>Zákopčie</v>
          </cell>
          <cell r="I1336" t="str">
            <v>Zákopčie 957</v>
          </cell>
          <cell r="J1336">
            <v>2025</v>
          </cell>
          <cell r="K1336">
            <v>2025</v>
          </cell>
        </row>
        <row r="1337">
          <cell r="F1337">
            <v>37812165</v>
          </cell>
          <cell r="G1337" t="str">
            <v>Základná škola s materskou školou</v>
          </cell>
          <cell r="H1337" t="str">
            <v>Zborov nad Bystricou</v>
          </cell>
          <cell r="I1337" t="str">
            <v>Zborov nad Bystricou 604</v>
          </cell>
          <cell r="J1337">
            <v>2930</v>
          </cell>
          <cell r="K1337">
            <v>2930</v>
          </cell>
        </row>
        <row r="1338">
          <cell r="F1338">
            <v>37808699</v>
          </cell>
          <cell r="G1338" t="str">
            <v>Základná škola Janka Matúšku</v>
          </cell>
          <cell r="H1338" t="str">
            <v>Dolný Kubín</v>
          </cell>
          <cell r="I1338" t="str">
            <v>Kohútov sad 1752/4</v>
          </cell>
          <cell r="J1338">
            <v>10676</v>
          </cell>
          <cell r="K1338">
            <v>10676</v>
          </cell>
        </row>
        <row r="1339">
          <cell r="F1339">
            <v>37808761</v>
          </cell>
          <cell r="G1339" t="str">
            <v>Základná škola s materskou školou</v>
          </cell>
          <cell r="H1339" t="str">
            <v>Dolný Kubín</v>
          </cell>
          <cell r="I1339" t="str">
            <v>Komenského 279/32</v>
          </cell>
          <cell r="J1339">
            <v>3033</v>
          </cell>
          <cell r="K1339">
            <v>3033</v>
          </cell>
        </row>
        <row r="1340">
          <cell r="F1340">
            <v>37808796</v>
          </cell>
          <cell r="G1340" t="str">
            <v>Základná škola Petra Škrabáka</v>
          </cell>
          <cell r="H1340" t="str">
            <v>Dolný Kubín</v>
          </cell>
          <cell r="I1340" t="str">
            <v>Ul. Martina Hattalu 2151</v>
          </cell>
          <cell r="J1340">
            <v>6370</v>
          </cell>
          <cell r="K1340">
            <v>6370</v>
          </cell>
        </row>
        <row r="1341">
          <cell r="F1341">
            <v>37810669</v>
          </cell>
          <cell r="G1341" t="str">
            <v>Základná škola Martina Kukučína</v>
          </cell>
          <cell r="H1341" t="str">
            <v>Dolný Kubín</v>
          </cell>
          <cell r="I1341" t="str">
            <v>SNP 1199/36</v>
          </cell>
          <cell r="J1341">
            <v>9349</v>
          </cell>
          <cell r="K1341">
            <v>9349</v>
          </cell>
        </row>
        <row r="1342">
          <cell r="F1342">
            <v>37810278</v>
          </cell>
          <cell r="G1342" t="str">
            <v>Základná škola s materskou školou</v>
          </cell>
          <cell r="H1342" t="str">
            <v>Babín</v>
          </cell>
          <cell r="I1342" t="str">
            <v>Babín 37</v>
          </cell>
          <cell r="J1342">
            <v>2042</v>
          </cell>
          <cell r="K1342">
            <v>2042</v>
          </cell>
        </row>
        <row r="1343">
          <cell r="F1343">
            <v>42055318</v>
          </cell>
          <cell r="G1343" t="str">
            <v>Základná škola s materskou školou</v>
          </cell>
          <cell r="H1343" t="str">
            <v>Beňadovo</v>
          </cell>
          <cell r="I1343" t="str">
            <v>Beňadovo 68</v>
          </cell>
          <cell r="J1343">
            <v>2417</v>
          </cell>
          <cell r="K1343">
            <v>2417</v>
          </cell>
        </row>
        <row r="1344">
          <cell r="F1344">
            <v>37810324</v>
          </cell>
          <cell r="G1344" t="str">
            <v>Základná škola s materskou školou</v>
          </cell>
          <cell r="H1344" t="str">
            <v>Bobrov</v>
          </cell>
          <cell r="I1344" t="str">
            <v>Nová cesta 361</v>
          </cell>
          <cell r="J1344">
            <v>3615</v>
          </cell>
          <cell r="K1344">
            <v>3615</v>
          </cell>
        </row>
        <row r="1345">
          <cell r="F1345">
            <v>37812947</v>
          </cell>
          <cell r="G1345" t="str">
            <v>Základná škola s materskou školou</v>
          </cell>
          <cell r="H1345" t="str">
            <v>Breza</v>
          </cell>
          <cell r="I1345" t="str">
            <v>Breza 314</v>
          </cell>
          <cell r="J1345">
            <v>2627</v>
          </cell>
          <cell r="K1345">
            <v>2627</v>
          </cell>
        </row>
        <row r="1346">
          <cell r="F1346">
            <v>37813463</v>
          </cell>
          <cell r="G1346" t="str">
            <v>Základná škola s materskou školou</v>
          </cell>
          <cell r="H1346" t="str">
            <v>Brezovica</v>
          </cell>
          <cell r="I1346" t="str">
            <v>Školská 321</v>
          </cell>
          <cell r="J1346">
            <v>1809</v>
          </cell>
          <cell r="K1346">
            <v>1809</v>
          </cell>
        </row>
        <row r="1347">
          <cell r="F1347">
            <v>37810677</v>
          </cell>
          <cell r="G1347" t="str">
            <v>Základná škola s materskou školou</v>
          </cell>
          <cell r="H1347" t="str">
            <v>Dlhá nad Oravou</v>
          </cell>
          <cell r="I1347" t="str">
            <v>Dlhá nad Oravou 110</v>
          </cell>
          <cell r="J1347">
            <v>2571</v>
          </cell>
          <cell r="K1347">
            <v>2571</v>
          </cell>
        </row>
        <row r="1348">
          <cell r="F1348">
            <v>37810103</v>
          </cell>
          <cell r="G1348" t="str">
            <v>Základná škola s materskou školou</v>
          </cell>
          <cell r="H1348" t="str">
            <v>Habovka</v>
          </cell>
          <cell r="I1348" t="str">
            <v>E. P. Bárdoša 235/50</v>
          </cell>
          <cell r="J1348">
            <v>1669</v>
          </cell>
          <cell r="K1348">
            <v>1669</v>
          </cell>
        </row>
        <row r="1349">
          <cell r="F1349">
            <v>37810189</v>
          </cell>
          <cell r="G1349" t="str">
            <v>Základná škola s materskou školou</v>
          </cell>
          <cell r="H1349" t="str">
            <v>Hladovka</v>
          </cell>
          <cell r="I1349" t="str">
            <v>Hladovka 238</v>
          </cell>
          <cell r="J1349">
            <v>3355</v>
          </cell>
          <cell r="K1349">
            <v>3355</v>
          </cell>
        </row>
        <row r="1350">
          <cell r="F1350">
            <v>37813081</v>
          </cell>
          <cell r="G1350" t="str">
            <v>Základná škola</v>
          </cell>
          <cell r="H1350" t="str">
            <v>Hruštín</v>
          </cell>
          <cell r="I1350" t="str">
            <v>Hruštín 55</v>
          </cell>
          <cell r="J1350">
            <v>4323</v>
          </cell>
          <cell r="K1350">
            <v>4323</v>
          </cell>
        </row>
        <row r="1351">
          <cell r="F1351">
            <v>37808770</v>
          </cell>
          <cell r="G1351" t="str">
            <v>Základná škola s materskou školou Jozefa Ligoša</v>
          </cell>
          <cell r="H1351" t="str">
            <v>Chlebnice</v>
          </cell>
          <cell r="I1351" t="str">
            <v>Chlebnice 134</v>
          </cell>
          <cell r="J1351">
            <v>2951</v>
          </cell>
          <cell r="K1351">
            <v>2951</v>
          </cell>
        </row>
        <row r="1352">
          <cell r="F1352">
            <v>37810693</v>
          </cell>
          <cell r="G1352" t="str">
            <v>Základná škola s materskou školou</v>
          </cell>
          <cell r="H1352" t="str">
            <v>Istebné</v>
          </cell>
          <cell r="I1352" t="str">
            <v>Istebné 143</v>
          </cell>
          <cell r="J1352">
            <v>1621</v>
          </cell>
          <cell r="K1352">
            <v>1621</v>
          </cell>
        </row>
        <row r="1353">
          <cell r="F1353">
            <v>37813111</v>
          </cell>
          <cell r="G1353" t="str">
            <v>Základná škola s materskou školou</v>
          </cell>
          <cell r="H1353" t="str">
            <v>Klin</v>
          </cell>
          <cell r="I1353" t="str">
            <v>Kliňanská cesta 122/4</v>
          </cell>
          <cell r="J1353">
            <v>4944</v>
          </cell>
          <cell r="K1353">
            <v>4944</v>
          </cell>
        </row>
        <row r="1354">
          <cell r="F1354">
            <v>710130371</v>
          </cell>
          <cell r="G1354" t="str">
            <v>Základná škola</v>
          </cell>
          <cell r="H1354" t="str">
            <v>Krivá</v>
          </cell>
          <cell r="I1354" t="str">
            <v>Krivá 136</v>
          </cell>
          <cell r="J1354">
            <v>519</v>
          </cell>
          <cell r="K1354">
            <v>519</v>
          </cell>
        </row>
        <row r="1355">
          <cell r="F1355">
            <v>37812955</v>
          </cell>
          <cell r="G1355" t="str">
            <v>Základná škola s materskou školou</v>
          </cell>
          <cell r="H1355" t="str">
            <v>Krušetnica</v>
          </cell>
          <cell r="I1355" t="str">
            <v>Krušetnica 83</v>
          </cell>
          <cell r="J1355">
            <v>2570</v>
          </cell>
          <cell r="K1355">
            <v>2570</v>
          </cell>
        </row>
        <row r="1356">
          <cell r="F1356">
            <v>37810111</v>
          </cell>
          <cell r="G1356" t="str">
            <v>Základná škola s materskou školou</v>
          </cell>
          <cell r="H1356" t="str">
            <v>Liesek</v>
          </cell>
          <cell r="I1356" t="str">
            <v>Staničná 324</v>
          </cell>
          <cell r="J1356">
            <v>5135</v>
          </cell>
          <cell r="K1356">
            <v>5135</v>
          </cell>
        </row>
        <row r="1357">
          <cell r="F1357">
            <v>37813099</v>
          </cell>
          <cell r="G1357" t="str">
            <v>Základná škola s materskou školou</v>
          </cell>
          <cell r="H1357" t="str">
            <v>Lokca</v>
          </cell>
          <cell r="I1357" t="str">
            <v>Školská 71/3</v>
          </cell>
          <cell r="J1357">
            <v>4847</v>
          </cell>
          <cell r="K1357">
            <v>4847</v>
          </cell>
        </row>
        <row r="1358">
          <cell r="F1358">
            <v>37910159</v>
          </cell>
          <cell r="G1358" t="str">
            <v>Základná škola s materskou školou</v>
          </cell>
          <cell r="H1358" t="str">
            <v>Lomná</v>
          </cell>
          <cell r="I1358" t="str">
            <v>Lomná 36</v>
          </cell>
          <cell r="J1358">
            <v>804</v>
          </cell>
          <cell r="K1358">
            <v>804</v>
          </cell>
        </row>
        <row r="1359">
          <cell r="F1359">
            <v>37813609</v>
          </cell>
          <cell r="G1359" t="str">
            <v>Základná škola s materskou školou</v>
          </cell>
          <cell r="H1359" t="str">
            <v>Malatiná</v>
          </cell>
          <cell r="I1359" t="str">
            <v>Malatiná 70</v>
          </cell>
          <cell r="J1359">
            <v>1300</v>
          </cell>
          <cell r="K1359">
            <v>1300</v>
          </cell>
        </row>
        <row r="1360">
          <cell r="F1360">
            <v>37810359</v>
          </cell>
          <cell r="G1360" t="str">
            <v>Základná škola s materskou školou</v>
          </cell>
          <cell r="H1360" t="str">
            <v>Mútne</v>
          </cell>
          <cell r="I1360" t="str">
            <v>Mútne 224</v>
          </cell>
          <cell r="J1360">
            <v>6204</v>
          </cell>
          <cell r="K1360">
            <v>6204</v>
          </cell>
        </row>
        <row r="1361">
          <cell r="F1361">
            <v>37810286</v>
          </cell>
          <cell r="G1361" t="str">
            <v>Základná škola</v>
          </cell>
          <cell r="H1361" t="str">
            <v>Námestovo</v>
          </cell>
          <cell r="I1361" t="str">
            <v>Slnečná 168/28</v>
          </cell>
          <cell r="J1361">
            <v>4658</v>
          </cell>
          <cell r="K1361">
            <v>4658</v>
          </cell>
        </row>
        <row r="1362">
          <cell r="F1362">
            <v>37810294</v>
          </cell>
          <cell r="G1362" t="str">
            <v>Základná škola</v>
          </cell>
          <cell r="H1362" t="str">
            <v>Námestovo</v>
          </cell>
          <cell r="I1362" t="str">
            <v>Komenského 495/33</v>
          </cell>
          <cell r="J1362">
            <v>4920</v>
          </cell>
          <cell r="K1362">
            <v>4920</v>
          </cell>
        </row>
        <row r="1363">
          <cell r="F1363">
            <v>37810120</v>
          </cell>
          <cell r="G1363" t="str">
            <v>Základná škola s materskou školou</v>
          </cell>
          <cell r="H1363" t="str">
            <v>Nižná</v>
          </cell>
          <cell r="I1363" t="str">
            <v>Nová Doba 482</v>
          </cell>
          <cell r="J1363">
            <v>5460</v>
          </cell>
          <cell r="K1363">
            <v>5460</v>
          </cell>
        </row>
        <row r="1364">
          <cell r="F1364">
            <v>37813129</v>
          </cell>
          <cell r="G1364" t="str">
            <v>Základná škola s materskou školou</v>
          </cell>
          <cell r="H1364" t="str">
            <v>Novoť</v>
          </cell>
          <cell r="I1364" t="str">
            <v>Novoť 315</v>
          </cell>
          <cell r="J1364">
            <v>7149</v>
          </cell>
          <cell r="K1364">
            <v>7149</v>
          </cell>
        </row>
        <row r="1365">
          <cell r="F1365">
            <v>37810308</v>
          </cell>
          <cell r="G1365" t="str">
            <v>Základná škola s materskou školou Martina Hamuljaka</v>
          </cell>
          <cell r="H1365" t="str">
            <v>Oravská Jasenica</v>
          </cell>
          <cell r="I1365" t="str">
            <v>Oravská Jasenica 141</v>
          </cell>
          <cell r="J1365">
            <v>3087</v>
          </cell>
          <cell r="K1365">
            <v>3087</v>
          </cell>
        </row>
        <row r="1366">
          <cell r="F1366">
            <v>31902952</v>
          </cell>
          <cell r="G1366" t="str">
            <v>Základná škola s materskou školou</v>
          </cell>
          <cell r="H1366" t="str">
            <v>Oravská Lesná</v>
          </cell>
          <cell r="I1366" t="str">
            <v>Oravská Lesná 299</v>
          </cell>
          <cell r="J1366">
            <v>6270.5</v>
          </cell>
          <cell r="K1366">
            <v>6271</v>
          </cell>
        </row>
        <row r="1367">
          <cell r="F1367">
            <v>37810332</v>
          </cell>
          <cell r="G1367" t="str">
            <v>Základná škola s materskou školou</v>
          </cell>
          <cell r="H1367" t="str">
            <v>Oravská Polhora</v>
          </cell>
          <cell r="I1367" t="str">
            <v>Oravská Polhora 130</v>
          </cell>
          <cell r="J1367">
            <v>5315.5</v>
          </cell>
          <cell r="K1367">
            <v>5316</v>
          </cell>
        </row>
        <row r="1368">
          <cell r="F1368">
            <v>37813102</v>
          </cell>
          <cell r="G1368" t="str">
            <v>Základná škola s materskou školou</v>
          </cell>
          <cell r="H1368" t="str">
            <v>Oravská Polhora</v>
          </cell>
          <cell r="I1368" t="str">
            <v>Oravská Polhora 481</v>
          </cell>
          <cell r="J1368">
            <v>2612.5</v>
          </cell>
          <cell r="K1368">
            <v>2613</v>
          </cell>
        </row>
        <row r="1369">
          <cell r="F1369">
            <v>37810341</v>
          </cell>
          <cell r="G1369" t="str">
            <v>Základná škola s materskou školou</v>
          </cell>
          <cell r="H1369" t="str">
            <v>Oravské Veselé</v>
          </cell>
          <cell r="I1369" t="str">
            <v>Oravské Veselé 377</v>
          </cell>
          <cell r="J1369">
            <v>5006</v>
          </cell>
          <cell r="K1369">
            <v>5006</v>
          </cell>
        </row>
        <row r="1370">
          <cell r="F1370">
            <v>37808818</v>
          </cell>
          <cell r="G1370" t="str">
            <v>Základná škola s materskou školou</v>
          </cell>
          <cell r="H1370" t="str">
            <v>Oravský Podzámok</v>
          </cell>
          <cell r="I1370" t="str">
            <v>Oravský Podzámok 51</v>
          </cell>
          <cell r="J1370">
            <v>2752</v>
          </cell>
          <cell r="K1370">
            <v>2752</v>
          </cell>
        </row>
        <row r="1371">
          <cell r="F1371">
            <v>42349036</v>
          </cell>
          <cell r="G1371" t="str">
            <v>Základná škola s materskou školou</v>
          </cell>
          <cell r="H1371" t="str">
            <v>Podbiel</v>
          </cell>
          <cell r="I1371" t="str">
            <v>Podbiel 246</v>
          </cell>
          <cell r="J1371">
            <v>856</v>
          </cell>
          <cell r="K1371">
            <v>856</v>
          </cell>
        </row>
        <row r="1372">
          <cell r="F1372">
            <v>710127744</v>
          </cell>
          <cell r="G1372" t="str">
            <v>Základná škola</v>
          </cell>
          <cell r="H1372" t="str">
            <v>Pucov</v>
          </cell>
          <cell r="I1372" t="str">
            <v>Pucov 112</v>
          </cell>
          <cell r="J1372">
            <v>873.5</v>
          </cell>
          <cell r="K1372">
            <v>874</v>
          </cell>
        </row>
        <row r="1373">
          <cell r="F1373">
            <v>37810316</v>
          </cell>
          <cell r="G1373" t="str">
            <v>Základná škola s materskou školou</v>
          </cell>
          <cell r="H1373" t="str">
            <v>Rabča</v>
          </cell>
          <cell r="I1373" t="str">
            <v>Rabčická 410</v>
          </cell>
          <cell r="J1373">
            <v>10537</v>
          </cell>
          <cell r="K1373">
            <v>10537</v>
          </cell>
        </row>
        <row r="1374">
          <cell r="F1374">
            <v>37812076</v>
          </cell>
          <cell r="G1374" t="str">
            <v>Základná škola s materskou školou</v>
          </cell>
          <cell r="H1374" t="str">
            <v>Rabčice</v>
          </cell>
          <cell r="I1374" t="str">
            <v>Rabčice 194</v>
          </cell>
          <cell r="J1374">
            <v>3334</v>
          </cell>
          <cell r="K1374">
            <v>3334</v>
          </cell>
        </row>
        <row r="1375">
          <cell r="F1375">
            <v>710058594</v>
          </cell>
          <cell r="G1375" t="str">
            <v>Základná škola</v>
          </cell>
          <cell r="H1375" t="str">
            <v>Suchá Hora</v>
          </cell>
          <cell r="I1375" t="str">
            <v>Suchá Hora 73</v>
          </cell>
          <cell r="J1375">
            <v>1042.5</v>
          </cell>
          <cell r="K1375">
            <v>1043</v>
          </cell>
        </row>
        <row r="1376">
          <cell r="F1376">
            <v>710146736</v>
          </cell>
          <cell r="G1376" t="str">
            <v>Základná škola</v>
          </cell>
          <cell r="H1376" t="str">
            <v>Ťapešovo</v>
          </cell>
          <cell r="I1376" t="str">
            <v>Ťapešovo 117</v>
          </cell>
          <cell r="J1376">
            <v>596</v>
          </cell>
          <cell r="K1376">
            <v>596</v>
          </cell>
        </row>
        <row r="1377">
          <cell r="F1377">
            <v>37810235</v>
          </cell>
          <cell r="G1377" t="str">
            <v>Základná škola Pavla Országha Hviezdoslava</v>
          </cell>
          <cell r="H1377" t="str">
            <v>Trstená</v>
          </cell>
          <cell r="I1377" t="str">
            <v>Hviezdoslavova 822/8</v>
          </cell>
          <cell r="J1377">
            <v>8193</v>
          </cell>
          <cell r="K1377">
            <v>8193</v>
          </cell>
        </row>
        <row r="1378">
          <cell r="F1378">
            <v>37813226</v>
          </cell>
          <cell r="G1378" t="str">
            <v>Základná škola Márie Medveckej</v>
          </cell>
          <cell r="H1378" t="str">
            <v>Tvrdošín</v>
          </cell>
          <cell r="I1378" t="str">
            <v>Medvedzie 155</v>
          </cell>
          <cell r="J1378">
            <v>7652.5</v>
          </cell>
          <cell r="K1378">
            <v>7653</v>
          </cell>
        </row>
        <row r="1379">
          <cell r="F1379">
            <v>42214254</v>
          </cell>
          <cell r="G1379" t="str">
            <v>Základná škola s materskou školou</v>
          </cell>
          <cell r="H1379" t="str">
            <v>Vasiľov</v>
          </cell>
          <cell r="I1379" t="str">
            <v>Vasiľov 58</v>
          </cell>
          <cell r="J1379">
            <v>760</v>
          </cell>
          <cell r="K1379">
            <v>760</v>
          </cell>
        </row>
        <row r="1380">
          <cell r="F1380">
            <v>37903098</v>
          </cell>
          <cell r="G1380" t="str">
            <v>Základná škola s materskou školou</v>
          </cell>
          <cell r="H1380" t="str">
            <v>Vavrečka</v>
          </cell>
          <cell r="I1380" t="str">
            <v>Vavrečka 204</v>
          </cell>
          <cell r="J1380">
            <v>1299</v>
          </cell>
          <cell r="K1380">
            <v>1299</v>
          </cell>
        </row>
        <row r="1381">
          <cell r="F1381">
            <v>37810171</v>
          </cell>
          <cell r="G1381" t="str">
            <v>Základná škola s materskou školou</v>
          </cell>
          <cell r="H1381" t="str">
            <v>Vitanová</v>
          </cell>
          <cell r="I1381" t="str">
            <v>Vitanová 90</v>
          </cell>
          <cell r="J1381">
            <v>1875</v>
          </cell>
          <cell r="K1381">
            <v>1875</v>
          </cell>
        </row>
        <row r="1382">
          <cell r="F1382">
            <v>37810227</v>
          </cell>
          <cell r="G1382" t="str">
            <v>Základná škola s materskou školou</v>
          </cell>
          <cell r="H1382" t="str">
            <v>Zábiedovo</v>
          </cell>
          <cell r="I1382" t="str">
            <v>Zábiedovo 68</v>
          </cell>
          <cell r="J1382">
            <v>694</v>
          </cell>
          <cell r="K1382">
            <v>694</v>
          </cell>
        </row>
        <row r="1383">
          <cell r="F1383">
            <v>36140783</v>
          </cell>
          <cell r="G1383" t="str">
            <v>Základná škola s materskou školou Jána Vojtaššáka</v>
          </cell>
          <cell r="H1383" t="str">
            <v>Zákamenné</v>
          </cell>
          <cell r="I1383" t="str">
            <v>Zákamenné 967</v>
          </cell>
          <cell r="J1383">
            <v>10324</v>
          </cell>
          <cell r="K1383">
            <v>10324</v>
          </cell>
        </row>
        <row r="1384">
          <cell r="F1384">
            <v>42435048</v>
          </cell>
          <cell r="G1384" t="str">
            <v>Základná škola s materskou školou</v>
          </cell>
          <cell r="H1384" t="str">
            <v>Zázrivá</v>
          </cell>
          <cell r="I1384" t="str">
            <v>Stred 122</v>
          </cell>
          <cell r="J1384">
            <v>2904</v>
          </cell>
          <cell r="K1384">
            <v>2904</v>
          </cell>
        </row>
        <row r="1385">
          <cell r="F1385">
            <v>36142140</v>
          </cell>
          <cell r="G1385" t="str">
            <v>Základná škola s materskou školou</v>
          </cell>
          <cell r="H1385" t="str">
            <v>Zuberec</v>
          </cell>
          <cell r="I1385" t="str">
            <v>Andreja Bažíka 20</v>
          </cell>
          <cell r="J1385">
            <v>4696</v>
          </cell>
          <cell r="K1385">
            <v>4696</v>
          </cell>
        </row>
        <row r="1386">
          <cell r="F1386">
            <v>37813218</v>
          </cell>
          <cell r="G1386" t="str">
            <v>Základná škola s materskou školou</v>
          </cell>
          <cell r="H1386" t="str">
            <v>Zubrohlava</v>
          </cell>
          <cell r="I1386" t="str">
            <v>Školská 238</v>
          </cell>
          <cell r="J1386">
            <v>4273</v>
          </cell>
          <cell r="K1386">
            <v>4273</v>
          </cell>
        </row>
        <row r="1387">
          <cell r="F1387">
            <v>37813137</v>
          </cell>
          <cell r="G1387" t="str">
            <v>Základná škola s materskou školou</v>
          </cell>
          <cell r="H1387" t="str">
            <v>Žaškov</v>
          </cell>
          <cell r="I1387" t="str">
            <v>Školská 219/3</v>
          </cell>
          <cell r="J1387">
            <v>2208</v>
          </cell>
          <cell r="K1387">
            <v>2208</v>
          </cell>
        </row>
        <row r="1388">
          <cell r="F1388">
            <v>37810421</v>
          </cell>
          <cell r="G1388" t="str">
            <v>Základná škola Janka Kráľa</v>
          </cell>
          <cell r="H1388" t="str">
            <v>Liptovský Mikuláš</v>
          </cell>
          <cell r="I1388" t="str">
            <v>Žiarska 679/13</v>
          </cell>
          <cell r="J1388">
            <v>6744</v>
          </cell>
          <cell r="K1388">
            <v>6744</v>
          </cell>
        </row>
        <row r="1389">
          <cell r="F1389">
            <v>37810448</v>
          </cell>
          <cell r="G1389" t="str">
            <v>Základná škola Márie Rázusovej-Martákovej</v>
          </cell>
          <cell r="H1389" t="str">
            <v>Liptovský Mikuláš</v>
          </cell>
          <cell r="I1389" t="str">
            <v>Nábr. 4. apríla 1936/23</v>
          </cell>
          <cell r="J1389">
            <v>9237</v>
          </cell>
          <cell r="K1389">
            <v>9237</v>
          </cell>
        </row>
        <row r="1390">
          <cell r="F1390">
            <v>37810456</v>
          </cell>
          <cell r="G1390" t="str">
            <v>Základná škola</v>
          </cell>
          <cell r="H1390" t="str">
            <v>Liptovský Mikuláš</v>
          </cell>
          <cell r="I1390" t="str">
            <v>Nábrežie Dr. Aurela Stodolu 1863/49</v>
          </cell>
          <cell r="J1390">
            <v>2738</v>
          </cell>
          <cell r="K1390">
            <v>2738</v>
          </cell>
        </row>
        <row r="1391">
          <cell r="F1391">
            <v>37810472</v>
          </cell>
          <cell r="G1391" t="str">
            <v>Základná škola Miloša Janošku</v>
          </cell>
          <cell r="H1391" t="str">
            <v>Liptovský Mikuláš</v>
          </cell>
          <cell r="I1391" t="str">
            <v>Ul. čs. brigády 4</v>
          </cell>
          <cell r="J1391">
            <v>6821</v>
          </cell>
          <cell r="K1391">
            <v>6821</v>
          </cell>
        </row>
        <row r="1392">
          <cell r="F1392">
            <v>42221978</v>
          </cell>
          <cell r="G1392" t="str">
            <v>Základná škola s materskou školou</v>
          </cell>
          <cell r="H1392" t="str">
            <v>Liptovský Mikuláš</v>
          </cell>
          <cell r="I1392" t="str">
            <v>Demänovská ulica 408/4A</v>
          </cell>
          <cell r="J1392">
            <v>6636</v>
          </cell>
          <cell r="K1392">
            <v>6636</v>
          </cell>
        </row>
        <row r="1393">
          <cell r="F1393">
            <v>42434858</v>
          </cell>
          <cell r="G1393" t="str">
            <v>Základná škola s materskou školou</v>
          </cell>
          <cell r="H1393" t="str">
            <v>Liptovský Mikuláš</v>
          </cell>
          <cell r="I1393" t="str">
            <v>Okoličianska 404/8C</v>
          </cell>
          <cell r="J1393">
            <v>4599</v>
          </cell>
          <cell r="K1393">
            <v>4599</v>
          </cell>
        </row>
        <row r="1394">
          <cell r="F1394">
            <v>37810375</v>
          </cell>
          <cell r="G1394" t="str">
            <v>Základná škola</v>
          </cell>
          <cell r="H1394" t="str">
            <v>Bobrovec</v>
          </cell>
          <cell r="I1394" t="str">
            <v>Bobrovec 490</v>
          </cell>
          <cell r="J1394">
            <v>3681</v>
          </cell>
          <cell r="K1394">
            <v>3681</v>
          </cell>
        </row>
        <row r="1395">
          <cell r="F1395">
            <v>37814109</v>
          </cell>
          <cell r="G1395" t="str">
            <v>Základná škola s materskou školou</v>
          </cell>
          <cell r="H1395" t="str">
            <v>Dúbrava</v>
          </cell>
          <cell r="I1395" t="str">
            <v>Dúbrava 464</v>
          </cell>
          <cell r="J1395">
            <v>555</v>
          </cell>
          <cell r="K1395">
            <v>555</v>
          </cell>
        </row>
        <row r="1396">
          <cell r="F1396">
            <v>710058659</v>
          </cell>
          <cell r="G1396" t="str">
            <v>Základná škola</v>
          </cell>
          <cell r="H1396" t="str">
            <v>Hubová</v>
          </cell>
          <cell r="I1396" t="str">
            <v>Kostolíky 354/7</v>
          </cell>
          <cell r="J1396">
            <v>553</v>
          </cell>
          <cell r="K1396">
            <v>553</v>
          </cell>
        </row>
        <row r="1397">
          <cell r="F1397">
            <v>42388139</v>
          </cell>
          <cell r="G1397" t="str">
            <v>Základná škola s materskou školou</v>
          </cell>
          <cell r="H1397" t="str">
            <v>Hybe</v>
          </cell>
          <cell r="I1397" t="str">
            <v>Hybe 691</v>
          </cell>
          <cell r="J1397">
            <v>2617.5</v>
          </cell>
          <cell r="K1397">
            <v>2618</v>
          </cell>
        </row>
        <row r="1398">
          <cell r="F1398">
            <v>37813188</v>
          </cell>
          <cell r="G1398" t="str">
            <v>Základná škola s materskou školou</v>
          </cell>
          <cell r="H1398" t="str">
            <v>Komjatná</v>
          </cell>
          <cell r="I1398" t="str">
            <v>Školská 290</v>
          </cell>
          <cell r="J1398">
            <v>2426</v>
          </cell>
          <cell r="K1398">
            <v>2426</v>
          </cell>
        </row>
        <row r="1399">
          <cell r="F1399">
            <v>37813455</v>
          </cell>
          <cell r="G1399" t="str">
            <v>Základná škola</v>
          </cell>
          <cell r="H1399" t="str">
            <v>Kvačany</v>
          </cell>
          <cell r="I1399" t="str">
            <v>Kvačany 227</v>
          </cell>
          <cell r="J1399">
            <v>2360</v>
          </cell>
          <cell r="K1399">
            <v>2360</v>
          </cell>
        </row>
        <row r="1400">
          <cell r="F1400">
            <v>37813617</v>
          </cell>
          <cell r="G1400" t="str">
            <v>Základná škola s materskou školou</v>
          </cell>
          <cell r="H1400" t="str">
            <v>Likavka</v>
          </cell>
          <cell r="I1400" t="str">
            <v>Školská 480</v>
          </cell>
          <cell r="J1400">
            <v>2825</v>
          </cell>
          <cell r="K1400">
            <v>2825</v>
          </cell>
        </row>
        <row r="1401">
          <cell r="F1401">
            <v>37810588</v>
          </cell>
          <cell r="G1401" t="str">
            <v>Základná škola s materskou školou</v>
          </cell>
          <cell r="H1401" t="str">
            <v>Liptovská Kokava</v>
          </cell>
          <cell r="I1401" t="str">
            <v>Liptovská Kokava 391</v>
          </cell>
          <cell r="J1401">
            <v>337</v>
          </cell>
          <cell r="K1401">
            <v>337</v>
          </cell>
        </row>
        <row r="1402">
          <cell r="F1402">
            <v>37813170</v>
          </cell>
          <cell r="G1402" t="str">
            <v>Základná škola s materskou školou</v>
          </cell>
          <cell r="H1402" t="str">
            <v>Liptovská Lúžna</v>
          </cell>
          <cell r="I1402" t="str">
            <v>Liptovská Lúžna 569</v>
          </cell>
          <cell r="J1402">
            <v>3043</v>
          </cell>
          <cell r="K1402">
            <v>3043</v>
          </cell>
        </row>
        <row r="1403">
          <cell r="F1403">
            <v>37812831</v>
          </cell>
          <cell r="G1403" t="str">
            <v>Základná škola s materskou školou</v>
          </cell>
          <cell r="H1403" t="str">
            <v>Liptovská Osada</v>
          </cell>
          <cell r="I1403" t="str">
            <v>Školská 57</v>
          </cell>
          <cell r="J1403">
            <v>2040</v>
          </cell>
          <cell r="K1403">
            <v>2040</v>
          </cell>
        </row>
        <row r="1404">
          <cell r="F1404">
            <v>710058675</v>
          </cell>
          <cell r="G1404" t="str">
            <v>Základná škola</v>
          </cell>
          <cell r="H1404" t="str">
            <v>Liptovská Štiavnica</v>
          </cell>
          <cell r="I1404" t="str">
            <v>Hlavná 44/76</v>
          </cell>
          <cell r="J1404">
            <v>664</v>
          </cell>
          <cell r="K1404">
            <v>664</v>
          </cell>
        </row>
        <row r="1405">
          <cell r="F1405">
            <v>37813579</v>
          </cell>
          <cell r="G1405" t="str">
            <v>Základná škola s materskou školou</v>
          </cell>
          <cell r="H1405" t="str">
            <v>Liptovská Teplá</v>
          </cell>
          <cell r="I1405" t="str">
            <v>Hlinisko 320</v>
          </cell>
          <cell r="J1405">
            <v>3790</v>
          </cell>
          <cell r="K1405">
            <v>3790</v>
          </cell>
        </row>
        <row r="1406">
          <cell r="F1406">
            <v>37813404</v>
          </cell>
          <cell r="G1406" t="str">
            <v>Základná škola s materskou školou</v>
          </cell>
          <cell r="H1406" t="str">
            <v>Liptovské Revúce</v>
          </cell>
          <cell r="I1406" t="str">
            <v>Liptovské Revúce 232</v>
          </cell>
          <cell r="J1406">
            <v>1509</v>
          </cell>
          <cell r="K1406">
            <v>1509</v>
          </cell>
        </row>
        <row r="1407">
          <cell r="F1407">
            <v>37910477</v>
          </cell>
          <cell r="G1407" t="str">
            <v>Základná škola s materskou školou</v>
          </cell>
          <cell r="H1407" t="str">
            <v>Liptovský Hrádok</v>
          </cell>
          <cell r="I1407" t="str">
            <v>Hradná 342</v>
          </cell>
          <cell r="J1407">
            <v>7565</v>
          </cell>
          <cell r="K1407">
            <v>7565</v>
          </cell>
        </row>
        <row r="1408">
          <cell r="F1408">
            <v>37910485</v>
          </cell>
          <cell r="G1408" t="str">
            <v>Základná škola s materskou školou</v>
          </cell>
          <cell r="H1408" t="str">
            <v>Liptovský Hrádok</v>
          </cell>
          <cell r="I1408" t="str">
            <v>J. D. Matejovie 539</v>
          </cell>
          <cell r="J1408">
            <v>8250</v>
          </cell>
          <cell r="K1408">
            <v>8250</v>
          </cell>
        </row>
        <row r="1409">
          <cell r="F1409">
            <v>37810481</v>
          </cell>
          <cell r="G1409" t="str">
            <v>Základná škola s materskou školou</v>
          </cell>
          <cell r="H1409" t="str">
            <v>Liptovský Ján</v>
          </cell>
          <cell r="I1409" t="str">
            <v>Starojánska ulica 11/11</v>
          </cell>
          <cell r="J1409">
            <v>2716</v>
          </cell>
          <cell r="K1409">
            <v>2716</v>
          </cell>
        </row>
        <row r="1410">
          <cell r="F1410">
            <v>37813374</v>
          </cell>
          <cell r="G1410" t="str">
            <v>Základná škola s materskou školou</v>
          </cell>
          <cell r="H1410" t="str">
            <v>Lisková</v>
          </cell>
          <cell r="I1410" t="str">
            <v>Ulica pod Chočom 550</v>
          </cell>
          <cell r="J1410">
            <v>2624</v>
          </cell>
          <cell r="K1410">
            <v>2624</v>
          </cell>
        </row>
        <row r="1411">
          <cell r="F1411">
            <v>37810413</v>
          </cell>
          <cell r="G1411" t="str">
            <v>Základná škola s materskou školou</v>
          </cell>
          <cell r="H1411" t="str">
            <v>Ľubeľa</v>
          </cell>
          <cell r="I1411" t="str">
            <v>Ľubeľa 161</v>
          </cell>
          <cell r="J1411">
            <v>3587</v>
          </cell>
          <cell r="K1411">
            <v>3587</v>
          </cell>
        </row>
        <row r="1412">
          <cell r="F1412">
            <v>37812971</v>
          </cell>
          <cell r="G1412" t="str">
            <v>Základná škola s materskou školou</v>
          </cell>
          <cell r="H1412" t="str">
            <v>Ľubochňa</v>
          </cell>
          <cell r="I1412" t="str">
            <v>Školská 155/17</v>
          </cell>
          <cell r="J1412">
            <v>3886</v>
          </cell>
          <cell r="K1412">
            <v>3886</v>
          </cell>
        </row>
        <row r="1413">
          <cell r="F1413">
            <v>50471627</v>
          </cell>
          <cell r="G1413" t="str">
            <v>Základná škola s materskou školou</v>
          </cell>
          <cell r="H1413" t="str">
            <v>Lúčky</v>
          </cell>
          <cell r="I1413" t="str">
            <v>Lúčky 521</v>
          </cell>
          <cell r="J1413">
            <v>2019</v>
          </cell>
          <cell r="K1413">
            <v>2019</v>
          </cell>
        </row>
        <row r="1414">
          <cell r="F1414">
            <v>710166443</v>
          </cell>
          <cell r="G1414" t="str">
            <v>Základná škola</v>
          </cell>
          <cell r="H1414" t="str">
            <v>Ludrová</v>
          </cell>
          <cell r="I1414" t="str">
            <v>Ludrová 90</v>
          </cell>
          <cell r="J1414">
            <v>620</v>
          </cell>
          <cell r="K1414">
            <v>620</v>
          </cell>
        </row>
        <row r="1415">
          <cell r="F1415">
            <v>37810405</v>
          </cell>
          <cell r="G1415" t="str">
            <v>Základná škola s materskou školou</v>
          </cell>
          <cell r="H1415" t="str">
            <v>Partizánska Ľupča</v>
          </cell>
          <cell r="I1415" t="str">
            <v>Partizánska Ľupča 419</v>
          </cell>
          <cell r="J1415">
            <v>1796</v>
          </cell>
          <cell r="K1415">
            <v>1796</v>
          </cell>
        </row>
        <row r="1416">
          <cell r="F1416">
            <v>37813676</v>
          </cell>
          <cell r="G1416" t="str">
            <v>Základná škola s materskou školou Jána Lajčiaka</v>
          </cell>
          <cell r="H1416" t="str">
            <v>Pribylina</v>
          </cell>
          <cell r="I1416" t="str">
            <v>Ulica Emila Janotku 2/6</v>
          </cell>
          <cell r="J1416">
            <v>1232</v>
          </cell>
          <cell r="K1416">
            <v>1232</v>
          </cell>
        </row>
        <row r="1417">
          <cell r="F1417">
            <v>614394</v>
          </cell>
          <cell r="G1417" t="str">
            <v>Základná škola</v>
          </cell>
          <cell r="H1417" t="str">
            <v>Ružomberok</v>
          </cell>
          <cell r="I1417" t="str">
            <v>Zarevúca 18</v>
          </cell>
          <cell r="J1417">
            <v>9055</v>
          </cell>
          <cell r="K1417">
            <v>9055</v>
          </cell>
        </row>
        <row r="1418">
          <cell r="F1418">
            <v>31934617</v>
          </cell>
          <cell r="G1418" t="str">
            <v>Základná škola</v>
          </cell>
          <cell r="H1418" t="str">
            <v>Ružomberok</v>
          </cell>
          <cell r="I1418" t="str">
            <v>Sládkovičova 10</v>
          </cell>
          <cell r="J1418">
            <v>4346</v>
          </cell>
          <cell r="K1418">
            <v>4346</v>
          </cell>
        </row>
        <row r="1419">
          <cell r="F1419">
            <v>37810839</v>
          </cell>
          <cell r="G1419" t="str">
            <v>Základná škola</v>
          </cell>
          <cell r="H1419" t="str">
            <v>Ružomberok</v>
          </cell>
          <cell r="I1419" t="str">
            <v>Bystrická cesta 14</v>
          </cell>
          <cell r="J1419">
            <v>9404</v>
          </cell>
          <cell r="K1419">
            <v>9404</v>
          </cell>
        </row>
        <row r="1420">
          <cell r="F1420">
            <v>37813501</v>
          </cell>
          <cell r="G1420" t="str">
            <v>Základná škola Andreja Hlinku</v>
          </cell>
          <cell r="H1420" t="str">
            <v>Ružomberok</v>
          </cell>
          <cell r="I1420" t="str">
            <v>Černovských martýrov 29</v>
          </cell>
          <cell r="J1420">
            <v>3379</v>
          </cell>
          <cell r="K1420">
            <v>3379</v>
          </cell>
        </row>
        <row r="1421">
          <cell r="F1421">
            <v>37813510</v>
          </cell>
          <cell r="G1421" t="str">
            <v>Základná škola</v>
          </cell>
          <cell r="H1421" t="str">
            <v>Ružomberok</v>
          </cell>
          <cell r="I1421" t="str">
            <v>Klačno 4/2201</v>
          </cell>
          <cell r="J1421">
            <v>5938</v>
          </cell>
          <cell r="K1421">
            <v>5938</v>
          </cell>
        </row>
        <row r="1422">
          <cell r="F1422">
            <v>710058730</v>
          </cell>
          <cell r="G1422" t="str">
            <v>Základná škola</v>
          </cell>
          <cell r="H1422" t="str">
            <v>Ružomberok</v>
          </cell>
          <cell r="I1422" t="str">
            <v>Školská 7/7214</v>
          </cell>
          <cell r="J1422">
            <v>625</v>
          </cell>
          <cell r="K1422">
            <v>625</v>
          </cell>
        </row>
        <row r="1423">
          <cell r="F1423">
            <v>53929152</v>
          </cell>
          <cell r="G1423" t="str">
            <v>Základná škola s materskou školou Jozefa Hanulu</v>
          </cell>
          <cell r="H1423" t="str">
            <v>Liptovské Sliače</v>
          </cell>
          <cell r="I1423" t="str">
            <v>Školská ulica 927/2</v>
          </cell>
          <cell r="J1423">
            <v>4423</v>
          </cell>
          <cell r="K1423">
            <v>4423</v>
          </cell>
        </row>
        <row r="1424">
          <cell r="F1424">
            <v>42218985</v>
          </cell>
          <cell r="G1424" t="str">
            <v>Základná škola s materskou školou</v>
          </cell>
          <cell r="H1424" t="str">
            <v>Stankovany</v>
          </cell>
          <cell r="I1424" t="str">
            <v>Stankovany 330</v>
          </cell>
          <cell r="J1424">
            <v>363</v>
          </cell>
          <cell r="K1424">
            <v>363</v>
          </cell>
        </row>
        <row r="1425">
          <cell r="F1425">
            <v>37810618</v>
          </cell>
          <cell r="G1425" t="str">
            <v>Základná škola s materskou školou</v>
          </cell>
          <cell r="H1425" t="str">
            <v>Svätý Kríž</v>
          </cell>
          <cell r="I1425" t="str">
            <v>Svätý Kríž 184</v>
          </cell>
          <cell r="J1425">
            <v>2211</v>
          </cell>
          <cell r="K1425">
            <v>2211</v>
          </cell>
        </row>
        <row r="1426">
          <cell r="F1426">
            <v>37810600</v>
          </cell>
          <cell r="G1426" t="str">
            <v>Základná škola s materskou školou</v>
          </cell>
          <cell r="H1426" t="str">
            <v>Važec</v>
          </cell>
          <cell r="I1426" t="str">
            <v>Školská 339</v>
          </cell>
          <cell r="J1426">
            <v>3794</v>
          </cell>
          <cell r="K1426">
            <v>3794</v>
          </cell>
        </row>
        <row r="1427">
          <cell r="F1427">
            <v>37810596</v>
          </cell>
          <cell r="G1427" t="str">
            <v>Základná škola</v>
          </cell>
          <cell r="H1427" t="str">
            <v>Východná</v>
          </cell>
          <cell r="I1427" t="str">
            <v>Školská 790</v>
          </cell>
          <cell r="J1427">
            <v>2628</v>
          </cell>
          <cell r="K1427">
            <v>2628</v>
          </cell>
        </row>
        <row r="1428">
          <cell r="F1428">
            <v>710058756</v>
          </cell>
          <cell r="G1428" t="str">
            <v>Základná škola Milana Rúfusa</v>
          </cell>
          <cell r="H1428" t="str">
            <v>Závažná Poruba</v>
          </cell>
          <cell r="I1428" t="str">
            <v>Hlavná 189</v>
          </cell>
          <cell r="J1428">
            <v>871</v>
          </cell>
          <cell r="K1428">
            <v>871</v>
          </cell>
        </row>
        <row r="1429">
          <cell r="F1429">
            <v>30233844</v>
          </cell>
          <cell r="G1429" t="str">
            <v>Základná škola s materskou školou</v>
          </cell>
          <cell r="H1429" t="str">
            <v>Martin</v>
          </cell>
          <cell r="I1429" t="str">
            <v>Hurbanova 27</v>
          </cell>
          <cell r="J1429">
            <v>10126</v>
          </cell>
          <cell r="K1429">
            <v>10126</v>
          </cell>
        </row>
        <row r="1430">
          <cell r="F1430">
            <v>37811711</v>
          </cell>
          <cell r="G1430" t="str">
            <v>Základná škola Alexandra Dubčeka</v>
          </cell>
          <cell r="H1430" t="str">
            <v>Martin</v>
          </cell>
          <cell r="I1430" t="str">
            <v>Družstevná 11</v>
          </cell>
          <cell r="J1430">
            <v>7157</v>
          </cell>
          <cell r="K1430">
            <v>7157</v>
          </cell>
        </row>
        <row r="1431">
          <cell r="F1431">
            <v>37811801</v>
          </cell>
          <cell r="G1431" t="str">
            <v>Základná škola</v>
          </cell>
          <cell r="H1431" t="str">
            <v>Martin</v>
          </cell>
          <cell r="I1431" t="str">
            <v>A. Stodolu 60</v>
          </cell>
          <cell r="J1431">
            <v>5423</v>
          </cell>
          <cell r="K1431">
            <v>5423</v>
          </cell>
        </row>
        <row r="1432">
          <cell r="F1432">
            <v>37811843</v>
          </cell>
          <cell r="G1432" t="str">
            <v>Základná škola s materskou školou</v>
          </cell>
          <cell r="H1432" t="str">
            <v>Martin</v>
          </cell>
          <cell r="I1432" t="str">
            <v>J.V.Dolinského 2</v>
          </cell>
          <cell r="J1432">
            <v>5894</v>
          </cell>
          <cell r="K1432">
            <v>5894</v>
          </cell>
        </row>
        <row r="1433">
          <cell r="F1433">
            <v>37811860</v>
          </cell>
          <cell r="G1433" t="str">
            <v>Základná škola</v>
          </cell>
          <cell r="H1433" t="str">
            <v>Martin</v>
          </cell>
          <cell r="I1433" t="str">
            <v>Nade Hejnej 4</v>
          </cell>
          <cell r="J1433">
            <v>8863</v>
          </cell>
          <cell r="K1433">
            <v>8863</v>
          </cell>
        </row>
        <row r="1434">
          <cell r="F1434">
            <v>37811878</v>
          </cell>
          <cell r="G1434" t="str">
            <v>Základná škola</v>
          </cell>
          <cell r="H1434" t="str">
            <v>Martin</v>
          </cell>
          <cell r="I1434" t="str">
            <v>Jozefa Kronera 25</v>
          </cell>
          <cell r="J1434">
            <v>4394</v>
          </cell>
          <cell r="K1434">
            <v>4394</v>
          </cell>
        </row>
        <row r="1435">
          <cell r="F1435">
            <v>37811894</v>
          </cell>
          <cell r="G1435" t="str">
            <v>Základná škola s materskou školou</v>
          </cell>
          <cell r="H1435" t="str">
            <v>Martin</v>
          </cell>
          <cell r="I1435" t="str">
            <v>Podhájska 10A</v>
          </cell>
          <cell r="J1435">
            <v>5947</v>
          </cell>
          <cell r="K1435">
            <v>5947</v>
          </cell>
        </row>
        <row r="1436">
          <cell r="F1436">
            <v>37811924</v>
          </cell>
          <cell r="G1436" t="str">
            <v>Základná škola</v>
          </cell>
          <cell r="H1436" t="str">
            <v>Martin</v>
          </cell>
          <cell r="I1436" t="str">
            <v>P. Mudroňa 3</v>
          </cell>
          <cell r="J1436">
            <v>6064</v>
          </cell>
          <cell r="K1436">
            <v>6064</v>
          </cell>
        </row>
        <row r="1437">
          <cell r="F1437">
            <v>37812009</v>
          </cell>
          <cell r="G1437" t="str">
            <v>Základná škola s materskou školou</v>
          </cell>
          <cell r="H1437" t="str">
            <v>Martin</v>
          </cell>
          <cell r="I1437" t="str">
            <v>Priehradná 11</v>
          </cell>
          <cell r="J1437">
            <v>2433</v>
          </cell>
          <cell r="K1437">
            <v>2433</v>
          </cell>
        </row>
        <row r="1438">
          <cell r="F1438">
            <v>37812033</v>
          </cell>
          <cell r="G1438" t="str">
            <v>Základná škola</v>
          </cell>
          <cell r="H1438" t="str">
            <v>Belá-Dulice</v>
          </cell>
          <cell r="I1438" t="str">
            <v>Belá-Dulice 84</v>
          </cell>
          <cell r="J1438">
            <v>1575</v>
          </cell>
          <cell r="K1438">
            <v>1575</v>
          </cell>
        </row>
        <row r="1439">
          <cell r="F1439">
            <v>51278235</v>
          </cell>
          <cell r="G1439" t="str">
            <v>Základná škola s materskou školou</v>
          </cell>
          <cell r="H1439" t="str">
            <v>Benice</v>
          </cell>
          <cell r="I1439" t="str">
            <v>Benice 96</v>
          </cell>
          <cell r="J1439">
            <v>4328</v>
          </cell>
          <cell r="K1439">
            <v>4328</v>
          </cell>
        </row>
        <row r="1440">
          <cell r="F1440">
            <v>710059116</v>
          </cell>
          <cell r="G1440" t="str">
            <v>Základná škola len s ročníkmi I. stupňa</v>
          </cell>
          <cell r="H1440" t="str">
            <v>Blatnica</v>
          </cell>
          <cell r="I1440" t="str">
            <v>Blatnica 310</v>
          </cell>
          <cell r="J1440">
            <v>605</v>
          </cell>
          <cell r="K1440">
            <v>605</v>
          </cell>
        </row>
        <row r="1441">
          <cell r="F1441">
            <v>710059124</v>
          </cell>
          <cell r="G1441" t="str">
            <v>Základná škola Alice Masarykovej</v>
          </cell>
          <cell r="H1441" t="str">
            <v>Bystrička</v>
          </cell>
          <cell r="I1441" t="str">
            <v>Školská ulica 297/21</v>
          </cell>
          <cell r="J1441">
            <v>437</v>
          </cell>
          <cell r="K1441">
            <v>437</v>
          </cell>
        </row>
        <row r="1442">
          <cell r="F1442">
            <v>710059132</v>
          </cell>
          <cell r="G1442" t="str">
            <v>Základná škola len s ročníkmi I. stupňa</v>
          </cell>
          <cell r="H1442" t="str">
            <v>Dražkovce</v>
          </cell>
          <cell r="I1442" t="str">
            <v>Dražkovce 59</v>
          </cell>
          <cell r="J1442">
            <v>1143</v>
          </cell>
          <cell r="K1442">
            <v>1143</v>
          </cell>
        </row>
        <row r="1443">
          <cell r="F1443">
            <v>710271620</v>
          </cell>
          <cell r="G1443" t="str">
            <v>Základná škola</v>
          </cell>
          <cell r="H1443" t="str">
            <v>Dubové</v>
          </cell>
          <cell r="I1443" t="str">
            <v>Dubové 51</v>
          </cell>
          <cell r="J1443">
            <v>227</v>
          </cell>
          <cell r="K1443">
            <v>227</v>
          </cell>
        </row>
        <row r="1444">
          <cell r="F1444">
            <v>37811151</v>
          </cell>
          <cell r="G1444" t="str">
            <v>Základná škola</v>
          </cell>
          <cell r="H1444" t="str">
            <v>Horná Štubňa</v>
          </cell>
          <cell r="I1444" t="str">
            <v>Horná Štubňa 494</v>
          </cell>
          <cell r="J1444">
            <v>2209</v>
          </cell>
          <cell r="K1444">
            <v>2209</v>
          </cell>
        </row>
        <row r="1445">
          <cell r="F1445">
            <v>54849721</v>
          </cell>
          <cell r="G1445" t="str">
            <v>Základná škola s materskou školou</v>
          </cell>
          <cell r="H1445" t="str">
            <v>Jazernica</v>
          </cell>
          <cell r="I1445" t="str">
            <v>Jazernica 84</v>
          </cell>
          <cell r="J1445">
            <v>302</v>
          </cell>
          <cell r="K1445">
            <v>302</v>
          </cell>
        </row>
        <row r="1446">
          <cell r="F1446">
            <v>37811941</v>
          </cell>
          <cell r="G1446" t="str">
            <v>Základná škola Františka Hrušovského</v>
          </cell>
          <cell r="H1446" t="str">
            <v>Kláštor pod Znievom</v>
          </cell>
          <cell r="I1446" t="str">
            <v>Gymnaziálna 197</v>
          </cell>
          <cell r="J1446">
            <v>3701</v>
          </cell>
          <cell r="K1446">
            <v>3701</v>
          </cell>
        </row>
        <row r="1447">
          <cell r="F1447">
            <v>37812106</v>
          </cell>
          <cell r="G1447" t="str">
            <v>Základná škola</v>
          </cell>
          <cell r="H1447" t="str">
            <v>Košťany nad Turcom</v>
          </cell>
          <cell r="I1447" t="str">
            <v>Ostrovná 1</v>
          </cell>
          <cell r="J1447">
            <v>3041</v>
          </cell>
          <cell r="K1447">
            <v>3041</v>
          </cell>
        </row>
        <row r="1448">
          <cell r="F1448">
            <v>37812041</v>
          </cell>
          <cell r="G1448" t="str">
            <v>Základná škola</v>
          </cell>
          <cell r="H1448" t="str">
            <v>Krpeľany</v>
          </cell>
          <cell r="I1448" t="str">
            <v>Školská 1</v>
          </cell>
          <cell r="J1448">
            <v>1963</v>
          </cell>
          <cell r="K1448">
            <v>1963</v>
          </cell>
        </row>
        <row r="1449">
          <cell r="F1449">
            <v>50613138</v>
          </cell>
          <cell r="G1449" t="str">
            <v>Základná škola s materskou školou</v>
          </cell>
          <cell r="H1449" t="str">
            <v>Malý Čepčín</v>
          </cell>
          <cell r="I1449" t="str">
            <v>Malý Čepčín 35</v>
          </cell>
          <cell r="J1449">
            <v>525</v>
          </cell>
          <cell r="K1449">
            <v>525</v>
          </cell>
        </row>
        <row r="1450">
          <cell r="F1450">
            <v>52547507</v>
          </cell>
          <cell r="G1450" t="str">
            <v>Spojená škola</v>
          </cell>
          <cell r="H1450" t="str">
            <v>Mošovce</v>
          </cell>
          <cell r="I1450" t="str">
            <v>Kollárovo námestie 33/3</v>
          </cell>
          <cell r="J1450">
            <v>2311</v>
          </cell>
          <cell r="K1450">
            <v>2311</v>
          </cell>
        </row>
        <row r="1451">
          <cell r="F1451">
            <v>710048831</v>
          </cell>
          <cell r="G1451" t="str">
            <v>Základná škola</v>
          </cell>
          <cell r="H1451" t="str">
            <v>Necpaly</v>
          </cell>
          <cell r="I1451" t="str">
            <v>Necpaly 164</v>
          </cell>
          <cell r="J1451">
            <v>456</v>
          </cell>
          <cell r="K1451">
            <v>456</v>
          </cell>
        </row>
        <row r="1452">
          <cell r="F1452">
            <v>710059175</v>
          </cell>
          <cell r="G1452" t="str">
            <v>Základná škola s materskou školou</v>
          </cell>
          <cell r="H1452" t="str">
            <v>Sklabiňa</v>
          </cell>
          <cell r="I1452" t="str">
            <v>Sklabiňa 138</v>
          </cell>
          <cell r="J1452">
            <v>378</v>
          </cell>
          <cell r="K1452">
            <v>378</v>
          </cell>
        </row>
        <row r="1453">
          <cell r="F1453">
            <v>710048858</v>
          </cell>
          <cell r="G1453" t="str">
            <v>Základná škola len s ročníkmi I. stupňa</v>
          </cell>
          <cell r="H1453" t="str">
            <v>Sklené</v>
          </cell>
          <cell r="I1453" t="str">
            <v>Sklené 389</v>
          </cell>
          <cell r="J1453">
            <v>227</v>
          </cell>
          <cell r="K1453">
            <v>227</v>
          </cell>
        </row>
        <row r="1454">
          <cell r="F1454">
            <v>37813251</v>
          </cell>
          <cell r="G1454" t="str">
            <v>Základná škola</v>
          </cell>
          <cell r="H1454" t="str">
            <v>Slovenské Pravno</v>
          </cell>
          <cell r="I1454" t="str">
            <v>Slovenské Pravno 366</v>
          </cell>
          <cell r="J1454">
            <v>1362</v>
          </cell>
          <cell r="K1454">
            <v>1362</v>
          </cell>
        </row>
        <row r="1455">
          <cell r="F1455">
            <v>37812157</v>
          </cell>
          <cell r="G1455" t="str">
            <v>Základná škola Slovenského národného povstania</v>
          </cell>
          <cell r="H1455" t="str">
            <v>Sučany</v>
          </cell>
          <cell r="I1455" t="str">
            <v>Partizánska 13</v>
          </cell>
          <cell r="J1455">
            <v>5980</v>
          </cell>
          <cell r="K1455">
            <v>5980</v>
          </cell>
        </row>
        <row r="1456">
          <cell r="F1456">
            <v>37811983</v>
          </cell>
          <cell r="G1456" t="str">
            <v>Základná škola</v>
          </cell>
          <cell r="H1456" t="str">
            <v>Turany</v>
          </cell>
          <cell r="I1456" t="str">
            <v>Komenského 10</v>
          </cell>
          <cell r="J1456">
            <v>4017</v>
          </cell>
          <cell r="K1456">
            <v>4017</v>
          </cell>
        </row>
        <row r="1457">
          <cell r="F1457">
            <v>710059191</v>
          </cell>
          <cell r="G1457" t="str">
            <v>Základná škola s materskou školou</v>
          </cell>
          <cell r="H1457" t="str">
            <v>Turčianska Štiavnička</v>
          </cell>
          <cell r="I1457" t="str">
            <v>Ul. čsl. armády 290/18</v>
          </cell>
          <cell r="J1457">
            <v>582</v>
          </cell>
          <cell r="K1457">
            <v>582</v>
          </cell>
        </row>
        <row r="1458">
          <cell r="F1458">
            <v>710059205</v>
          </cell>
          <cell r="G1458" t="str">
            <v>Základná škola len s ročníkmi I. stupňa</v>
          </cell>
          <cell r="H1458" t="str">
            <v>Turčianske Kľačany</v>
          </cell>
          <cell r="I1458" t="str">
            <v>Turčianske Kľačany 326</v>
          </cell>
          <cell r="J1458">
            <v>735</v>
          </cell>
          <cell r="K1458">
            <v>735</v>
          </cell>
        </row>
        <row r="1459">
          <cell r="F1459">
            <v>37906208</v>
          </cell>
          <cell r="G1459" t="str">
            <v>Základná škola s materskou školou</v>
          </cell>
          <cell r="H1459" t="str">
            <v>Turčianske Teplice</v>
          </cell>
          <cell r="I1459" t="str">
            <v>Žarnovická 1078/13</v>
          </cell>
          <cell r="J1459">
            <v>1011</v>
          </cell>
          <cell r="K1459">
            <v>1011</v>
          </cell>
        </row>
        <row r="1460">
          <cell r="F1460">
            <v>37906216</v>
          </cell>
          <cell r="G1460" t="str">
            <v>Spojená škola</v>
          </cell>
          <cell r="H1460" t="str">
            <v>Turčianske Teplice</v>
          </cell>
          <cell r="I1460" t="str">
            <v>Školská 447/2</v>
          </cell>
          <cell r="J1460">
            <v>9969</v>
          </cell>
          <cell r="K1460">
            <v>9969</v>
          </cell>
        </row>
        <row r="1461">
          <cell r="F1461">
            <v>710059230</v>
          </cell>
          <cell r="G1461" t="str">
            <v>Základná škola len s ročníkmi I. stupňa</v>
          </cell>
          <cell r="H1461" t="str">
            <v>Valča</v>
          </cell>
          <cell r="I1461" t="str">
            <v>Valča 81</v>
          </cell>
          <cell r="J1461">
            <v>958</v>
          </cell>
          <cell r="K1461">
            <v>958</v>
          </cell>
        </row>
        <row r="1462">
          <cell r="F1462">
            <v>710059248</v>
          </cell>
          <cell r="G1462" t="str">
            <v>Základná škola len s ročníkmi I. stupňa</v>
          </cell>
          <cell r="H1462" t="str">
            <v>Žabokreky</v>
          </cell>
          <cell r="I1462" t="str">
            <v>Žabokreky 54</v>
          </cell>
          <cell r="J1462">
            <v>1085</v>
          </cell>
          <cell r="K1462">
            <v>1085</v>
          </cell>
        </row>
        <row r="1463">
          <cell r="F1463">
            <v>624128</v>
          </cell>
          <cell r="G1463" t="str">
            <v>Základná škola</v>
          </cell>
          <cell r="H1463" t="str">
            <v>Žilina</v>
          </cell>
          <cell r="I1463" t="str">
            <v>Martinská 20</v>
          </cell>
          <cell r="J1463">
            <v>10824</v>
          </cell>
          <cell r="K1463">
            <v>10824</v>
          </cell>
        </row>
        <row r="1464">
          <cell r="F1464">
            <v>37810880</v>
          </cell>
          <cell r="G1464" t="str">
            <v>Základná škola</v>
          </cell>
          <cell r="H1464" t="str">
            <v>Žilina</v>
          </cell>
          <cell r="I1464" t="str">
            <v>Limbová 30</v>
          </cell>
          <cell r="J1464">
            <v>7353</v>
          </cell>
          <cell r="K1464">
            <v>7353</v>
          </cell>
        </row>
        <row r="1465">
          <cell r="F1465">
            <v>37810898</v>
          </cell>
          <cell r="G1465" t="str">
            <v>Základná škola s materskou školou</v>
          </cell>
          <cell r="H1465" t="str">
            <v>Žilina</v>
          </cell>
          <cell r="I1465" t="str">
            <v>Gaštanová 56</v>
          </cell>
          <cell r="J1465">
            <v>8069</v>
          </cell>
          <cell r="K1465">
            <v>8069</v>
          </cell>
        </row>
        <row r="1466">
          <cell r="F1466">
            <v>37810901</v>
          </cell>
          <cell r="G1466" t="str">
            <v>Základná škola s materskou školou</v>
          </cell>
          <cell r="H1466" t="str">
            <v>Žilina</v>
          </cell>
          <cell r="I1466" t="str">
            <v>Školská 49</v>
          </cell>
          <cell r="J1466">
            <v>8716</v>
          </cell>
          <cell r="K1466">
            <v>8716</v>
          </cell>
        </row>
        <row r="1467">
          <cell r="F1467">
            <v>37811762</v>
          </cell>
          <cell r="G1467" t="str">
            <v>Základná škola s materskou školou</v>
          </cell>
          <cell r="H1467" t="str">
            <v>Žilina</v>
          </cell>
          <cell r="I1467" t="str">
            <v>Dolná Trnovská 36</v>
          </cell>
          <cell r="J1467">
            <v>2978</v>
          </cell>
          <cell r="K1467">
            <v>2978</v>
          </cell>
        </row>
        <row r="1468">
          <cell r="F1468">
            <v>37811789</v>
          </cell>
          <cell r="G1468" t="str">
            <v>Základná škola s materskou školou</v>
          </cell>
          <cell r="H1468" t="str">
            <v>Žilina</v>
          </cell>
          <cell r="I1468" t="str">
            <v>Brodňanská 110/17</v>
          </cell>
          <cell r="J1468">
            <v>2304</v>
          </cell>
          <cell r="K1468">
            <v>2304</v>
          </cell>
        </row>
        <row r="1469">
          <cell r="F1469">
            <v>37812882</v>
          </cell>
          <cell r="G1469" t="str">
            <v>Základná škola s materskou školou</v>
          </cell>
          <cell r="H1469" t="str">
            <v>Žilina</v>
          </cell>
          <cell r="I1469" t="str">
            <v>Do Stošky 8</v>
          </cell>
          <cell r="J1469">
            <v>3601</v>
          </cell>
          <cell r="K1469">
            <v>3601</v>
          </cell>
        </row>
        <row r="1470">
          <cell r="F1470">
            <v>37812891</v>
          </cell>
          <cell r="G1470" t="str">
            <v>Základná škola</v>
          </cell>
          <cell r="H1470" t="str">
            <v>Žilina</v>
          </cell>
          <cell r="I1470" t="str">
            <v>Lichardova 24</v>
          </cell>
          <cell r="J1470">
            <v>7911</v>
          </cell>
          <cell r="K1470">
            <v>7911</v>
          </cell>
        </row>
        <row r="1471">
          <cell r="F1471">
            <v>37812904</v>
          </cell>
          <cell r="G1471" t="str">
            <v>Základná škola</v>
          </cell>
          <cell r="H1471" t="str">
            <v>Žilina</v>
          </cell>
          <cell r="I1471" t="str">
            <v>V. Javorku 32</v>
          </cell>
          <cell r="J1471">
            <v>8324</v>
          </cell>
          <cell r="K1471">
            <v>8324</v>
          </cell>
        </row>
        <row r="1472">
          <cell r="F1472">
            <v>37812980</v>
          </cell>
          <cell r="G1472" t="str">
            <v>Základná škola</v>
          </cell>
          <cell r="H1472" t="str">
            <v>Žilina</v>
          </cell>
          <cell r="I1472" t="str">
            <v>Slov. dobrovoľníkov 122/7</v>
          </cell>
          <cell r="J1472">
            <v>5126</v>
          </cell>
          <cell r="K1472">
            <v>5126</v>
          </cell>
        </row>
        <row r="1473">
          <cell r="F1473">
            <v>37813013</v>
          </cell>
          <cell r="G1473" t="str">
            <v>Základná škola</v>
          </cell>
          <cell r="H1473" t="str">
            <v>Žilina</v>
          </cell>
          <cell r="I1473" t="str">
            <v>Karpatská 8063/11</v>
          </cell>
          <cell r="J1473">
            <v>13127</v>
          </cell>
          <cell r="K1473">
            <v>13127</v>
          </cell>
        </row>
        <row r="1474">
          <cell r="F1474">
            <v>37813064</v>
          </cell>
          <cell r="G1474" t="str">
            <v>Základná škola s materskou školou</v>
          </cell>
          <cell r="H1474" t="str">
            <v>Žilina</v>
          </cell>
          <cell r="I1474" t="str">
            <v>Ulica sv. Gorazda 1</v>
          </cell>
          <cell r="J1474">
            <v>8155</v>
          </cell>
          <cell r="K1474">
            <v>8155</v>
          </cell>
        </row>
        <row r="1475">
          <cell r="F1475">
            <v>37813277</v>
          </cell>
          <cell r="G1475" t="str">
            <v>Základná škola</v>
          </cell>
          <cell r="H1475" t="str">
            <v>Žilina</v>
          </cell>
          <cell r="I1475" t="str">
            <v>Jarná 20</v>
          </cell>
          <cell r="J1475">
            <v>5476</v>
          </cell>
          <cell r="K1475">
            <v>5476</v>
          </cell>
        </row>
        <row r="1476">
          <cell r="F1476">
            <v>37815091</v>
          </cell>
          <cell r="G1476" t="str">
            <v>Základná škola</v>
          </cell>
          <cell r="H1476" t="str">
            <v>Žilina</v>
          </cell>
          <cell r="I1476" t="str">
            <v>Námestie mladosti 1</v>
          </cell>
          <cell r="J1476">
            <v>7388.5</v>
          </cell>
          <cell r="K1476">
            <v>7389</v>
          </cell>
        </row>
        <row r="1477">
          <cell r="F1477">
            <v>42064813</v>
          </cell>
          <cell r="G1477" t="str">
            <v>Spojená škola</v>
          </cell>
          <cell r="H1477" t="str">
            <v>Belá</v>
          </cell>
          <cell r="I1477" t="str">
            <v>Oslobodenia č. 165</v>
          </cell>
          <cell r="J1477">
            <v>4785</v>
          </cell>
          <cell r="K1477">
            <v>4785</v>
          </cell>
        </row>
        <row r="1478">
          <cell r="F1478">
            <v>37798383</v>
          </cell>
          <cell r="G1478" t="str">
            <v>Základná škola</v>
          </cell>
          <cell r="H1478" t="str">
            <v>Bytča</v>
          </cell>
          <cell r="I1478" t="str">
            <v>Ulica mieru č. 1235</v>
          </cell>
          <cell r="J1478">
            <v>11002</v>
          </cell>
          <cell r="K1478">
            <v>11002</v>
          </cell>
        </row>
        <row r="1479">
          <cell r="F1479">
            <v>37808591</v>
          </cell>
          <cell r="G1479" t="str">
            <v>Základná škola</v>
          </cell>
          <cell r="H1479" t="str">
            <v>Bytča</v>
          </cell>
          <cell r="I1479" t="str">
            <v>Eliáša Lániho 261/7</v>
          </cell>
          <cell r="J1479">
            <v>7199</v>
          </cell>
          <cell r="K1479">
            <v>7199</v>
          </cell>
        </row>
        <row r="1480">
          <cell r="F1480">
            <v>37812670</v>
          </cell>
          <cell r="G1480" t="str">
            <v>Základná škola s materskou školou</v>
          </cell>
          <cell r="H1480" t="str">
            <v>Divina</v>
          </cell>
          <cell r="I1480" t="str">
            <v>Divina 538</v>
          </cell>
          <cell r="J1480">
            <v>3095</v>
          </cell>
          <cell r="K1480">
            <v>3095</v>
          </cell>
        </row>
        <row r="1481">
          <cell r="F1481">
            <v>37906399</v>
          </cell>
          <cell r="G1481" t="str">
            <v>Základná škola s materskou školou</v>
          </cell>
          <cell r="H1481" t="str">
            <v>Divinka</v>
          </cell>
          <cell r="I1481" t="str">
            <v>Divinka 84</v>
          </cell>
          <cell r="J1481">
            <v>979</v>
          </cell>
          <cell r="K1481">
            <v>979</v>
          </cell>
        </row>
        <row r="1482">
          <cell r="F1482">
            <v>37813293</v>
          </cell>
          <cell r="G1482" t="str">
            <v>Základná škola s materskou školou</v>
          </cell>
          <cell r="H1482" t="str">
            <v>Dlhé Pole</v>
          </cell>
          <cell r="I1482" t="str">
            <v>Dlhé Pole 38</v>
          </cell>
          <cell r="J1482">
            <v>2941</v>
          </cell>
          <cell r="K1482">
            <v>2941</v>
          </cell>
        </row>
        <row r="1483">
          <cell r="F1483">
            <v>37812700</v>
          </cell>
          <cell r="G1483" t="str">
            <v>Základná škola</v>
          </cell>
          <cell r="H1483" t="str">
            <v>Dolná Tižina</v>
          </cell>
          <cell r="I1483" t="str">
            <v>Dolná Tižina 28</v>
          </cell>
          <cell r="J1483">
            <v>3244</v>
          </cell>
          <cell r="K1483">
            <v>3244</v>
          </cell>
        </row>
        <row r="1484">
          <cell r="F1484">
            <v>37811118</v>
          </cell>
          <cell r="G1484" t="str">
            <v>Základná škola s materskou školou Petra Víťazoslava Rovnianka</v>
          </cell>
          <cell r="H1484" t="str">
            <v>Dolný Hričov</v>
          </cell>
          <cell r="I1484" t="str">
            <v>Školská 248</v>
          </cell>
          <cell r="J1484">
            <v>3173</v>
          </cell>
          <cell r="K1484">
            <v>3173</v>
          </cell>
        </row>
        <row r="1485">
          <cell r="F1485">
            <v>710060327</v>
          </cell>
          <cell r="G1485" t="str">
            <v>Základná škola</v>
          </cell>
          <cell r="H1485" t="str">
            <v>Fačkov</v>
          </cell>
          <cell r="I1485" t="str">
            <v>Fačkov 190</v>
          </cell>
          <cell r="J1485">
            <v>471</v>
          </cell>
          <cell r="K1485">
            <v>471</v>
          </cell>
        </row>
        <row r="1486">
          <cell r="F1486">
            <v>37813072</v>
          </cell>
          <cell r="G1486" t="str">
            <v>Základná škola</v>
          </cell>
          <cell r="H1486" t="str">
            <v>Gbeľany</v>
          </cell>
          <cell r="I1486" t="str">
            <v>Hlavná ulica 375/26</v>
          </cell>
          <cell r="J1486">
            <v>5940</v>
          </cell>
          <cell r="K1486">
            <v>5940</v>
          </cell>
        </row>
        <row r="1487">
          <cell r="F1487">
            <v>37814508</v>
          </cell>
          <cell r="G1487" t="str">
            <v>Základná škola s materskou školou</v>
          </cell>
          <cell r="H1487" t="str">
            <v>Hôrky</v>
          </cell>
          <cell r="I1487" t="str">
            <v>Ul. Hlavná 200/15</v>
          </cell>
          <cell r="J1487">
            <v>4775</v>
          </cell>
          <cell r="K1487">
            <v>4775</v>
          </cell>
        </row>
        <row r="1488">
          <cell r="F1488">
            <v>37910761</v>
          </cell>
          <cell r="G1488" t="str">
            <v>Základná škola s materskou školou</v>
          </cell>
          <cell r="H1488" t="str">
            <v>Horný Hričov</v>
          </cell>
          <cell r="I1488" t="str">
            <v>Mládeže 156</v>
          </cell>
          <cell r="J1488">
            <v>393</v>
          </cell>
          <cell r="K1488">
            <v>393</v>
          </cell>
        </row>
        <row r="1489">
          <cell r="F1489">
            <v>37903802</v>
          </cell>
          <cell r="G1489" t="str">
            <v>Základná škola s materskou školou</v>
          </cell>
          <cell r="H1489" t="str">
            <v>Hvozdnica</v>
          </cell>
          <cell r="I1489" t="str">
            <v>Hvozdnica 66</v>
          </cell>
          <cell r="J1489">
            <v>711</v>
          </cell>
          <cell r="K1489">
            <v>711</v>
          </cell>
        </row>
        <row r="1490">
          <cell r="F1490">
            <v>710060351</v>
          </cell>
          <cell r="G1490" t="str">
            <v>Základná škola</v>
          </cell>
          <cell r="H1490" t="str">
            <v>Jasenové</v>
          </cell>
          <cell r="I1490" t="str">
            <v>Jasenové 1</v>
          </cell>
          <cell r="J1490">
            <v>1303</v>
          </cell>
          <cell r="K1490">
            <v>1303</v>
          </cell>
        </row>
        <row r="1491">
          <cell r="F1491">
            <v>42388244</v>
          </cell>
          <cell r="G1491" t="str">
            <v>Základná škola s materskou školou</v>
          </cell>
          <cell r="H1491" t="str">
            <v>Kamenná Poruba</v>
          </cell>
          <cell r="I1491" t="str">
            <v>Školská 474/5</v>
          </cell>
          <cell r="J1491">
            <v>2909</v>
          </cell>
          <cell r="K1491">
            <v>2909</v>
          </cell>
        </row>
        <row r="1492">
          <cell r="F1492">
            <v>37809750</v>
          </cell>
          <cell r="G1492" t="str">
            <v>Základná škola s materskou školou</v>
          </cell>
          <cell r="H1492" t="str">
            <v>Kolárovice</v>
          </cell>
          <cell r="I1492" t="str">
            <v>Kolárovice 62</v>
          </cell>
          <cell r="J1492">
            <v>2422</v>
          </cell>
          <cell r="K1492">
            <v>2422</v>
          </cell>
        </row>
        <row r="1493">
          <cell r="F1493">
            <v>37900978</v>
          </cell>
          <cell r="G1493" t="str">
            <v>Základná škola s materskou školou</v>
          </cell>
          <cell r="H1493" t="str">
            <v>Konská</v>
          </cell>
          <cell r="I1493" t="str">
            <v>Školská ulica 399/7</v>
          </cell>
          <cell r="J1493">
            <v>1340</v>
          </cell>
          <cell r="K1493">
            <v>1340</v>
          </cell>
        </row>
        <row r="1494">
          <cell r="F1494">
            <v>37809831</v>
          </cell>
          <cell r="G1494" t="str">
            <v>Základná škola s materskou školou</v>
          </cell>
          <cell r="H1494" t="str">
            <v>Kotešová</v>
          </cell>
          <cell r="I1494" t="str">
            <v>Kotešová 378</v>
          </cell>
          <cell r="J1494">
            <v>2545</v>
          </cell>
          <cell r="K1494">
            <v>2545</v>
          </cell>
        </row>
        <row r="1495">
          <cell r="F1495">
            <v>42221897</v>
          </cell>
          <cell r="G1495" t="str">
            <v>Základná škola s materskou školou</v>
          </cell>
          <cell r="H1495" t="str">
            <v>Krasňany</v>
          </cell>
          <cell r="I1495" t="str">
            <v>Krasňany 19</v>
          </cell>
          <cell r="J1495">
            <v>1180</v>
          </cell>
          <cell r="K1495">
            <v>1180</v>
          </cell>
        </row>
        <row r="1496">
          <cell r="F1496">
            <v>710050755</v>
          </cell>
          <cell r="G1496" t="str">
            <v>Základná škola</v>
          </cell>
          <cell r="H1496" t="str">
            <v>Kunerad</v>
          </cell>
          <cell r="I1496" t="str">
            <v>Hlavná ulica 103/124</v>
          </cell>
          <cell r="J1496">
            <v>1013</v>
          </cell>
          <cell r="K1496">
            <v>1013</v>
          </cell>
        </row>
        <row r="1497">
          <cell r="F1497">
            <v>37813196</v>
          </cell>
          <cell r="G1497" t="str">
            <v>Základná škola</v>
          </cell>
          <cell r="H1497" t="str">
            <v>Lietava</v>
          </cell>
          <cell r="I1497" t="str">
            <v>Lietava 216</v>
          </cell>
          <cell r="J1497">
            <v>3676</v>
          </cell>
          <cell r="K1497">
            <v>3676</v>
          </cell>
        </row>
        <row r="1498">
          <cell r="F1498">
            <v>37910418</v>
          </cell>
          <cell r="G1498" t="str">
            <v>Základná škola s materskou školou</v>
          </cell>
          <cell r="H1498" t="str">
            <v>Lietavská Svinná-Babkov</v>
          </cell>
          <cell r="I1498" t="str">
            <v>Lietavská Svinná 105</v>
          </cell>
          <cell r="J1498">
            <v>876</v>
          </cell>
          <cell r="K1498">
            <v>876</v>
          </cell>
        </row>
        <row r="1499">
          <cell r="F1499">
            <v>37813331</v>
          </cell>
          <cell r="G1499" t="str">
            <v>Základná škola s materskou školou</v>
          </cell>
          <cell r="H1499" t="str">
            <v>Lutiše</v>
          </cell>
          <cell r="I1499" t="str">
            <v>Lutiše 65</v>
          </cell>
          <cell r="J1499">
            <v>1004</v>
          </cell>
          <cell r="K1499">
            <v>1004</v>
          </cell>
        </row>
        <row r="1500">
          <cell r="F1500">
            <v>710060394</v>
          </cell>
          <cell r="G1500" t="str">
            <v>Základná škola</v>
          </cell>
          <cell r="H1500" t="str">
            <v>Lysica</v>
          </cell>
          <cell r="I1500" t="str">
            <v>Lysica 122</v>
          </cell>
          <cell r="J1500">
            <v>450</v>
          </cell>
          <cell r="K1500">
            <v>450</v>
          </cell>
        </row>
        <row r="1501">
          <cell r="F1501">
            <v>37813439</v>
          </cell>
          <cell r="G1501" t="str">
            <v>Základná škola s materskou školou</v>
          </cell>
          <cell r="H1501" t="str">
            <v>Petrovice</v>
          </cell>
          <cell r="I1501" t="str">
            <v>Ústredie 72</v>
          </cell>
          <cell r="J1501">
            <v>616</v>
          </cell>
          <cell r="K1501">
            <v>616</v>
          </cell>
        </row>
        <row r="1502">
          <cell r="F1502">
            <v>37810057</v>
          </cell>
          <cell r="G1502" t="str">
            <v>Základná škola Jozefa Ignáca Bajzu</v>
          </cell>
          <cell r="H1502" t="str">
            <v>Predmier</v>
          </cell>
          <cell r="I1502" t="str">
            <v>Predmier 2</v>
          </cell>
          <cell r="J1502">
            <v>3001</v>
          </cell>
          <cell r="K1502">
            <v>3001</v>
          </cell>
        </row>
        <row r="1503">
          <cell r="F1503">
            <v>37810910</v>
          </cell>
          <cell r="G1503" t="str">
            <v>Základná škola</v>
          </cell>
          <cell r="H1503" t="str">
            <v>Rajec</v>
          </cell>
          <cell r="I1503" t="str">
            <v>Lipová 2</v>
          </cell>
          <cell r="J1503">
            <v>7483</v>
          </cell>
          <cell r="K1503">
            <v>7483</v>
          </cell>
        </row>
        <row r="1504">
          <cell r="F1504">
            <v>37812742</v>
          </cell>
          <cell r="G1504" t="str">
            <v>Základná škola</v>
          </cell>
          <cell r="H1504" t="str">
            <v>Rajecká Lesná</v>
          </cell>
          <cell r="I1504" t="str">
            <v>Záplotie 414</v>
          </cell>
          <cell r="J1504">
            <v>1322</v>
          </cell>
          <cell r="K1504">
            <v>1322</v>
          </cell>
        </row>
        <row r="1505">
          <cell r="F1505">
            <v>37810928</v>
          </cell>
          <cell r="G1505" t="str">
            <v>Základná škola</v>
          </cell>
          <cell r="H1505" t="str">
            <v>Rajecké Teplice</v>
          </cell>
          <cell r="I1505" t="str">
            <v>Pionierska 95/7</v>
          </cell>
          <cell r="J1505">
            <v>4504</v>
          </cell>
          <cell r="K1505">
            <v>4504</v>
          </cell>
        </row>
        <row r="1506">
          <cell r="F1506">
            <v>37813030</v>
          </cell>
          <cell r="G1506" t="str">
            <v>Základná škola s materskou školou</v>
          </cell>
          <cell r="H1506" t="str">
            <v>Rosina</v>
          </cell>
          <cell r="I1506" t="str">
            <v>Rosina 624</v>
          </cell>
          <cell r="J1506">
            <v>4369</v>
          </cell>
          <cell r="K1506">
            <v>4369</v>
          </cell>
        </row>
        <row r="1507">
          <cell r="F1507">
            <v>37813382</v>
          </cell>
          <cell r="G1507" t="str">
            <v>Základná škola s materskou školou 1. československého armádneho zboru</v>
          </cell>
          <cell r="H1507" t="str">
            <v>Stráňavy</v>
          </cell>
          <cell r="I1507" t="str">
            <v>Športovcov 342</v>
          </cell>
          <cell r="J1507">
            <v>2242</v>
          </cell>
          <cell r="K1507">
            <v>2242</v>
          </cell>
        </row>
        <row r="1508">
          <cell r="F1508">
            <v>710060416</v>
          </cell>
          <cell r="G1508" t="str">
            <v>Základná škola</v>
          </cell>
          <cell r="H1508" t="str">
            <v>Stránske</v>
          </cell>
          <cell r="I1508" t="str">
            <v>Stránske 80</v>
          </cell>
          <cell r="J1508">
            <v>761</v>
          </cell>
          <cell r="K1508">
            <v>761</v>
          </cell>
        </row>
        <row r="1509">
          <cell r="F1509">
            <v>37812998</v>
          </cell>
          <cell r="G1509" t="str">
            <v>Základná škola Slovenského národného povstania</v>
          </cell>
          <cell r="H1509" t="str">
            <v>Strečno</v>
          </cell>
          <cell r="I1509" t="str">
            <v>Mládeže 289</v>
          </cell>
          <cell r="J1509">
            <v>2678</v>
          </cell>
          <cell r="K1509">
            <v>2678</v>
          </cell>
        </row>
        <row r="1510">
          <cell r="F1510">
            <v>37809733</v>
          </cell>
          <cell r="G1510" t="str">
            <v>Základná škola s materskou školou</v>
          </cell>
          <cell r="H1510" t="str">
            <v>Súľov-Hradná</v>
          </cell>
          <cell r="I1510" t="str">
            <v>Súľov-Hradná 64</v>
          </cell>
          <cell r="J1510">
            <v>1787</v>
          </cell>
          <cell r="K1510">
            <v>1787</v>
          </cell>
        </row>
        <row r="1511">
          <cell r="F1511">
            <v>36145297</v>
          </cell>
          <cell r="G1511" t="str">
            <v>Základná škola s materskou školou</v>
          </cell>
          <cell r="H1511" t="str">
            <v>Štiavnik</v>
          </cell>
          <cell r="I1511" t="str">
            <v>Štiavnik 177</v>
          </cell>
          <cell r="J1511">
            <v>5580</v>
          </cell>
          <cell r="K1511">
            <v>5580</v>
          </cell>
        </row>
        <row r="1512">
          <cell r="F1512">
            <v>37813269</v>
          </cell>
          <cell r="G1512" t="str">
            <v>Základná škola s materskou školou</v>
          </cell>
          <cell r="H1512" t="str">
            <v>Teplička nad Váhom</v>
          </cell>
          <cell r="I1512" t="str">
            <v>Školská 490/20</v>
          </cell>
          <cell r="J1512">
            <v>3311</v>
          </cell>
          <cell r="K1512">
            <v>3311</v>
          </cell>
        </row>
        <row r="1513">
          <cell r="F1513">
            <v>42064872</v>
          </cell>
          <cell r="G1513" t="str">
            <v>Základná škola s materskou školou Adama Františka Kollára</v>
          </cell>
          <cell r="H1513" t="str">
            <v>Terchová</v>
          </cell>
          <cell r="I1513" t="str">
            <v>Školská 86</v>
          </cell>
          <cell r="J1513">
            <v>5686</v>
          </cell>
          <cell r="K1513">
            <v>5686</v>
          </cell>
        </row>
        <row r="1514">
          <cell r="F1514">
            <v>54286816</v>
          </cell>
          <cell r="G1514" t="str">
            <v>Základná škola s materskou školou</v>
          </cell>
          <cell r="H1514" t="str">
            <v>Turie</v>
          </cell>
          <cell r="I1514" t="str">
            <v>Turie 394</v>
          </cell>
          <cell r="J1514">
            <v>3228</v>
          </cell>
          <cell r="K1514">
            <v>3228</v>
          </cell>
        </row>
        <row r="1515">
          <cell r="F1515">
            <v>37810944</v>
          </cell>
          <cell r="G1515" t="str">
            <v>Základná škola s materskou školou Ondreja Štefku</v>
          </cell>
          <cell r="H1515" t="str">
            <v>Varín</v>
          </cell>
          <cell r="I1515" t="str">
            <v>M. R. Štefánika 432</v>
          </cell>
          <cell r="J1515">
            <v>6564</v>
          </cell>
          <cell r="K1515">
            <v>6564</v>
          </cell>
        </row>
        <row r="1516">
          <cell r="F1516">
            <v>37812793</v>
          </cell>
          <cell r="G1516" t="str">
            <v>Základná škola s materskou školou Slovenského učeného tovarišstva</v>
          </cell>
          <cell r="H1516" t="str">
            <v>Veľké Rovné</v>
          </cell>
          <cell r="I1516" t="str">
            <v>Veľké Rovné 302</v>
          </cell>
          <cell r="J1516">
            <v>4192</v>
          </cell>
          <cell r="K1516">
            <v>4192</v>
          </cell>
        </row>
        <row r="1517">
          <cell r="F1517">
            <v>37813366</v>
          </cell>
          <cell r="G1517" t="str">
            <v>Základná škola s materskou školou</v>
          </cell>
          <cell r="H1517" t="str">
            <v>Višňové</v>
          </cell>
          <cell r="I1517" t="str">
            <v>Višňové 446</v>
          </cell>
          <cell r="J1517">
            <v>3976</v>
          </cell>
          <cell r="K1517">
            <v>3976</v>
          </cell>
        </row>
        <row r="1518">
          <cell r="F1518">
            <v>37810197</v>
          </cell>
          <cell r="G1518" t="str">
            <v>Základná škola s materskou školou</v>
          </cell>
          <cell r="H1518" t="str">
            <v>Čimhová</v>
          </cell>
          <cell r="I1518" t="str">
            <v>Nová 6</v>
          </cell>
          <cell r="J1518">
            <v>689</v>
          </cell>
          <cell r="K1518">
            <v>689</v>
          </cell>
        </row>
        <row r="1519">
          <cell r="F1519">
            <v>37811681</v>
          </cell>
          <cell r="G1519" t="str">
            <v>Základná škola Hany Zelinovej</v>
          </cell>
          <cell r="H1519" t="str">
            <v>Vrútky</v>
          </cell>
          <cell r="I1519" t="str">
            <v>Čachovský rad 34</v>
          </cell>
          <cell r="J1519">
            <v>5962</v>
          </cell>
          <cell r="K1519">
            <v>5962</v>
          </cell>
        </row>
        <row r="1520">
          <cell r="F1520">
            <v>42434718</v>
          </cell>
          <cell r="G1520" t="str">
            <v>Spojená škola</v>
          </cell>
          <cell r="H1520" t="str">
            <v>Vrútky</v>
          </cell>
          <cell r="I1520" t="str">
            <v>M. R. Štefánika 1</v>
          </cell>
          <cell r="J1520">
            <v>3285</v>
          </cell>
          <cell r="K1520">
            <v>3285</v>
          </cell>
        </row>
        <row r="1521">
          <cell r="F1521">
            <v>37813048</v>
          </cell>
          <cell r="G1521" t="str">
            <v>Základná škola</v>
          </cell>
          <cell r="H1521" t="str">
            <v>Lietavská Lúčka</v>
          </cell>
          <cell r="I1521" t="str">
            <v>Skalka 34</v>
          </cell>
          <cell r="J1521">
            <v>3924</v>
          </cell>
          <cell r="K1521">
            <v>3924</v>
          </cell>
        </row>
        <row r="1522">
          <cell r="F1522">
            <v>710114567</v>
          </cell>
          <cell r="G1522" t="str">
            <v>Základná škola</v>
          </cell>
          <cell r="H1522" t="str">
            <v>Ďurčiná</v>
          </cell>
          <cell r="I1522" t="str">
            <v>Ďurčiná 225</v>
          </cell>
          <cell r="J1522">
            <v>778</v>
          </cell>
          <cell r="K1522">
            <v>778</v>
          </cell>
        </row>
        <row r="1523">
          <cell r="F1523">
            <v>42388660</v>
          </cell>
          <cell r="G1523" t="str">
            <v>Základná škola s materskou školou</v>
          </cell>
          <cell r="H1523" t="str">
            <v>Radoľa</v>
          </cell>
          <cell r="I1523" t="str">
            <v>Radoľa 326</v>
          </cell>
          <cell r="J1523">
            <v>2515</v>
          </cell>
          <cell r="K1523">
            <v>2515</v>
          </cell>
        </row>
        <row r="1524">
          <cell r="F1524">
            <v>30222052</v>
          </cell>
          <cell r="G1524" t="str">
            <v>Gymnázium sv. Františka z Assisi</v>
          </cell>
          <cell r="H1524" t="str">
            <v>Žilina</v>
          </cell>
          <cell r="I1524" t="str">
            <v>J. M. Hurbana 44</v>
          </cell>
          <cell r="J1524">
            <v>3777</v>
          </cell>
          <cell r="K1524">
            <v>3777</v>
          </cell>
        </row>
        <row r="1525">
          <cell r="F1525">
            <v>30223423</v>
          </cell>
          <cell r="G1525" t="str">
            <v>Spojená škola sv. Jozefa</v>
          </cell>
          <cell r="H1525" t="str">
            <v>Turzovka</v>
          </cell>
          <cell r="I1525" t="str">
            <v>Jašíkova 219</v>
          </cell>
          <cell r="J1525">
            <v>1024</v>
          </cell>
          <cell r="K1525">
            <v>1024</v>
          </cell>
        </row>
        <row r="1526">
          <cell r="F1526">
            <v>37904299</v>
          </cell>
          <cell r="G1526" t="str">
            <v>Cirkevná základná škola s materskou školou Dobrého pastiera</v>
          </cell>
          <cell r="H1526" t="str">
            <v>Žilina</v>
          </cell>
          <cell r="I1526" t="str">
            <v>Gaštanová 53</v>
          </cell>
          <cell r="J1526">
            <v>6253</v>
          </cell>
          <cell r="K1526">
            <v>6253</v>
          </cell>
        </row>
        <row r="1527">
          <cell r="F1527">
            <v>614564</v>
          </cell>
          <cell r="G1527" t="str">
            <v>Základná škola sv. Vincenta</v>
          </cell>
          <cell r="H1527" t="str">
            <v>Ružomberok</v>
          </cell>
          <cell r="I1527" t="str">
            <v>Námestie A. Hlinku 22</v>
          </cell>
          <cell r="J1527">
            <v>5161</v>
          </cell>
          <cell r="K1527">
            <v>5161</v>
          </cell>
        </row>
        <row r="1528">
          <cell r="F1528">
            <v>614505</v>
          </cell>
          <cell r="G1528" t="str">
            <v>Základná škola Žofie Bosniakovej</v>
          </cell>
          <cell r="H1528" t="str">
            <v>Teplička nad Váhom</v>
          </cell>
          <cell r="I1528" t="str">
            <v>Školská 18</v>
          </cell>
          <cell r="J1528">
            <v>2883</v>
          </cell>
          <cell r="K1528">
            <v>2883</v>
          </cell>
        </row>
        <row r="1529">
          <cell r="F1529">
            <v>614866</v>
          </cell>
          <cell r="G1529" t="str">
            <v>Stredná odborná škola pedagogická sv. Márie Goretti</v>
          </cell>
          <cell r="H1529" t="str">
            <v>Čadca</v>
          </cell>
          <cell r="I1529" t="str">
            <v>Horná 137</v>
          </cell>
          <cell r="J1529">
            <v>2349</v>
          </cell>
          <cell r="K1529">
            <v>2349</v>
          </cell>
        </row>
        <row r="1530">
          <cell r="F1530">
            <v>652687</v>
          </cell>
          <cell r="G1530" t="str">
            <v>Katolícka základná škola s materskou školou Antona Bernoláka</v>
          </cell>
          <cell r="H1530" t="str">
            <v>Martin</v>
          </cell>
          <cell r="I1530" t="str">
            <v>Ul. S. Tomášika 1</v>
          </cell>
          <cell r="J1530">
            <v>5453</v>
          </cell>
          <cell r="K1530">
            <v>5453</v>
          </cell>
        </row>
        <row r="1531">
          <cell r="F1531">
            <v>17054389</v>
          </cell>
          <cell r="G1531" t="str">
            <v>Základná škola sv. Augustína</v>
          </cell>
          <cell r="H1531" t="str">
            <v>Považská Bystrica</v>
          </cell>
          <cell r="I1531" t="str">
            <v>Moyzesova 1</v>
          </cell>
          <cell r="J1531">
            <v>3654</v>
          </cell>
          <cell r="K1531">
            <v>3654</v>
          </cell>
        </row>
        <row r="1532">
          <cell r="F1532">
            <v>17059640</v>
          </cell>
          <cell r="G1532" t="str">
            <v>Obchodná akadémia sv. Tomáša Akvinského</v>
          </cell>
          <cell r="H1532" t="str">
            <v>Žilina</v>
          </cell>
          <cell r="I1532" t="str">
            <v>Vysokoškolákov 13</v>
          </cell>
          <cell r="J1532">
            <v>1503</v>
          </cell>
          <cell r="K1532">
            <v>1503</v>
          </cell>
        </row>
        <row r="1533">
          <cell r="F1533">
            <v>17059852</v>
          </cell>
          <cell r="G1533" t="str">
            <v>Stredná zdravotnícka škola sv. Františka z Assisi</v>
          </cell>
          <cell r="H1533" t="str">
            <v>Čadca</v>
          </cell>
          <cell r="I1533" t="str">
            <v>Horná 137</v>
          </cell>
          <cell r="J1533">
            <v>1917</v>
          </cell>
          <cell r="K1533">
            <v>1917</v>
          </cell>
        </row>
        <row r="1534">
          <cell r="F1534">
            <v>17060125</v>
          </cell>
          <cell r="G1534" t="str">
            <v>Cirkevná základná škola Jána Palárika</v>
          </cell>
          <cell r="H1534" t="str">
            <v>Raková</v>
          </cell>
          <cell r="I1534" t="str">
            <v>Raková 705</v>
          </cell>
          <cell r="J1534">
            <v>1846</v>
          </cell>
          <cell r="K1534">
            <v>1846</v>
          </cell>
        </row>
        <row r="1535">
          <cell r="F1535">
            <v>30232228</v>
          </cell>
          <cell r="G1535" t="str">
            <v>Základná škola sv. Andreja Svorada a Benedikta</v>
          </cell>
          <cell r="H1535" t="str">
            <v>Skalité</v>
          </cell>
          <cell r="I1535" t="str">
            <v>Skalité 729</v>
          </cell>
          <cell r="J1535">
            <v>3568</v>
          </cell>
          <cell r="K1535">
            <v>3568</v>
          </cell>
        </row>
        <row r="1536">
          <cell r="F1536">
            <v>30414164</v>
          </cell>
          <cell r="G1536" t="str">
            <v xml:space="preserve">Spojená škola sv. Jána Bosca </v>
          </cell>
          <cell r="H1536" t="str">
            <v>Nová Dubnica</v>
          </cell>
          <cell r="I1536" t="str">
            <v>Trenčianska 66/28</v>
          </cell>
          <cell r="J1536">
            <v>5252</v>
          </cell>
          <cell r="K1536">
            <v>5252</v>
          </cell>
        </row>
        <row r="1537">
          <cell r="F1537">
            <v>37813056</v>
          </cell>
          <cell r="G1537" t="str">
            <v>Cirkevná základná škola Romualda Zaymusa</v>
          </cell>
          <cell r="H1537" t="str">
            <v>Žilina</v>
          </cell>
          <cell r="I1537" t="str">
            <v>Romualda Zaymusa 3</v>
          </cell>
          <cell r="J1537">
            <v>6415</v>
          </cell>
          <cell r="K1537">
            <v>6415</v>
          </cell>
        </row>
        <row r="1538">
          <cell r="F1538">
            <v>37909533</v>
          </cell>
          <cell r="G1538" t="str">
            <v>Spojená škola Kráľovnej pokoja</v>
          </cell>
          <cell r="H1538" t="str">
            <v>Žilina</v>
          </cell>
          <cell r="I1538" t="str">
            <v>Na Závaží 2</v>
          </cell>
          <cell r="J1538">
            <v>4421</v>
          </cell>
          <cell r="K1538">
            <v>4421</v>
          </cell>
        </row>
        <row r="1539">
          <cell r="F1539">
            <v>42218497</v>
          </cell>
          <cell r="G1539" t="str">
            <v>Katolícka spojená škola</v>
          </cell>
          <cell r="H1539" t="str">
            <v>Rajec</v>
          </cell>
          <cell r="I1539" t="str">
            <v>Nám. Andreja Škrábika č.5</v>
          </cell>
          <cell r="J1539">
            <v>3778</v>
          </cell>
          <cell r="K1539">
            <v>3778</v>
          </cell>
        </row>
        <row r="1540">
          <cell r="F1540">
            <v>42378001</v>
          </cell>
          <cell r="G1540" t="str">
            <v>Základná škola s materskou školou sv. Dominika Savia</v>
          </cell>
          <cell r="H1540" t="str">
            <v>Dubnica nad Váhom</v>
          </cell>
          <cell r="I1540" t="str">
            <v>Školská 386</v>
          </cell>
          <cell r="J1540">
            <v>2063</v>
          </cell>
          <cell r="K1540">
            <v>2063</v>
          </cell>
        </row>
        <row r="1541">
          <cell r="F1541">
            <v>53246284</v>
          </cell>
          <cell r="G1541" t="str">
            <v>Základná škola s materskou školou sv. Margity</v>
          </cell>
          <cell r="H1541" t="str">
            <v>Púchov</v>
          </cell>
          <cell r="I1541" t="str">
            <v>Námestie slobody 562/1</v>
          </cell>
          <cell r="J1541">
            <v>2225</v>
          </cell>
          <cell r="K1541">
            <v>2225</v>
          </cell>
        </row>
        <row r="1542">
          <cell r="F1542">
            <v>53463315</v>
          </cell>
          <cell r="G1542" t="str">
            <v>Cirkevná základná škola s materskou školou Jána Krstiteľa</v>
          </cell>
          <cell r="H1542" t="str">
            <v>Partizánske</v>
          </cell>
          <cell r="I1542" t="str">
            <v>Nám. SNP 200/22</v>
          </cell>
          <cell r="J1542">
            <v>3479</v>
          </cell>
          <cell r="K1542">
            <v>3479</v>
          </cell>
        </row>
        <row r="1543">
          <cell r="F1543">
            <v>42216702</v>
          </cell>
          <cell r="G1543" t="str">
            <v>Súkromné tanečné konzervatórium</v>
          </cell>
          <cell r="H1543" t="str">
            <v>Liptovský Hrádok</v>
          </cell>
          <cell r="I1543" t="str">
            <v>Hradná 340</v>
          </cell>
          <cell r="J1543">
            <v>458</v>
          </cell>
          <cell r="K1543">
            <v>458</v>
          </cell>
        </row>
        <row r="1544">
          <cell r="F1544">
            <v>53813693</v>
          </cell>
          <cell r="G1544" t="str">
            <v>Súkromná základná škola POD STROMOM</v>
          </cell>
          <cell r="H1544" t="str">
            <v>Liptovský Mikuláš</v>
          </cell>
          <cell r="I1544" t="str">
            <v>Nábrežie Dr. Aurela Stodolu 1863/49</v>
          </cell>
          <cell r="J1544">
            <v>674</v>
          </cell>
          <cell r="K1544">
            <v>674</v>
          </cell>
        </row>
        <row r="1545">
          <cell r="F1545">
            <v>53893565</v>
          </cell>
          <cell r="G1545" t="str">
            <v>Súkromná základná škola FELIX</v>
          </cell>
          <cell r="H1545" t="str">
            <v>Žilina</v>
          </cell>
          <cell r="I1545" t="str">
            <v>Vysokoškolákov 13</v>
          </cell>
          <cell r="J1545">
            <v>1318</v>
          </cell>
          <cell r="K1545">
            <v>1318</v>
          </cell>
        </row>
        <row r="1546">
          <cell r="F1546">
            <v>54661510</v>
          </cell>
          <cell r="G1546" t="str">
            <v>Súkromná základná škola</v>
          </cell>
          <cell r="H1546" t="str">
            <v>Hlboké nad Váhom</v>
          </cell>
          <cell r="I1546" t="str">
            <v>Hlboké nad Váhom 124</v>
          </cell>
          <cell r="J1546">
            <v>471</v>
          </cell>
          <cell r="K1546">
            <v>471</v>
          </cell>
        </row>
        <row r="1547">
          <cell r="F1547">
            <v>54960371</v>
          </cell>
          <cell r="G1547" t="str">
            <v>Súkromná spojená škola</v>
          </cell>
          <cell r="H1547" t="str">
            <v>Martin</v>
          </cell>
          <cell r="I1547" t="str">
            <v>Hrdinov SNP 1713/7</v>
          </cell>
          <cell r="J1547">
            <v>252</v>
          </cell>
          <cell r="K1547">
            <v>252</v>
          </cell>
        </row>
        <row r="1548">
          <cell r="F1548">
            <v>37906542</v>
          </cell>
          <cell r="G1548" t="str">
            <v>Súkromná základná škola</v>
          </cell>
          <cell r="H1548" t="str">
            <v>Žilina</v>
          </cell>
          <cell r="I1548" t="str">
            <v>Oravská cesta 11</v>
          </cell>
          <cell r="J1548">
            <v>4674</v>
          </cell>
          <cell r="K1548">
            <v>4674</v>
          </cell>
        </row>
        <row r="1549">
          <cell r="F1549">
            <v>42072042</v>
          </cell>
          <cell r="G1549" t="str">
            <v>Súkromné bilingválne gymnázium</v>
          </cell>
          <cell r="H1549" t="str">
            <v>Ružomberok</v>
          </cell>
          <cell r="I1549" t="str">
            <v>Bystrická cesta 174/5</v>
          </cell>
          <cell r="J1549">
            <v>720</v>
          </cell>
          <cell r="K1549">
            <v>720</v>
          </cell>
        </row>
        <row r="1550">
          <cell r="F1550">
            <v>37975811</v>
          </cell>
          <cell r="G1550" t="str">
            <v>Súkromná základná škola Tomáša Zanovita</v>
          </cell>
          <cell r="H1550" t="str">
            <v>Martin</v>
          </cell>
          <cell r="I1550" t="str">
            <v>Východná 18</v>
          </cell>
          <cell r="J1550">
            <v>4237</v>
          </cell>
          <cell r="K1550">
            <v>4237</v>
          </cell>
        </row>
        <row r="1551">
          <cell r="F1551">
            <v>42347599</v>
          </cell>
          <cell r="G1551" t="str">
            <v>Súkromná spojená škola</v>
          </cell>
          <cell r="H1551" t="str">
            <v>Martin</v>
          </cell>
          <cell r="I1551" t="str">
            <v>Ul. J. Lettrich č. 3</v>
          </cell>
          <cell r="J1551">
            <v>801</v>
          </cell>
          <cell r="K1551">
            <v>801</v>
          </cell>
        </row>
        <row r="1552">
          <cell r="F1552">
            <v>37977440</v>
          </cell>
          <cell r="G1552" t="str">
            <v>Súkromná základná škola s materskou školou pre deti a žiakov s autizmom</v>
          </cell>
          <cell r="H1552" t="str">
            <v>Žilina</v>
          </cell>
          <cell r="I1552" t="str">
            <v>Do Stošky 232/10</v>
          </cell>
          <cell r="J1552">
            <v>1064</v>
          </cell>
          <cell r="K1552">
            <v>1064</v>
          </cell>
        </row>
        <row r="1553">
          <cell r="F1553">
            <v>42387841</v>
          </cell>
          <cell r="G1553" t="str">
            <v>Súkromná praktická škola</v>
          </cell>
          <cell r="H1553" t="str">
            <v>Žilina</v>
          </cell>
          <cell r="I1553" t="str">
            <v>Do Stošky 232/10</v>
          </cell>
          <cell r="J1553">
            <v>155</v>
          </cell>
          <cell r="K1553">
            <v>155</v>
          </cell>
        </row>
        <row r="1554">
          <cell r="F1554">
            <v>37982354</v>
          </cell>
          <cell r="G1554" t="str">
            <v>Súkromná stredná odborná škola</v>
          </cell>
          <cell r="H1554" t="str">
            <v>Žilina</v>
          </cell>
          <cell r="I1554" t="str">
            <v>Saleziánska 18</v>
          </cell>
          <cell r="J1554">
            <v>981</v>
          </cell>
          <cell r="K1554">
            <v>981</v>
          </cell>
        </row>
        <row r="1555">
          <cell r="F1555">
            <v>42003784</v>
          </cell>
          <cell r="G1555" t="str">
            <v>Súkromná škola umeleckého priemyslu</v>
          </cell>
          <cell r="H1555" t="str">
            <v>Hodruša-Hámre</v>
          </cell>
          <cell r="I1555" t="str">
            <v>Kyslá 214</v>
          </cell>
          <cell r="J1555">
            <v>1089</v>
          </cell>
          <cell r="K1555">
            <v>1089</v>
          </cell>
        </row>
        <row r="1556">
          <cell r="F1556">
            <v>42065739</v>
          </cell>
          <cell r="G1556" t="str">
            <v>Súkromná škola umeleckého priemyslu</v>
          </cell>
          <cell r="H1556" t="str">
            <v>Žilina</v>
          </cell>
          <cell r="I1556" t="str">
            <v>Hálkova 2968/22</v>
          </cell>
          <cell r="J1556">
            <v>2137</v>
          </cell>
          <cell r="K1556">
            <v>2137</v>
          </cell>
        </row>
        <row r="1557">
          <cell r="F1557">
            <v>37804324</v>
          </cell>
          <cell r="G1557" t="str">
            <v>Súkromné gymnázium</v>
          </cell>
          <cell r="H1557" t="str">
            <v>Žilina</v>
          </cell>
          <cell r="I1557" t="str">
            <v>Oravská 11</v>
          </cell>
          <cell r="J1557">
            <v>1723</v>
          </cell>
          <cell r="K1557">
            <v>1723</v>
          </cell>
        </row>
        <row r="1558">
          <cell r="F1558">
            <v>31897959</v>
          </cell>
          <cell r="G1558" t="str">
            <v>Súkromná Spojená škola EDUCO</v>
          </cell>
          <cell r="H1558" t="str">
            <v>Námestovo</v>
          </cell>
          <cell r="I1558" t="str">
            <v>Slanická osada 2178</v>
          </cell>
          <cell r="J1558">
            <v>3541</v>
          </cell>
          <cell r="K1558">
            <v>3541</v>
          </cell>
        </row>
        <row r="1559">
          <cell r="F1559">
            <v>42058759</v>
          </cell>
          <cell r="G1559" t="str">
            <v>Súkromná základná škola s materskou školou Jánoš</v>
          </cell>
          <cell r="H1559" t="str">
            <v>Dolný Kubín</v>
          </cell>
          <cell r="I1559" t="str">
            <v>Ul. Obrancov mieru 1779</v>
          </cell>
          <cell r="J1559">
            <v>1480</v>
          </cell>
          <cell r="K1559">
            <v>1480</v>
          </cell>
        </row>
        <row r="1560">
          <cell r="F1560">
            <v>54028787</v>
          </cell>
          <cell r="G1560" t="str">
            <v>Súkromná spojená škola</v>
          </cell>
          <cell r="H1560" t="str">
            <v>Martin</v>
          </cell>
          <cell r="I1560" t="str">
            <v>Bagarova 30</v>
          </cell>
          <cell r="J1560">
            <v>3589</v>
          </cell>
          <cell r="K1560">
            <v>3589</v>
          </cell>
        </row>
        <row r="1561">
          <cell r="F1561">
            <v>37908987</v>
          </cell>
          <cell r="G1561" t="str">
            <v>Súkromná základná škola</v>
          </cell>
          <cell r="H1561" t="str">
            <v>Ružomberok</v>
          </cell>
          <cell r="I1561" t="str">
            <v>Štiavnická cesta 80</v>
          </cell>
          <cell r="J1561">
            <v>2389</v>
          </cell>
          <cell r="K1561">
            <v>2389</v>
          </cell>
        </row>
        <row r="1562">
          <cell r="F1562">
            <v>36137430</v>
          </cell>
          <cell r="G1562" t="str">
            <v>Súkromná stredná odborná škola Pro scholaris</v>
          </cell>
          <cell r="H1562" t="str">
            <v>Žilina</v>
          </cell>
          <cell r="I1562" t="str">
            <v>Hlavná 2</v>
          </cell>
          <cell r="J1562">
            <v>2042</v>
          </cell>
          <cell r="K1562">
            <v>2042</v>
          </cell>
        </row>
        <row r="1563">
          <cell r="F1563">
            <v>42070902</v>
          </cell>
          <cell r="G1563" t="str">
            <v>Súkromná stredná odborná škola</v>
          </cell>
          <cell r="H1563" t="str">
            <v>Dolný Kubín</v>
          </cell>
          <cell r="I1563" t="str">
            <v>SNP 1202/14</v>
          </cell>
          <cell r="J1563">
            <v>927</v>
          </cell>
          <cell r="K1563">
            <v>927</v>
          </cell>
        </row>
        <row r="1564">
          <cell r="F1564">
            <v>37900862</v>
          </cell>
          <cell r="G1564" t="str">
            <v>Súkromná základná škola</v>
          </cell>
          <cell r="H1564" t="str">
            <v>Martin</v>
          </cell>
          <cell r="I1564" t="str">
            <v>Východná 11441/18B</v>
          </cell>
          <cell r="J1564">
            <v>2604</v>
          </cell>
          <cell r="K1564">
            <v>2604</v>
          </cell>
        </row>
        <row r="1565">
          <cell r="F1565">
            <v>52457141</v>
          </cell>
          <cell r="G1565" t="str">
            <v>Súkromná základná škola FELIX</v>
          </cell>
          <cell r="H1565" t="str">
            <v>Liptovský Mikuláš</v>
          </cell>
          <cell r="I1565" t="str">
            <v>Hurbanova 1218</v>
          </cell>
          <cell r="J1565">
            <v>1353</v>
          </cell>
          <cell r="K1565">
            <v>1353</v>
          </cell>
        </row>
        <row r="1566">
          <cell r="F1566">
            <v>27987</v>
          </cell>
          <cell r="G1566" t="str">
            <v>Spojená škola</v>
          </cell>
          <cell r="H1566" t="str">
            <v>Nová Baňa</v>
          </cell>
          <cell r="I1566" t="str">
            <v>Školská 5</v>
          </cell>
          <cell r="J1566">
            <v>1847</v>
          </cell>
          <cell r="K1566">
            <v>1847</v>
          </cell>
        </row>
        <row r="1567">
          <cell r="F1567">
            <v>111571</v>
          </cell>
          <cell r="G1567" t="str">
            <v>Reedukačné centrum</v>
          </cell>
          <cell r="H1567" t="str">
            <v>Tornaľa</v>
          </cell>
          <cell r="I1567" t="str">
            <v>Mierová 137</v>
          </cell>
          <cell r="J1567">
            <v>484</v>
          </cell>
          <cell r="K1567">
            <v>484</v>
          </cell>
        </row>
        <row r="1568">
          <cell r="F1568">
            <v>163082</v>
          </cell>
          <cell r="G1568" t="str">
            <v>Stredná odborná škola pre žiakov so sluchovým postihnutím internátna</v>
          </cell>
          <cell r="H1568" t="str">
            <v>Kremnica</v>
          </cell>
          <cell r="I1568" t="str">
            <v>Kutnohorská 675/20</v>
          </cell>
          <cell r="J1568">
            <v>1862</v>
          </cell>
          <cell r="K1568">
            <v>1862</v>
          </cell>
        </row>
        <row r="1569">
          <cell r="F1569">
            <v>163333</v>
          </cell>
          <cell r="G1569" t="str">
            <v>Reedukačné centrum</v>
          </cell>
          <cell r="H1569" t="str">
            <v>Čerenčany</v>
          </cell>
          <cell r="I1569" t="str">
            <v>S. Kollára 51</v>
          </cell>
          <cell r="J1569">
            <v>546</v>
          </cell>
          <cell r="K1569">
            <v>546</v>
          </cell>
        </row>
        <row r="1570">
          <cell r="F1570">
            <v>354252</v>
          </cell>
          <cell r="G1570" t="str">
            <v>Špeciálna základná škola</v>
          </cell>
          <cell r="H1570" t="str">
            <v>Banská Bystrica</v>
          </cell>
          <cell r="I1570" t="str">
            <v>Ďumbierska 15</v>
          </cell>
          <cell r="J1570">
            <v>2278</v>
          </cell>
          <cell r="K1570">
            <v>2278</v>
          </cell>
        </row>
        <row r="1571">
          <cell r="F1571">
            <v>396869</v>
          </cell>
          <cell r="G1571" t="str">
            <v>Gymnázium Jozefa Gregora Tajovského</v>
          </cell>
          <cell r="H1571" t="str">
            <v>Banská Bystrica</v>
          </cell>
          <cell r="I1571" t="str">
            <v>J.G.Tajovského 25</v>
          </cell>
          <cell r="J1571">
            <v>6660</v>
          </cell>
          <cell r="K1571">
            <v>6660</v>
          </cell>
        </row>
        <row r="1572">
          <cell r="F1572">
            <v>410578</v>
          </cell>
          <cell r="G1572" t="str">
            <v>Spojená škola internátna</v>
          </cell>
          <cell r="H1572" t="str">
            <v>Kremnica</v>
          </cell>
          <cell r="I1572" t="str">
            <v>Ul. S. Chalupku 315/16</v>
          </cell>
          <cell r="J1572">
            <v>1138.5</v>
          </cell>
          <cell r="K1572">
            <v>1139</v>
          </cell>
        </row>
        <row r="1573">
          <cell r="F1573">
            <v>493767</v>
          </cell>
          <cell r="G1573" t="str">
            <v>Odborné učilište internátne Viliama Gaňu</v>
          </cell>
          <cell r="H1573" t="str">
            <v>Banská Bystrica</v>
          </cell>
          <cell r="I1573" t="str">
            <v>Moskovská 17</v>
          </cell>
          <cell r="J1573">
            <v>2112</v>
          </cell>
          <cell r="K1573">
            <v>2112</v>
          </cell>
        </row>
        <row r="1574">
          <cell r="F1574">
            <v>620998</v>
          </cell>
          <cell r="G1574" t="str">
            <v>Odborné učilište internátne</v>
          </cell>
          <cell r="H1574" t="str">
            <v>Lučenec</v>
          </cell>
          <cell r="I1574" t="str">
            <v>Haličská cesta 80</v>
          </cell>
          <cell r="J1574">
            <v>1650</v>
          </cell>
          <cell r="K1574">
            <v>1650</v>
          </cell>
        </row>
        <row r="1575">
          <cell r="F1575">
            <v>626317</v>
          </cell>
          <cell r="G1575" t="str">
            <v>Gymnázium Mikuláša Kováča</v>
          </cell>
          <cell r="H1575" t="str">
            <v>Banská Bystrica</v>
          </cell>
          <cell r="I1575" t="str">
            <v>Mládežnícka 51</v>
          </cell>
          <cell r="J1575">
            <v>3023</v>
          </cell>
          <cell r="K1575">
            <v>3023</v>
          </cell>
        </row>
        <row r="1576">
          <cell r="F1576">
            <v>633577</v>
          </cell>
          <cell r="G1576" t="str">
            <v>Spojená škola internátna</v>
          </cell>
          <cell r="H1576" t="str">
            <v>Tornaľa</v>
          </cell>
          <cell r="I1576" t="str">
            <v>Mierová 49</v>
          </cell>
          <cell r="J1576">
            <v>2048</v>
          </cell>
          <cell r="K1576">
            <v>2048</v>
          </cell>
        </row>
        <row r="1577">
          <cell r="F1577">
            <v>17067880</v>
          </cell>
          <cell r="G1577" t="str">
            <v>Špeciálna základná škola internátna Bentlakásos Speciális Alapiskola</v>
          </cell>
          <cell r="H1577" t="str">
            <v>Fiľakovo</v>
          </cell>
          <cell r="I1577" t="str">
            <v>Viničná 12</v>
          </cell>
          <cell r="J1577">
            <v>2494.5</v>
          </cell>
          <cell r="K1577">
            <v>2495</v>
          </cell>
        </row>
        <row r="1578">
          <cell r="F1578">
            <v>35673109</v>
          </cell>
          <cell r="G1578" t="str">
            <v>Odborné učilište internátne</v>
          </cell>
          <cell r="H1578" t="str">
            <v>Valaská</v>
          </cell>
          <cell r="I1578" t="str">
            <v>Švermova 1</v>
          </cell>
          <cell r="J1578">
            <v>1034</v>
          </cell>
          <cell r="K1578">
            <v>1034</v>
          </cell>
        </row>
        <row r="1579">
          <cell r="F1579">
            <v>35984422</v>
          </cell>
          <cell r="G1579" t="str">
            <v>Špeciálna základná škola</v>
          </cell>
          <cell r="H1579" t="str">
            <v>Lučenec</v>
          </cell>
          <cell r="I1579" t="str">
            <v>Zvolenská cesta 2396/39</v>
          </cell>
          <cell r="J1579">
            <v>3263</v>
          </cell>
          <cell r="K1579">
            <v>3263</v>
          </cell>
        </row>
        <row r="1580">
          <cell r="F1580">
            <v>35984457</v>
          </cell>
          <cell r="G1580" t="str">
            <v>Špeciálna základná škola</v>
          </cell>
          <cell r="H1580" t="str">
            <v>Veľký Krtíš</v>
          </cell>
          <cell r="I1580" t="str">
            <v>Za parkom 966</v>
          </cell>
          <cell r="J1580">
            <v>2166.5</v>
          </cell>
          <cell r="K1580">
            <v>2167</v>
          </cell>
        </row>
        <row r="1581">
          <cell r="F1581">
            <v>35984473</v>
          </cell>
          <cell r="G1581" t="str">
            <v>Špeciálna základná škola</v>
          </cell>
          <cell r="H1581" t="str">
            <v>Krupina</v>
          </cell>
          <cell r="I1581" t="str">
            <v>Partizánska 26</v>
          </cell>
          <cell r="J1581">
            <v>707.5</v>
          </cell>
          <cell r="K1581">
            <v>708</v>
          </cell>
        </row>
        <row r="1582">
          <cell r="F1582">
            <v>35984627</v>
          </cell>
          <cell r="G1582" t="str">
            <v>Špeciálna základná škola</v>
          </cell>
          <cell r="H1582" t="str">
            <v>Brezno</v>
          </cell>
          <cell r="I1582" t="str">
            <v>Mládežnícka 3</v>
          </cell>
          <cell r="J1582">
            <v>4693.5</v>
          </cell>
          <cell r="K1582">
            <v>4694</v>
          </cell>
        </row>
        <row r="1583">
          <cell r="F1583">
            <v>35984635</v>
          </cell>
          <cell r="G1583" t="str">
            <v>Špeciálna základná škola</v>
          </cell>
          <cell r="H1583" t="str">
            <v>Čierny Balog</v>
          </cell>
          <cell r="I1583" t="str">
            <v>Hlavná 236/67</v>
          </cell>
          <cell r="J1583">
            <v>1284.5</v>
          </cell>
          <cell r="K1583">
            <v>1285</v>
          </cell>
        </row>
        <row r="1584">
          <cell r="F1584">
            <v>35984643</v>
          </cell>
          <cell r="G1584" t="str">
            <v>Špeciálna základná škola</v>
          </cell>
          <cell r="H1584" t="str">
            <v>Banská Štiavnica</v>
          </cell>
          <cell r="I1584" t="str">
            <v>Novozámocká 11</v>
          </cell>
          <cell r="J1584">
            <v>1019</v>
          </cell>
          <cell r="K1584">
            <v>1019</v>
          </cell>
        </row>
        <row r="1585">
          <cell r="F1585">
            <v>35984651</v>
          </cell>
          <cell r="G1585" t="str">
            <v>Špeciálna základná škola</v>
          </cell>
          <cell r="H1585" t="str">
            <v>Zvolen</v>
          </cell>
          <cell r="I1585" t="str">
            <v>Sokolská 2291/111</v>
          </cell>
          <cell r="J1585">
            <v>2440.5</v>
          </cell>
          <cell r="K1585">
            <v>2441</v>
          </cell>
        </row>
        <row r="1586">
          <cell r="F1586">
            <v>35984694</v>
          </cell>
          <cell r="G1586" t="str">
            <v>Špeciálna základná škola</v>
          </cell>
          <cell r="H1586" t="str">
            <v>Polomka</v>
          </cell>
          <cell r="I1586" t="str">
            <v>Štúrova 60</v>
          </cell>
          <cell r="J1586">
            <v>3037</v>
          </cell>
          <cell r="K1586">
            <v>3037</v>
          </cell>
        </row>
        <row r="1587">
          <cell r="F1587">
            <v>35984813</v>
          </cell>
          <cell r="G1587" t="str">
            <v>Špeciálna základná škola</v>
          </cell>
          <cell r="H1587" t="str">
            <v>Žiar nad Hronom</v>
          </cell>
          <cell r="I1587" t="str">
            <v>Hutníkov 302</v>
          </cell>
          <cell r="J1587">
            <v>2418.5</v>
          </cell>
          <cell r="K1587">
            <v>2419</v>
          </cell>
        </row>
        <row r="1588">
          <cell r="F1588">
            <v>35984830</v>
          </cell>
          <cell r="G1588" t="str">
            <v>Špeciálna základná škola pre žiakov s telesným postihnutím</v>
          </cell>
          <cell r="H1588" t="str">
            <v>Detva</v>
          </cell>
          <cell r="I1588" t="str">
            <v>Pionierska 850/13</v>
          </cell>
          <cell r="J1588">
            <v>1054.5</v>
          </cell>
          <cell r="K1588">
            <v>1055</v>
          </cell>
        </row>
        <row r="1589">
          <cell r="F1589">
            <v>35984848</v>
          </cell>
          <cell r="G1589" t="str">
            <v>Špeciálna základná škola</v>
          </cell>
          <cell r="H1589" t="str">
            <v>Detva</v>
          </cell>
          <cell r="I1589" t="str">
            <v>Obrancov mieru 879/9</v>
          </cell>
          <cell r="J1589">
            <v>616</v>
          </cell>
          <cell r="K1589">
            <v>616</v>
          </cell>
        </row>
        <row r="1590">
          <cell r="F1590">
            <v>35984899</v>
          </cell>
          <cell r="G1590" t="str">
            <v>Špeciálna základná škola</v>
          </cell>
          <cell r="H1590" t="str">
            <v>Klenovec</v>
          </cell>
          <cell r="I1590" t="str">
            <v>Partizánska 909</v>
          </cell>
          <cell r="J1590">
            <v>827</v>
          </cell>
          <cell r="K1590">
            <v>827</v>
          </cell>
        </row>
        <row r="1591">
          <cell r="F1591">
            <v>35985003</v>
          </cell>
          <cell r="G1591" t="str">
            <v>Špeciálna základná škola</v>
          </cell>
          <cell r="H1591" t="str">
            <v>Rimavská Sobota</v>
          </cell>
          <cell r="I1591" t="str">
            <v>Bottova 13</v>
          </cell>
          <cell r="J1591">
            <v>2581</v>
          </cell>
          <cell r="K1591">
            <v>2581</v>
          </cell>
        </row>
        <row r="1592">
          <cell r="F1592">
            <v>35985011</v>
          </cell>
          <cell r="G1592" t="str">
            <v>Špeciálna základná škola s vyučovacím jazykom maďarským - Speciális Alapiskola</v>
          </cell>
          <cell r="H1592" t="str">
            <v>Rimavská Sobota</v>
          </cell>
          <cell r="I1592" t="str">
            <v>Hviezdoslavova 24</v>
          </cell>
          <cell r="J1592">
            <v>4048</v>
          </cell>
          <cell r="K1592">
            <v>4048</v>
          </cell>
        </row>
        <row r="1593">
          <cell r="F1593">
            <v>35985216</v>
          </cell>
          <cell r="G1593" t="str">
            <v>Špeciálna základná škola s vyučovacím jazykom maďarským Magyar Tannyelvü Speciális Alapiskola</v>
          </cell>
          <cell r="H1593" t="str">
            <v>Rimavská Seč</v>
          </cell>
          <cell r="I1593" t="str">
            <v>Daxnerova 265</v>
          </cell>
          <cell r="J1593">
            <v>1454</v>
          </cell>
          <cell r="K1593">
            <v>1454</v>
          </cell>
        </row>
        <row r="1594">
          <cell r="F1594">
            <v>35985241</v>
          </cell>
          <cell r="G1594" t="str">
            <v>Špeciálna základná škola</v>
          </cell>
          <cell r="H1594" t="str">
            <v>Jelšava</v>
          </cell>
          <cell r="I1594" t="str">
            <v>Nám.Republiky 62</v>
          </cell>
          <cell r="J1594">
            <v>1733</v>
          </cell>
          <cell r="K1594">
            <v>1733</v>
          </cell>
        </row>
        <row r="1595">
          <cell r="F1595">
            <v>35985259</v>
          </cell>
          <cell r="G1595" t="str">
            <v>Špeciálna základná škola</v>
          </cell>
          <cell r="H1595" t="str">
            <v>Revúca</v>
          </cell>
          <cell r="I1595" t="str">
            <v>Jilemnického 94/3</v>
          </cell>
          <cell r="J1595">
            <v>1178</v>
          </cell>
          <cell r="K1595">
            <v>1178</v>
          </cell>
        </row>
        <row r="1596">
          <cell r="F1596">
            <v>35985267</v>
          </cell>
          <cell r="G1596" t="str">
            <v>Špeciálna základná škola</v>
          </cell>
          <cell r="H1596" t="str">
            <v>Žarnovica</v>
          </cell>
          <cell r="I1596" t="str">
            <v>Sládkovičova 24</v>
          </cell>
          <cell r="J1596">
            <v>756</v>
          </cell>
          <cell r="K1596">
            <v>756</v>
          </cell>
        </row>
        <row r="1597">
          <cell r="F1597">
            <v>35985275</v>
          </cell>
          <cell r="G1597" t="str">
            <v>Špeciálna základná škola</v>
          </cell>
          <cell r="H1597" t="str">
            <v>Hnúšťa</v>
          </cell>
          <cell r="I1597" t="str">
            <v>Zápotockého 127</v>
          </cell>
          <cell r="J1597">
            <v>1438.5</v>
          </cell>
          <cell r="K1597">
            <v>1439</v>
          </cell>
        </row>
        <row r="1598">
          <cell r="F1598">
            <v>37819003</v>
          </cell>
          <cell r="G1598" t="str">
            <v>Odborné učilište internátne</v>
          </cell>
          <cell r="H1598" t="str">
            <v>Želovce</v>
          </cell>
          <cell r="I1598" t="str">
            <v>Gottwaldova 70/43</v>
          </cell>
          <cell r="J1598">
            <v>1606</v>
          </cell>
          <cell r="K1598">
            <v>1606</v>
          </cell>
        </row>
        <row r="1599">
          <cell r="F1599">
            <v>51066211</v>
          </cell>
          <cell r="G1599" t="str">
            <v>Spojená škola internátna</v>
          </cell>
          <cell r="H1599" t="str">
            <v>Lučenec</v>
          </cell>
          <cell r="I1599" t="str">
            <v>Karola Supa 48</v>
          </cell>
          <cell r="J1599">
            <v>3025</v>
          </cell>
          <cell r="K1599">
            <v>3025</v>
          </cell>
        </row>
        <row r="1600">
          <cell r="F1600">
            <v>51958767</v>
          </cell>
          <cell r="G1600" t="str">
            <v>Spojená škola internátna</v>
          </cell>
          <cell r="H1600" t="str">
            <v>Kremnica</v>
          </cell>
          <cell r="I1600" t="str">
            <v>Československej armády 183/1</v>
          </cell>
          <cell r="J1600">
            <v>2429</v>
          </cell>
          <cell r="K1600">
            <v>2429</v>
          </cell>
        </row>
        <row r="1601">
          <cell r="F1601">
            <v>710147873</v>
          </cell>
          <cell r="G1601" t="str">
            <v>Špeciálna základná škola internátna</v>
          </cell>
          <cell r="H1601" t="str">
            <v>Valaská</v>
          </cell>
          <cell r="I1601" t="str">
            <v>Švermova 1</v>
          </cell>
          <cell r="J1601">
            <v>1579</v>
          </cell>
          <cell r="K1601">
            <v>1579</v>
          </cell>
        </row>
        <row r="1602">
          <cell r="F1602">
            <v>710213395</v>
          </cell>
          <cell r="G1602" t="str">
            <v>Praktická škola internátna</v>
          </cell>
          <cell r="H1602" t="str">
            <v>Valaská</v>
          </cell>
          <cell r="I1602" t="str">
            <v>Švermova 1</v>
          </cell>
          <cell r="J1602">
            <v>264</v>
          </cell>
          <cell r="K1602">
            <v>264</v>
          </cell>
        </row>
        <row r="1603">
          <cell r="F1603">
            <v>158496</v>
          </cell>
          <cell r="G1603" t="str">
            <v>Stredná odborná škola hotelových služieb a obchodu</v>
          </cell>
          <cell r="H1603" t="str">
            <v>Banská Bystrica</v>
          </cell>
          <cell r="I1603" t="str">
            <v>Školská 5</v>
          </cell>
          <cell r="J1603">
            <v>2853</v>
          </cell>
          <cell r="K1603">
            <v>2853</v>
          </cell>
        </row>
        <row r="1604">
          <cell r="F1604">
            <v>159352</v>
          </cell>
          <cell r="G1604" t="str">
            <v>Stredná odborná škola obchodu a služieb</v>
          </cell>
          <cell r="H1604" t="str">
            <v>Krupina</v>
          </cell>
          <cell r="I1604" t="str">
            <v>M. R. Štefánika 8</v>
          </cell>
          <cell r="J1604">
            <v>1831</v>
          </cell>
          <cell r="K1604">
            <v>1831</v>
          </cell>
        </row>
        <row r="1605">
          <cell r="F1605">
            <v>160521</v>
          </cell>
          <cell r="G1605" t="str">
            <v>Gymnázium Andreja Sládkoviča</v>
          </cell>
          <cell r="H1605" t="str">
            <v>Banská Bystrica</v>
          </cell>
          <cell r="I1605" t="str">
            <v>J.A Komenského 18</v>
          </cell>
          <cell r="J1605">
            <v>4270</v>
          </cell>
          <cell r="K1605">
            <v>4270</v>
          </cell>
        </row>
        <row r="1606">
          <cell r="F1606">
            <v>160539</v>
          </cell>
          <cell r="G1606" t="str">
            <v>Gymnázium Andreja Kmeťa</v>
          </cell>
          <cell r="H1606" t="str">
            <v>Banská Štiavnica</v>
          </cell>
          <cell r="I1606" t="str">
            <v>Kolpašská 1738/9</v>
          </cell>
          <cell r="J1606">
            <v>3955</v>
          </cell>
          <cell r="K1606">
            <v>3955</v>
          </cell>
        </row>
        <row r="1607">
          <cell r="F1607">
            <v>160547</v>
          </cell>
          <cell r="G1607" t="str">
            <v>Gymnázium Jána Chalupku</v>
          </cell>
          <cell r="H1607" t="str">
            <v>Brezno</v>
          </cell>
          <cell r="I1607" t="str">
            <v>Štúrova 13</v>
          </cell>
          <cell r="J1607">
            <v>3006</v>
          </cell>
          <cell r="K1607">
            <v>3006</v>
          </cell>
        </row>
        <row r="1608">
          <cell r="F1608">
            <v>160580</v>
          </cell>
          <cell r="G1608" t="str">
            <v>Gymnázium - Gimnázium</v>
          </cell>
          <cell r="H1608" t="str">
            <v>Fiľakovo</v>
          </cell>
          <cell r="I1608" t="str">
            <v>Nám. padlých hrdinov 2</v>
          </cell>
          <cell r="J1608">
            <v>1879</v>
          </cell>
          <cell r="K1608">
            <v>1879</v>
          </cell>
        </row>
        <row r="1609">
          <cell r="F1609">
            <v>160610</v>
          </cell>
          <cell r="G1609" t="str">
            <v>Gymnázium Mateja Hrebendu</v>
          </cell>
          <cell r="H1609" t="str">
            <v>Hnúšťa</v>
          </cell>
          <cell r="I1609" t="str">
            <v>Hlavná 431</v>
          </cell>
          <cell r="J1609">
            <v>81</v>
          </cell>
          <cell r="K1609">
            <v>81</v>
          </cell>
        </row>
        <row r="1610">
          <cell r="F1610">
            <v>160644</v>
          </cell>
          <cell r="G1610" t="str">
            <v>Gymnázium Andreja Sládkoviča</v>
          </cell>
          <cell r="H1610" t="str">
            <v>Krupina</v>
          </cell>
          <cell r="I1610" t="str">
            <v>M. R. Štefánika 8</v>
          </cell>
          <cell r="J1610">
            <v>810</v>
          </cell>
          <cell r="K1610">
            <v>810</v>
          </cell>
        </row>
        <row r="1611">
          <cell r="F1611">
            <v>160687</v>
          </cell>
          <cell r="G1611" t="str">
            <v>Gymnázium Boženy Slančíkovej Timravy</v>
          </cell>
          <cell r="H1611" t="str">
            <v>Lučenec</v>
          </cell>
          <cell r="I1611" t="str">
            <v>Haličská cesta 9</v>
          </cell>
          <cell r="J1611">
            <v>4568</v>
          </cell>
          <cell r="K1611">
            <v>4568</v>
          </cell>
        </row>
        <row r="1612">
          <cell r="F1612">
            <v>160709</v>
          </cell>
          <cell r="G1612" t="str">
            <v>Gymnázium  Augusta Horislava Škultétyho</v>
          </cell>
          <cell r="H1612" t="str">
            <v>Veľký Krtíš</v>
          </cell>
          <cell r="I1612" t="str">
            <v>Školská 21</v>
          </cell>
          <cell r="J1612">
            <v>2438</v>
          </cell>
          <cell r="K1612">
            <v>2438</v>
          </cell>
        </row>
        <row r="1613">
          <cell r="F1613">
            <v>160725</v>
          </cell>
          <cell r="G1613" t="str">
            <v>Gymnázium Františka Švantnera</v>
          </cell>
          <cell r="H1613" t="str">
            <v>Nová Baňa</v>
          </cell>
          <cell r="I1613" t="str">
            <v>Bernolákova 9</v>
          </cell>
          <cell r="J1613">
            <v>1008</v>
          </cell>
          <cell r="K1613">
            <v>1008</v>
          </cell>
        </row>
        <row r="1614">
          <cell r="F1614">
            <v>160784</v>
          </cell>
          <cell r="G1614" t="str">
            <v>Gymnázium Ivana Kraska - Ivan Krasko Gimnázium</v>
          </cell>
          <cell r="H1614" t="str">
            <v>Rimavská Sobota</v>
          </cell>
          <cell r="I1614" t="str">
            <v>P. Hostinského 3</v>
          </cell>
          <cell r="J1614">
            <v>4078</v>
          </cell>
          <cell r="K1614">
            <v>4078</v>
          </cell>
        </row>
        <row r="1615">
          <cell r="F1615">
            <v>160865</v>
          </cell>
          <cell r="G1615" t="str">
            <v>Gymnázium Ľudovíta Štúra</v>
          </cell>
          <cell r="H1615" t="str">
            <v>Zvolen</v>
          </cell>
          <cell r="I1615" t="str">
            <v>Hronská 1467/3</v>
          </cell>
          <cell r="J1615">
            <v>5299</v>
          </cell>
          <cell r="K1615">
            <v>5299</v>
          </cell>
        </row>
        <row r="1616">
          <cell r="F1616">
            <v>160881</v>
          </cell>
          <cell r="G1616" t="str">
            <v>Gymnázium Milana Rúfusa</v>
          </cell>
          <cell r="H1616" t="str">
            <v>Žiar nad Hronom</v>
          </cell>
          <cell r="I1616" t="str">
            <v>Ul. J. Kollára 2</v>
          </cell>
          <cell r="J1616">
            <v>4005</v>
          </cell>
          <cell r="K1616">
            <v>4005</v>
          </cell>
        </row>
        <row r="1617">
          <cell r="F1617">
            <v>161136</v>
          </cell>
          <cell r="G1617" t="str">
            <v>Gymnázium Martina Kukučína</v>
          </cell>
          <cell r="H1617" t="str">
            <v>Revúca</v>
          </cell>
          <cell r="I1617" t="str">
            <v>Vl. Clementisa 1166/21</v>
          </cell>
          <cell r="J1617">
            <v>1054</v>
          </cell>
          <cell r="K1617">
            <v>1054</v>
          </cell>
        </row>
        <row r="1618">
          <cell r="F1618">
            <v>161471</v>
          </cell>
          <cell r="G1618" t="str">
            <v>Stredná priemyselná škola Jozefa Murgaša</v>
          </cell>
          <cell r="H1618" t="str">
            <v>Banská Bystrica</v>
          </cell>
          <cell r="I1618" t="str">
            <v>Hurbanova 6</v>
          </cell>
          <cell r="J1618">
            <v>5620</v>
          </cell>
          <cell r="K1618">
            <v>5620</v>
          </cell>
        </row>
        <row r="1619">
          <cell r="F1619">
            <v>161560</v>
          </cell>
          <cell r="G1619" t="str">
            <v>Stredná priemyselná škola stavebná  Oskara Winklera - Winkler Oszkár Építöipari Szakközépiskola</v>
          </cell>
          <cell r="H1619" t="str">
            <v>Lučenec</v>
          </cell>
          <cell r="I1619" t="str">
            <v>B. Němcovej 1</v>
          </cell>
          <cell r="J1619">
            <v>1542</v>
          </cell>
          <cell r="K1619">
            <v>1542</v>
          </cell>
        </row>
        <row r="1620">
          <cell r="F1620">
            <v>161632</v>
          </cell>
          <cell r="G1620" t="str">
            <v>Stredná odborná škola</v>
          </cell>
          <cell r="H1620" t="str">
            <v>Tisovec</v>
          </cell>
          <cell r="I1620" t="str">
            <v>Jesenského 903</v>
          </cell>
          <cell r="J1620">
            <v>1278</v>
          </cell>
          <cell r="K1620">
            <v>1278</v>
          </cell>
        </row>
        <row r="1621">
          <cell r="F1621">
            <v>161667</v>
          </cell>
          <cell r="G1621" t="str">
            <v>Stredná priemyselná škola Samuela Mikovíniho</v>
          </cell>
          <cell r="H1621" t="str">
            <v>Banská Štiavnica</v>
          </cell>
          <cell r="I1621" t="str">
            <v>Akademická 13</v>
          </cell>
          <cell r="J1621">
            <v>1719</v>
          </cell>
          <cell r="K1621">
            <v>1719</v>
          </cell>
        </row>
        <row r="1622">
          <cell r="F1622">
            <v>162027</v>
          </cell>
          <cell r="G1622" t="str">
            <v>Obchodná akadémia</v>
          </cell>
          <cell r="H1622" t="str">
            <v>Banská Bystrica</v>
          </cell>
          <cell r="I1622" t="str">
            <v>Tajovského 25</v>
          </cell>
          <cell r="J1622">
            <v>2853</v>
          </cell>
          <cell r="K1622">
            <v>2853</v>
          </cell>
        </row>
        <row r="1623">
          <cell r="F1623">
            <v>162035</v>
          </cell>
          <cell r="G1623" t="str">
            <v>Hotelová akadémia</v>
          </cell>
          <cell r="H1623" t="str">
            <v>Brezno</v>
          </cell>
          <cell r="I1623" t="str">
            <v>Malinovského 1</v>
          </cell>
          <cell r="J1623">
            <v>2016</v>
          </cell>
          <cell r="K1623">
            <v>2016</v>
          </cell>
        </row>
        <row r="1624">
          <cell r="F1624">
            <v>162060</v>
          </cell>
          <cell r="G1624" t="str">
            <v>Obchodná akadémia</v>
          </cell>
          <cell r="H1624" t="str">
            <v>Lučenec</v>
          </cell>
          <cell r="I1624" t="str">
            <v>Lúčna 4</v>
          </cell>
          <cell r="J1624">
            <v>1926</v>
          </cell>
          <cell r="K1624">
            <v>1926</v>
          </cell>
        </row>
        <row r="1625">
          <cell r="F1625">
            <v>162108</v>
          </cell>
          <cell r="G1625" t="str">
            <v>Obchodná akadémia - Kereskedelmi Akadémia</v>
          </cell>
          <cell r="H1625" t="str">
            <v>Rimavská Sobota</v>
          </cell>
          <cell r="I1625" t="str">
            <v>K. Mikszátha 1</v>
          </cell>
          <cell r="J1625">
            <v>1722</v>
          </cell>
          <cell r="K1625">
            <v>1722</v>
          </cell>
        </row>
        <row r="1626">
          <cell r="F1626">
            <v>162710</v>
          </cell>
          <cell r="G1626" t="str">
            <v>Stredná odborná škola lesnícka</v>
          </cell>
          <cell r="H1626" t="str">
            <v>Banská Štiavnica</v>
          </cell>
          <cell r="I1626" t="str">
            <v>Akademická 16</v>
          </cell>
          <cell r="J1626">
            <v>1791</v>
          </cell>
          <cell r="K1626">
            <v>1791</v>
          </cell>
        </row>
        <row r="1627">
          <cell r="F1627">
            <v>162809</v>
          </cell>
          <cell r="G1627" t="str">
            <v>Stredná odborná škola pedagogická - Pedagógiai Szakközépiskola</v>
          </cell>
          <cell r="H1627" t="str">
            <v>Lučenec</v>
          </cell>
          <cell r="I1627" t="str">
            <v>Komenského 12</v>
          </cell>
          <cell r="J1627">
            <v>3195</v>
          </cell>
          <cell r="K1627">
            <v>3195</v>
          </cell>
        </row>
        <row r="1628">
          <cell r="F1628">
            <v>215589</v>
          </cell>
          <cell r="G1628" t="str">
            <v>Stredná priemyselná škola dopravná</v>
          </cell>
          <cell r="H1628" t="str">
            <v>Zvolen</v>
          </cell>
          <cell r="I1628" t="str">
            <v>Sokolská 911/94</v>
          </cell>
          <cell r="J1628">
            <v>2700</v>
          </cell>
          <cell r="K1628">
            <v>2700</v>
          </cell>
        </row>
        <row r="1629">
          <cell r="F1629">
            <v>516554</v>
          </cell>
          <cell r="G1629" t="str">
            <v>Stredná športová škola</v>
          </cell>
          <cell r="H1629" t="str">
            <v>Banská Bystrica</v>
          </cell>
          <cell r="I1629" t="str">
            <v>Trieda SNP 54</v>
          </cell>
          <cell r="J1629">
            <v>4288</v>
          </cell>
          <cell r="K1629">
            <v>4288</v>
          </cell>
        </row>
        <row r="1630">
          <cell r="F1630">
            <v>606995</v>
          </cell>
          <cell r="G1630" t="str">
            <v>Stredná zdravotnícka škola</v>
          </cell>
          <cell r="H1630" t="str">
            <v>Zvolen</v>
          </cell>
          <cell r="I1630" t="str">
            <v>J. Kozáčeka 4</v>
          </cell>
          <cell r="J1630">
            <v>1710</v>
          </cell>
          <cell r="K1630">
            <v>1710</v>
          </cell>
        </row>
        <row r="1631">
          <cell r="F1631">
            <v>607029</v>
          </cell>
          <cell r="G1631" t="str">
            <v>Stredná zdravotnícka škola</v>
          </cell>
          <cell r="H1631" t="str">
            <v>Lučenec</v>
          </cell>
          <cell r="I1631" t="str">
            <v>Lúčna 2</v>
          </cell>
          <cell r="J1631">
            <v>1854</v>
          </cell>
          <cell r="K1631">
            <v>1854</v>
          </cell>
        </row>
        <row r="1632">
          <cell r="F1632">
            <v>607053</v>
          </cell>
          <cell r="G1632" t="str">
            <v>Stredná zdravotnícka škola</v>
          </cell>
          <cell r="H1632" t="str">
            <v>Banská Bystrica</v>
          </cell>
          <cell r="I1632" t="str">
            <v>J.G.Tajovského 24</v>
          </cell>
          <cell r="J1632">
            <v>4860</v>
          </cell>
          <cell r="K1632">
            <v>4860</v>
          </cell>
        </row>
        <row r="1633">
          <cell r="F1633">
            <v>891827</v>
          </cell>
          <cell r="G1633" t="str">
            <v>Stredná odborná škola</v>
          </cell>
          <cell r="H1633" t="str">
            <v>Žarnovica</v>
          </cell>
          <cell r="I1633" t="str">
            <v>Bystrická 4</v>
          </cell>
          <cell r="J1633">
            <v>1237</v>
          </cell>
          <cell r="K1633">
            <v>1237</v>
          </cell>
        </row>
        <row r="1634">
          <cell r="F1634">
            <v>893307</v>
          </cell>
          <cell r="G1634" t="str">
            <v>Stredná odborná škola technická</v>
          </cell>
          <cell r="H1634" t="str">
            <v>Lučenec</v>
          </cell>
          <cell r="I1634" t="str">
            <v>Dukelských hrdinov 2</v>
          </cell>
          <cell r="J1634">
            <v>3177</v>
          </cell>
          <cell r="K1634">
            <v>3177</v>
          </cell>
        </row>
        <row r="1635">
          <cell r="F1635">
            <v>894818</v>
          </cell>
          <cell r="G1635" t="str">
            <v>Stredná odborná škola - Szakközépiskola</v>
          </cell>
          <cell r="H1635" t="str">
            <v>Tornaľa</v>
          </cell>
          <cell r="I1635" t="str">
            <v>Šafárikova 56</v>
          </cell>
          <cell r="J1635">
            <v>2880</v>
          </cell>
          <cell r="K1635">
            <v>2880</v>
          </cell>
        </row>
        <row r="1636">
          <cell r="F1636">
            <v>17055431</v>
          </cell>
          <cell r="G1636" t="str">
            <v>Stredná odborná škola informačných technológií</v>
          </cell>
          <cell r="H1636" t="str">
            <v>Banská Bystrica</v>
          </cell>
          <cell r="I1636" t="str">
            <v>Tajovského 30</v>
          </cell>
          <cell r="J1636">
            <v>4968</v>
          </cell>
          <cell r="K1636">
            <v>4968</v>
          </cell>
        </row>
        <row r="1637">
          <cell r="F1637">
            <v>17058554</v>
          </cell>
          <cell r="G1637" t="str">
            <v>Gymnázium</v>
          </cell>
          <cell r="H1637" t="str">
            <v>Detva</v>
          </cell>
          <cell r="I1637" t="str">
            <v>Štúrova 849</v>
          </cell>
          <cell r="J1637">
            <v>765</v>
          </cell>
          <cell r="K1637">
            <v>765</v>
          </cell>
        </row>
        <row r="1638">
          <cell r="F1638">
            <v>17059887</v>
          </cell>
          <cell r="G1638" t="str">
            <v>Konzervatórium Jána Levoslava Bellu</v>
          </cell>
          <cell r="H1638" t="str">
            <v>Banská Bystrica</v>
          </cell>
          <cell r="I1638" t="str">
            <v>Skuteckého 27</v>
          </cell>
          <cell r="J1638">
            <v>2079</v>
          </cell>
          <cell r="K1638">
            <v>2079</v>
          </cell>
        </row>
        <row r="1639">
          <cell r="F1639">
            <v>35652454</v>
          </cell>
          <cell r="G1639" t="str">
            <v>Obchodná akadémia</v>
          </cell>
          <cell r="H1639" t="str">
            <v>Brezno</v>
          </cell>
          <cell r="I1639" t="str">
            <v>Malinovského 1</v>
          </cell>
          <cell r="J1639">
            <v>918</v>
          </cell>
          <cell r="K1639">
            <v>918</v>
          </cell>
        </row>
        <row r="1640">
          <cell r="F1640">
            <v>37890051</v>
          </cell>
          <cell r="G1640" t="str">
            <v>Stredná odborná škola</v>
          </cell>
          <cell r="H1640" t="str">
            <v>Veľký Krtíš</v>
          </cell>
          <cell r="I1640" t="str">
            <v>Poľná 10</v>
          </cell>
          <cell r="J1640">
            <v>1714</v>
          </cell>
          <cell r="K1640">
            <v>1714</v>
          </cell>
        </row>
        <row r="1641">
          <cell r="F1641">
            <v>37890069</v>
          </cell>
          <cell r="G1641" t="str">
            <v>Stredná odborná škola - Szakközépiskola</v>
          </cell>
          <cell r="H1641" t="str">
            <v>Fiľakovo</v>
          </cell>
          <cell r="I1641" t="str">
            <v>J.Kalinčiaka 1584/8</v>
          </cell>
          <cell r="J1641">
            <v>1800</v>
          </cell>
          <cell r="K1641">
            <v>1800</v>
          </cell>
        </row>
        <row r="1642">
          <cell r="F1642">
            <v>37890085</v>
          </cell>
          <cell r="G1642" t="str">
            <v>Stredná odborná škola obchodu a služieb</v>
          </cell>
          <cell r="H1642" t="str">
            <v>Žiar nad Hronom</v>
          </cell>
          <cell r="I1642" t="str">
            <v>Jilemnického 1282</v>
          </cell>
          <cell r="J1642">
            <v>1907</v>
          </cell>
          <cell r="K1642">
            <v>1907</v>
          </cell>
        </row>
        <row r="1643">
          <cell r="F1643">
            <v>37890115</v>
          </cell>
          <cell r="G1643" t="str">
            <v>Stredná odborná škola hotelových služieb a obchodu</v>
          </cell>
          <cell r="H1643" t="str">
            <v>Zvolen</v>
          </cell>
          <cell r="I1643" t="str">
            <v>Jabloňová 1351</v>
          </cell>
          <cell r="J1643">
            <v>4810</v>
          </cell>
          <cell r="K1643">
            <v>4810</v>
          </cell>
        </row>
        <row r="1644">
          <cell r="F1644">
            <v>37890182</v>
          </cell>
          <cell r="G1644" t="str">
            <v>Stredná odborná škola</v>
          </cell>
          <cell r="H1644" t="str">
            <v>Revúca</v>
          </cell>
          <cell r="I1644" t="str">
            <v>Generála Viesta 6</v>
          </cell>
          <cell r="J1644">
            <v>1557</v>
          </cell>
          <cell r="K1644">
            <v>1557</v>
          </cell>
        </row>
        <row r="1645">
          <cell r="F1645">
            <v>37890191</v>
          </cell>
          <cell r="G1645" t="str">
            <v>Stredná odborná škola</v>
          </cell>
          <cell r="H1645" t="str">
            <v>Želovce</v>
          </cell>
          <cell r="I1645" t="str">
            <v>Gottwaldova 70/43</v>
          </cell>
          <cell r="J1645">
            <v>837</v>
          </cell>
          <cell r="K1645">
            <v>837</v>
          </cell>
        </row>
        <row r="1646">
          <cell r="F1646">
            <v>37890221</v>
          </cell>
          <cell r="G1646" t="str">
            <v>Stredná odborná škola hotelových služieb a dopravy</v>
          </cell>
          <cell r="H1646" t="str">
            <v>Lučenec</v>
          </cell>
          <cell r="I1646" t="str">
            <v>Zvolenská cesta 83</v>
          </cell>
          <cell r="J1646">
            <v>4846</v>
          </cell>
          <cell r="K1646">
            <v>4846</v>
          </cell>
        </row>
        <row r="1647">
          <cell r="F1647">
            <v>37956108</v>
          </cell>
          <cell r="G1647" t="str">
            <v>Spojená škola</v>
          </cell>
          <cell r="H1647" t="str">
            <v>Banská Bystrica</v>
          </cell>
          <cell r="I1647" t="str">
            <v>Školská 7</v>
          </cell>
          <cell r="J1647">
            <v>5917</v>
          </cell>
          <cell r="K1647">
            <v>5917</v>
          </cell>
        </row>
        <row r="1648">
          <cell r="F1648">
            <v>37956124</v>
          </cell>
          <cell r="G1648" t="str">
            <v>Stredná odborná škola obchodu a služieb</v>
          </cell>
          <cell r="H1648" t="str">
            <v>Nová Baňa</v>
          </cell>
          <cell r="I1648" t="str">
            <v>Osvety 17</v>
          </cell>
          <cell r="J1648">
            <v>963</v>
          </cell>
          <cell r="K1648">
            <v>963</v>
          </cell>
        </row>
        <row r="1649">
          <cell r="F1649">
            <v>37956205</v>
          </cell>
          <cell r="G1649" t="str">
            <v>Spojená škola</v>
          </cell>
          <cell r="H1649" t="str">
            <v>Detva</v>
          </cell>
          <cell r="I1649" t="str">
            <v>Štúrova 848</v>
          </cell>
          <cell r="J1649">
            <v>1728</v>
          </cell>
          <cell r="K1649">
            <v>1728</v>
          </cell>
        </row>
        <row r="1650">
          <cell r="F1650">
            <v>37956230</v>
          </cell>
          <cell r="G1650" t="str">
            <v>Stredná odborná škola</v>
          </cell>
          <cell r="H1650" t="str">
            <v>Hnúšťa</v>
          </cell>
          <cell r="I1650" t="str">
            <v>Hlavná 425</v>
          </cell>
          <cell r="J1650">
            <v>1314</v>
          </cell>
          <cell r="K1650">
            <v>1314</v>
          </cell>
        </row>
        <row r="1651">
          <cell r="F1651">
            <v>37956248</v>
          </cell>
          <cell r="G1651" t="str">
            <v>Spojená škola</v>
          </cell>
          <cell r="H1651" t="str">
            <v>Modrý Kameň</v>
          </cell>
          <cell r="I1651" t="str">
            <v>Jarmočná 1</v>
          </cell>
          <cell r="J1651">
            <v>1755</v>
          </cell>
          <cell r="K1651">
            <v>1755</v>
          </cell>
        </row>
        <row r="1652">
          <cell r="F1652">
            <v>37956469</v>
          </cell>
          <cell r="G1652" t="str">
            <v>Stredná odborná škola drevárska</v>
          </cell>
          <cell r="H1652" t="str">
            <v>Zvolen</v>
          </cell>
          <cell r="I1652" t="str">
            <v>Lučenecká 2193/17</v>
          </cell>
          <cell r="J1652">
            <v>3748</v>
          </cell>
          <cell r="K1652">
            <v>3748</v>
          </cell>
        </row>
        <row r="1653">
          <cell r="F1653">
            <v>42195438</v>
          </cell>
          <cell r="G1653" t="str">
            <v>Stredná odborná škola obchodu a služieb</v>
          </cell>
          <cell r="H1653" t="str">
            <v>Rimavská Sobota</v>
          </cell>
          <cell r="I1653" t="str">
            <v>Športová 1</v>
          </cell>
          <cell r="J1653">
            <v>4594</v>
          </cell>
          <cell r="K1653">
            <v>4594</v>
          </cell>
        </row>
        <row r="1654">
          <cell r="F1654">
            <v>42195446</v>
          </cell>
          <cell r="G1654" t="str">
            <v>Spojená škola</v>
          </cell>
          <cell r="H1654" t="str">
            <v>Banská Bystrica</v>
          </cell>
          <cell r="I1654" t="str">
            <v>Kremnička 10</v>
          </cell>
          <cell r="J1654">
            <v>3280</v>
          </cell>
          <cell r="K1654">
            <v>3280</v>
          </cell>
        </row>
        <row r="1655">
          <cell r="F1655">
            <v>42195462</v>
          </cell>
          <cell r="G1655" t="str">
            <v>Spojená škola</v>
          </cell>
          <cell r="H1655" t="str">
            <v>Poltár</v>
          </cell>
          <cell r="I1655" t="str">
            <v>Železničná 5</v>
          </cell>
          <cell r="J1655">
            <v>1647</v>
          </cell>
          <cell r="K1655">
            <v>1647</v>
          </cell>
        </row>
        <row r="1656">
          <cell r="F1656">
            <v>42317657</v>
          </cell>
          <cell r="G1656" t="str">
            <v>Stredná odborná škola techniky a služieb</v>
          </cell>
          <cell r="H1656" t="str">
            <v>Brezno</v>
          </cell>
          <cell r="I1656" t="str">
            <v>Laskomerského 3</v>
          </cell>
          <cell r="J1656">
            <v>2394</v>
          </cell>
          <cell r="K1656">
            <v>2394</v>
          </cell>
        </row>
        <row r="1657">
          <cell r="F1657">
            <v>42317665</v>
          </cell>
          <cell r="G1657" t="str">
            <v>Stredná odborná škola technická a agropotravinárska - Műszaki, Mezőgazdasági és Élelmiszeripari Szakközépiskola</v>
          </cell>
          <cell r="H1657" t="str">
            <v>Rimavská Sobota</v>
          </cell>
          <cell r="I1657" t="str">
            <v>Okružná 61</v>
          </cell>
          <cell r="J1657">
            <v>4775</v>
          </cell>
          <cell r="K1657">
            <v>4775</v>
          </cell>
        </row>
        <row r="1658">
          <cell r="F1658">
            <v>42317673</v>
          </cell>
          <cell r="G1658" t="str">
            <v>Stredná odborná škola služieb a lesníctva</v>
          </cell>
          <cell r="H1658" t="str">
            <v>Banská Štiavnica</v>
          </cell>
          <cell r="I1658" t="str">
            <v>Kolpašská 1586/9</v>
          </cell>
          <cell r="J1658">
            <v>2439</v>
          </cell>
          <cell r="K1658">
            <v>2439</v>
          </cell>
        </row>
        <row r="1659">
          <cell r="F1659">
            <v>45015171</v>
          </cell>
          <cell r="G1659" t="str">
            <v>Stredná odborná škola technická</v>
          </cell>
          <cell r="H1659" t="str">
            <v>Zvolen</v>
          </cell>
          <cell r="I1659" t="str">
            <v>J. Švermu 1</v>
          </cell>
          <cell r="J1659">
            <v>2155</v>
          </cell>
          <cell r="K1659">
            <v>2155</v>
          </cell>
        </row>
        <row r="1660">
          <cell r="F1660">
            <v>45017000</v>
          </cell>
          <cell r="G1660" t="str">
            <v>Stredná odborná škola</v>
          </cell>
          <cell r="H1660" t="str">
            <v>Banská Bystrica</v>
          </cell>
          <cell r="I1660" t="str">
            <v>Pod Bánošom 80</v>
          </cell>
          <cell r="J1660">
            <v>3289</v>
          </cell>
          <cell r="K1660">
            <v>3289</v>
          </cell>
        </row>
        <row r="1661">
          <cell r="F1661">
            <v>53006020</v>
          </cell>
          <cell r="G1661" t="str">
            <v>Škola umeleckého priemyslu</v>
          </cell>
          <cell r="H1661" t="str">
            <v>Banská Štiavnica</v>
          </cell>
          <cell r="I1661" t="str">
            <v>Akademická 13</v>
          </cell>
          <cell r="J1661">
            <v>1089</v>
          </cell>
          <cell r="K1661">
            <v>1089</v>
          </cell>
        </row>
        <row r="1662">
          <cell r="F1662">
            <v>17067391</v>
          </cell>
          <cell r="G1662" t="str">
            <v>Základná škola</v>
          </cell>
          <cell r="H1662" t="str">
            <v>Banská Bystrica</v>
          </cell>
          <cell r="I1662" t="str">
            <v>Golianova 8</v>
          </cell>
          <cell r="J1662">
            <v>10668</v>
          </cell>
          <cell r="K1662">
            <v>10668</v>
          </cell>
        </row>
        <row r="1663">
          <cell r="F1663">
            <v>35677686</v>
          </cell>
          <cell r="G1663" t="str">
            <v>Základná škola</v>
          </cell>
          <cell r="H1663" t="str">
            <v>Banská Bystrica</v>
          </cell>
          <cell r="I1663" t="str">
            <v>Ďumbierska 17</v>
          </cell>
          <cell r="J1663">
            <v>10026</v>
          </cell>
          <cell r="K1663">
            <v>10026</v>
          </cell>
        </row>
        <row r="1664">
          <cell r="F1664">
            <v>35677708</v>
          </cell>
          <cell r="G1664" t="str">
            <v>Základná škola</v>
          </cell>
          <cell r="H1664" t="str">
            <v>Banská Bystrica</v>
          </cell>
          <cell r="I1664" t="str">
            <v>Moskovská 2</v>
          </cell>
          <cell r="J1664">
            <v>9192</v>
          </cell>
          <cell r="K1664">
            <v>9192</v>
          </cell>
        </row>
        <row r="1665">
          <cell r="F1665">
            <v>35677716</v>
          </cell>
          <cell r="G1665" t="str">
            <v>Základná škola Slobodného slovenského vysielača</v>
          </cell>
          <cell r="H1665" t="str">
            <v>Banská Bystrica</v>
          </cell>
          <cell r="I1665" t="str">
            <v>Skuteckého 8</v>
          </cell>
          <cell r="J1665">
            <v>6743</v>
          </cell>
          <cell r="K1665">
            <v>6743</v>
          </cell>
        </row>
        <row r="1666">
          <cell r="F1666">
            <v>35677732</v>
          </cell>
          <cell r="G1666" t="str">
            <v>Základná škola</v>
          </cell>
          <cell r="H1666" t="str">
            <v>Banská Bystrica</v>
          </cell>
          <cell r="I1666" t="str">
            <v>Pieninská 27</v>
          </cell>
          <cell r="J1666">
            <v>5132</v>
          </cell>
          <cell r="K1666">
            <v>5132</v>
          </cell>
        </row>
        <row r="1667">
          <cell r="F1667">
            <v>35677741</v>
          </cell>
          <cell r="G1667" t="str">
            <v>Základná škola Jozefa Gregora Tajovského</v>
          </cell>
          <cell r="H1667" t="str">
            <v>Banská Bystrica</v>
          </cell>
          <cell r="I1667" t="str">
            <v>Gaštanová 12</v>
          </cell>
          <cell r="J1667">
            <v>5347</v>
          </cell>
          <cell r="K1667">
            <v>5347</v>
          </cell>
        </row>
        <row r="1668">
          <cell r="F1668">
            <v>35677767</v>
          </cell>
          <cell r="G1668" t="str">
            <v>Základná škola</v>
          </cell>
          <cell r="H1668" t="str">
            <v>Banská Bystrica</v>
          </cell>
          <cell r="I1668" t="str">
            <v>Trieda SNP 20</v>
          </cell>
          <cell r="J1668">
            <v>7053</v>
          </cell>
          <cell r="K1668">
            <v>7053</v>
          </cell>
        </row>
        <row r="1669">
          <cell r="F1669">
            <v>35677775</v>
          </cell>
          <cell r="G1669" t="str">
            <v>Základná škola</v>
          </cell>
          <cell r="H1669" t="str">
            <v>Banská Bystrica</v>
          </cell>
          <cell r="I1669" t="str">
            <v>Sitnianska 32</v>
          </cell>
          <cell r="J1669">
            <v>7791</v>
          </cell>
          <cell r="K1669">
            <v>7791</v>
          </cell>
        </row>
        <row r="1670">
          <cell r="F1670">
            <v>35677783</v>
          </cell>
          <cell r="G1670" t="str">
            <v>Základná škola</v>
          </cell>
          <cell r="H1670" t="str">
            <v>Banská Bystrica</v>
          </cell>
          <cell r="I1670" t="str">
            <v>Spojová 14</v>
          </cell>
          <cell r="J1670">
            <v>12418</v>
          </cell>
          <cell r="K1670">
            <v>12418</v>
          </cell>
        </row>
        <row r="1671">
          <cell r="F1671">
            <v>51786249</v>
          </cell>
          <cell r="G1671" t="str">
            <v>Základná škola s materskou školou Jána Bakossa</v>
          </cell>
          <cell r="H1671" t="str">
            <v>Banská Bystrica</v>
          </cell>
          <cell r="I1671" t="str">
            <v>Bakossova 5</v>
          </cell>
          <cell r="J1671">
            <v>5689</v>
          </cell>
          <cell r="K1671">
            <v>5689</v>
          </cell>
        </row>
        <row r="1672">
          <cell r="F1672">
            <v>52439666</v>
          </cell>
          <cell r="G1672" t="str">
            <v>Základná škola s materskou školou</v>
          </cell>
          <cell r="H1672" t="str">
            <v>Banská Bystrica</v>
          </cell>
          <cell r="I1672" t="str">
            <v>Radvanská 1</v>
          </cell>
          <cell r="J1672">
            <v>11078</v>
          </cell>
          <cell r="K1672">
            <v>11078</v>
          </cell>
        </row>
        <row r="1673">
          <cell r="F1673">
            <v>35677813</v>
          </cell>
          <cell r="G1673" t="str">
            <v>Základná škola s materskou školou</v>
          </cell>
          <cell r="H1673" t="str">
            <v>Badín</v>
          </cell>
          <cell r="I1673" t="str">
            <v>Tajovského 2</v>
          </cell>
          <cell r="J1673">
            <v>5175</v>
          </cell>
          <cell r="K1673">
            <v>5175</v>
          </cell>
        </row>
        <row r="1674">
          <cell r="F1674">
            <v>37828347</v>
          </cell>
          <cell r="G1674" t="str">
            <v>Základná škola</v>
          </cell>
          <cell r="H1674" t="str">
            <v>Beňuš</v>
          </cell>
          <cell r="I1674" t="str">
            <v>Beňuš 250</v>
          </cell>
          <cell r="J1674">
            <v>2514.5</v>
          </cell>
          <cell r="K1674">
            <v>2515</v>
          </cell>
        </row>
        <row r="1675">
          <cell r="F1675">
            <v>37828452</v>
          </cell>
          <cell r="G1675" t="str">
            <v>Základná škola s materskou školou</v>
          </cell>
          <cell r="H1675" t="str">
            <v>Brezno</v>
          </cell>
          <cell r="I1675" t="str">
            <v>Máj.povst.čes.ľudu 35</v>
          </cell>
          <cell r="J1675">
            <v>4610</v>
          </cell>
          <cell r="K1675">
            <v>4610</v>
          </cell>
        </row>
        <row r="1676">
          <cell r="F1676">
            <v>37828533</v>
          </cell>
          <cell r="G1676" t="str">
            <v>Základná škola s materskou školou</v>
          </cell>
          <cell r="H1676" t="str">
            <v>Brezno</v>
          </cell>
          <cell r="I1676" t="str">
            <v>Pionierska 2</v>
          </cell>
          <cell r="J1676">
            <v>10371</v>
          </cell>
          <cell r="K1676">
            <v>10371</v>
          </cell>
        </row>
        <row r="1677">
          <cell r="F1677">
            <v>45016089</v>
          </cell>
          <cell r="G1677" t="str">
            <v>Základná škola s materskou školou Karola Rapoša</v>
          </cell>
          <cell r="H1677" t="str">
            <v>Brezno</v>
          </cell>
          <cell r="I1677" t="str">
            <v>Pionierska 4</v>
          </cell>
          <cell r="J1677">
            <v>9869</v>
          </cell>
          <cell r="K1677">
            <v>9869</v>
          </cell>
        </row>
        <row r="1678">
          <cell r="F1678">
            <v>37828541</v>
          </cell>
          <cell r="G1678" t="str">
            <v>Základná škola</v>
          </cell>
          <cell r="H1678" t="str">
            <v>Čierny Balog</v>
          </cell>
          <cell r="I1678" t="str">
            <v>Jánošovka, Školská 511/2</v>
          </cell>
          <cell r="J1678">
            <v>5269.5</v>
          </cell>
          <cell r="K1678">
            <v>5270</v>
          </cell>
        </row>
        <row r="1679">
          <cell r="F1679">
            <v>42001838</v>
          </cell>
          <cell r="G1679" t="str">
            <v>Základná škola s materskou školou</v>
          </cell>
          <cell r="H1679" t="str">
            <v>Dolná Lehota</v>
          </cell>
          <cell r="I1679" t="str">
            <v>Dolná Lehota 161</v>
          </cell>
          <cell r="J1679">
            <v>283</v>
          </cell>
          <cell r="K1679">
            <v>283</v>
          </cell>
        </row>
        <row r="1680">
          <cell r="F1680">
            <v>37957872</v>
          </cell>
          <cell r="G1680" t="str">
            <v>Základná škola</v>
          </cell>
          <cell r="H1680" t="str">
            <v>Harmanec</v>
          </cell>
          <cell r="I1680" t="str">
            <v>Harmanec 10</v>
          </cell>
          <cell r="J1680">
            <v>350</v>
          </cell>
          <cell r="K1680">
            <v>350</v>
          </cell>
        </row>
        <row r="1681">
          <cell r="F1681">
            <v>37828355</v>
          </cell>
          <cell r="G1681" t="str">
            <v>Základná škola</v>
          </cell>
          <cell r="H1681" t="str">
            <v>Heľpa</v>
          </cell>
          <cell r="I1681" t="str">
            <v>Školská 604/17</v>
          </cell>
          <cell r="J1681">
            <v>3117</v>
          </cell>
          <cell r="K1681">
            <v>3117</v>
          </cell>
        </row>
        <row r="1682">
          <cell r="F1682">
            <v>42191211</v>
          </cell>
          <cell r="G1682" t="str">
            <v>Základná škola s materskou školou</v>
          </cell>
          <cell r="H1682" t="str">
            <v>Hiadeľ</v>
          </cell>
          <cell r="I1682" t="str">
            <v>Hiadeľ 14</v>
          </cell>
          <cell r="J1682">
            <v>108</v>
          </cell>
          <cell r="K1682">
            <v>108</v>
          </cell>
        </row>
        <row r="1683">
          <cell r="F1683">
            <v>710058268</v>
          </cell>
          <cell r="G1683" t="str">
            <v>Základná škola</v>
          </cell>
          <cell r="H1683" t="str">
            <v>Horná Lehota</v>
          </cell>
          <cell r="I1683" t="str">
            <v>Horná Lehota 65</v>
          </cell>
          <cell r="J1683">
            <v>413</v>
          </cell>
          <cell r="K1683">
            <v>413</v>
          </cell>
        </row>
        <row r="1684">
          <cell r="F1684">
            <v>35677821</v>
          </cell>
          <cell r="G1684" t="str">
            <v>Základná škola s materskou školou Andreja Sládkoviča</v>
          </cell>
          <cell r="H1684" t="str">
            <v>Hrochoť</v>
          </cell>
          <cell r="I1684" t="str">
            <v>Pod kostolom 332/25</v>
          </cell>
          <cell r="J1684">
            <v>1942</v>
          </cell>
          <cell r="K1684">
            <v>1942</v>
          </cell>
        </row>
        <row r="1685">
          <cell r="F1685">
            <v>35677805</v>
          </cell>
          <cell r="G1685" t="str">
            <v>Základná škola s materskou školou</v>
          </cell>
          <cell r="H1685" t="str">
            <v>Brusno</v>
          </cell>
          <cell r="I1685" t="str">
            <v>Brusno 622</v>
          </cell>
          <cell r="J1685">
            <v>3281</v>
          </cell>
          <cell r="K1685">
            <v>3281</v>
          </cell>
        </row>
        <row r="1686">
          <cell r="F1686">
            <v>710058284</v>
          </cell>
          <cell r="G1686" t="str">
            <v>Základná škola</v>
          </cell>
          <cell r="H1686" t="str">
            <v>Jasenie</v>
          </cell>
          <cell r="I1686" t="str">
            <v>Partizánska cesta 407</v>
          </cell>
          <cell r="J1686">
            <v>562</v>
          </cell>
          <cell r="K1686">
            <v>562</v>
          </cell>
        </row>
        <row r="1687">
          <cell r="F1687">
            <v>35677830</v>
          </cell>
          <cell r="G1687" t="str">
            <v>Základná škola s materskou školou T.G.Masaryka</v>
          </cell>
          <cell r="H1687" t="str">
            <v>Ľubietová</v>
          </cell>
          <cell r="I1687" t="str">
            <v>Nám. V. Dunajského 4/14</v>
          </cell>
          <cell r="J1687">
            <v>1820</v>
          </cell>
          <cell r="K1687">
            <v>1820</v>
          </cell>
        </row>
        <row r="1688">
          <cell r="F1688">
            <v>710058306</v>
          </cell>
          <cell r="G1688" t="str">
            <v>Základná škola</v>
          </cell>
          <cell r="H1688" t="str">
            <v>Lučatín</v>
          </cell>
          <cell r="I1688" t="str">
            <v>Lučatín 176</v>
          </cell>
          <cell r="J1688">
            <v>188</v>
          </cell>
          <cell r="K1688">
            <v>188</v>
          </cell>
        </row>
        <row r="1689">
          <cell r="F1689">
            <v>42192609</v>
          </cell>
          <cell r="G1689" t="str">
            <v>Základná škola s materskou školou</v>
          </cell>
          <cell r="H1689" t="str">
            <v>Medzibrod</v>
          </cell>
          <cell r="I1689" t="str">
            <v>Pod hôrkami 352/3</v>
          </cell>
          <cell r="J1689">
            <v>563</v>
          </cell>
          <cell r="K1689">
            <v>563</v>
          </cell>
        </row>
        <row r="1690">
          <cell r="F1690">
            <v>54851181</v>
          </cell>
          <cell r="G1690" t="str">
            <v>Spojená škola</v>
          </cell>
          <cell r="H1690" t="str">
            <v>Nemecká</v>
          </cell>
          <cell r="I1690" t="str">
            <v>Školská 35</v>
          </cell>
          <cell r="J1690">
            <v>1696</v>
          </cell>
          <cell r="K1690">
            <v>1696</v>
          </cell>
        </row>
        <row r="1691">
          <cell r="F1691">
            <v>37828410</v>
          </cell>
          <cell r="G1691" t="str">
            <v>Základná škola Kláry Jarunkovej</v>
          </cell>
          <cell r="H1691" t="str">
            <v>Podbrezová</v>
          </cell>
          <cell r="I1691" t="str">
            <v>Kolkáreň 7/12</v>
          </cell>
          <cell r="J1691">
            <v>3550</v>
          </cell>
          <cell r="K1691">
            <v>3550</v>
          </cell>
        </row>
        <row r="1692">
          <cell r="F1692">
            <v>37893009</v>
          </cell>
          <cell r="G1692" t="str">
            <v>Základná škola s materskou školou</v>
          </cell>
          <cell r="H1692" t="str">
            <v>Podkonice</v>
          </cell>
          <cell r="I1692" t="str">
            <v>Podkonice 284</v>
          </cell>
          <cell r="J1692">
            <v>393</v>
          </cell>
          <cell r="K1692">
            <v>393</v>
          </cell>
        </row>
        <row r="1693">
          <cell r="F1693">
            <v>37828363</v>
          </cell>
          <cell r="G1693" t="str">
            <v>Základná škola s materskou školou</v>
          </cell>
          <cell r="H1693" t="str">
            <v>Pohorelá</v>
          </cell>
          <cell r="I1693" t="str">
            <v>Kpt. Nálepku 878</v>
          </cell>
          <cell r="J1693">
            <v>3707</v>
          </cell>
          <cell r="K1693">
            <v>3707</v>
          </cell>
        </row>
        <row r="1694">
          <cell r="F1694">
            <v>37828428</v>
          </cell>
          <cell r="G1694" t="str">
            <v>Spojená škola</v>
          </cell>
          <cell r="H1694" t="str">
            <v>Pohronská Polhora</v>
          </cell>
          <cell r="I1694" t="str">
            <v>Hlavná 1</v>
          </cell>
          <cell r="J1694">
            <v>3496.5</v>
          </cell>
          <cell r="K1694">
            <v>3497</v>
          </cell>
        </row>
        <row r="1695">
          <cell r="F1695">
            <v>37828495</v>
          </cell>
          <cell r="G1695" t="str">
            <v>Základná škola</v>
          </cell>
          <cell r="H1695" t="str">
            <v>Polomka</v>
          </cell>
          <cell r="I1695" t="str">
            <v>Komenského 34</v>
          </cell>
          <cell r="J1695">
            <v>3492</v>
          </cell>
          <cell r="K1695">
            <v>3492</v>
          </cell>
        </row>
        <row r="1696">
          <cell r="F1696">
            <v>35677848</v>
          </cell>
          <cell r="G1696" t="str">
            <v>Základná škola s materskou školou Štefana Žáryho</v>
          </cell>
          <cell r="H1696" t="str">
            <v>Poniky</v>
          </cell>
          <cell r="I1696" t="str">
            <v>Družstevná 201</v>
          </cell>
          <cell r="J1696">
            <v>2133.5</v>
          </cell>
          <cell r="K1696">
            <v>2134</v>
          </cell>
        </row>
        <row r="1697">
          <cell r="F1697">
            <v>37828461</v>
          </cell>
          <cell r="G1697" t="str">
            <v>Základná škola s materskou školou</v>
          </cell>
          <cell r="H1697" t="str">
            <v>Predajná</v>
          </cell>
          <cell r="I1697" t="str">
            <v>Školská 418</v>
          </cell>
          <cell r="J1697">
            <v>2303</v>
          </cell>
          <cell r="K1697">
            <v>2303</v>
          </cell>
        </row>
        <row r="1698">
          <cell r="F1698">
            <v>37892509</v>
          </cell>
          <cell r="G1698" t="str">
            <v>Základná škola s materskou školou</v>
          </cell>
          <cell r="H1698" t="str">
            <v>Priechod</v>
          </cell>
          <cell r="I1698" t="str">
            <v>Priechod 179</v>
          </cell>
          <cell r="J1698">
            <v>495</v>
          </cell>
          <cell r="K1698">
            <v>495</v>
          </cell>
        </row>
        <row r="1699">
          <cell r="F1699">
            <v>17067405</v>
          </cell>
          <cell r="G1699" t="str">
            <v>Základná škola</v>
          </cell>
          <cell r="H1699" t="str">
            <v>Selce</v>
          </cell>
          <cell r="I1699" t="str">
            <v>Školská 4</v>
          </cell>
          <cell r="J1699">
            <v>3558</v>
          </cell>
          <cell r="K1699">
            <v>3558</v>
          </cell>
        </row>
        <row r="1700">
          <cell r="F1700">
            <v>35677856</v>
          </cell>
          <cell r="G1700" t="str">
            <v>Základná škola Sama Cambela</v>
          </cell>
          <cell r="H1700" t="str">
            <v>Slovenská Ľupča</v>
          </cell>
          <cell r="I1700" t="str">
            <v>Školská 14</v>
          </cell>
          <cell r="J1700">
            <v>5239</v>
          </cell>
          <cell r="K1700">
            <v>5239</v>
          </cell>
        </row>
        <row r="1701">
          <cell r="F1701">
            <v>37889524</v>
          </cell>
          <cell r="G1701" t="str">
            <v>Základná škola</v>
          </cell>
          <cell r="H1701" t="str">
            <v>Staré Hory</v>
          </cell>
          <cell r="I1701" t="str">
            <v>Staré Hory 327</v>
          </cell>
          <cell r="J1701">
            <v>935</v>
          </cell>
          <cell r="K1701">
            <v>935</v>
          </cell>
        </row>
        <row r="1702">
          <cell r="F1702">
            <v>45018332</v>
          </cell>
          <cell r="G1702" t="str">
            <v>Základná škola s materskou školou</v>
          </cell>
          <cell r="H1702" t="str">
            <v>Strelníky</v>
          </cell>
          <cell r="I1702" t="str">
            <v>Strelníky 42</v>
          </cell>
          <cell r="J1702">
            <v>419</v>
          </cell>
          <cell r="K1702">
            <v>419</v>
          </cell>
        </row>
        <row r="1703">
          <cell r="F1703">
            <v>37828371</v>
          </cell>
          <cell r="G1703" t="str">
            <v>Základná škola</v>
          </cell>
          <cell r="H1703" t="str">
            <v>Šumiac</v>
          </cell>
          <cell r="I1703" t="str">
            <v>Kráľovohoľská 413</v>
          </cell>
          <cell r="J1703">
            <v>2382</v>
          </cell>
          <cell r="K1703">
            <v>2382</v>
          </cell>
        </row>
        <row r="1704">
          <cell r="F1704">
            <v>37828380</v>
          </cell>
          <cell r="G1704" t="str">
            <v>Základná škola</v>
          </cell>
          <cell r="H1704" t="str">
            <v>Telgárt</v>
          </cell>
          <cell r="I1704" t="str">
            <v>Telgárt 68</v>
          </cell>
          <cell r="J1704">
            <v>3395</v>
          </cell>
          <cell r="K1704">
            <v>3395</v>
          </cell>
        </row>
        <row r="1705">
          <cell r="F1705">
            <v>37828401</v>
          </cell>
          <cell r="G1705" t="str">
            <v>Základná škola Jaroslava Simana</v>
          </cell>
          <cell r="H1705" t="str">
            <v>Valaská</v>
          </cell>
          <cell r="I1705" t="str">
            <v>Októbrová 16</v>
          </cell>
          <cell r="J1705">
            <v>5132</v>
          </cell>
          <cell r="K1705">
            <v>5132</v>
          </cell>
        </row>
        <row r="1706">
          <cell r="F1706">
            <v>37828487</v>
          </cell>
          <cell r="G1706" t="str">
            <v>Základná škola s materskou školou</v>
          </cell>
          <cell r="H1706" t="str">
            <v>Závadka nad Hronom</v>
          </cell>
          <cell r="I1706" t="str">
            <v>Hviezdoslavova 30</v>
          </cell>
          <cell r="J1706">
            <v>2989</v>
          </cell>
          <cell r="K1706">
            <v>2989</v>
          </cell>
        </row>
        <row r="1707">
          <cell r="F1707">
            <v>35991593</v>
          </cell>
          <cell r="G1707" t="str">
            <v>Základná škola M. R. Štefánika</v>
          </cell>
          <cell r="H1707" t="str">
            <v>Lučenec</v>
          </cell>
          <cell r="I1707" t="str">
            <v>Haličská cesta 1191/8</v>
          </cell>
          <cell r="J1707">
            <v>8654</v>
          </cell>
          <cell r="K1707">
            <v>8654</v>
          </cell>
        </row>
        <row r="1708">
          <cell r="F1708">
            <v>37833961</v>
          </cell>
          <cell r="G1708" t="str">
            <v>Základná škola</v>
          </cell>
          <cell r="H1708" t="str">
            <v>Lučenec</v>
          </cell>
          <cell r="I1708" t="str">
            <v>Haličská cesta 1493/7</v>
          </cell>
          <cell r="J1708">
            <v>6535</v>
          </cell>
          <cell r="K1708">
            <v>6535</v>
          </cell>
        </row>
        <row r="1709">
          <cell r="F1709">
            <v>37833987</v>
          </cell>
          <cell r="G1709" t="str">
            <v>Základná škola Ladislava Novomeského</v>
          </cell>
          <cell r="H1709" t="str">
            <v>Lučenec</v>
          </cell>
          <cell r="I1709" t="str">
            <v>Rúbanisko II 3079</v>
          </cell>
          <cell r="J1709">
            <v>6563</v>
          </cell>
          <cell r="K1709">
            <v>6563</v>
          </cell>
        </row>
        <row r="1710">
          <cell r="F1710">
            <v>37833995</v>
          </cell>
          <cell r="G1710" t="str">
            <v>Základná škola</v>
          </cell>
          <cell r="H1710" t="str">
            <v>Lučenec</v>
          </cell>
          <cell r="I1710" t="str">
            <v>Ulica Vajanského 2844/47</v>
          </cell>
          <cell r="J1710">
            <v>9011</v>
          </cell>
          <cell r="K1710">
            <v>9011</v>
          </cell>
        </row>
        <row r="1711">
          <cell r="F1711">
            <v>37888404</v>
          </cell>
          <cell r="G1711" t="str">
            <v>Základná škola s materskou školou Józsefa Kármána s vyučovacím jazykom maďarským - Kármán József Alapiskola és Óvoda</v>
          </cell>
          <cell r="H1711" t="str">
            <v>Lučenec</v>
          </cell>
          <cell r="I1711" t="str">
            <v>Ulica J. Kármána 25/5</v>
          </cell>
          <cell r="J1711">
            <v>3058</v>
          </cell>
          <cell r="K1711">
            <v>3058</v>
          </cell>
        </row>
        <row r="1712">
          <cell r="F1712">
            <v>37898086</v>
          </cell>
          <cell r="G1712" t="str">
            <v>Základná škola s materskou školou</v>
          </cell>
          <cell r="H1712" t="str">
            <v>Lučenec</v>
          </cell>
          <cell r="I1712" t="str">
            <v>Ulica bratrícka 355/19</v>
          </cell>
          <cell r="J1712">
            <v>761</v>
          </cell>
          <cell r="K1712">
            <v>761</v>
          </cell>
        </row>
        <row r="1713">
          <cell r="F1713">
            <v>37891723</v>
          </cell>
          <cell r="G1713" t="str">
            <v>Základná škola s materskou školou s vyučovacím jazykom maďarským</v>
          </cell>
          <cell r="H1713" t="str">
            <v>Belina</v>
          </cell>
          <cell r="I1713" t="str">
            <v>Belina 185</v>
          </cell>
          <cell r="J1713">
            <v>525</v>
          </cell>
          <cell r="K1713">
            <v>525</v>
          </cell>
        </row>
        <row r="1714">
          <cell r="F1714">
            <v>710058780</v>
          </cell>
          <cell r="G1714" t="str">
            <v>Základná škola</v>
          </cell>
          <cell r="H1714" t="str">
            <v>Breznička</v>
          </cell>
          <cell r="I1714" t="str">
            <v>Breznička 169</v>
          </cell>
          <cell r="J1714">
            <v>443</v>
          </cell>
          <cell r="K1714">
            <v>443</v>
          </cell>
        </row>
        <row r="1715">
          <cell r="F1715">
            <v>710058802</v>
          </cell>
          <cell r="G1715" t="str">
            <v>Základná škola</v>
          </cell>
          <cell r="H1715" t="str">
            <v>Buzitka</v>
          </cell>
          <cell r="I1715" t="str">
            <v>Buzitka 138</v>
          </cell>
          <cell r="J1715">
            <v>173</v>
          </cell>
          <cell r="K1715">
            <v>173</v>
          </cell>
        </row>
        <row r="1716">
          <cell r="F1716">
            <v>37831577</v>
          </cell>
          <cell r="G1716" t="str">
            <v>Základná škola s materskou školou</v>
          </cell>
          <cell r="H1716" t="str">
            <v>Cinobaňa</v>
          </cell>
          <cell r="I1716" t="str">
            <v>Banská 116/47</v>
          </cell>
          <cell r="J1716">
            <v>2876</v>
          </cell>
          <cell r="K1716">
            <v>2876</v>
          </cell>
        </row>
        <row r="1717">
          <cell r="F1717">
            <v>710058810</v>
          </cell>
          <cell r="G1717" t="str">
            <v>Základná škola s vyučovacím jazykom maďarským Magyar Tanítási Nyelvü Alapiskola</v>
          </cell>
          <cell r="H1717" t="str">
            <v>Čakanovce</v>
          </cell>
          <cell r="I1717" t="str">
            <v>Čakanovce 28</v>
          </cell>
          <cell r="J1717">
            <v>1383</v>
          </cell>
          <cell r="K1717">
            <v>1383</v>
          </cell>
        </row>
        <row r="1718">
          <cell r="F1718">
            <v>710102686</v>
          </cell>
          <cell r="G1718" t="str">
            <v>Základná škola - Alapiskola</v>
          </cell>
          <cell r="H1718" t="str">
            <v>Čamovce</v>
          </cell>
          <cell r="I1718" t="str">
            <v>Čamovce 33</v>
          </cell>
          <cell r="J1718">
            <v>644</v>
          </cell>
          <cell r="K1718">
            <v>644</v>
          </cell>
        </row>
        <row r="1719">
          <cell r="F1719">
            <v>37888480</v>
          </cell>
          <cell r="G1719" t="str">
            <v>Základná škola</v>
          </cell>
          <cell r="H1719" t="str">
            <v>Divín</v>
          </cell>
          <cell r="I1719" t="str">
            <v>Lúčna 8</v>
          </cell>
          <cell r="J1719">
            <v>4193</v>
          </cell>
          <cell r="K1719">
            <v>4193</v>
          </cell>
        </row>
        <row r="1720">
          <cell r="F1720">
            <v>710058845</v>
          </cell>
          <cell r="G1720" t="str">
            <v>Základná škola</v>
          </cell>
          <cell r="H1720" t="str">
            <v>Dobroč</v>
          </cell>
          <cell r="I1720" t="str">
            <v>Dobroč 173</v>
          </cell>
          <cell r="J1720">
            <v>290</v>
          </cell>
          <cell r="K1720">
            <v>290</v>
          </cell>
        </row>
        <row r="1721">
          <cell r="F1721">
            <v>37828843</v>
          </cell>
          <cell r="G1721" t="str">
            <v>Základná škola</v>
          </cell>
          <cell r="H1721" t="str">
            <v>Fiľakovo</v>
          </cell>
          <cell r="I1721" t="str">
            <v>Farská lúka 64/A</v>
          </cell>
          <cell r="J1721">
            <v>2684</v>
          </cell>
          <cell r="K1721">
            <v>2684</v>
          </cell>
        </row>
        <row r="1722">
          <cell r="F1722">
            <v>37828851</v>
          </cell>
          <cell r="G1722" t="str">
            <v>Základná škola Lajosa Mocsáryho s vyučovacím jazykom maďarským - Mocsáry Lajos Alapiskola</v>
          </cell>
          <cell r="H1722" t="str">
            <v>Fiľakovo</v>
          </cell>
          <cell r="I1722" t="str">
            <v>Farská lúka 64/B</v>
          </cell>
          <cell r="J1722">
            <v>6393</v>
          </cell>
          <cell r="K1722">
            <v>6393</v>
          </cell>
        </row>
        <row r="1723">
          <cell r="F1723">
            <v>37828860</v>
          </cell>
          <cell r="G1723" t="str">
            <v>Základná škola</v>
          </cell>
          <cell r="H1723" t="str">
            <v>Fiľakovo</v>
          </cell>
          <cell r="I1723" t="str">
            <v>Školská 1</v>
          </cell>
          <cell r="J1723">
            <v>5498</v>
          </cell>
          <cell r="K1723">
            <v>5498</v>
          </cell>
        </row>
        <row r="1724">
          <cell r="F1724">
            <v>37828878</v>
          </cell>
          <cell r="G1724" t="str">
            <v>Základná škola Štefana Koháriho II. s vyučovacím jazykom maďarským - II. Koháry István Alapiskola</v>
          </cell>
          <cell r="H1724" t="str">
            <v>Fiľakovo</v>
          </cell>
          <cell r="I1724" t="str">
            <v>Mládežnícka 7</v>
          </cell>
          <cell r="J1724">
            <v>12325</v>
          </cell>
          <cell r="K1724">
            <v>12325</v>
          </cell>
        </row>
        <row r="1725">
          <cell r="F1725">
            <v>710058870</v>
          </cell>
          <cell r="G1725" t="str">
            <v>Základná škola - Alapiskola</v>
          </cell>
          <cell r="H1725" t="str">
            <v>Fiľakovské Kováče</v>
          </cell>
          <cell r="I1725" t="str">
            <v>Fiľakovské Kováče 274</v>
          </cell>
          <cell r="J1725">
            <v>500</v>
          </cell>
          <cell r="K1725">
            <v>500</v>
          </cell>
        </row>
        <row r="1726">
          <cell r="F1726">
            <v>37828886</v>
          </cell>
          <cell r="G1726" t="str">
            <v>Základná škola s materskou školou Hany Ponickej</v>
          </cell>
          <cell r="H1726" t="str">
            <v>Halič</v>
          </cell>
          <cell r="I1726" t="str">
            <v>Družstevná 11</v>
          </cell>
          <cell r="J1726">
            <v>3832</v>
          </cell>
          <cell r="K1726">
            <v>3832</v>
          </cell>
        </row>
        <row r="1727">
          <cell r="F1727">
            <v>710058896</v>
          </cell>
          <cell r="G1727" t="str">
            <v>Základná škola - Alapiskola</v>
          </cell>
          <cell r="H1727" t="str">
            <v>Holiša</v>
          </cell>
          <cell r="I1727" t="str">
            <v>Holiša 61</v>
          </cell>
          <cell r="J1727">
            <v>761</v>
          </cell>
          <cell r="K1727">
            <v>761</v>
          </cell>
        </row>
        <row r="1728">
          <cell r="F1728">
            <v>35991372</v>
          </cell>
          <cell r="G1728" t="str">
            <v>Základná škola s materskou školou</v>
          </cell>
          <cell r="H1728" t="str">
            <v>Kalinovo</v>
          </cell>
          <cell r="I1728" t="str">
            <v>SNP 158/20</v>
          </cell>
          <cell r="J1728">
            <v>2967</v>
          </cell>
          <cell r="K1728">
            <v>2967</v>
          </cell>
        </row>
        <row r="1729">
          <cell r="F1729">
            <v>37831542</v>
          </cell>
          <cell r="G1729" t="str">
            <v>Základná škola s materskou školou</v>
          </cell>
          <cell r="H1729" t="str">
            <v>Kokava nad Rimavicou</v>
          </cell>
          <cell r="I1729" t="str">
            <v>Štúrova 70</v>
          </cell>
          <cell r="J1729">
            <v>3547</v>
          </cell>
          <cell r="K1729">
            <v>3547</v>
          </cell>
        </row>
        <row r="1730">
          <cell r="F1730">
            <v>710058900</v>
          </cell>
          <cell r="G1730" t="str">
            <v>Základná škola</v>
          </cell>
          <cell r="H1730" t="str">
            <v>Látky</v>
          </cell>
          <cell r="I1730" t="str">
            <v>Látky 51</v>
          </cell>
          <cell r="J1730">
            <v>245</v>
          </cell>
          <cell r="K1730">
            <v>245</v>
          </cell>
        </row>
        <row r="1731">
          <cell r="F1731">
            <v>37832867</v>
          </cell>
          <cell r="G1731" t="str">
            <v>Základná škola</v>
          </cell>
          <cell r="H1731" t="str">
            <v>Lovinobaňa</v>
          </cell>
          <cell r="I1731" t="str">
            <v>Školská 9</v>
          </cell>
          <cell r="J1731">
            <v>3003.5</v>
          </cell>
          <cell r="K1731">
            <v>3004</v>
          </cell>
        </row>
        <row r="1732">
          <cell r="F1732">
            <v>35991364</v>
          </cell>
          <cell r="G1732" t="str">
            <v>Základná škola</v>
          </cell>
          <cell r="H1732" t="str">
            <v>Málinec</v>
          </cell>
          <cell r="I1732" t="str">
            <v>Hlavná ulica 86/29</v>
          </cell>
          <cell r="J1732">
            <v>1864</v>
          </cell>
          <cell r="K1732">
            <v>1864</v>
          </cell>
        </row>
        <row r="1733">
          <cell r="F1733">
            <v>710058934</v>
          </cell>
          <cell r="G1733" t="str">
            <v>Základná škola</v>
          </cell>
          <cell r="H1733" t="str">
            <v>Mučín</v>
          </cell>
          <cell r="I1733" t="str">
            <v>Lipová 229</v>
          </cell>
          <cell r="J1733">
            <v>728</v>
          </cell>
          <cell r="K1733">
            <v>728</v>
          </cell>
        </row>
        <row r="1734">
          <cell r="F1734">
            <v>710058942</v>
          </cell>
          <cell r="G1734" t="str">
            <v>Základná škola</v>
          </cell>
          <cell r="H1734" t="str">
            <v>Mýtna</v>
          </cell>
          <cell r="I1734" t="str">
            <v>Mýtna 67</v>
          </cell>
          <cell r="J1734">
            <v>571</v>
          </cell>
          <cell r="K1734">
            <v>571</v>
          </cell>
        </row>
        <row r="1735">
          <cell r="F1735">
            <v>710058950</v>
          </cell>
          <cell r="G1735" t="str">
            <v>Základná škola</v>
          </cell>
          <cell r="H1735" t="str">
            <v>Nitra nad Ipľom</v>
          </cell>
          <cell r="I1735" t="str">
            <v>Nitra nad Ipľom 96</v>
          </cell>
          <cell r="J1735">
            <v>144</v>
          </cell>
          <cell r="K1735">
            <v>144</v>
          </cell>
        </row>
        <row r="1736">
          <cell r="F1736">
            <v>37831534</v>
          </cell>
          <cell r="G1736" t="str">
            <v>Základná škola</v>
          </cell>
          <cell r="H1736" t="str">
            <v>Poltár</v>
          </cell>
          <cell r="I1736" t="str">
            <v>Slobody 2</v>
          </cell>
          <cell r="J1736">
            <v>4920</v>
          </cell>
          <cell r="K1736">
            <v>4920</v>
          </cell>
        </row>
        <row r="1737">
          <cell r="F1737">
            <v>37831593</v>
          </cell>
          <cell r="G1737" t="str">
            <v>Základná škola</v>
          </cell>
          <cell r="H1737" t="str">
            <v>Poltár</v>
          </cell>
          <cell r="I1737" t="str">
            <v>Školská 3</v>
          </cell>
          <cell r="J1737">
            <v>4257</v>
          </cell>
          <cell r="K1737">
            <v>4257</v>
          </cell>
        </row>
        <row r="1738">
          <cell r="F1738">
            <v>37833251</v>
          </cell>
          <cell r="G1738" t="str">
            <v>Základná škola s materskou školou - Alapiskola és Óvoda</v>
          </cell>
          <cell r="H1738" t="str">
            <v>Radzovce</v>
          </cell>
          <cell r="I1738" t="str">
            <v>Radzovce 418</v>
          </cell>
          <cell r="J1738">
            <v>3861</v>
          </cell>
          <cell r="K1738">
            <v>3861</v>
          </cell>
        </row>
        <row r="1739">
          <cell r="F1739">
            <v>710058993</v>
          </cell>
          <cell r="G1739" t="str">
            <v>Základná škola - Alapiskola</v>
          </cell>
          <cell r="H1739" t="str">
            <v>Rapovce</v>
          </cell>
          <cell r="I1739" t="str">
            <v>Hlavná 9/5</v>
          </cell>
          <cell r="J1739">
            <v>714.5</v>
          </cell>
          <cell r="K1739">
            <v>715</v>
          </cell>
        </row>
        <row r="1740">
          <cell r="F1740">
            <v>710059000</v>
          </cell>
          <cell r="G1740" t="str">
            <v>Základná škola</v>
          </cell>
          <cell r="H1740" t="str">
            <v>Ružiná</v>
          </cell>
          <cell r="I1740" t="str">
            <v>Školská 116</v>
          </cell>
          <cell r="J1740">
            <v>543</v>
          </cell>
          <cell r="K1740">
            <v>543</v>
          </cell>
        </row>
        <row r="1741">
          <cell r="F1741">
            <v>710059019</v>
          </cell>
          <cell r="G1741" t="str">
            <v>Základná škola s vyučovacím jazykom maďarským - Alapiskola</v>
          </cell>
          <cell r="H1741" t="str">
            <v>Šávoľ</v>
          </cell>
          <cell r="I1741" t="str">
            <v>Šávoľ 51</v>
          </cell>
          <cell r="J1741">
            <v>735</v>
          </cell>
          <cell r="K1741">
            <v>735</v>
          </cell>
        </row>
        <row r="1742">
          <cell r="F1742">
            <v>710059027</v>
          </cell>
          <cell r="G1742" t="str">
            <v>Základná škola s vyučovacím jazykom maďarským</v>
          </cell>
          <cell r="H1742" t="str">
            <v>Šíd</v>
          </cell>
          <cell r="I1742" t="str">
            <v>Šíd 241</v>
          </cell>
          <cell r="J1742">
            <v>2474</v>
          </cell>
          <cell r="K1742">
            <v>2474</v>
          </cell>
        </row>
        <row r="1743">
          <cell r="F1743">
            <v>710059043</v>
          </cell>
          <cell r="G1743" t="str">
            <v>Základná škola</v>
          </cell>
          <cell r="H1743" t="str">
            <v>Tomášovce</v>
          </cell>
          <cell r="I1743" t="str">
            <v>Školská 30</v>
          </cell>
          <cell r="J1743">
            <v>532</v>
          </cell>
          <cell r="K1743">
            <v>532</v>
          </cell>
        </row>
        <row r="1744">
          <cell r="F1744">
            <v>710059051</v>
          </cell>
          <cell r="G1744" t="str">
            <v>Základná škola</v>
          </cell>
          <cell r="H1744" t="str">
            <v>Trebeľovce</v>
          </cell>
          <cell r="I1744" t="str">
            <v>Trebeľovce 21</v>
          </cell>
          <cell r="J1744">
            <v>344</v>
          </cell>
          <cell r="K1744">
            <v>344</v>
          </cell>
        </row>
        <row r="1745">
          <cell r="F1745">
            <v>710059086</v>
          </cell>
          <cell r="G1745" t="str">
            <v>Základná škola - Alapiskola</v>
          </cell>
          <cell r="H1745" t="str">
            <v>Veľká nad Ipľom</v>
          </cell>
          <cell r="I1745" t="str">
            <v>Veľká nad Ipľom 231</v>
          </cell>
          <cell r="J1745">
            <v>759.5</v>
          </cell>
          <cell r="K1745">
            <v>760</v>
          </cell>
        </row>
        <row r="1746">
          <cell r="F1746">
            <v>710048629</v>
          </cell>
          <cell r="G1746" t="str">
            <v>Základná škola s vyučovacím jazykom maďarským</v>
          </cell>
          <cell r="H1746" t="str">
            <v>Veľké Dravce</v>
          </cell>
          <cell r="I1746" t="str">
            <v>Veľké Dravce 220</v>
          </cell>
          <cell r="J1746">
            <v>1825</v>
          </cell>
          <cell r="K1746">
            <v>1825</v>
          </cell>
        </row>
        <row r="1747">
          <cell r="F1747">
            <v>35991852</v>
          </cell>
          <cell r="G1747" t="str">
            <v>Základná škola Mihálya Tompu s vyučovacím jazykom maďarským - Tompa Mihály Alapiskola</v>
          </cell>
          <cell r="H1747" t="str">
            <v>Rimavská Sobota</v>
          </cell>
          <cell r="I1747" t="str">
            <v>Šrobárova 11/12</v>
          </cell>
          <cell r="J1747">
            <v>10433</v>
          </cell>
          <cell r="K1747">
            <v>10433</v>
          </cell>
        </row>
        <row r="1748">
          <cell r="F1748">
            <v>37828291</v>
          </cell>
          <cell r="G1748" t="str">
            <v>Základná škola P. Kellnera Hostinského</v>
          </cell>
          <cell r="H1748" t="str">
            <v>Rimavská Sobota</v>
          </cell>
          <cell r="I1748" t="str">
            <v>Družstevná 835/9</v>
          </cell>
          <cell r="J1748">
            <v>8476</v>
          </cell>
          <cell r="K1748">
            <v>8476</v>
          </cell>
        </row>
        <row r="1749">
          <cell r="F1749">
            <v>37828312</v>
          </cell>
          <cell r="G1749" t="str">
            <v>Základná škola Pavla Dobšinského</v>
          </cell>
          <cell r="H1749" t="str">
            <v>Rimavská Sobota</v>
          </cell>
          <cell r="I1749" t="str">
            <v>P. Dobšinského 1744/2</v>
          </cell>
          <cell r="J1749">
            <v>6484</v>
          </cell>
          <cell r="K1749">
            <v>6484</v>
          </cell>
        </row>
        <row r="1750">
          <cell r="F1750">
            <v>37831721</v>
          </cell>
          <cell r="G1750" t="str">
            <v>Základná škola Š. M. Daxnera</v>
          </cell>
          <cell r="H1750" t="str">
            <v>Rimavská Sobota</v>
          </cell>
          <cell r="I1750" t="str">
            <v>Dr. V. Clementisa 1857/13</v>
          </cell>
          <cell r="J1750">
            <v>5288</v>
          </cell>
          <cell r="K1750">
            <v>5288</v>
          </cell>
        </row>
        <row r="1751">
          <cell r="F1751">
            <v>37950975</v>
          </cell>
          <cell r="G1751" t="str">
            <v>Základná škola s materskou školou s vyučovacím jazykom maďarským  - Alapiskola és Óvoda</v>
          </cell>
          <cell r="H1751" t="str">
            <v>Rimavská Sobota</v>
          </cell>
          <cell r="I1751" t="str">
            <v>Dúžavská cesta 1054/11</v>
          </cell>
          <cell r="J1751">
            <v>3404</v>
          </cell>
          <cell r="K1751">
            <v>3404</v>
          </cell>
        </row>
        <row r="1752">
          <cell r="F1752">
            <v>710059574</v>
          </cell>
          <cell r="G1752" t="str">
            <v>Základná škola s vyučovacím jazykom maďarským</v>
          </cell>
          <cell r="H1752" t="str">
            <v>Barca</v>
          </cell>
          <cell r="I1752" t="str">
            <v>Barca 24</v>
          </cell>
          <cell r="J1752">
            <v>1453</v>
          </cell>
          <cell r="K1752">
            <v>1453</v>
          </cell>
        </row>
        <row r="1753">
          <cell r="F1753">
            <v>53793277</v>
          </cell>
          <cell r="G1753" t="str">
            <v>Základná škola s materskou školou - Alapiskola és Óvoda</v>
          </cell>
          <cell r="H1753" t="str">
            <v>Bátka</v>
          </cell>
          <cell r="I1753" t="str">
            <v>Bátka 172</v>
          </cell>
          <cell r="J1753">
            <v>10407</v>
          </cell>
          <cell r="K1753">
            <v>10407</v>
          </cell>
        </row>
        <row r="1754">
          <cell r="F1754">
            <v>710059582</v>
          </cell>
          <cell r="G1754" t="str">
            <v>Základná škola s vyučovacím jazykom maďarským - Magyar Tanításs Nyelvü Alapiskola</v>
          </cell>
          <cell r="H1754" t="str">
            <v>Blhovce</v>
          </cell>
          <cell r="I1754" t="str">
            <v>Blhovce 260</v>
          </cell>
          <cell r="J1754">
            <v>736</v>
          </cell>
          <cell r="K1754">
            <v>736</v>
          </cell>
        </row>
        <row r="1755">
          <cell r="F1755">
            <v>710059590</v>
          </cell>
          <cell r="G1755" t="str">
            <v>Základná škola s vyučovacím jazykom maďarským</v>
          </cell>
          <cell r="H1755" t="str">
            <v>Cakov</v>
          </cell>
          <cell r="I1755" t="str">
            <v>Cakov 21</v>
          </cell>
          <cell r="J1755">
            <v>1316</v>
          </cell>
          <cell r="K1755">
            <v>1316</v>
          </cell>
        </row>
        <row r="1756">
          <cell r="F1756">
            <v>710059639</v>
          </cell>
          <cell r="G1756" t="str">
            <v>Základná škola s vyučovacím jazykom maďarským - Alapiskola</v>
          </cell>
          <cell r="H1756" t="str">
            <v>Číž</v>
          </cell>
          <cell r="I1756" t="str">
            <v>Číž 145</v>
          </cell>
          <cell r="J1756">
            <v>388</v>
          </cell>
          <cell r="K1756">
            <v>388</v>
          </cell>
        </row>
        <row r="1757">
          <cell r="F1757">
            <v>710059647</v>
          </cell>
          <cell r="G1757" t="str">
            <v>Základná škola s vyučovacím jazykom maďarským</v>
          </cell>
          <cell r="H1757" t="str">
            <v>Držkovce</v>
          </cell>
          <cell r="I1757" t="str">
            <v>Držkovce 10</v>
          </cell>
          <cell r="J1757">
            <v>1075</v>
          </cell>
          <cell r="K1757">
            <v>1075</v>
          </cell>
        </row>
        <row r="1758">
          <cell r="F1758">
            <v>710059655</v>
          </cell>
          <cell r="G1758" t="str">
            <v>Základná škola - Alapiskola</v>
          </cell>
          <cell r="H1758" t="str">
            <v>Dubovec</v>
          </cell>
          <cell r="I1758" t="str">
            <v>Dubovec 118</v>
          </cell>
          <cell r="J1758">
            <v>696</v>
          </cell>
          <cell r="K1758">
            <v>696</v>
          </cell>
        </row>
        <row r="1759">
          <cell r="F1759">
            <v>710059671</v>
          </cell>
          <cell r="G1759" t="str">
            <v>Základná škola - Alapiskola</v>
          </cell>
          <cell r="H1759" t="str">
            <v>Figa</v>
          </cell>
          <cell r="I1759" t="str">
            <v>Figa 103</v>
          </cell>
          <cell r="J1759">
            <v>968</v>
          </cell>
          <cell r="K1759">
            <v>968</v>
          </cell>
        </row>
        <row r="1760">
          <cell r="F1760">
            <v>37888994</v>
          </cell>
          <cell r="G1760" t="str">
            <v>Základná škola s vyučovacím jazykom maďarským</v>
          </cell>
          <cell r="H1760" t="str">
            <v>Gemer</v>
          </cell>
          <cell r="I1760" t="str">
            <v>Gemer 61</v>
          </cell>
          <cell r="J1760">
            <v>3624</v>
          </cell>
          <cell r="K1760">
            <v>3624</v>
          </cell>
        </row>
        <row r="1761">
          <cell r="F1761">
            <v>37833944</v>
          </cell>
          <cell r="G1761" t="str">
            <v>Základná škola - Alapiskola</v>
          </cell>
          <cell r="H1761" t="str">
            <v>Gemerská Ves</v>
          </cell>
          <cell r="I1761" t="str">
            <v>Gemerská Ves 204</v>
          </cell>
          <cell r="J1761">
            <v>9203</v>
          </cell>
          <cell r="K1761">
            <v>9203</v>
          </cell>
        </row>
        <row r="1762">
          <cell r="F1762">
            <v>37831771</v>
          </cell>
          <cell r="G1762" t="str">
            <v>Základná škola s materskou školou</v>
          </cell>
          <cell r="H1762" t="str">
            <v>Gemerský Jablonec</v>
          </cell>
          <cell r="I1762" t="str">
            <v>Gemerský Jablonec 244</v>
          </cell>
          <cell r="J1762">
            <v>5290</v>
          </cell>
          <cell r="K1762">
            <v>5290</v>
          </cell>
        </row>
        <row r="1763">
          <cell r="F1763">
            <v>51491346</v>
          </cell>
          <cell r="G1763" t="str">
            <v>Základná škola s materskou školou  s vyučovacím jazykom maďarským - Alapiskola és Óvoda</v>
          </cell>
          <cell r="H1763" t="str">
            <v>Hajnáčka</v>
          </cell>
          <cell r="I1763" t="str">
            <v>Hajnáčka 419</v>
          </cell>
          <cell r="J1763">
            <v>603</v>
          </cell>
          <cell r="K1763">
            <v>603</v>
          </cell>
        </row>
        <row r="1764">
          <cell r="F1764">
            <v>35991755</v>
          </cell>
          <cell r="G1764" t="str">
            <v>Základná škola Janka Francisciho Rimavského</v>
          </cell>
          <cell r="H1764" t="str">
            <v>Hnúšťa</v>
          </cell>
          <cell r="I1764" t="str">
            <v>Nábrežie Rimavy 457/19</v>
          </cell>
          <cell r="J1764">
            <v>6274</v>
          </cell>
          <cell r="K1764">
            <v>6274</v>
          </cell>
        </row>
        <row r="1765">
          <cell r="F1765">
            <v>37888650</v>
          </cell>
          <cell r="G1765" t="str">
            <v>Základná škola</v>
          </cell>
          <cell r="H1765" t="str">
            <v>Hnúšťa</v>
          </cell>
          <cell r="I1765" t="str">
            <v>Klokočova 742/15</v>
          </cell>
          <cell r="J1765">
            <v>4296</v>
          </cell>
          <cell r="K1765">
            <v>4296</v>
          </cell>
        </row>
        <row r="1766">
          <cell r="F1766">
            <v>37888587</v>
          </cell>
          <cell r="G1766" t="str">
            <v>Základná škola - Alapiskola</v>
          </cell>
          <cell r="H1766" t="str">
            <v>Hodejov</v>
          </cell>
          <cell r="I1766" t="str">
            <v>Hodejov 130</v>
          </cell>
          <cell r="J1766">
            <v>4510</v>
          </cell>
          <cell r="K1766">
            <v>4510</v>
          </cell>
        </row>
        <row r="1767">
          <cell r="F1767">
            <v>37888862</v>
          </cell>
          <cell r="G1767" t="str">
            <v>Základná škola s materskou školou s vyučovacím jazykom maďarským - Alapiskola és Óvoda</v>
          </cell>
          <cell r="H1767" t="str">
            <v>Hostice</v>
          </cell>
          <cell r="I1767" t="str">
            <v>Hlavná 144</v>
          </cell>
          <cell r="J1767">
            <v>3894</v>
          </cell>
          <cell r="K1767">
            <v>3894</v>
          </cell>
        </row>
        <row r="1768">
          <cell r="F1768">
            <v>37831747</v>
          </cell>
          <cell r="G1768" t="str">
            <v>Základná škola s materskou školou Sama Vozára</v>
          </cell>
          <cell r="H1768" t="str">
            <v>Hrachovo</v>
          </cell>
          <cell r="I1768" t="str">
            <v>Železničná 26</v>
          </cell>
          <cell r="J1768">
            <v>2800.5</v>
          </cell>
          <cell r="K1768">
            <v>2801</v>
          </cell>
        </row>
        <row r="1769">
          <cell r="F1769">
            <v>37831585</v>
          </cell>
          <cell r="G1769" t="str">
            <v>Základná škola s materskou školou</v>
          </cell>
          <cell r="H1769" t="str">
            <v>Hrnčiarska Ves</v>
          </cell>
          <cell r="I1769" t="str">
            <v>Hrnčiarska Ves 82</v>
          </cell>
          <cell r="J1769">
            <v>685</v>
          </cell>
          <cell r="K1769">
            <v>685</v>
          </cell>
        </row>
        <row r="1770">
          <cell r="F1770">
            <v>710059736</v>
          </cell>
          <cell r="G1770" t="str">
            <v>Základná škola</v>
          </cell>
          <cell r="H1770" t="str">
            <v>Hrnčiarske Zalužany</v>
          </cell>
          <cell r="I1770" t="str">
            <v>Hlavná 333</v>
          </cell>
          <cell r="J1770">
            <v>755</v>
          </cell>
          <cell r="K1770">
            <v>755</v>
          </cell>
        </row>
        <row r="1771">
          <cell r="F1771">
            <v>710059752</v>
          </cell>
          <cell r="G1771" t="str">
            <v>Základná škola - Alapiskola</v>
          </cell>
          <cell r="H1771" t="str">
            <v>Husiná</v>
          </cell>
          <cell r="I1771" t="str">
            <v>Husiná 156</v>
          </cell>
          <cell r="J1771">
            <v>593</v>
          </cell>
          <cell r="K1771">
            <v>593</v>
          </cell>
        </row>
        <row r="1772">
          <cell r="F1772">
            <v>710059604</v>
          </cell>
          <cell r="G1772" t="str">
            <v>Základná škola s vyučovacím jazykom maďarským</v>
          </cell>
          <cell r="H1772" t="str">
            <v>Chanava</v>
          </cell>
          <cell r="I1772" t="str">
            <v>Chanava 30</v>
          </cell>
          <cell r="J1772">
            <v>658</v>
          </cell>
          <cell r="K1772">
            <v>658</v>
          </cell>
        </row>
        <row r="1773">
          <cell r="F1773">
            <v>37888625</v>
          </cell>
          <cell r="G1773" t="str">
            <v>Základná škola Viktora Szombathyho s vyučovacím jazykom maďarským - Szombathy Viktor Alapiskola</v>
          </cell>
          <cell r="H1773" t="str">
            <v>Jesenské</v>
          </cell>
          <cell r="I1773" t="str">
            <v>Námestie Slobody 141</v>
          </cell>
          <cell r="J1773">
            <v>9975</v>
          </cell>
          <cell r="K1773">
            <v>9975</v>
          </cell>
        </row>
        <row r="1774">
          <cell r="F1774">
            <v>37888684</v>
          </cell>
          <cell r="G1774" t="str">
            <v>Základná škola Janka Jesenského</v>
          </cell>
          <cell r="H1774" t="str">
            <v>Jesenské</v>
          </cell>
          <cell r="I1774" t="str">
            <v>Mieru 154</v>
          </cell>
          <cell r="J1774">
            <v>2282</v>
          </cell>
          <cell r="K1774">
            <v>2282</v>
          </cell>
        </row>
        <row r="1775">
          <cell r="F1775">
            <v>710059779</v>
          </cell>
          <cell r="G1775" t="str">
            <v>Základná škola  s vyučovacím jazykom maďarským - Alapiskola</v>
          </cell>
          <cell r="H1775" t="str">
            <v>Kaloša</v>
          </cell>
          <cell r="I1775" t="str">
            <v>Kaloša 50</v>
          </cell>
          <cell r="J1775">
            <v>1684</v>
          </cell>
          <cell r="K1775">
            <v>1684</v>
          </cell>
        </row>
        <row r="1776">
          <cell r="F1776">
            <v>50431498</v>
          </cell>
          <cell r="G1776" t="str">
            <v>Základná škola s materskou školou Vladimíra Mináča</v>
          </cell>
          <cell r="H1776" t="str">
            <v>Klenovec</v>
          </cell>
          <cell r="I1776" t="str">
            <v>9. mája 718</v>
          </cell>
          <cell r="J1776">
            <v>2589</v>
          </cell>
          <cell r="K1776">
            <v>2589</v>
          </cell>
        </row>
        <row r="1777">
          <cell r="F1777">
            <v>710059795</v>
          </cell>
          <cell r="G1777" t="str">
            <v>Základná škola</v>
          </cell>
          <cell r="H1777" t="str">
            <v>Kráľ</v>
          </cell>
          <cell r="I1777" t="str">
            <v>Kráľ 226</v>
          </cell>
          <cell r="J1777">
            <v>594</v>
          </cell>
          <cell r="K1777">
            <v>594</v>
          </cell>
        </row>
        <row r="1778">
          <cell r="F1778">
            <v>710059809</v>
          </cell>
          <cell r="G1778" t="str">
            <v>Základná škola  s vyučovacím jazykom maďarským</v>
          </cell>
          <cell r="H1778" t="str">
            <v>Kráľ</v>
          </cell>
          <cell r="I1778" t="str">
            <v>Kráľ 266</v>
          </cell>
          <cell r="J1778">
            <v>803</v>
          </cell>
          <cell r="K1778">
            <v>803</v>
          </cell>
        </row>
        <row r="1779">
          <cell r="F1779">
            <v>710059817</v>
          </cell>
          <cell r="G1779" t="str">
            <v>Základná škola s materskou školou s vyučovacím jazykom maďarským - Alapiskola és Óvoda</v>
          </cell>
          <cell r="H1779" t="str">
            <v>Lenartovce</v>
          </cell>
          <cell r="I1779" t="str">
            <v>Hlavná 30</v>
          </cell>
          <cell r="J1779">
            <v>1872</v>
          </cell>
          <cell r="K1779">
            <v>1872</v>
          </cell>
        </row>
        <row r="1780">
          <cell r="F1780">
            <v>710059833</v>
          </cell>
          <cell r="G1780" t="str">
            <v>Základná škola s materskou školou s vyučovacím jazykom maďarským - Alapiskola és Óvoda</v>
          </cell>
          <cell r="H1780" t="str">
            <v>Nová Bašta</v>
          </cell>
          <cell r="I1780" t="str">
            <v>Nová Bašta 5</v>
          </cell>
          <cell r="J1780">
            <v>464</v>
          </cell>
          <cell r="K1780">
            <v>464</v>
          </cell>
        </row>
        <row r="1781">
          <cell r="F1781">
            <v>45025274</v>
          </cell>
          <cell r="G1781" t="str">
            <v>Základná škola s materskou školou</v>
          </cell>
          <cell r="H1781" t="str">
            <v>Ožďany</v>
          </cell>
          <cell r="I1781" t="str">
            <v>Hlavná 66</v>
          </cell>
          <cell r="J1781">
            <v>2373.5</v>
          </cell>
          <cell r="K1781">
            <v>2374</v>
          </cell>
        </row>
        <row r="1782">
          <cell r="F1782">
            <v>710059841</v>
          </cell>
          <cell r="G1782" t="str">
            <v>Základná škola s vyučovacím jazykom maďarským</v>
          </cell>
          <cell r="H1782" t="str">
            <v>Radnovce</v>
          </cell>
          <cell r="I1782" t="str">
            <v>Radnovce 63</v>
          </cell>
          <cell r="J1782">
            <v>2442</v>
          </cell>
          <cell r="K1782">
            <v>2442</v>
          </cell>
        </row>
        <row r="1783">
          <cell r="F1783">
            <v>37888510</v>
          </cell>
          <cell r="G1783" t="str">
            <v>Základná škola</v>
          </cell>
          <cell r="H1783" t="str">
            <v>Ratková</v>
          </cell>
          <cell r="I1783" t="str">
            <v>Ratková 229</v>
          </cell>
          <cell r="J1783">
            <v>2915</v>
          </cell>
          <cell r="K1783">
            <v>2915</v>
          </cell>
        </row>
        <row r="1784">
          <cell r="F1784">
            <v>37888609</v>
          </cell>
          <cell r="G1784" t="str">
            <v>Základná škola s materskou školou Juraja Palkoviča</v>
          </cell>
          <cell r="H1784" t="str">
            <v>Rimavská Baňa</v>
          </cell>
          <cell r="I1784" t="str">
            <v>Fľaková 8</v>
          </cell>
          <cell r="J1784">
            <v>1267.5</v>
          </cell>
          <cell r="K1784">
            <v>1268</v>
          </cell>
        </row>
        <row r="1785">
          <cell r="F1785">
            <v>35991861</v>
          </cell>
          <cell r="G1785" t="str">
            <v>Základná škola - Alapiskola</v>
          </cell>
          <cell r="H1785" t="str">
            <v>Rimavská Seč</v>
          </cell>
          <cell r="I1785" t="str">
            <v>Záhradná 31</v>
          </cell>
          <cell r="J1785">
            <v>9889</v>
          </cell>
          <cell r="K1785">
            <v>9889</v>
          </cell>
        </row>
        <row r="1786">
          <cell r="F1786">
            <v>710059868</v>
          </cell>
          <cell r="G1786" t="str">
            <v>Základná škola s vyučovacím jazykom maďarským - Alapiskola</v>
          </cell>
          <cell r="H1786" t="str">
            <v>Rimavské Janovce</v>
          </cell>
          <cell r="I1786" t="str">
            <v>Rimavské Janovce 84</v>
          </cell>
          <cell r="J1786">
            <v>445</v>
          </cell>
          <cell r="K1786">
            <v>445</v>
          </cell>
        </row>
        <row r="1787">
          <cell r="F1787">
            <v>710059949</v>
          </cell>
          <cell r="G1787" t="str">
            <v>Základná škola s vyučovacím jazykom maďarským - Alapiskola</v>
          </cell>
          <cell r="H1787" t="str">
            <v>Sútor</v>
          </cell>
          <cell r="I1787" t="str">
            <v>Sútor 52</v>
          </cell>
          <cell r="J1787">
            <v>1767</v>
          </cell>
          <cell r="K1787">
            <v>1767</v>
          </cell>
        </row>
        <row r="1788">
          <cell r="F1788">
            <v>37833685</v>
          </cell>
          <cell r="G1788" t="str">
            <v>Základná škola Pavla Jozefa Šafárika</v>
          </cell>
          <cell r="H1788" t="str">
            <v>Tornaľa</v>
          </cell>
          <cell r="I1788" t="str">
            <v>Škultétyho 11</v>
          </cell>
          <cell r="J1788">
            <v>5501</v>
          </cell>
          <cell r="K1788">
            <v>5501</v>
          </cell>
        </row>
        <row r="1789">
          <cell r="F1789">
            <v>37833693</v>
          </cell>
          <cell r="G1789" t="str">
            <v>Základná škola Ferenca Kazinczyho s vyučovacím jazykom maďarským</v>
          </cell>
          <cell r="H1789" t="str">
            <v>Tornaľa</v>
          </cell>
          <cell r="I1789" t="str">
            <v>Mierová 45</v>
          </cell>
          <cell r="J1789">
            <v>17591</v>
          </cell>
          <cell r="K1789">
            <v>17591</v>
          </cell>
        </row>
        <row r="1790">
          <cell r="F1790">
            <v>710059914</v>
          </cell>
          <cell r="G1790" t="str">
            <v>Základná škola s vyučovacím jazykom maďarským</v>
          </cell>
          <cell r="H1790" t="str">
            <v>Šimonovce</v>
          </cell>
          <cell r="I1790" t="str">
            <v>Šimonovce 167</v>
          </cell>
          <cell r="J1790">
            <v>578</v>
          </cell>
          <cell r="K1790">
            <v>578</v>
          </cell>
        </row>
        <row r="1791">
          <cell r="F1791">
            <v>710059922</v>
          </cell>
          <cell r="G1791" t="str">
            <v>Základná škola s vyučovacím jazykom maďarským Magyar Tannyelvü Alapiskola</v>
          </cell>
          <cell r="H1791" t="str">
            <v>Širkovce</v>
          </cell>
          <cell r="I1791" t="str">
            <v>Hlavná 27</v>
          </cell>
          <cell r="J1791">
            <v>837</v>
          </cell>
          <cell r="K1791">
            <v>837</v>
          </cell>
        </row>
        <row r="1792">
          <cell r="F1792">
            <v>710059930</v>
          </cell>
          <cell r="G1792" t="str">
            <v>Základná škola s vyučovacím jazykom maďarským</v>
          </cell>
          <cell r="H1792" t="str">
            <v>Štrkovec</v>
          </cell>
          <cell r="I1792" t="str">
            <v>Štrkovec 63</v>
          </cell>
          <cell r="J1792">
            <v>803</v>
          </cell>
          <cell r="K1792">
            <v>803</v>
          </cell>
        </row>
        <row r="1793">
          <cell r="F1793">
            <v>710059957</v>
          </cell>
          <cell r="G1793" t="str">
            <v>Základná škola s materskou školou s vyučovacím jazykom maďarským - Alapiskola és Óvoda</v>
          </cell>
          <cell r="H1793" t="str">
            <v>Tachty</v>
          </cell>
          <cell r="I1793" t="str">
            <v>Tachty 72</v>
          </cell>
          <cell r="J1793">
            <v>801</v>
          </cell>
          <cell r="K1793">
            <v>801</v>
          </cell>
        </row>
        <row r="1794">
          <cell r="F1794">
            <v>37888820</v>
          </cell>
          <cell r="G1794" t="str">
            <v>Základná škola s materskou školou Pavla Emanuela Dobšinského</v>
          </cell>
          <cell r="H1794" t="str">
            <v>Teplý Vrch</v>
          </cell>
          <cell r="I1794" t="str">
            <v>Teplý Vrch 57</v>
          </cell>
          <cell r="J1794">
            <v>2928</v>
          </cell>
          <cell r="K1794">
            <v>2928</v>
          </cell>
        </row>
        <row r="1795">
          <cell r="F1795">
            <v>37828304</v>
          </cell>
          <cell r="G1795" t="str">
            <v>Základná škola Dr. V. Clementisa</v>
          </cell>
          <cell r="H1795" t="str">
            <v>Tisovec</v>
          </cell>
          <cell r="I1795" t="str">
            <v>Francisciho 803</v>
          </cell>
          <cell r="J1795">
            <v>4594</v>
          </cell>
          <cell r="K1795">
            <v>4594</v>
          </cell>
        </row>
        <row r="1796">
          <cell r="F1796">
            <v>710059965</v>
          </cell>
          <cell r="G1796" t="str">
            <v>Základná škola s vyučovacím jazykom maďarským - Alapiskola</v>
          </cell>
          <cell r="H1796" t="str">
            <v>Uzovská Panica</v>
          </cell>
          <cell r="I1796" t="str">
            <v>Uzovská Panica 127</v>
          </cell>
          <cell r="J1796">
            <v>1832</v>
          </cell>
          <cell r="K1796">
            <v>1832</v>
          </cell>
        </row>
        <row r="1797">
          <cell r="F1797">
            <v>710059981</v>
          </cell>
          <cell r="G1797" t="str">
            <v>Základná škola s vyučovacím jazykom maďarským</v>
          </cell>
          <cell r="H1797" t="str">
            <v>Včelince</v>
          </cell>
          <cell r="I1797" t="str">
            <v>Včelince 44</v>
          </cell>
          <cell r="J1797">
            <v>581</v>
          </cell>
          <cell r="K1797">
            <v>581</v>
          </cell>
        </row>
        <row r="1798">
          <cell r="F1798">
            <v>710060009</v>
          </cell>
          <cell r="G1798" t="str">
            <v>Základná škola s vyučovacím jazykom maďarským - Alapiskola</v>
          </cell>
          <cell r="H1798" t="str">
            <v>Veľký Blh</v>
          </cell>
          <cell r="I1798" t="str">
            <v>Kúpeľná 164</v>
          </cell>
          <cell r="J1798">
            <v>1118</v>
          </cell>
          <cell r="K1798">
            <v>1118</v>
          </cell>
        </row>
        <row r="1799">
          <cell r="F1799">
            <v>37831631</v>
          </cell>
          <cell r="G1799" t="str">
            <v>Základná škola Vsevoloda Čechoviča</v>
          </cell>
          <cell r="H1799" t="str">
            <v>Veľký Krtíš</v>
          </cell>
          <cell r="I1799" t="str">
            <v>J.A.Komenského 4</v>
          </cell>
          <cell r="J1799">
            <v>5319</v>
          </cell>
          <cell r="K1799">
            <v>5319</v>
          </cell>
        </row>
        <row r="1800">
          <cell r="F1800">
            <v>37831640</v>
          </cell>
          <cell r="G1800" t="str">
            <v>Základná škola</v>
          </cell>
          <cell r="H1800" t="str">
            <v>Veľký Krtíš</v>
          </cell>
          <cell r="I1800" t="str">
            <v>Nám. A.H.Škultétyho 9</v>
          </cell>
          <cell r="J1800">
            <v>7999</v>
          </cell>
          <cell r="K1800">
            <v>7999</v>
          </cell>
        </row>
        <row r="1801">
          <cell r="F1801">
            <v>37888765</v>
          </cell>
          <cell r="G1801" t="str">
            <v>Základná škola</v>
          </cell>
          <cell r="H1801" t="str">
            <v>Veľký Krtíš</v>
          </cell>
          <cell r="I1801" t="str">
            <v>Poľná 1</v>
          </cell>
          <cell r="J1801">
            <v>4130</v>
          </cell>
          <cell r="K1801">
            <v>4130</v>
          </cell>
        </row>
        <row r="1802">
          <cell r="F1802">
            <v>37833812</v>
          </cell>
          <cell r="G1802" t="str">
            <v>Základná škola Arnolda Ipolyiho s vyučovacím jazykom maďarským - Ipolyi Arnold Alapiskola</v>
          </cell>
          <cell r="H1802" t="str">
            <v>Balog nad Ipľom</v>
          </cell>
          <cell r="I1802" t="str">
            <v>Hlavná 294</v>
          </cell>
          <cell r="J1802">
            <v>2420</v>
          </cell>
          <cell r="K1802">
            <v>2420</v>
          </cell>
        </row>
        <row r="1803">
          <cell r="F1803">
            <v>37831801</v>
          </cell>
          <cell r="G1803" t="str">
            <v>Základná škola s materskou školou</v>
          </cell>
          <cell r="H1803" t="str">
            <v>Bušince</v>
          </cell>
          <cell r="I1803" t="str">
            <v>Krtíšska 26</v>
          </cell>
          <cell r="J1803">
            <v>3882</v>
          </cell>
          <cell r="K1803">
            <v>3882</v>
          </cell>
        </row>
        <row r="1804">
          <cell r="F1804">
            <v>37831810</v>
          </cell>
          <cell r="G1804" t="str">
            <v>Základná škola s materskou školou - Alapiskola és Óvoda Csáb</v>
          </cell>
          <cell r="H1804" t="str">
            <v>Čebovce</v>
          </cell>
          <cell r="I1804" t="str">
            <v>Na Parlagu 1</v>
          </cell>
          <cell r="J1804">
            <v>2968</v>
          </cell>
          <cell r="K1804">
            <v>2968</v>
          </cell>
        </row>
        <row r="1805">
          <cell r="F1805">
            <v>37831828</v>
          </cell>
          <cell r="G1805" t="str">
            <v>Základná škola s materskou školou</v>
          </cell>
          <cell r="H1805" t="str">
            <v>Dolná Strehová</v>
          </cell>
          <cell r="I1805" t="str">
            <v>Imre Madácha 3</v>
          </cell>
          <cell r="J1805">
            <v>3049</v>
          </cell>
          <cell r="K1805">
            <v>3049</v>
          </cell>
        </row>
        <row r="1806">
          <cell r="F1806">
            <v>37831712</v>
          </cell>
          <cell r="G1806" t="str">
            <v>Základná škola s materskou školou</v>
          </cell>
          <cell r="H1806" t="str">
            <v>Hrušov</v>
          </cell>
          <cell r="I1806" t="str">
            <v>Hrušov 497</v>
          </cell>
          <cell r="J1806">
            <v>1632</v>
          </cell>
          <cell r="K1806">
            <v>1632</v>
          </cell>
        </row>
        <row r="1807">
          <cell r="F1807">
            <v>37831780</v>
          </cell>
          <cell r="G1807" t="str">
            <v>Základná škola s materskou školou</v>
          </cell>
          <cell r="H1807" t="str">
            <v>Modrý Kameň</v>
          </cell>
          <cell r="I1807" t="str">
            <v>Lipové nám. 296/28</v>
          </cell>
          <cell r="J1807">
            <v>1790</v>
          </cell>
          <cell r="K1807">
            <v>1790</v>
          </cell>
        </row>
        <row r="1808">
          <cell r="F1808">
            <v>710226241</v>
          </cell>
          <cell r="G1808" t="str">
            <v>Základná škola</v>
          </cell>
          <cell r="H1808" t="str">
            <v>Muľa</v>
          </cell>
          <cell r="I1808" t="str">
            <v>Muľa 68</v>
          </cell>
          <cell r="J1808">
            <v>454</v>
          </cell>
          <cell r="K1808">
            <v>454</v>
          </cell>
        </row>
        <row r="1809">
          <cell r="F1809">
            <v>37889371</v>
          </cell>
          <cell r="G1809" t="str">
            <v>Základná škola s materskou školou - Alapiskola és Óvoda s vyučovacím jazykom slovenským a maďarským</v>
          </cell>
          <cell r="H1809" t="str">
            <v>Nenince</v>
          </cell>
          <cell r="I1809" t="str">
            <v>Školská 50</v>
          </cell>
          <cell r="J1809">
            <v>2391</v>
          </cell>
          <cell r="K1809">
            <v>2391</v>
          </cell>
        </row>
        <row r="1810">
          <cell r="F1810">
            <v>710060092</v>
          </cell>
          <cell r="G1810" t="str">
            <v>Základná škola</v>
          </cell>
          <cell r="H1810" t="str">
            <v>Sklabiná</v>
          </cell>
          <cell r="I1810" t="str">
            <v>Sklabiná 133</v>
          </cell>
          <cell r="J1810">
            <v>359</v>
          </cell>
          <cell r="K1810">
            <v>359</v>
          </cell>
        </row>
        <row r="1811">
          <cell r="F1811">
            <v>710060114</v>
          </cell>
          <cell r="G1811" t="str">
            <v>Základná škola</v>
          </cell>
          <cell r="H1811" t="str">
            <v>Stredné Plachtince</v>
          </cell>
          <cell r="I1811" t="str">
            <v>Stredné Plachtince 33</v>
          </cell>
          <cell r="J1811">
            <v>333</v>
          </cell>
          <cell r="K1811">
            <v>333</v>
          </cell>
        </row>
        <row r="1812">
          <cell r="F1812">
            <v>37831704</v>
          </cell>
          <cell r="G1812" t="str">
            <v>Základná škola internátna</v>
          </cell>
          <cell r="H1812" t="str">
            <v>Veľká Čalomija</v>
          </cell>
          <cell r="I1812" t="str">
            <v>Veľká Čalomija 65</v>
          </cell>
          <cell r="J1812">
            <v>2975</v>
          </cell>
          <cell r="K1812">
            <v>2975</v>
          </cell>
        </row>
        <row r="1813">
          <cell r="F1813">
            <v>710156677</v>
          </cell>
          <cell r="G1813" t="str">
            <v>Základná škola</v>
          </cell>
          <cell r="H1813" t="str">
            <v>Veľké Zlievce</v>
          </cell>
          <cell r="I1813" t="str">
            <v>Krtíšska 87</v>
          </cell>
          <cell r="J1813">
            <v>1061.5</v>
          </cell>
          <cell r="K1813">
            <v>1062</v>
          </cell>
        </row>
        <row r="1814">
          <cell r="F1814">
            <v>37831798</v>
          </cell>
          <cell r="G1814" t="str">
            <v>Základná škola Bálinta Balassiho s vyučovacím jazykom maďarským</v>
          </cell>
          <cell r="H1814" t="str">
            <v>Vinica</v>
          </cell>
          <cell r="I1814" t="str">
            <v>Školská 10</v>
          </cell>
          <cell r="J1814">
            <v>2542</v>
          </cell>
          <cell r="K1814">
            <v>2542</v>
          </cell>
        </row>
        <row r="1815">
          <cell r="F1815">
            <v>37833669</v>
          </cell>
          <cell r="G1815" t="str">
            <v>Základná škola s materskou školou Kálmána Mikszátha s vyučovacím jazykom maďarským</v>
          </cell>
          <cell r="H1815" t="str">
            <v>Vrbovka</v>
          </cell>
          <cell r="I1815" t="str">
            <v>Vrbovka 53</v>
          </cell>
          <cell r="J1815">
            <v>481</v>
          </cell>
          <cell r="K1815">
            <v>481</v>
          </cell>
        </row>
        <row r="1816">
          <cell r="F1816">
            <v>37888498</v>
          </cell>
          <cell r="G1816" t="str">
            <v>Základná škola s materskou školou</v>
          </cell>
          <cell r="H1816" t="str">
            <v>Želovce</v>
          </cell>
          <cell r="I1816" t="str">
            <v>Gottwaldova 81</v>
          </cell>
          <cell r="J1816">
            <v>2319</v>
          </cell>
          <cell r="K1816">
            <v>2319</v>
          </cell>
        </row>
        <row r="1817">
          <cell r="F1817">
            <v>37831372</v>
          </cell>
          <cell r="G1817" t="str">
            <v>Základná škola</v>
          </cell>
          <cell r="H1817" t="str">
            <v>Žiar nad Hronom</v>
          </cell>
          <cell r="I1817" t="str">
            <v>Jilemnického 2</v>
          </cell>
          <cell r="J1817">
            <v>4971</v>
          </cell>
          <cell r="K1817">
            <v>4971</v>
          </cell>
        </row>
        <row r="1818">
          <cell r="F1818">
            <v>37831500</v>
          </cell>
          <cell r="G1818" t="str">
            <v>Základná škola</v>
          </cell>
          <cell r="H1818" t="str">
            <v>Žiar nad Hronom</v>
          </cell>
          <cell r="I1818" t="str">
            <v>Dr. Janského 2</v>
          </cell>
          <cell r="J1818">
            <v>5646</v>
          </cell>
          <cell r="K1818">
            <v>5646</v>
          </cell>
        </row>
        <row r="1819">
          <cell r="F1819">
            <v>37831518</v>
          </cell>
          <cell r="G1819" t="str">
            <v>Základná škola</v>
          </cell>
          <cell r="H1819" t="str">
            <v>Žiar nad Hronom</v>
          </cell>
          <cell r="I1819" t="str">
            <v>Ul. M. R. Štefánika 17</v>
          </cell>
          <cell r="J1819">
            <v>10609</v>
          </cell>
          <cell r="K1819">
            <v>10609</v>
          </cell>
        </row>
        <row r="1820">
          <cell r="F1820">
            <v>37831071</v>
          </cell>
          <cell r="G1820" t="str">
            <v>Základná škola s materskou školou Ferdinanda Coburga</v>
          </cell>
          <cell r="H1820" t="str">
            <v>Svätý Anton</v>
          </cell>
          <cell r="I1820" t="str">
            <v>Svätý Anton 47</v>
          </cell>
          <cell r="J1820">
            <v>1456</v>
          </cell>
          <cell r="K1820">
            <v>1456</v>
          </cell>
        </row>
        <row r="1821">
          <cell r="F1821">
            <v>37831054</v>
          </cell>
          <cell r="G1821" t="str">
            <v>Základná škola s materskou školou</v>
          </cell>
          <cell r="H1821" t="str">
            <v>Banská Belá</v>
          </cell>
          <cell r="I1821" t="str">
            <v>Banská Belá 315</v>
          </cell>
          <cell r="J1821">
            <v>1489.5</v>
          </cell>
          <cell r="K1821">
            <v>1490</v>
          </cell>
        </row>
        <row r="1822">
          <cell r="F1822">
            <v>35991488</v>
          </cell>
          <cell r="G1822" t="str">
            <v>Základná škola Jozefa Kollára</v>
          </cell>
          <cell r="H1822" t="str">
            <v>Banská Štiavnica</v>
          </cell>
          <cell r="I1822" t="str">
            <v>Ludvíka Svobodu 40</v>
          </cell>
          <cell r="J1822">
            <v>2769</v>
          </cell>
          <cell r="K1822">
            <v>2769</v>
          </cell>
        </row>
        <row r="1823">
          <cell r="F1823">
            <v>35991496</v>
          </cell>
          <cell r="G1823" t="str">
            <v>Základná škola Jozefa Horáka</v>
          </cell>
          <cell r="H1823" t="str">
            <v>Banská Štiavnica</v>
          </cell>
          <cell r="I1823" t="str">
            <v>P. Dobšinského 17</v>
          </cell>
          <cell r="J1823">
            <v>5706</v>
          </cell>
          <cell r="K1823">
            <v>5706</v>
          </cell>
        </row>
        <row r="1824">
          <cell r="F1824">
            <v>37831861</v>
          </cell>
          <cell r="G1824" t="str">
            <v>Základná škola</v>
          </cell>
          <cell r="H1824" t="str">
            <v>Hodruša-Hámre</v>
          </cell>
          <cell r="I1824" t="str">
            <v>Hodruša-Hámre 227</v>
          </cell>
          <cell r="J1824">
            <v>2020</v>
          </cell>
          <cell r="K1824">
            <v>2020</v>
          </cell>
        </row>
        <row r="1825">
          <cell r="F1825">
            <v>37831429</v>
          </cell>
          <cell r="G1825" t="str">
            <v>Základná škola</v>
          </cell>
          <cell r="H1825" t="str">
            <v>Hliník nad Hronom</v>
          </cell>
          <cell r="I1825" t="str">
            <v>Školská 482</v>
          </cell>
          <cell r="J1825">
            <v>4637.5</v>
          </cell>
          <cell r="K1825">
            <v>4638</v>
          </cell>
        </row>
        <row r="1826">
          <cell r="F1826">
            <v>52547540</v>
          </cell>
          <cell r="G1826" t="str">
            <v>Základná škola s materskou školou</v>
          </cell>
          <cell r="H1826" t="str">
            <v>Horná Ždaňa</v>
          </cell>
          <cell r="I1826" t="str">
            <v>Horná Ždaňa 107</v>
          </cell>
          <cell r="J1826">
            <v>1494</v>
          </cell>
          <cell r="K1826">
            <v>1494</v>
          </cell>
        </row>
        <row r="1827">
          <cell r="F1827">
            <v>35650729</v>
          </cell>
          <cell r="G1827" t="str">
            <v>Základná škola s materskou školou</v>
          </cell>
          <cell r="H1827" t="str">
            <v>Hronský Beňadik</v>
          </cell>
          <cell r="I1827" t="str">
            <v>Pod Kláštorom 158</v>
          </cell>
          <cell r="J1827">
            <v>1369</v>
          </cell>
          <cell r="K1827">
            <v>1369</v>
          </cell>
        </row>
        <row r="1828">
          <cell r="F1828">
            <v>37831445</v>
          </cell>
          <cell r="G1828" t="str">
            <v>Základná škola</v>
          </cell>
          <cell r="H1828" t="str">
            <v>Janova Lehota</v>
          </cell>
          <cell r="I1828" t="str">
            <v>Janova Lehota 97</v>
          </cell>
          <cell r="J1828">
            <v>1474</v>
          </cell>
          <cell r="K1828">
            <v>1474</v>
          </cell>
        </row>
        <row r="1829">
          <cell r="F1829">
            <v>37831453</v>
          </cell>
          <cell r="G1829" t="str">
            <v>Základná škola s materskou školou</v>
          </cell>
          <cell r="H1829" t="str">
            <v>Jastrabá</v>
          </cell>
          <cell r="I1829" t="str">
            <v>Jastrabá 188</v>
          </cell>
          <cell r="J1829">
            <v>6109</v>
          </cell>
          <cell r="K1829">
            <v>6109</v>
          </cell>
        </row>
        <row r="1830">
          <cell r="F1830">
            <v>37831461</v>
          </cell>
          <cell r="G1830" t="str">
            <v>Základná škola</v>
          </cell>
          <cell r="H1830" t="str">
            <v>Kremnica</v>
          </cell>
          <cell r="I1830" t="str">
            <v>Angyalova ulica 401/26</v>
          </cell>
          <cell r="J1830">
            <v>3672</v>
          </cell>
          <cell r="K1830">
            <v>3672</v>
          </cell>
        </row>
        <row r="1831">
          <cell r="F1831">
            <v>37831470</v>
          </cell>
          <cell r="G1831" t="str">
            <v>Základná škola Pavla Križku</v>
          </cell>
          <cell r="H1831" t="str">
            <v>Kremnica</v>
          </cell>
          <cell r="I1831" t="str">
            <v>P. Križku 392/8</v>
          </cell>
          <cell r="J1831">
            <v>3473</v>
          </cell>
          <cell r="K1831">
            <v>3473</v>
          </cell>
        </row>
        <row r="1832">
          <cell r="F1832">
            <v>710060220</v>
          </cell>
          <cell r="G1832" t="str">
            <v>Základná škola</v>
          </cell>
          <cell r="H1832" t="str">
            <v>Lovča</v>
          </cell>
          <cell r="I1832" t="str">
            <v>Geromettova 99</v>
          </cell>
          <cell r="J1832">
            <v>454</v>
          </cell>
          <cell r="K1832">
            <v>454</v>
          </cell>
        </row>
        <row r="1833">
          <cell r="F1833">
            <v>710060238</v>
          </cell>
          <cell r="G1833" t="str">
            <v>Základná škola Karola Bieleka</v>
          </cell>
          <cell r="H1833" t="str">
            <v>Lovčica-Trubín</v>
          </cell>
          <cell r="I1833" t="str">
            <v>Lovčica-Trubín 166</v>
          </cell>
          <cell r="J1833">
            <v>728</v>
          </cell>
          <cell r="K1833">
            <v>728</v>
          </cell>
        </row>
        <row r="1834">
          <cell r="F1834">
            <v>37888552</v>
          </cell>
          <cell r="G1834" t="str">
            <v>Základná škola s materskou školou</v>
          </cell>
          <cell r="H1834" t="str">
            <v>Malá Lehota</v>
          </cell>
          <cell r="I1834" t="str">
            <v>Malá Lehota 455</v>
          </cell>
          <cell r="J1834">
            <v>1584</v>
          </cell>
          <cell r="K1834">
            <v>1584</v>
          </cell>
        </row>
        <row r="1835">
          <cell r="F1835">
            <v>37831879</v>
          </cell>
          <cell r="G1835" t="str">
            <v>Základná škola Jána Zemana</v>
          </cell>
          <cell r="H1835" t="str">
            <v>Nová Baňa</v>
          </cell>
          <cell r="I1835" t="str">
            <v>Školská 44/6</v>
          </cell>
          <cell r="J1835">
            <v>5811</v>
          </cell>
          <cell r="K1835">
            <v>5811</v>
          </cell>
        </row>
        <row r="1836">
          <cell r="F1836">
            <v>37831062</v>
          </cell>
          <cell r="G1836" t="str">
            <v>Základná škola s materskou školou</v>
          </cell>
          <cell r="H1836" t="str">
            <v>Prenčov</v>
          </cell>
          <cell r="I1836" t="str">
            <v>Prenčov 203</v>
          </cell>
          <cell r="J1836">
            <v>205</v>
          </cell>
          <cell r="K1836">
            <v>205</v>
          </cell>
        </row>
        <row r="1837">
          <cell r="F1837">
            <v>710132981</v>
          </cell>
          <cell r="G1837" t="str">
            <v>Základná škola</v>
          </cell>
          <cell r="H1837" t="str">
            <v>Sklené Teplice</v>
          </cell>
          <cell r="I1837" t="str">
            <v>Sklené Teplice 1</v>
          </cell>
          <cell r="J1837">
            <v>186</v>
          </cell>
          <cell r="K1837">
            <v>186</v>
          </cell>
        </row>
        <row r="1838">
          <cell r="F1838">
            <v>51284022</v>
          </cell>
          <cell r="G1838" t="str">
            <v>Základná škola s materskou školou</v>
          </cell>
          <cell r="H1838" t="str">
            <v>Stará Kremnička</v>
          </cell>
          <cell r="I1838" t="str">
            <v>Stará Kremnička 33</v>
          </cell>
          <cell r="J1838">
            <v>603</v>
          </cell>
          <cell r="K1838">
            <v>603</v>
          </cell>
        </row>
        <row r="1839">
          <cell r="F1839">
            <v>37831127</v>
          </cell>
          <cell r="G1839" t="str">
            <v>Základná škola s materskou školou Maximiliána Hella</v>
          </cell>
          <cell r="H1839" t="str">
            <v>Štiavnické Bane</v>
          </cell>
          <cell r="I1839" t="str">
            <v>Štiavnické Bane 128</v>
          </cell>
          <cell r="J1839">
            <v>2712</v>
          </cell>
          <cell r="K1839">
            <v>2712</v>
          </cell>
        </row>
        <row r="1840">
          <cell r="F1840">
            <v>37888692</v>
          </cell>
          <cell r="G1840" t="str">
            <v>Základná škola s materskou školou</v>
          </cell>
          <cell r="H1840" t="str">
            <v>Tekovská Breznica</v>
          </cell>
          <cell r="I1840" t="str">
            <v>Tekovská Breznica 700</v>
          </cell>
          <cell r="J1840">
            <v>1546</v>
          </cell>
          <cell r="K1840">
            <v>1546</v>
          </cell>
        </row>
        <row r="1841">
          <cell r="F1841">
            <v>37831488</v>
          </cell>
          <cell r="G1841" t="str">
            <v>Základná škola</v>
          </cell>
          <cell r="H1841" t="str">
            <v>Trnavá Hora</v>
          </cell>
          <cell r="I1841" t="str">
            <v>Školská 324/8</v>
          </cell>
          <cell r="J1841">
            <v>2377</v>
          </cell>
          <cell r="K1841">
            <v>2377</v>
          </cell>
        </row>
        <row r="1842">
          <cell r="F1842">
            <v>37888561</v>
          </cell>
          <cell r="G1842" t="str">
            <v>Základná škola s materskou školou</v>
          </cell>
          <cell r="H1842" t="str">
            <v>Veľká Lehota</v>
          </cell>
          <cell r="I1842" t="str">
            <v>Veľká Lehota 433</v>
          </cell>
          <cell r="J1842">
            <v>1751</v>
          </cell>
          <cell r="K1842">
            <v>1751</v>
          </cell>
        </row>
        <row r="1843">
          <cell r="F1843">
            <v>37831496</v>
          </cell>
          <cell r="G1843" t="str">
            <v>Základná škola</v>
          </cell>
          <cell r="H1843" t="str">
            <v>Vyhne</v>
          </cell>
          <cell r="I1843" t="str">
            <v>Vyhne 111</v>
          </cell>
          <cell r="J1843">
            <v>1215</v>
          </cell>
          <cell r="K1843">
            <v>1215</v>
          </cell>
        </row>
        <row r="1844">
          <cell r="F1844">
            <v>37831852</v>
          </cell>
          <cell r="G1844" t="str">
            <v>Základná škola</v>
          </cell>
          <cell r="H1844" t="str">
            <v>Žarnovica</v>
          </cell>
          <cell r="I1844" t="str">
            <v>Fraňa Kráľa 838</v>
          </cell>
          <cell r="J1844">
            <v>7373</v>
          </cell>
          <cell r="K1844">
            <v>7373</v>
          </cell>
        </row>
        <row r="1845">
          <cell r="F1845">
            <v>37833791</v>
          </cell>
          <cell r="G1845" t="str">
            <v>Základná škola s materskou školou Miroslava Bielika</v>
          </cell>
          <cell r="H1845" t="str">
            <v>Župkov</v>
          </cell>
          <cell r="I1845" t="str">
            <v>Župkov 18</v>
          </cell>
          <cell r="J1845">
            <v>3081</v>
          </cell>
          <cell r="K1845">
            <v>3081</v>
          </cell>
        </row>
        <row r="1846">
          <cell r="F1846">
            <v>37831208</v>
          </cell>
          <cell r="G1846" t="str">
            <v>Základná škola</v>
          </cell>
          <cell r="H1846" t="str">
            <v>Zvolen</v>
          </cell>
          <cell r="I1846" t="str">
            <v>Petra Jilemnického 1035/2</v>
          </cell>
          <cell r="J1846">
            <v>6575</v>
          </cell>
          <cell r="K1846">
            <v>6575</v>
          </cell>
        </row>
        <row r="1847">
          <cell r="F1847">
            <v>37831232</v>
          </cell>
          <cell r="G1847" t="str">
            <v>Základná škola</v>
          </cell>
          <cell r="H1847" t="str">
            <v>Zvolen</v>
          </cell>
          <cell r="I1847" t="str">
            <v>Námestie mládeže 587/17</v>
          </cell>
          <cell r="J1847">
            <v>10745</v>
          </cell>
          <cell r="K1847">
            <v>10745</v>
          </cell>
        </row>
        <row r="1848">
          <cell r="F1848">
            <v>37888412</v>
          </cell>
          <cell r="G1848" t="str">
            <v>Základná škola</v>
          </cell>
          <cell r="H1848" t="str">
            <v>Zvolen</v>
          </cell>
          <cell r="I1848" t="str">
            <v>Hrnčiarska 2119/1</v>
          </cell>
          <cell r="J1848">
            <v>10093</v>
          </cell>
          <cell r="K1848">
            <v>10093</v>
          </cell>
        </row>
        <row r="1849">
          <cell r="F1849">
            <v>37888421</v>
          </cell>
          <cell r="G1849" t="str">
            <v>Základná škola</v>
          </cell>
          <cell r="H1849" t="str">
            <v>Zvolen</v>
          </cell>
          <cell r="I1849" t="str">
            <v>M. Rázusa 1672/3</v>
          </cell>
          <cell r="J1849">
            <v>9235</v>
          </cell>
          <cell r="K1849">
            <v>9235</v>
          </cell>
        </row>
        <row r="1850">
          <cell r="F1850">
            <v>37888528</v>
          </cell>
          <cell r="G1850" t="str">
            <v>Základná škola</v>
          </cell>
          <cell r="H1850" t="str">
            <v>Zvolen</v>
          </cell>
          <cell r="I1850" t="str">
            <v>Petra Jilemnického 1813/1</v>
          </cell>
          <cell r="J1850">
            <v>3100</v>
          </cell>
          <cell r="K1850">
            <v>3100</v>
          </cell>
        </row>
        <row r="1851">
          <cell r="F1851">
            <v>37888595</v>
          </cell>
          <cell r="G1851" t="str">
            <v>Základná škola</v>
          </cell>
          <cell r="H1851" t="str">
            <v>Zvolen</v>
          </cell>
          <cell r="I1851" t="str">
            <v>J. Alexyho 1941/1</v>
          </cell>
          <cell r="J1851">
            <v>9057</v>
          </cell>
          <cell r="K1851">
            <v>9057</v>
          </cell>
        </row>
        <row r="1852">
          <cell r="F1852">
            <v>37888641</v>
          </cell>
          <cell r="G1852" t="str">
            <v>Základná škola Adely Ostrolúckej</v>
          </cell>
          <cell r="H1852" t="str">
            <v>Budča</v>
          </cell>
          <cell r="I1852" t="str">
            <v>Školská 341/28</v>
          </cell>
          <cell r="J1852">
            <v>3171</v>
          </cell>
          <cell r="K1852">
            <v>3171</v>
          </cell>
        </row>
        <row r="1853">
          <cell r="F1853">
            <v>37833715</v>
          </cell>
          <cell r="G1853" t="str">
            <v>Základná škola s materskou školou</v>
          </cell>
          <cell r="H1853" t="str">
            <v>Bzovík</v>
          </cell>
          <cell r="I1853" t="str">
            <v>Bzovík 136</v>
          </cell>
          <cell r="J1853">
            <v>3888.5</v>
          </cell>
          <cell r="K1853">
            <v>3889</v>
          </cell>
        </row>
        <row r="1854">
          <cell r="F1854">
            <v>37888722</v>
          </cell>
          <cell r="G1854" t="str">
            <v>Základná škola s materskou školou</v>
          </cell>
          <cell r="H1854" t="str">
            <v>Cerovo</v>
          </cell>
          <cell r="I1854" t="str">
            <v>Cerovo 58</v>
          </cell>
          <cell r="J1854">
            <v>834</v>
          </cell>
          <cell r="K1854">
            <v>834</v>
          </cell>
        </row>
        <row r="1855">
          <cell r="F1855">
            <v>35997621</v>
          </cell>
          <cell r="G1855" t="str">
            <v>Základná škola</v>
          </cell>
          <cell r="H1855" t="str">
            <v>Detva</v>
          </cell>
          <cell r="I1855" t="str">
            <v>Ul. Obrancov mieru 884</v>
          </cell>
          <cell r="J1855">
            <v>6333</v>
          </cell>
          <cell r="K1855">
            <v>6333</v>
          </cell>
        </row>
        <row r="1856">
          <cell r="F1856">
            <v>37831259</v>
          </cell>
          <cell r="G1856" t="str">
            <v>Základná škola</v>
          </cell>
          <cell r="H1856" t="str">
            <v>Detva</v>
          </cell>
          <cell r="I1856" t="str">
            <v>Kukučínova 480/6</v>
          </cell>
          <cell r="J1856">
            <v>5240</v>
          </cell>
          <cell r="K1856">
            <v>5240</v>
          </cell>
        </row>
        <row r="1857">
          <cell r="F1857">
            <v>37831275</v>
          </cell>
          <cell r="G1857" t="str">
            <v>Základná škola Júliusa Juraja Thurzu</v>
          </cell>
          <cell r="H1857" t="str">
            <v>Detva</v>
          </cell>
          <cell r="I1857" t="str">
            <v>A. Bernoláka 20</v>
          </cell>
          <cell r="J1857">
            <v>6045</v>
          </cell>
          <cell r="K1857">
            <v>6045</v>
          </cell>
        </row>
        <row r="1858">
          <cell r="F1858">
            <v>42302498</v>
          </cell>
          <cell r="G1858" t="str">
            <v>Základná škola s materskou školou Alexandra Vagača</v>
          </cell>
          <cell r="H1858" t="str">
            <v>Detva</v>
          </cell>
          <cell r="I1858" t="str">
            <v>Štúrova 12</v>
          </cell>
          <cell r="J1858">
            <v>3072</v>
          </cell>
          <cell r="K1858">
            <v>3072</v>
          </cell>
        </row>
        <row r="1859">
          <cell r="F1859">
            <v>37831356</v>
          </cell>
          <cell r="G1859" t="str">
            <v>Základná škola s materskou školou Milana Kolibiara</v>
          </cell>
          <cell r="H1859" t="str">
            <v>Detvianska Huta</v>
          </cell>
          <cell r="I1859" t="str">
            <v>Detvianska Huta 369</v>
          </cell>
          <cell r="J1859">
            <v>842</v>
          </cell>
          <cell r="K1859">
            <v>842</v>
          </cell>
        </row>
        <row r="1860">
          <cell r="F1860">
            <v>37833472</v>
          </cell>
          <cell r="G1860" t="str">
            <v>Základná škola s materskou školou Juraja Slávika Neresnického</v>
          </cell>
          <cell r="H1860" t="str">
            <v>Dobrá Niva</v>
          </cell>
          <cell r="I1860" t="str">
            <v>Školská 447/3</v>
          </cell>
          <cell r="J1860">
            <v>3261</v>
          </cell>
          <cell r="K1860">
            <v>3261</v>
          </cell>
        </row>
        <row r="1861">
          <cell r="F1861">
            <v>710060157</v>
          </cell>
          <cell r="G1861" t="str">
            <v>Základná škola</v>
          </cell>
          <cell r="H1861" t="str">
            <v>Dolný Badín</v>
          </cell>
          <cell r="I1861" t="str">
            <v>Dolný Badín 28</v>
          </cell>
          <cell r="J1861">
            <v>158</v>
          </cell>
          <cell r="K1861">
            <v>158</v>
          </cell>
        </row>
        <row r="1862">
          <cell r="F1862">
            <v>42002028</v>
          </cell>
          <cell r="G1862" t="str">
            <v>Spojená škola</v>
          </cell>
          <cell r="H1862" t="str">
            <v>Dudince</v>
          </cell>
          <cell r="I1862" t="str">
            <v>Ľudovíta Štúra 155</v>
          </cell>
          <cell r="J1862">
            <v>3097</v>
          </cell>
          <cell r="K1862">
            <v>3097</v>
          </cell>
        </row>
        <row r="1863">
          <cell r="F1863">
            <v>37888757</v>
          </cell>
          <cell r="G1863" t="str">
            <v>Základná škola s materskou školou</v>
          </cell>
          <cell r="H1863" t="str">
            <v>Hontianske Moravce</v>
          </cell>
          <cell r="I1863" t="str">
            <v>Kostolná 18</v>
          </cell>
          <cell r="J1863">
            <v>1895</v>
          </cell>
          <cell r="K1863">
            <v>1895</v>
          </cell>
        </row>
        <row r="1864">
          <cell r="F1864">
            <v>37833707</v>
          </cell>
          <cell r="G1864" t="str">
            <v>Základná škola s materskou školou</v>
          </cell>
          <cell r="H1864" t="str">
            <v>Hontianske Nemce</v>
          </cell>
          <cell r="I1864" t="str">
            <v>Hontianske Nemce 77</v>
          </cell>
          <cell r="J1864">
            <v>1937</v>
          </cell>
          <cell r="K1864">
            <v>1937</v>
          </cell>
        </row>
        <row r="1865">
          <cell r="F1865">
            <v>42195861</v>
          </cell>
          <cell r="G1865" t="str">
            <v>Základná škola s materskou školou</v>
          </cell>
          <cell r="H1865" t="str">
            <v>Hontianske Tesáre</v>
          </cell>
          <cell r="I1865" t="str">
            <v>Hontianske Tesáre 148</v>
          </cell>
          <cell r="J1865">
            <v>477</v>
          </cell>
          <cell r="K1865">
            <v>477</v>
          </cell>
        </row>
        <row r="1866">
          <cell r="F1866">
            <v>37831283</v>
          </cell>
          <cell r="G1866" t="str">
            <v>Základná škola s materskou školou</v>
          </cell>
          <cell r="H1866" t="str">
            <v>Hriňová</v>
          </cell>
          <cell r="I1866" t="str">
            <v>Školská 1575</v>
          </cell>
          <cell r="J1866">
            <v>6409</v>
          </cell>
          <cell r="K1866">
            <v>6409</v>
          </cell>
        </row>
        <row r="1867">
          <cell r="F1867">
            <v>37831291</v>
          </cell>
          <cell r="G1867" t="str">
            <v>Základná škola s materskou školou</v>
          </cell>
          <cell r="H1867" t="str">
            <v>Hriňová</v>
          </cell>
          <cell r="I1867" t="str">
            <v>Krivec 1355</v>
          </cell>
          <cell r="J1867">
            <v>2766</v>
          </cell>
          <cell r="K1867">
            <v>2766</v>
          </cell>
        </row>
        <row r="1868">
          <cell r="F1868">
            <v>37889826</v>
          </cell>
          <cell r="G1868" t="str">
            <v>Základná škola s materskou školou</v>
          </cell>
          <cell r="H1868" t="str">
            <v>Kováčová</v>
          </cell>
          <cell r="I1868" t="str">
            <v>Trávniky 380/13</v>
          </cell>
          <cell r="J1868">
            <v>713</v>
          </cell>
          <cell r="K1868">
            <v>713</v>
          </cell>
        </row>
        <row r="1869">
          <cell r="F1869">
            <v>37831305</v>
          </cell>
          <cell r="G1869" t="str">
            <v>Základná škola</v>
          </cell>
          <cell r="H1869" t="str">
            <v>Kriváň</v>
          </cell>
          <cell r="I1869" t="str">
            <v>Kriváň 435</v>
          </cell>
          <cell r="J1869">
            <v>3297</v>
          </cell>
          <cell r="K1869">
            <v>3297</v>
          </cell>
        </row>
        <row r="1870">
          <cell r="F1870">
            <v>37830813</v>
          </cell>
          <cell r="G1870" t="str">
            <v>Základná škola Eleny Maróthy Šoltésovej</v>
          </cell>
          <cell r="H1870" t="str">
            <v>Krupina</v>
          </cell>
          <cell r="I1870" t="str">
            <v>M. R. Štefánika 3</v>
          </cell>
          <cell r="J1870">
            <v>6273</v>
          </cell>
          <cell r="K1870">
            <v>6273</v>
          </cell>
        </row>
        <row r="1871">
          <cell r="F1871">
            <v>37833758</v>
          </cell>
          <cell r="G1871" t="str">
            <v>Základná škola Jozefa Cígera Hronského</v>
          </cell>
          <cell r="H1871" t="str">
            <v>Krupina</v>
          </cell>
          <cell r="I1871" t="str">
            <v>Školská 10</v>
          </cell>
          <cell r="J1871">
            <v>6380</v>
          </cell>
          <cell r="K1871">
            <v>6380</v>
          </cell>
        </row>
        <row r="1872">
          <cell r="F1872">
            <v>710060190</v>
          </cell>
          <cell r="G1872" t="str">
            <v>Základná škola</v>
          </cell>
          <cell r="H1872" t="str">
            <v>Litava</v>
          </cell>
          <cell r="I1872" t="str">
            <v>Litava 4</v>
          </cell>
          <cell r="J1872">
            <v>695</v>
          </cell>
          <cell r="K1872">
            <v>695</v>
          </cell>
        </row>
        <row r="1873">
          <cell r="F1873">
            <v>37833740</v>
          </cell>
          <cell r="G1873" t="str">
            <v>Základná škola s materskou školou Mateja Bela Funtíka</v>
          </cell>
          <cell r="H1873" t="str">
            <v>Očová</v>
          </cell>
          <cell r="I1873" t="str">
            <v>Ul. ČSA 109/91</v>
          </cell>
          <cell r="J1873">
            <v>2668</v>
          </cell>
          <cell r="K1873">
            <v>2668</v>
          </cell>
        </row>
        <row r="1874">
          <cell r="F1874">
            <v>37831216</v>
          </cell>
          <cell r="G1874" t="str">
            <v>Základná škola s materskou školou</v>
          </cell>
          <cell r="H1874" t="str">
            <v>Pliešovce</v>
          </cell>
          <cell r="I1874" t="str">
            <v>Školská 27/14</v>
          </cell>
          <cell r="J1874">
            <v>3249</v>
          </cell>
          <cell r="K1874">
            <v>3249</v>
          </cell>
        </row>
        <row r="1875">
          <cell r="F1875">
            <v>37888536</v>
          </cell>
          <cell r="G1875" t="str">
            <v>Základná škola s materskou školou Antona Matulu</v>
          </cell>
          <cell r="H1875" t="str">
            <v>Sebechleby</v>
          </cell>
          <cell r="I1875" t="str">
            <v>Sebechleby 145</v>
          </cell>
          <cell r="J1875">
            <v>1582</v>
          </cell>
          <cell r="K1875">
            <v>1582</v>
          </cell>
        </row>
        <row r="1876">
          <cell r="F1876">
            <v>37833898</v>
          </cell>
          <cell r="G1876" t="str">
            <v>Základná škola s materskou školou</v>
          </cell>
          <cell r="H1876" t="str">
            <v>Senohrad</v>
          </cell>
          <cell r="I1876" t="str">
            <v>Senohrad 129</v>
          </cell>
          <cell r="J1876">
            <v>1999</v>
          </cell>
          <cell r="K1876">
            <v>1999</v>
          </cell>
        </row>
        <row r="1877">
          <cell r="F1877">
            <v>37897039</v>
          </cell>
          <cell r="G1877" t="str">
            <v>Základná škola s materskou školou</v>
          </cell>
          <cell r="H1877" t="str">
            <v>Sielnica</v>
          </cell>
          <cell r="I1877" t="str">
            <v>Sielnica 15</v>
          </cell>
          <cell r="J1877">
            <v>493</v>
          </cell>
          <cell r="K1877">
            <v>493</v>
          </cell>
        </row>
        <row r="1878">
          <cell r="F1878">
            <v>37831313</v>
          </cell>
          <cell r="G1878" t="str">
            <v>Základná škola</v>
          </cell>
          <cell r="H1878" t="str">
            <v>Slatinské Lazy</v>
          </cell>
          <cell r="I1878" t="str">
            <v>Slatinské Lazy 112</v>
          </cell>
          <cell r="J1878">
            <v>1135</v>
          </cell>
          <cell r="K1878">
            <v>1135</v>
          </cell>
        </row>
        <row r="1879">
          <cell r="F1879">
            <v>37888790</v>
          </cell>
          <cell r="G1879" t="str">
            <v>Základná škola Andreja Sládkoviča</v>
          </cell>
          <cell r="H1879" t="str">
            <v>Sliač</v>
          </cell>
          <cell r="I1879" t="str">
            <v>Pionierska 348/9</v>
          </cell>
          <cell r="J1879">
            <v>7126</v>
          </cell>
          <cell r="K1879">
            <v>7126</v>
          </cell>
        </row>
        <row r="1880">
          <cell r="F1880">
            <v>54856418</v>
          </cell>
          <cell r="G1880" t="str">
            <v>Základná škola s materskou školou</v>
          </cell>
          <cell r="H1880" t="str">
            <v>Vígľaš</v>
          </cell>
          <cell r="I1880" t="str">
            <v>Vígľaš 436</v>
          </cell>
          <cell r="J1880">
            <v>2621</v>
          </cell>
          <cell r="K1880">
            <v>2621</v>
          </cell>
        </row>
        <row r="1881">
          <cell r="F1881">
            <v>37833626</v>
          </cell>
          <cell r="G1881" t="str">
            <v>Základná škola s materskou školou Terézie Vansovej</v>
          </cell>
          <cell r="H1881" t="str">
            <v>Zvolenská Slatina</v>
          </cell>
          <cell r="I1881" t="str">
            <v>Ul. T. Vansovej 353/3</v>
          </cell>
          <cell r="J1881">
            <v>3574.5</v>
          </cell>
          <cell r="K1881">
            <v>3575</v>
          </cell>
        </row>
        <row r="1882">
          <cell r="F1882">
            <v>710063024</v>
          </cell>
          <cell r="G1882" t="str">
            <v>Základná škola - Alapiskola</v>
          </cell>
          <cell r="H1882" t="str">
            <v>Hucín</v>
          </cell>
          <cell r="I1882" t="str">
            <v>Hucín 32</v>
          </cell>
          <cell r="J1882">
            <v>1562</v>
          </cell>
          <cell r="K1882">
            <v>1562</v>
          </cell>
        </row>
        <row r="1883">
          <cell r="F1883">
            <v>37888714</v>
          </cell>
          <cell r="G1883" t="str">
            <v>Základná škola s materskou školou</v>
          </cell>
          <cell r="H1883" t="str">
            <v>Jelšava</v>
          </cell>
          <cell r="I1883" t="str">
            <v>Železničná 245</v>
          </cell>
          <cell r="J1883">
            <v>7288</v>
          </cell>
          <cell r="K1883">
            <v>7288</v>
          </cell>
        </row>
        <row r="1884">
          <cell r="F1884">
            <v>710063032</v>
          </cell>
          <cell r="G1884" t="str">
            <v>Základná škola</v>
          </cell>
          <cell r="H1884" t="str">
            <v>Kameňany</v>
          </cell>
          <cell r="I1884" t="str">
            <v>Kameňany 8</v>
          </cell>
          <cell r="J1884">
            <v>1215</v>
          </cell>
          <cell r="K1884">
            <v>1215</v>
          </cell>
        </row>
        <row r="1885">
          <cell r="F1885">
            <v>37833863</v>
          </cell>
          <cell r="G1885" t="str">
            <v>Základná škola s materskou školou Sama Tomášika</v>
          </cell>
          <cell r="H1885" t="str">
            <v>Lubeník</v>
          </cell>
          <cell r="I1885" t="str">
            <v>Lubeník 102</v>
          </cell>
          <cell r="J1885">
            <v>3611.5</v>
          </cell>
          <cell r="K1885">
            <v>3612</v>
          </cell>
        </row>
        <row r="1886">
          <cell r="F1886">
            <v>37888871</v>
          </cell>
          <cell r="G1886" t="str">
            <v>Základná škola s materskou školou</v>
          </cell>
          <cell r="H1886" t="str">
            <v>Muráň</v>
          </cell>
          <cell r="I1886" t="str">
            <v>Muráň 353</v>
          </cell>
          <cell r="J1886">
            <v>2310</v>
          </cell>
          <cell r="K1886">
            <v>2310</v>
          </cell>
        </row>
        <row r="1887">
          <cell r="F1887">
            <v>710063083</v>
          </cell>
          <cell r="G1887" t="str">
            <v>Základná škola</v>
          </cell>
          <cell r="H1887" t="str">
            <v>Muránska Dlhá Lúka</v>
          </cell>
          <cell r="I1887" t="str">
            <v>Muránska Dlhá Lúka 52</v>
          </cell>
          <cell r="J1887">
            <v>1039</v>
          </cell>
          <cell r="K1887">
            <v>1039</v>
          </cell>
        </row>
        <row r="1888">
          <cell r="F1888">
            <v>37833847</v>
          </cell>
          <cell r="G1888" t="str">
            <v>Základná škola  J. A. Komenského</v>
          </cell>
          <cell r="H1888" t="str">
            <v>Revúca</v>
          </cell>
          <cell r="I1888" t="str">
            <v>Komenského 7</v>
          </cell>
          <cell r="J1888">
            <v>6823</v>
          </cell>
          <cell r="K1888">
            <v>6823</v>
          </cell>
        </row>
        <row r="1889">
          <cell r="F1889">
            <v>37833855</v>
          </cell>
          <cell r="G1889" t="str">
            <v>Základná škola Ivana Branislava Zocha</v>
          </cell>
          <cell r="H1889" t="str">
            <v>Revúca</v>
          </cell>
          <cell r="I1889" t="str">
            <v>Jilemnického 3</v>
          </cell>
          <cell r="J1889">
            <v>3587</v>
          </cell>
          <cell r="K1889">
            <v>3587</v>
          </cell>
        </row>
        <row r="1890">
          <cell r="F1890">
            <v>37833871</v>
          </cell>
          <cell r="G1890" t="str">
            <v>Základná škola</v>
          </cell>
          <cell r="H1890" t="str">
            <v>Revúca</v>
          </cell>
          <cell r="I1890" t="str">
            <v>Hviezdoslavova 1</v>
          </cell>
          <cell r="J1890">
            <v>6520</v>
          </cell>
          <cell r="K1890">
            <v>6520</v>
          </cell>
        </row>
        <row r="1891">
          <cell r="F1891">
            <v>37888439</v>
          </cell>
          <cell r="G1891" t="str">
            <v>Základná škola</v>
          </cell>
          <cell r="H1891" t="str">
            <v>Sirk</v>
          </cell>
          <cell r="I1891" t="str">
            <v>Sídlisko 165</v>
          </cell>
          <cell r="J1891">
            <v>4178</v>
          </cell>
          <cell r="K1891">
            <v>4178</v>
          </cell>
        </row>
        <row r="1892">
          <cell r="F1892">
            <v>37891839</v>
          </cell>
          <cell r="G1892" t="str">
            <v>Základná škola s materskou školou</v>
          </cell>
          <cell r="H1892" t="str">
            <v>Vlkanová</v>
          </cell>
          <cell r="I1892" t="str">
            <v>Vlkanovská 68</v>
          </cell>
          <cell r="J1892">
            <v>1078</v>
          </cell>
          <cell r="K1892">
            <v>1078</v>
          </cell>
        </row>
        <row r="1893">
          <cell r="F1893">
            <v>710058861</v>
          </cell>
          <cell r="G1893" t="str">
            <v>Základná škola s vyučovacím jazykom maďarským - Alapiskola</v>
          </cell>
          <cell r="H1893" t="str">
            <v>Biskupice</v>
          </cell>
          <cell r="I1893" t="str">
            <v>Gagarinova 4</v>
          </cell>
          <cell r="J1893">
            <v>841</v>
          </cell>
          <cell r="K1893">
            <v>841</v>
          </cell>
        </row>
        <row r="1894">
          <cell r="F1894">
            <v>710156545</v>
          </cell>
          <cell r="G1894" t="str">
            <v>Základná škola</v>
          </cell>
          <cell r="H1894" t="str">
            <v>Trenč</v>
          </cell>
          <cell r="I1894" t="str">
            <v>Trenč 98</v>
          </cell>
          <cell r="J1894">
            <v>643</v>
          </cell>
          <cell r="K1894">
            <v>643</v>
          </cell>
        </row>
        <row r="1895">
          <cell r="F1895">
            <v>710170114</v>
          </cell>
          <cell r="G1895" t="str">
            <v>Základná škola s materskou školou s vyučovacím jazykom maďarským Magyar Tanitási Nyelvü Alapiskola</v>
          </cell>
          <cell r="H1895" t="str">
            <v>Abovce</v>
          </cell>
          <cell r="I1895" t="str">
            <v>Abovce 165</v>
          </cell>
          <cell r="J1895">
            <v>599</v>
          </cell>
          <cell r="K1895">
            <v>599</v>
          </cell>
        </row>
        <row r="1896">
          <cell r="F1896">
            <v>710059973</v>
          </cell>
          <cell r="G1896" t="str">
            <v>Základná škola s vyučovacím jazykom maďarským Alapiskola</v>
          </cell>
          <cell r="H1896" t="str">
            <v>Gemerské Michalovce</v>
          </cell>
          <cell r="I1896" t="str">
            <v>Gemerské Michalovce 3</v>
          </cell>
          <cell r="J1896">
            <v>909</v>
          </cell>
          <cell r="K1896">
            <v>909</v>
          </cell>
        </row>
        <row r="1897">
          <cell r="F1897">
            <v>37896326</v>
          </cell>
          <cell r="G1897" t="str">
            <v>Základná škola</v>
          </cell>
          <cell r="H1897" t="str">
            <v>Lieskovec</v>
          </cell>
          <cell r="I1897" t="str">
            <v>Stredisková 2735/5</v>
          </cell>
          <cell r="J1897">
            <v>759.5</v>
          </cell>
          <cell r="K1897">
            <v>760</v>
          </cell>
        </row>
        <row r="1898">
          <cell r="F1898">
            <v>710130353</v>
          </cell>
          <cell r="G1898" t="str">
            <v>Základná škola s vyučovacím jazykom maďarským - Alapiskola</v>
          </cell>
          <cell r="H1898" t="str">
            <v>Bulhary</v>
          </cell>
          <cell r="I1898" t="str">
            <v>Bulhary 12</v>
          </cell>
          <cell r="J1898">
            <v>647</v>
          </cell>
          <cell r="K1898">
            <v>647</v>
          </cell>
        </row>
        <row r="1899">
          <cell r="F1899">
            <v>37998196</v>
          </cell>
          <cell r="G1899" t="str">
            <v>Základná škola s materskou školou</v>
          </cell>
          <cell r="H1899" t="str">
            <v>Malachov</v>
          </cell>
          <cell r="I1899" t="str">
            <v>Banícka 52</v>
          </cell>
          <cell r="J1899">
            <v>335</v>
          </cell>
          <cell r="K1899">
            <v>335</v>
          </cell>
        </row>
        <row r="1900">
          <cell r="F1900">
            <v>37831607</v>
          </cell>
          <cell r="G1900" t="str">
            <v>Základná škola s materskou školou</v>
          </cell>
          <cell r="H1900" t="str">
            <v>Utekáč</v>
          </cell>
          <cell r="I1900" t="str">
            <v>Utekáč 821</v>
          </cell>
          <cell r="J1900">
            <v>2332</v>
          </cell>
          <cell r="K1900">
            <v>2332</v>
          </cell>
        </row>
        <row r="1901">
          <cell r="F1901">
            <v>37888544</v>
          </cell>
          <cell r="G1901" t="str">
            <v>Základná škola s materskou školou</v>
          </cell>
          <cell r="H1901" t="str">
            <v>Brehy</v>
          </cell>
          <cell r="I1901" t="str">
            <v>Brehy 422</v>
          </cell>
          <cell r="J1901">
            <v>2413</v>
          </cell>
          <cell r="K1901">
            <v>2413</v>
          </cell>
        </row>
        <row r="1902">
          <cell r="F1902">
            <v>37956141</v>
          </cell>
          <cell r="G1902" t="str">
            <v>Základná škola s materskou školou</v>
          </cell>
          <cell r="H1902" t="str">
            <v>Lutila</v>
          </cell>
          <cell r="I1902" t="str">
            <v>Slobodné 23</v>
          </cell>
          <cell r="J1902">
            <v>449</v>
          </cell>
          <cell r="K1902">
            <v>449</v>
          </cell>
        </row>
        <row r="1903">
          <cell r="F1903">
            <v>622605</v>
          </cell>
          <cell r="G1903" t="str">
            <v>Základná škola s materskou školou Štefana Moysesa</v>
          </cell>
          <cell r="H1903" t="str">
            <v>Žiar nad Hronom</v>
          </cell>
          <cell r="I1903" t="str">
            <v>A. Kmeťa 1285/4</v>
          </cell>
          <cell r="J1903">
            <v>5660.5</v>
          </cell>
          <cell r="K1903">
            <v>5661</v>
          </cell>
        </row>
        <row r="1904">
          <cell r="F1904">
            <v>652709</v>
          </cell>
          <cell r="G1904" t="str">
            <v>Základná škola s materskou školou Štefana Moysesa</v>
          </cell>
          <cell r="H1904" t="str">
            <v>Banská Bystrica</v>
          </cell>
          <cell r="I1904" t="str">
            <v>Nám.Štefana Moysesa 23</v>
          </cell>
          <cell r="J1904">
            <v>3757</v>
          </cell>
          <cell r="K1904">
            <v>3757</v>
          </cell>
        </row>
        <row r="1905">
          <cell r="F1905">
            <v>17060265</v>
          </cell>
          <cell r="G1905" t="str">
            <v>Základná škola sv. Dominika Savia</v>
          </cell>
          <cell r="H1905" t="str">
            <v>Zvolen</v>
          </cell>
          <cell r="I1905" t="str">
            <v>M. M. Hodžu 1732/9</v>
          </cell>
          <cell r="J1905">
            <v>3665</v>
          </cell>
          <cell r="K1905">
            <v>3665</v>
          </cell>
        </row>
        <row r="1906">
          <cell r="F1906">
            <v>17060354</v>
          </cell>
          <cell r="G1906" t="str">
            <v>Základná škola Andreja Kmeťa</v>
          </cell>
          <cell r="H1906" t="str">
            <v>Žarnovica</v>
          </cell>
          <cell r="I1906" t="str">
            <v>Ul. A. Sládkoviča 823/24</v>
          </cell>
          <cell r="J1906">
            <v>1617</v>
          </cell>
          <cell r="K1906">
            <v>1617</v>
          </cell>
        </row>
        <row r="1907">
          <cell r="F1907">
            <v>30232481</v>
          </cell>
          <cell r="G1907" t="str">
            <v>Základná škola sv. Alžbety</v>
          </cell>
          <cell r="H1907" t="str">
            <v>Nová Baňa</v>
          </cell>
          <cell r="I1907" t="str">
            <v>Školská 15</v>
          </cell>
          <cell r="J1907">
            <v>2899</v>
          </cell>
          <cell r="K1907">
            <v>2899</v>
          </cell>
        </row>
        <row r="1908">
          <cell r="F1908">
            <v>30232503</v>
          </cell>
          <cell r="G1908" t="str">
            <v>Katolícke gymnázium Štefana Moysesa</v>
          </cell>
          <cell r="H1908" t="str">
            <v>Banská Bystrica</v>
          </cell>
          <cell r="I1908" t="str">
            <v>Hurbanova 9</v>
          </cell>
          <cell r="J1908">
            <v>3275</v>
          </cell>
          <cell r="K1908">
            <v>3275</v>
          </cell>
        </row>
        <row r="1909">
          <cell r="F1909">
            <v>31825150</v>
          </cell>
          <cell r="G1909" t="str">
            <v>Katolícka spojená škola F. Fegyvernekiho s vyučovacím jazykom maďatským - Fegyverneki Ferenc Közös Igazgatású Katolikus Iskola</v>
          </cell>
          <cell r="H1909" t="str">
            <v>Šahy</v>
          </cell>
          <cell r="I1909" t="str">
            <v>Slov.národ.povstania 4</v>
          </cell>
          <cell r="J1909">
            <v>5100</v>
          </cell>
          <cell r="K1909">
            <v>5100</v>
          </cell>
        </row>
        <row r="1910">
          <cell r="F1910">
            <v>31825281</v>
          </cell>
          <cell r="G1910" t="str">
            <v>Cirkevná základná škola Pála Palásthyho s vyučovacím jazykom maďarským - Palásthy Pál Egyházi Alapiskola</v>
          </cell>
          <cell r="H1910" t="str">
            <v>Plášťovce</v>
          </cell>
          <cell r="I1910" t="str">
            <v>Plášťovce 5</v>
          </cell>
          <cell r="J1910">
            <v>1104</v>
          </cell>
          <cell r="K1910">
            <v>1104</v>
          </cell>
        </row>
        <row r="1911">
          <cell r="F1911">
            <v>31825621</v>
          </cell>
          <cell r="G1911" t="str">
            <v>Cirkevná základná škola sv. Pavla</v>
          </cell>
          <cell r="H1911" t="str">
            <v>Nová Dedina</v>
          </cell>
          <cell r="I1911" t="str">
            <v>Nová Dedina 97</v>
          </cell>
          <cell r="J1911">
            <v>1417</v>
          </cell>
          <cell r="K1911">
            <v>1417</v>
          </cell>
        </row>
        <row r="1912">
          <cell r="F1912">
            <v>37958470</v>
          </cell>
          <cell r="G1912" t="str">
            <v>Katolícka spojená škola sv. Františka Assiského</v>
          </cell>
          <cell r="H1912" t="str">
            <v>Banská Štiavnica</v>
          </cell>
          <cell r="I1912" t="str">
            <v>Gwerkovej-Göllnerovej 9</v>
          </cell>
          <cell r="J1912">
            <v>3297</v>
          </cell>
          <cell r="K1912">
            <v>3297</v>
          </cell>
        </row>
        <row r="1913">
          <cell r="F1913">
            <v>42125278</v>
          </cell>
          <cell r="G1913" t="str">
            <v>Katolícka spojená škola sv. Vincenta de Paul</v>
          </cell>
          <cell r="H1913" t="str">
            <v>Levice</v>
          </cell>
          <cell r="I1913" t="str">
            <v>Saratovská 87</v>
          </cell>
          <cell r="J1913">
            <v>7227</v>
          </cell>
          <cell r="K1913">
            <v>7227</v>
          </cell>
        </row>
        <row r="1914">
          <cell r="F1914">
            <v>17327164</v>
          </cell>
          <cell r="G1914" t="str">
            <v>Evanjelické lýceum</v>
          </cell>
          <cell r="H1914" t="str">
            <v>Bratislava-Petržalka</v>
          </cell>
          <cell r="I1914" t="str">
            <v>Vranovská 2</v>
          </cell>
          <cell r="J1914">
            <v>4027</v>
          </cell>
          <cell r="K1914">
            <v>4027</v>
          </cell>
        </row>
        <row r="1915">
          <cell r="F1915">
            <v>17327172</v>
          </cell>
          <cell r="G1915" t="str">
            <v>Evanjelická základná škola</v>
          </cell>
          <cell r="H1915" t="str">
            <v>Bratislava-Staré Mesto</v>
          </cell>
          <cell r="I1915" t="str">
            <v>Palisády 57</v>
          </cell>
          <cell r="J1915">
            <v>2152</v>
          </cell>
          <cell r="K1915">
            <v>2152</v>
          </cell>
        </row>
        <row r="1916">
          <cell r="F1916">
            <v>30231621</v>
          </cell>
          <cell r="G1916" t="str">
            <v>Evanjelické gymnázium</v>
          </cell>
          <cell r="H1916" t="str">
            <v>Tisovec</v>
          </cell>
          <cell r="I1916" t="str">
            <v>Jesenského 836</v>
          </cell>
          <cell r="J1916">
            <v>1557</v>
          </cell>
          <cell r="K1916">
            <v>1557</v>
          </cell>
        </row>
        <row r="1917">
          <cell r="F1917">
            <v>30232171</v>
          </cell>
          <cell r="G1917" t="str">
            <v>Evanjelické gymnázium</v>
          </cell>
          <cell r="H1917" t="str">
            <v>Banská Bystrica</v>
          </cell>
          <cell r="I1917" t="str">
            <v>Skuteckého 5</v>
          </cell>
          <cell r="J1917">
            <v>2862</v>
          </cell>
          <cell r="K1917">
            <v>2862</v>
          </cell>
        </row>
        <row r="1918">
          <cell r="F1918">
            <v>37955942</v>
          </cell>
          <cell r="G1918" t="str">
            <v>Evanjelická základná škola Zlatice Oravcovej</v>
          </cell>
          <cell r="H1918" t="str">
            <v>Rimavská Sobota</v>
          </cell>
          <cell r="I1918" t="str">
            <v>Daxnerova 42</v>
          </cell>
          <cell r="J1918">
            <v>1308</v>
          </cell>
          <cell r="K1918">
            <v>1308</v>
          </cell>
        </row>
        <row r="1919">
          <cell r="F1919">
            <v>42002931</v>
          </cell>
          <cell r="G1919" t="str">
            <v>Základná škola Narnia</v>
          </cell>
          <cell r="H1919" t="str">
            <v>Banská Bystrica</v>
          </cell>
          <cell r="I1919" t="str">
            <v>Okružná 2</v>
          </cell>
          <cell r="J1919">
            <v>6250</v>
          </cell>
          <cell r="K1919">
            <v>6250</v>
          </cell>
        </row>
        <row r="1920">
          <cell r="F1920">
            <v>42317568</v>
          </cell>
          <cell r="G1920" t="str">
            <v>Súkromná škola umeleckého priemyslu</v>
          </cell>
          <cell r="H1920" t="str">
            <v>Zvolen</v>
          </cell>
          <cell r="I1920" t="str">
            <v>Môťovská cesta 8164</v>
          </cell>
          <cell r="J1920">
            <v>1485</v>
          </cell>
          <cell r="K1920">
            <v>1485</v>
          </cell>
        </row>
        <row r="1921">
          <cell r="F1921">
            <v>37896083</v>
          </cell>
          <cell r="G1921" t="str">
            <v>Základná škola</v>
          </cell>
          <cell r="H1921" t="str">
            <v>Banská Bystrica</v>
          </cell>
          <cell r="I1921" t="str">
            <v>Ružová 14</v>
          </cell>
          <cell r="J1921">
            <v>3196</v>
          </cell>
          <cell r="K1921">
            <v>3196</v>
          </cell>
        </row>
        <row r="1922">
          <cell r="F1922">
            <v>45024006</v>
          </cell>
          <cell r="G1922" t="str">
            <v>Súkromné gymnázium</v>
          </cell>
          <cell r="H1922" t="str">
            <v>Kremnica</v>
          </cell>
          <cell r="I1922" t="str">
            <v>Dolná 48/19</v>
          </cell>
          <cell r="J1922">
            <v>252</v>
          </cell>
          <cell r="K1922">
            <v>252</v>
          </cell>
        </row>
        <row r="1923">
          <cell r="F1923">
            <v>51458110</v>
          </cell>
          <cell r="G1923" t="str">
            <v>Súkromná spojená škola</v>
          </cell>
          <cell r="H1923" t="str">
            <v>Kremnica</v>
          </cell>
          <cell r="I1923" t="str">
            <v>Dolná 48/19</v>
          </cell>
          <cell r="J1923">
            <v>742</v>
          </cell>
          <cell r="K1923">
            <v>742</v>
          </cell>
        </row>
        <row r="1924">
          <cell r="F1924">
            <v>53887824</v>
          </cell>
          <cell r="G1924" t="str">
            <v>Súkromná základná škola</v>
          </cell>
          <cell r="H1924" t="str">
            <v>Lučenec</v>
          </cell>
          <cell r="I1924" t="str">
            <v>Ulica B. Nemcovej 1</v>
          </cell>
          <cell r="J1924">
            <v>611</v>
          </cell>
          <cell r="K1924">
            <v>611</v>
          </cell>
        </row>
        <row r="1925">
          <cell r="F1925">
            <v>52800253</v>
          </cell>
          <cell r="G1925" t="str">
            <v>Súkromná spojená škola Železiarne Podbrezová</v>
          </cell>
          <cell r="H1925" t="str">
            <v>Podbrezová</v>
          </cell>
          <cell r="I1925" t="str">
            <v>Družby 554/64</v>
          </cell>
          <cell r="J1925">
            <v>3357</v>
          </cell>
          <cell r="K1925">
            <v>3357</v>
          </cell>
        </row>
        <row r="1926">
          <cell r="F1926">
            <v>42004802</v>
          </cell>
          <cell r="G1926" t="str">
            <v>Súkromná stredná odborná škola pedagogická EBG</v>
          </cell>
          <cell r="H1926" t="str">
            <v>Brezno</v>
          </cell>
          <cell r="I1926" t="str">
            <v>Školská 5</v>
          </cell>
          <cell r="J1926">
            <v>1692</v>
          </cell>
          <cell r="K1926">
            <v>1692</v>
          </cell>
        </row>
        <row r="1927">
          <cell r="F1927">
            <v>42422132</v>
          </cell>
          <cell r="G1927" t="str">
            <v>Súkromná stredná odborná škola pedagogická EBG</v>
          </cell>
          <cell r="H1927" t="str">
            <v>Humenné</v>
          </cell>
          <cell r="I1927" t="str">
            <v>Lesná 909/28</v>
          </cell>
          <cell r="J1927">
            <v>1035</v>
          </cell>
          <cell r="K1927">
            <v>1035</v>
          </cell>
        </row>
        <row r="1928">
          <cell r="F1928">
            <v>42002907</v>
          </cell>
          <cell r="G1928" t="str">
            <v>Súkromná stredná športová škola</v>
          </cell>
          <cell r="H1928" t="str">
            <v>Zvolen</v>
          </cell>
          <cell r="I1928" t="str">
            <v>J. Jesenského 624/42</v>
          </cell>
          <cell r="J1928">
            <v>297</v>
          </cell>
          <cell r="K1928">
            <v>297</v>
          </cell>
        </row>
        <row r="1929">
          <cell r="F1929">
            <v>42012376</v>
          </cell>
          <cell r="G1929" t="str">
            <v>Súkromné konzervatórium</v>
          </cell>
          <cell r="H1929" t="str">
            <v>Zvolen</v>
          </cell>
          <cell r="I1929" t="str">
            <v>J. Jesenského 624/42</v>
          </cell>
          <cell r="J1929">
            <v>900</v>
          </cell>
          <cell r="K1929">
            <v>900</v>
          </cell>
        </row>
        <row r="1930">
          <cell r="F1930">
            <v>42299977</v>
          </cell>
          <cell r="G1930" t="str">
            <v>Súkromná škola umeleckého priemyslu</v>
          </cell>
          <cell r="H1930" t="str">
            <v>Zvolen</v>
          </cell>
          <cell r="I1930" t="str">
            <v>J. Jesenského 624/42</v>
          </cell>
          <cell r="J1930">
            <v>234</v>
          </cell>
          <cell r="K1930">
            <v>234</v>
          </cell>
        </row>
        <row r="1931">
          <cell r="F1931">
            <v>42011701</v>
          </cell>
          <cell r="G1931" t="str">
            <v>Súkromné gymnázium Banskobystrické</v>
          </cell>
          <cell r="H1931" t="str">
            <v>Banská Bystrica</v>
          </cell>
          <cell r="I1931" t="str">
            <v>Ružová ulica 15574/15B</v>
          </cell>
          <cell r="J1931">
            <v>2434</v>
          </cell>
          <cell r="K1931">
            <v>2434</v>
          </cell>
        </row>
        <row r="1932">
          <cell r="F1932">
            <v>42007453</v>
          </cell>
          <cell r="G1932" t="str">
            <v>Súkromná základná škola</v>
          </cell>
          <cell r="H1932" t="str">
            <v>Banská Bystrica</v>
          </cell>
          <cell r="I1932" t="str">
            <v>Mládežnícka 51</v>
          </cell>
          <cell r="J1932">
            <v>3101.5</v>
          </cell>
          <cell r="K1932">
            <v>3102</v>
          </cell>
        </row>
        <row r="1933">
          <cell r="F1933">
            <v>37998676</v>
          </cell>
          <cell r="G1933" t="str">
            <v>Súkromná stredná odborná škola</v>
          </cell>
          <cell r="H1933" t="str">
            <v>Revúca</v>
          </cell>
          <cell r="I1933" t="str">
            <v>Železničná 2</v>
          </cell>
          <cell r="J1933">
            <v>1872</v>
          </cell>
          <cell r="K1933">
            <v>1872</v>
          </cell>
        </row>
        <row r="1934">
          <cell r="F1934">
            <v>45024057</v>
          </cell>
          <cell r="G1934" t="str">
            <v>Súkromná základná škola</v>
          </cell>
          <cell r="H1934" t="str">
            <v>Lučenec</v>
          </cell>
          <cell r="I1934" t="str">
            <v>Gemerská cesta 1</v>
          </cell>
          <cell r="J1934">
            <v>2374</v>
          </cell>
          <cell r="K1934">
            <v>2374</v>
          </cell>
        </row>
        <row r="1935">
          <cell r="F1935">
            <v>45024065</v>
          </cell>
          <cell r="G1935" t="str">
            <v>Súkromné gymnázium</v>
          </cell>
          <cell r="H1935" t="str">
            <v>Lučenec</v>
          </cell>
          <cell r="I1935" t="str">
            <v>Gemerská cesta 1</v>
          </cell>
          <cell r="J1935">
            <v>1374</v>
          </cell>
          <cell r="K1935">
            <v>1374</v>
          </cell>
        </row>
        <row r="1936">
          <cell r="F1936">
            <v>45022631</v>
          </cell>
          <cell r="G1936" t="str">
            <v>Súkromná stredná odborná škola technická</v>
          </cell>
          <cell r="H1936" t="str">
            <v>Žiar nad Hronom</v>
          </cell>
          <cell r="I1936" t="str">
            <v>Dr. Janského 10</v>
          </cell>
          <cell r="J1936">
            <v>1737</v>
          </cell>
          <cell r="K1936">
            <v>1737</v>
          </cell>
        </row>
        <row r="1937">
          <cell r="F1937">
            <v>45024731</v>
          </cell>
          <cell r="G1937" t="str">
            <v>Súkromná stredná odborná škola podnikania</v>
          </cell>
          <cell r="H1937" t="str">
            <v>Zvolen</v>
          </cell>
          <cell r="I1937" t="str">
            <v>Nám. Mládeže 587/17</v>
          </cell>
          <cell r="J1937">
            <v>999</v>
          </cell>
          <cell r="K1937">
            <v>999</v>
          </cell>
        </row>
        <row r="1938">
          <cell r="F1938">
            <v>53779517</v>
          </cell>
          <cell r="G1938" t="str">
            <v>Súkromná hotelová akadémia</v>
          </cell>
          <cell r="H1938" t="str">
            <v>Banská Štiavnica</v>
          </cell>
          <cell r="I1938" t="str">
            <v>Drieňová 12</v>
          </cell>
          <cell r="J1938">
            <v>751</v>
          </cell>
          <cell r="K1938">
            <v>751</v>
          </cell>
        </row>
        <row r="1939">
          <cell r="F1939">
            <v>42195390</v>
          </cell>
          <cell r="G1939" t="str">
            <v>Súkromná základná škola pre žiakov s autizmom</v>
          </cell>
          <cell r="H1939" t="str">
            <v>Zvolen</v>
          </cell>
          <cell r="I1939" t="str">
            <v>J. Švermu 1736/14</v>
          </cell>
          <cell r="J1939">
            <v>575</v>
          </cell>
          <cell r="K1939">
            <v>575</v>
          </cell>
        </row>
        <row r="1940">
          <cell r="F1940">
            <v>42197252</v>
          </cell>
          <cell r="G1940" t="str">
            <v>Súkromná stredná odborná škola obchodu a služieb</v>
          </cell>
          <cell r="H1940" t="str">
            <v>Očová</v>
          </cell>
          <cell r="I1940" t="str">
            <v>Partizánska 8</v>
          </cell>
          <cell r="J1940">
            <v>948</v>
          </cell>
          <cell r="K1940">
            <v>948</v>
          </cell>
        </row>
        <row r="1941">
          <cell r="F1941">
            <v>710231091</v>
          </cell>
          <cell r="G1941" t="str">
            <v>Súkromná základná škola BAKOMI</v>
          </cell>
          <cell r="H1941" t="str">
            <v>Banská Štiavnica</v>
          </cell>
          <cell r="I1941" t="str">
            <v>A. Gwerkovej-Göllnerovej 6</v>
          </cell>
          <cell r="J1941">
            <v>1705</v>
          </cell>
          <cell r="K1941">
            <v>1705</v>
          </cell>
        </row>
        <row r="1942">
          <cell r="F1942">
            <v>42396727</v>
          </cell>
          <cell r="G1942" t="str">
            <v>Súkromná základná škola Magán Alapiskola</v>
          </cell>
          <cell r="H1942" t="str">
            <v>Rimavská Sobota</v>
          </cell>
          <cell r="I1942" t="str">
            <v>K. Mikszátha 1</v>
          </cell>
          <cell r="J1942">
            <v>1859</v>
          </cell>
          <cell r="K1942">
            <v>1859</v>
          </cell>
        </row>
        <row r="1943">
          <cell r="F1943">
            <v>53769228</v>
          </cell>
          <cell r="G1943" t="str">
            <v>Súkromná základná škola Guliver</v>
          </cell>
          <cell r="H1943" t="str">
            <v>Banská Štiavnica</v>
          </cell>
          <cell r="I1943" t="str">
            <v>Andreja Trúchleho Sytnianskeho 2867/4</v>
          </cell>
          <cell r="J1943">
            <v>2024</v>
          </cell>
          <cell r="K1943">
            <v>2024</v>
          </cell>
        </row>
        <row r="1944">
          <cell r="F1944">
            <v>161152</v>
          </cell>
          <cell r="G1944" t="str">
            <v>Súkromné gymnázium DSA</v>
          </cell>
          <cell r="H1944" t="str">
            <v>Sabinov</v>
          </cell>
          <cell r="I1944" t="str">
            <v>Komenského 40</v>
          </cell>
          <cell r="J1944">
            <v>783</v>
          </cell>
          <cell r="K1944">
            <v>783</v>
          </cell>
        </row>
        <row r="1945">
          <cell r="F1945">
            <v>162663</v>
          </cell>
          <cell r="G1945" t="str">
            <v>Súkromná stredná odborná škola DSA</v>
          </cell>
          <cell r="H1945" t="str">
            <v>Trebišov</v>
          </cell>
          <cell r="I1945" t="str">
            <v>Komenského 12</v>
          </cell>
          <cell r="J1945">
            <v>3006</v>
          </cell>
          <cell r="K1945">
            <v>3006</v>
          </cell>
        </row>
        <row r="1946">
          <cell r="F1946">
            <v>17055237</v>
          </cell>
          <cell r="G1946" t="str">
            <v>Súkromná stredná odborná škola DSA</v>
          </cell>
          <cell r="H1946" t="str">
            <v>Trnava</v>
          </cell>
          <cell r="I1946" t="str">
            <v>Koniarekova 17</v>
          </cell>
          <cell r="J1946">
            <v>1800</v>
          </cell>
          <cell r="K1946">
            <v>1800</v>
          </cell>
        </row>
        <row r="1947">
          <cell r="F1947">
            <v>35991607</v>
          </cell>
          <cell r="G1947" t="str">
            <v>Súkromná základná škola s materskou školou DSA</v>
          </cell>
          <cell r="H1947" t="str">
            <v>Lučenec</v>
          </cell>
          <cell r="I1947" t="str">
            <v>Námestie Kubínyiho 42/6</v>
          </cell>
          <cell r="J1947">
            <v>5088</v>
          </cell>
          <cell r="K1947">
            <v>5088</v>
          </cell>
        </row>
        <row r="1948">
          <cell r="F1948">
            <v>36129852</v>
          </cell>
          <cell r="G1948" t="str">
            <v>Súkromná základná škola DSA</v>
          </cell>
          <cell r="H1948" t="str">
            <v>Považská Bystrica</v>
          </cell>
          <cell r="I1948" t="str">
            <v>Sídl. Rozkvet 2047</v>
          </cell>
          <cell r="J1948">
            <v>4433</v>
          </cell>
          <cell r="K1948">
            <v>4433</v>
          </cell>
        </row>
        <row r="1949">
          <cell r="F1949">
            <v>37877305</v>
          </cell>
          <cell r="G1949" t="str">
            <v>Súkromná základná škola DSA</v>
          </cell>
          <cell r="H1949" t="str">
            <v>Prešov</v>
          </cell>
          <cell r="I1949" t="str">
            <v>Mukačevská 1</v>
          </cell>
          <cell r="J1949">
            <v>4434</v>
          </cell>
          <cell r="K1949">
            <v>4434</v>
          </cell>
        </row>
        <row r="1950">
          <cell r="F1950">
            <v>37939076</v>
          </cell>
          <cell r="G1950" t="str">
            <v>Súkromné gymnázium DSA</v>
          </cell>
          <cell r="H1950" t="str">
            <v>Bardejov</v>
          </cell>
          <cell r="I1950" t="str">
            <v>Nám. arm. gen. L. Svobodu 16</v>
          </cell>
          <cell r="J1950">
            <v>990</v>
          </cell>
          <cell r="K1950">
            <v>990</v>
          </cell>
        </row>
        <row r="1951">
          <cell r="F1951">
            <v>37998218</v>
          </cell>
          <cell r="G1951" t="str">
            <v>Súkromná obchodná akadémia DSA</v>
          </cell>
          <cell r="H1951" t="str">
            <v>Žiar nad Hronom</v>
          </cell>
          <cell r="I1951" t="str">
            <v>Námestie Matice slovenskej 23</v>
          </cell>
          <cell r="J1951">
            <v>751</v>
          </cell>
          <cell r="K1951">
            <v>751</v>
          </cell>
        </row>
        <row r="1952">
          <cell r="F1952">
            <v>42114985</v>
          </cell>
          <cell r="G1952" t="str">
            <v>Súkromná stredná odborná škola polytechnická DSA</v>
          </cell>
          <cell r="H1952" t="str">
            <v>Nitra</v>
          </cell>
          <cell r="I1952" t="str">
            <v>Novozámocká 220</v>
          </cell>
          <cell r="J1952">
            <v>3951</v>
          </cell>
          <cell r="K1952">
            <v>3951</v>
          </cell>
        </row>
        <row r="1953">
          <cell r="F1953">
            <v>42395968</v>
          </cell>
          <cell r="G1953" t="str">
            <v>Súkromná stredná odborná škola  Magán Szakkozépiskola</v>
          </cell>
          <cell r="H1953" t="str">
            <v>Rimavská Sobota</v>
          </cell>
          <cell r="I1953" t="str">
            <v>L. Novomeského 2070</v>
          </cell>
          <cell r="J1953">
            <v>3157</v>
          </cell>
          <cell r="K1953">
            <v>3157</v>
          </cell>
        </row>
        <row r="1954">
          <cell r="F1954">
            <v>51825902</v>
          </cell>
          <cell r="G1954" t="str">
            <v>Súkromná spojená škola</v>
          </cell>
          <cell r="H1954" t="str">
            <v>Detva</v>
          </cell>
          <cell r="I1954" t="str">
            <v>Záhradná 12</v>
          </cell>
          <cell r="J1954">
            <v>311</v>
          </cell>
          <cell r="K1954">
            <v>311</v>
          </cell>
        </row>
        <row r="1955">
          <cell r="F1955">
            <v>891461</v>
          </cell>
          <cell r="G1955" t="str">
            <v>Súkromná stredná odborná škola</v>
          </cell>
          <cell r="H1955" t="str">
            <v>Hliník nad Hronom</v>
          </cell>
          <cell r="I1955" t="str">
            <v>Kopaničná 237</v>
          </cell>
          <cell r="J1955">
            <v>504</v>
          </cell>
          <cell r="K1955">
            <v>504</v>
          </cell>
        </row>
        <row r="1956">
          <cell r="F1956">
            <v>162931</v>
          </cell>
          <cell r="G1956" t="str">
            <v>Odborné učilište internátne</v>
          </cell>
          <cell r="H1956" t="str">
            <v>Poprad</v>
          </cell>
          <cell r="I1956" t="str">
            <v>Šrobárova 20</v>
          </cell>
          <cell r="J1956">
            <v>2442</v>
          </cell>
          <cell r="K1956">
            <v>2442</v>
          </cell>
        </row>
        <row r="1957">
          <cell r="F1957">
            <v>163376</v>
          </cell>
          <cell r="G1957" t="str">
            <v>Reedukačné centrum</v>
          </cell>
          <cell r="H1957" t="str">
            <v>Levoča</v>
          </cell>
          <cell r="I1957" t="str">
            <v>Námestie Štefana Kluberta 1</v>
          </cell>
          <cell r="J1957">
            <v>365</v>
          </cell>
          <cell r="K1957">
            <v>365</v>
          </cell>
        </row>
        <row r="1958">
          <cell r="F1958">
            <v>523216</v>
          </cell>
          <cell r="G1958" t="str">
            <v>Odborné učilište internátne</v>
          </cell>
          <cell r="H1958" t="str">
            <v>Prešov</v>
          </cell>
          <cell r="I1958" t="str">
            <v>Masarykova 11174/20D</v>
          </cell>
          <cell r="J1958">
            <v>2948</v>
          </cell>
          <cell r="K1958">
            <v>2948</v>
          </cell>
        </row>
        <row r="1959">
          <cell r="F1959">
            <v>17070341</v>
          </cell>
          <cell r="G1959" t="str">
            <v>Špeciálna základná škola</v>
          </cell>
          <cell r="H1959" t="str">
            <v>Svit</v>
          </cell>
          <cell r="I1959" t="str">
            <v>Mierová 166/171</v>
          </cell>
          <cell r="J1959">
            <v>2593</v>
          </cell>
          <cell r="K1959">
            <v>2593</v>
          </cell>
        </row>
        <row r="1960">
          <cell r="F1960">
            <v>17070414</v>
          </cell>
          <cell r="G1960" t="str">
            <v>Špeciálna základná škola</v>
          </cell>
          <cell r="H1960" t="str">
            <v>Ostrovany</v>
          </cell>
          <cell r="I1960" t="str">
            <v>Kostolná 11/10</v>
          </cell>
          <cell r="J1960">
            <v>875</v>
          </cell>
          <cell r="K1960">
            <v>875</v>
          </cell>
        </row>
        <row r="1961">
          <cell r="F1961">
            <v>17070422</v>
          </cell>
          <cell r="G1961" t="str">
            <v>Špeciálna základná škola</v>
          </cell>
          <cell r="H1961" t="str">
            <v>Jarovnice</v>
          </cell>
          <cell r="I1961" t="str">
            <v>Jarovnice 96</v>
          </cell>
          <cell r="J1961">
            <v>3866</v>
          </cell>
          <cell r="K1961">
            <v>3866</v>
          </cell>
        </row>
        <row r="1962">
          <cell r="F1962">
            <v>17070449</v>
          </cell>
          <cell r="G1962" t="str">
            <v>Špeciálna základná škola</v>
          </cell>
          <cell r="H1962" t="str">
            <v>Levoča</v>
          </cell>
          <cell r="I1962" t="str">
            <v>Fraňa Kráľa 3</v>
          </cell>
          <cell r="J1962">
            <v>1792.5</v>
          </cell>
          <cell r="K1962">
            <v>1793</v>
          </cell>
        </row>
        <row r="1963">
          <cell r="F1963">
            <v>17070465</v>
          </cell>
          <cell r="G1963" t="str">
            <v>Špeciálna základná škola</v>
          </cell>
          <cell r="H1963" t="str">
            <v>Toporec</v>
          </cell>
          <cell r="I1963" t="str">
            <v>Kostolná 303/18</v>
          </cell>
          <cell r="J1963">
            <v>1618</v>
          </cell>
          <cell r="K1963">
            <v>1618</v>
          </cell>
        </row>
        <row r="1964">
          <cell r="F1964">
            <v>17070473</v>
          </cell>
          <cell r="G1964" t="str">
            <v>Špeciálna základná škola</v>
          </cell>
          <cell r="H1964" t="str">
            <v>Spišská Belá</v>
          </cell>
          <cell r="I1964" t="str">
            <v>Zimná 21</v>
          </cell>
          <cell r="J1964">
            <v>2227</v>
          </cell>
          <cell r="K1964">
            <v>2227</v>
          </cell>
        </row>
        <row r="1965">
          <cell r="F1965">
            <v>17070511</v>
          </cell>
          <cell r="G1965" t="str">
            <v>Špeciálna základná škola</v>
          </cell>
          <cell r="H1965" t="str">
            <v>Zborov</v>
          </cell>
          <cell r="I1965" t="str">
            <v>Školská 478</v>
          </cell>
          <cell r="J1965">
            <v>976.5</v>
          </cell>
          <cell r="K1965">
            <v>977</v>
          </cell>
        </row>
        <row r="1966">
          <cell r="F1966">
            <v>36162680</v>
          </cell>
          <cell r="G1966" t="str">
            <v>Špeciálna základná škola</v>
          </cell>
          <cell r="H1966" t="str">
            <v>Malý Slivník</v>
          </cell>
          <cell r="I1966" t="str">
            <v>Malý Slivník 28</v>
          </cell>
          <cell r="J1966">
            <v>1328.5</v>
          </cell>
          <cell r="K1966">
            <v>1329</v>
          </cell>
        </row>
        <row r="1967">
          <cell r="F1967">
            <v>42037425</v>
          </cell>
          <cell r="G1967" t="str">
            <v>Spojená škola Pavla Sabadoša internátna</v>
          </cell>
          <cell r="H1967" t="str">
            <v>Prešov</v>
          </cell>
          <cell r="I1967" t="str">
            <v>Duklianska 2</v>
          </cell>
          <cell r="J1967">
            <v>6341.5</v>
          </cell>
          <cell r="K1967">
            <v>6342</v>
          </cell>
        </row>
        <row r="1968">
          <cell r="F1968">
            <v>42079209</v>
          </cell>
          <cell r="G1968" t="str">
            <v>Spojená škola</v>
          </cell>
          <cell r="H1968" t="str">
            <v>Veľká Lomnica</v>
          </cell>
          <cell r="I1968" t="str">
            <v>Železničná 131/65</v>
          </cell>
          <cell r="J1968">
            <v>2354</v>
          </cell>
          <cell r="K1968">
            <v>2354</v>
          </cell>
        </row>
        <row r="1969">
          <cell r="F1969">
            <v>42079322</v>
          </cell>
          <cell r="G1969" t="str">
            <v>Spojená škola</v>
          </cell>
          <cell r="H1969" t="str">
            <v>Bardejov</v>
          </cell>
          <cell r="I1969" t="str">
            <v>Pod papierňou 2671</v>
          </cell>
          <cell r="J1969">
            <v>4070.5</v>
          </cell>
          <cell r="K1969">
            <v>4071</v>
          </cell>
        </row>
        <row r="1970">
          <cell r="F1970">
            <v>42079861</v>
          </cell>
          <cell r="G1970" t="str">
            <v>Spojená škola</v>
          </cell>
          <cell r="H1970" t="str">
            <v>Prešov</v>
          </cell>
          <cell r="I1970" t="str">
            <v>Matice slovenskej 11</v>
          </cell>
          <cell r="J1970">
            <v>2141</v>
          </cell>
          <cell r="K1970">
            <v>2141</v>
          </cell>
        </row>
        <row r="1971">
          <cell r="F1971">
            <v>42080487</v>
          </cell>
          <cell r="G1971" t="str">
            <v>Spojená škola internátna</v>
          </cell>
          <cell r="H1971" t="str">
            <v>Humenné</v>
          </cell>
          <cell r="I1971" t="str">
            <v>Komenského 3</v>
          </cell>
          <cell r="J1971">
            <v>3596.5</v>
          </cell>
          <cell r="K1971">
            <v>3597</v>
          </cell>
        </row>
        <row r="1972">
          <cell r="F1972">
            <v>42083788</v>
          </cell>
          <cell r="G1972" t="str">
            <v>Spojená škola</v>
          </cell>
          <cell r="H1972" t="str">
            <v>Poprad</v>
          </cell>
          <cell r="I1972" t="str">
            <v>Dominika Tatarku 4666/7</v>
          </cell>
          <cell r="J1972">
            <v>12361</v>
          </cell>
          <cell r="K1972">
            <v>12361</v>
          </cell>
        </row>
        <row r="1973">
          <cell r="F1973">
            <v>42085381</v>
          </cell>
          <cell r="G1973" t="str">
            <v>Spojená škola internátna</v>
          </cell>
          <cell r="H1973" t="str">
            <v>Prešov</v>
          </cell>
          <cell r="I1973" t="str">
            <v>Masarykova 11175/20C</v>
          </cell>
          <cell r="J1973">
            <v>3963</v>
          </cell>
          <cell r="K1973">
            <v>3963</v>
          </cell>
        </row>
        <row r="1974">
          <cell r="F1974">
            <v>42085390</v>
          </cell>
          <cell r="G1974" t="str">
            <v>Spojená škola internátna</v>
          </cell>
          <cell r="H1974" t="str">
            <v>Levoča</v>
          </cell>
          <cell r="I1974" t="str">
            <v>Nám. Štefana Kluberta 1</v>
          </cell>
          <cell r="J1974">
            <v>1965</v>
          </cell>
          <cell r="K1974">
            <v>1965</v>
          </cell>
        </row>
        <row r="1975">
          <cell r="F1975">
            <v>42089808</v>
          </cell>
          <cell r="G1975" t="str">
            <v>Spojená škola internátna</v>
          </cell>
          <cell r="H1975" t="str">
            <v>Vranov nad Topľou</v>
          </cell>
          <cell r="I1975" t="str">
            <v>M. R. Štefánika 140</v>
          </cell>
          <cell r="J1975">
            <v>4178.5</v>
          </cell>
          <cell r="K1975">
            <v>4179</v>
          </cell>
        </row>
        <row r="1976">
          <cell r="F1976">
            <v>42089816</v>
          </cell>
          <cell r="G1976" t="str">
            <v>Spojená škola</v>
          </cell>
          <cell r="H1976" t="str">
            <v>Vranov nad Topľou</v>
          </cell>
          <cell r="I1976" t="str">
            <v>Budovateľská 1309</v>
          </cell>
          <cell r="J1976">
            <v>3149</v>
          </cell>
          <cell r="K1976">
            <v>3149</v>
          </cell>
        </row>
        <row r="1977">
          <cell r="F1977">
            <v>42089824</v>
          </cell>
          <cell r="G1977" t="str">
            <v>Spojená škola internátna</v>
          </cell>
          <cell r="H1977" t="str">
            <v>Stará Ľubovňa</v>
          </cell>
          <cell r="I1977" t="str">
            <v>Levočská 24</v>
          </cell>
          <cell r="J1977">
            <v>1210</v>
          </cell>
          <cell r="K1977">
            <v>1210</v>
          </cell>
        </row>
        <row r="1978">
          <cell r="F1978">
            <v>42089832</v>
          </cell>
          <cell r="G1978" t="str">
            <v>Spojená škola</v>
          </cell>
          <cell r="H1978" t="str">
            <v>Lipany</v>
          </cell>
          <cell r="I1978" t="str">
            <v>Tehelná 23</v>
          </cell>
          <cell r="J1978">
            <v>4769</v>
          </cell>
          <cell r="K1978">
            <v>4769</v>
          </cell>
        </row>
        <row r="1979">
          <cell r="F1979">
            <v>42089841</v>
          </cell>
          <cell r="G1979" t="str">
            <v>Spojená škola</v>
          </cell>
          <cell r="H1979" t="str">
            <v>Chminianske Jakubovany</v>
          </cell>
          <cell r="I1979" t="str">
            <v>Chminianske Jakubovany 21</v>
          </cell>
          <cell r="J1979">
            <v>5533</v>
          </cell>
          <cell r="K1979">
            <v>5533</v>
          </cell>
        </row>
        <row r="1980">
          <cell r="F1980">
            <v>42090199</v>
          </cell>
          <cell r="G1980" t="str">
            <v>Spojená škola internátna</v>
          </cell>
          <cell r="H1980" t="str">
            <v>Levoča</v>
          </cell>
          <cell r="I1980" t="str">
            <v>Nám. Štefana Kluberta 2</v>
          </cell>
          <cell r="J1980">
            <v>4307</v>
          </cell>
          <cell r="K1980">
            <v>4307</v>
          </cell>
        </row>
        <row r="1981">
          <cell r="F1981">
            <v>42090202</v>
          </cell>
          <cell r="G1981" t="str">
            <v>Spojená škola</v>
          </cell>
          <cell r="H1981" t="str">
            <v>Poprad</v>
          </cell>
          <cell r="I1981" t="str">
            <v>Partizánska 2</v>
          </cell>
          <cell r="J1981">
            <v>3170.5</v>
          </cell>
          <cell r="K1981">
            <v>3171</v>
          </cell>
        </row>
        <row r="1982">
          <cell r="F1982">
            <v>42090211</v>
          </cell>
          <cell r="G1982" t="str">
            <v>Spojená škola internátna</v>
          </cell>
          <cell r="H1982" t="str">
            <v>Svidník</v>
          </cell>
          <cell r="I1982" t="str">
            <v>Partizánska 52</v>
          </cell>
          <cell r="J1982">
            <v>2362.5</v>
          </cell>
          <cell r="K1982">
            <v>2363</v>
          </cell>
        </row>
        <row r="1983">
          <cell r="F1983">
            <v>42344751</v>
          </cell>
          <cell r="G1983" t="str">
            <v>Spojená škola</v>
          </cell>
          <cell r="H1983" t="str">
            <v>Sabinov</v>
          </cell>
          <cell r="I1983" t="str">
            <v>SNP 15</v>
          </cell>
          <cell r="J1983">
            <v>2530</v>
          </cell>
          <cell r="K1983">
            <v>2530</v>
          </cell>
        </row>
        <row r="1984">
          <cell r="F1984">
            <v>42382530</v>
          </cell>
          <cell r="G1984" t="str">
            <v>Spojená škola internátna</v>
          </cell>
          <cell r="H1984" t="str">
            <v>Snina</v>
          </cell>
          <cell r="I1984" t="str">
            <v>Palárikova 1602/1</v>
          </cell>
          <cell r="J1984">
            <v>2987</v>
          </cell>
          <cell r="K1984">
            <v>2987</v>
          </cell>
        </row>
        <row r="1985">
          <cell r="F1985">
            <v>50617265</v>
          </cell>
          <cell r="G1985" t="str">
            <v>Spojená škola internátna</v>
          </cell>
          <cell r="H1985" t="str">
            <v>Medzilaborce</v>
          </cell>
          <cell r="I1985" t="str">
            <v>Duchnovičova 479</v>
          </cell>
          <cell r="J1985">
            <v>4330</v>
          </cell>
          <cell r="K1985">
            <v>4330</v>
          </cell>
        </row>
        <row r="1986">
          <cell r="F1986">
            <v>52827283</v>
          </cell>
          <cell r="G1986" t="str">
            <v>Spojená škola</v>
          </cell>
          <cell r="H1986" t="str">
            <v>Spišský Štiavnik</v>
          </cell>
          <cell r="I1986" t="str">
            <v>Slnečná 421</v>
          </cell>
          <cell r="J1986">
            <v>2335.5</v>
          </cell>
          <cell r="K1986">
            <v>2336</v>
          </cell>
        </row>
        <row r="1987">
          <cell r="F1987">
            <v>52827704</v>
          </cell>
          <cell r="G1987" t="str">
            <v>Spojená škola</v>
          </cell>
          <cell r="H1987" t="str">
            <v>Kežmarok</v>
          </cell>
          <cell r="I1987" t="str">
            <v>Kostolné námestie 28</v>
          </cell>
          <cell r="J1987">
            <v>2558.5</v>
          </cell>
          <cell r="K1987">
            <v>2559</v>
          </cell>
        </row>
        <row r="1988">
          <cell r="F1988">
            <v>159468</v>
          </cell>
          <cell r="G1988" t="str">
            <v>Stredná odborná škola agropotravinárska a technická</v>
          </cell>
          <cell r="H1988" t="str">
            <v>Kežmarok</v>
          </cell>
          <cell r="I1988" t="str">
            <v>Kušnierska brána 349/2</v>
          </cell>
          <cell r="J1988">
            <v>4680</v>
          </cell>
          <cell r="K1988">
            <v>4680</v>
          </cell>
        </row>
        <row r="1989">
          <cell r="F1989">
            <v>159476</v>
          </cell>
          <cell r="G1989" t="str">
            <v>Stredná odborná škola podnikania a služieb</v>
          </cell>
          <cell r="H1989" t="str">
            <v>Lipany</v>
          </cell>
          <cell r="I1989" t="str">
            <v>Komenského 16</v>
          </cell>
          <cell r="J1989">
            <v>2439</v>
          </cell>
          <cell r="K1989">
            <v>2439</v>
          </cell>
        </row>
        <row r="1990">
          <cell r="F1990">
            <v>159514</v>
          </cell>
          <cell r="G1990" t="str">
            <v>Stredná odborná škola služieb Majstra Pavla</v>
          </cell>
          <cell r="H1990" t="str">
            <v>Levoča</v>
          </cell>
          <cell r="I1990" t="str">
            <v>Kukučínova 9</v>
          </cell>
          <cell r="J1990">
            <v>1326</v>
          </cell>
          <cell r="K1990">
            <v>1326</v>
          </cell>
        </row>
        <row r="1991">
          <cell r="F1991">
            <v>160911</v>
          </cell>
          <cell r="G1991" t="str">
            <v>Gymnázium Leonarda Stöckela</v>
          </cell>
          <cell r="H1991" t="str">
            <v>Bardejov</v>
          </cell>
          <cell r="I1991" t="str">
            <v>Jiráskova 12</v>
          </cell>
          <cell r="J1991">
            <v>4221</v>
          </cell>
          <cell r="K1991">
            <v>4221</v>
          </cell>
        </row>
        <row r="1992">
          <cell r="F1992">
            <v>160954</v>
          </cell>
          <cell r="G1992" t="str">
            <v>Gymnázium arm. gen. Ludvíka Svobodu</v>
          </cell>
          <cell r="H1992" t="str">
            <v>Humenné</v>
          </cell>
          <cell r="I1992" t="str">
            <v>Komenského 4</v>
          </cell>
          <cell r="J1992">
            <v>4086</v>
          </cell>
          <cell r="K1992">
            <v>4086</v>
          </cell>
        </row>
        <row r="1993">
          <cell r="F1993">
            <v>160962</v>
          </cell>
          <cell r="G1993" t="str">
            <v>Gymnázium Pavla Országha Hviezdoslava</v>
          </cell>
          <cell r="H1993" t="str">
            <v>Kežmarok</v>
          </cell>
          <cell r="I1993" t="str">
            <v>Hviezdoslavova 20</v>
          </cell>
          <cell r="J1993">
            <v>1935</v>
          </cell>
          <cell r="K1993">
            <v>1935</v>
          </cell>
        </row>
        <row r="1994">
          <cell r="F1994">
            <v>161039</v>
          </cell>
          <cell r="G1994" t="str">
            <v>Gymnázium Janka Francisciho - Rimavského</v>
          </cell>
          <cell r="H1994" t="str">
            <v>Levoča</v>
          </cell>
          <cell r="I1994" t="str">
            <v>Kláštorská 37</v>
          </cell>
          <cell r="J1994">
            <v>1981</v>
          </cell>
          <cell r="K1994">
            <v>1981</v>
          </cell>
        </row>
        <row r="1995">
          <cell r="F1995">
            <v>161047</v>
          </cell>
          <cell r="G1995" t="str">
            <v>Gymnázium</v>
          </cell>
          <cell r="H1995" t="str">
            <v>Lipany</v>
          </cell>
          <cell r="I1995" t="str">
            <v>Komenského 13</v>
          </cell>
          <cell r="J1995">
            <v>3106</v>
          </cell>
          <cell r="K1995">
            <v>3106</v>
          </cell>
        </row>
        <row r="1996">
          <cell r="F1996">
            <v>161098</v>
          </cell>
          <cell r="G1996" t="str">
            <v>Gymnázium</v>
          </cell>
          <cell r="H1996" t="str">
            <v>Poprad</v>
          </cell>
          <cell r="I1996" t="str">
            <v>Kukučínova 4239/1</v>
          </cell>
          <cell r="J1996">
            <v>4700</v>
          </cell>
          <cell r="K1996">
            <v>4700</v>
          </cell>
        </row>
        <row r="1997">
          <cell r="F1997">
            <v>161101</v>
          </cell>
          <cell r="G1997" t="str">
            <v>Gymnázium Jána Adama Raymana</v>
          </cell>
          <cell r="H1997" t="str">
            <v>Prešov</v>
          </cell>
          <cell r="I1997" t="str">
            <v>Mudroňova 20</v>
          </cell>
          <cell r="J1997">
            <v>5794</v>
          </cell>
          <cell r="K1997">
            <v>5794</v>
          </cell>
        </row>
        <row r="1998">
          <cell r="F1998">
            <v>161110</v>
          </cell>
          <cell r="G1998" t="str">
            <v>Gymnázium</v>
          </cell>
          <cell r="H1998" t="str">
            <v>Prešov</v>
          </cell>
          <cell r="I1998" t="str">
            <v>Konštantínova 2</v>
          </cell>
          <cell r="J1998">
            <v>8319</v>
          </cell>
          <cell r="K1998">
            <v>8319</v>
          </cell>
        </row>
        <row r="1999">
          <cell r="F1999">
            <v>161179</v>
          </cell>
          <cell r="G1999" t="str">
            <v>Gymnázium</v>
          </cell>
          <cell r="H1999" t="str">
            <v>Snina</v>
          </cell>
          <cell r="I1999" t="str">
            <v>Študentská 4</v>
          </cell>
          <cell r="J1999">
            <v>1728</v>
          </cell>
          <cell r="K1999">
            <v>1728</v>
          </cell>
        </row>
        <row r="2000">
          <cell r="F2000">
            <v>161217</v>
          </cell>
          <cell r="G2000" t="str">
            <v>Gymnázium Terézie Vansovej</v>
          </cell>
          <cell r="H2000" t="str">
            <v>Stará Ľubovňa</v>
          </cell>
          <cell r="I2000" t="str">
            <v>17. novembra 6</v>
          </cell>
          <cell r="J2000">
            <v>3368</v>
          </cell>
          <cell r="K2000">
            <v>3368</v>
          </cell>
        </row>
        <row r="2001">
          <cell r="F2001">
            <v>161225</v>
          </cell>
          <cell r="G2001" t="str">
            <v>Gymnázium</v>
          </cell>
          <cell r="H2001" t="str">
            <v>Stropkov</v>
          </cell>
          <cell r="I2001" t="str">
            <v>Konštantínova 1751/64</v>
          </cell>
          <cell r="J2001">
            <v>1323</v>
          </cell>
          <cell r="K2001">
            <v>1323</v>
          </cell>
        </row>
        <row r="2002">
          <cell r="F2002">
            <v>161233</v>
          </cell>
          <cell r="G2002" t="str">
            <v>Gymnázium duklianskych hrdinov</v>
          </cell>
          <cell r="H2002" t="str">
            <v>Svidník</v>
          </cell>
          <cell r="I2002" t="str">
            <v>Komenského 16</v>
          </cell>
          <cell r="J2002">
            <v>1278</v>
          </cell>
          <cell r="K2002">
            <v>1278</v>
          </cell>
        </row>
        <row r="2003">
          <cell r="F2003">
            <v>161268</v>
          </cell>
          <cell r="G2003" t="str">
            <v>Gymnázium Cyrila Daxnera</v>
          </cell>
          <cell r="H2003" t="str">
            <v>Vranov nad Topľou</v>
          </cell>
          <cell r="I2003" t="str">
            <v>Dr. C. Daxnera 88/3</v>
          </cell>
          <cell r="J2003">
            <v>3105</v>
          </cell>
          <cell r="K2003">
            <v>3105</v>
          </cell>
        </row>
        <row r="2004">
          <cell r="F2004">
            <v>161705</v>
          </cell>
          <cell r="G2004" t="str">
            <v>Stredná priemyselná škola technická</v>
          </cell>
          <cell r="H2004" t="str">
            <v>Bardejov</v>
          </cell>
          <cell r="I2004" t="str">
            <v>Komenského 5</v>
          </cell>
          <cell r="J2004">
            <v>3474</v>
          </cell>
          <cell r="K2004">
            <v>3474</v>
          </cell>
        </row>
        <row r="2005">
          <cell r="F2005">
            <v>161721</v>
          </cell>
          <cell r="G2005" t="str">
            <v>Stredná priemyselná škola</v>
          </cell>
          <cell r="H2005" t="str">
            <v>Snina</v>
          </cell>
          <cell r="I2005" t="str">
            <v>Partizánska 1059</v>
          </cell>
          <cell r="J2005">
            <v>1899</v>
          </cell>
          <cell r="K2005">
            <v>1899</v>
          </cell>
        </row>
        <row r="2006">
          <cell r="F2006">
            <v>161802</v>
          </cell>
          <cell r="G2006" t="str">
            <v>Stredná priemyselná škola techniky a dizajnu</v>
          </cell>
          <cell r="H2006" t="str">
            <v>Poprad</v>
          </cell>
          <cell r="I2006" t="str">
            <v>Mnoheľova 828</v>
          </cell>
          <cell r="J2006">
            <v>3811</v>
          </cell>
          <cell r="K2006">
            <v>3811</v>
          </cell>
        </row>
        <row r="2007">
          <cell r="F2007">
            <v>161829</v>
          </cell>
          <cell r="G2007" t="str">
            <v>Stredná priemyselná škola elektrotechnická</v>
          </cell>
          <cell r="H2007" t="str">
            <v>Prešov</v>
          </cell>
          <cell r="I2007" t="str">
            <v>Plzenská 1</v>
          </cell>
          <cell r="J2007">
            <v>5958</v>
          </cell>
          <cell r="K2007">
            <v>5958</v>
          </cell>
        </row>
        <row r="2008">
          <cell r="F2008">
            <v>161837</v>
          </cell>
          <cell r="G2008" t="str">
            <v>Stredná priemyselná škola stavebná</v>
          </cell>
          <cell r="H2008" t="str">
            <v>Prešov</v>
          </cell>
          <cell r="I2008" t="str">
            <v>Plzenská 10</v>
          </cell>
          <cell r="J2008">
            <v>2763</v>
          </cell>
          <cell r="K2008">
            <v>2763</v>
          </cell>
        </row>
        <row r="2009">
          <cell r="F2009">
            <v>161845</v>
          </cell>
          <cell r="G2009" t="str">
            <v>Stredná priemyselná škola strojnícka</v>
          </cell>
          <cell r="H2009" t="str">
            <v>Prešov</v>
          </cell>
          <cell r="I2009" t="str">
            <v>Duklianska 1</v>
          </cell>
          <cell r="J2009">
            <v>3609</v>
          </cell>
          <cell r="K2009">
            <v>3609</v>
          </cell>
        </row>
        <row r="2010">
          <cell r="F2010">
            <v>162132</v>
          </cell>
          <cell r="G2010" t="str">
            <v>Obchodná akadémia</v>
          </cell>
          <cell r="H2010" t="str">
            <v>Humenné</v>
          </cell>
          <cell r="I2010" t="str">
            <v>Komenského 1</v>
          </cell>
          <cell r="J2010">
            <v>1989</v>
          </cell>
          <cell r="K2010">
            <v>1989</v>
          </cell>
        </row>
        <row r="2011">
          <cell r="F2011">
            <v>162167</v>
          </cell>
          <cell r="G2011" t="str">
            <v>Obchodná akadémia</v>
          </cell>
          <cell r="H2011" t="str">
            <v>Poprad</v>
          </cell>
          <cell r="I2011" t="str">
            <v>Murgašova 94</v>
          </cell>
          <cell r="J2011">
            <v>2988</v>
          </cell>
          <cell r="K2011">
            <v>2988</v>
          </cell>
        </row>
        <row r="2012">
          <cell r="F2012">
            <v>162175</v>
          </cell>
          <cell r="G2012" t="str">
            <v>Hotelová akadémia Otta Brucknera</v>
          </cell>
          <cell r="H2012" t="str">
            <v>Kežmarok</v>
          </cell>
          <cell r="I2012" t="str">
            <v>MUDr. Alexandra 29</v>
          </cell>
          <cell r="J2012">
            <v>1818</v>
          </cell>
          <cell r="K2012">
            <v>1818</v>
          </cell>
        </row>
        <row r="2013">
          <cell r="F2013">
            <v>162191</v>
          </cell>
          <cell r="G2013" t="str">
            <v>Hotelová akadémia</v>
          </cell>
          <cell r="H2013" t="str">
            <v>Prešov</v>
          </cell>
          <cell r="I2013" t="str">
            <v>Baštová 32</v>
          </cell>
          <cell r="J2013">
            <v>3186</v>
          </cell>
          <cell r="K2013">
            <v>3186</v>
          </cell>
        </row>
        <row r="2014">
          <cell r="F2014">
            <v>162230</v>
          </cell>
          <cell r="G2014" t="str">
            <v>Obchodná akadémia</v>
          </cell>
          <cell r="H2014" t="str">
            <v>Vranov nad Topľou</v>
          </cell>
          <cell r="I2014" t="str">
            <v>Daxnerova 88</v>
          </cell>
          <cell r="J2014">
            <v>1894</v>
          </cell>
          <cell r="K2014">
            <v>1894</v>
          </cell>
        </row>
        <row r="2015">
          <cell r="F2015">
            <v>162825</v>
          </cell>
          <cell r="G2015" t="str">
            <v>Stredná odborná škola pedagogická</v>
          </cell>
          <cell r="H2015" t="str">
            <v>Prešov</v>
          </cell>
          <cell r="I2015" t="str">
            <v>Kmeťovo stromoradie 5</v>
          </cell>
          <cell r="J2015">
            <v>3501</v>
          </cell>
          <cell r="K2015">
            <v>3501</v>
          </cell>
        </row>
        <row r="2016">
          <cell r="F2016">
            <v>162833</v>
          </cell>
          <cell r="G2016" t="str">
            <v>Stredná odborná škola pedagogická</v>
          </cell>
          <cell r="H2016" t="str">
            <v>Levoča</v>
          </cell>
          <cell r="I2016" t="str">
            <v>Bottova 15A</v>
          </cell>
          <cell r="J2016">
            <v>4050</v>
          </cell>
          <cell r="K2016">
            <v>4050</v>
          </cell>
        </row>
        <row r="2017">
          <cell r="F2017">
            <v>606740</v>
          </cell>
          <cell r="G2017" t="str">
            <v>Stredná zdravotnícka škola</v>
          </cell>
          <cell r="H2017" t="str">
            <v>Humenné</v>
          </cell>
          <cell r="I2017" t="str">
            <v>Lipová 32</v>
          </cell>
          <cell r="J2017">
            <v>2043</v>
          </cell>
          <cell r="K2017">
            <v>2043</v>
          </cell>
        </row>
        <row r="2018">
          <cell r="F2018">
            <v>606791</v>
          </cell>
          <cell r="G2018" t="str">
            <v>Stredná zdravotnícka škola</v>
          </cell>
          <cell r="H2018" t="str">
            <v>Poprad</v>
          </cell>
          <cell r="I2018" t="str">
            <v>Levočská 5</v>
          </cell>
          <cell r="J2018">
            <v>2178</v>
          </cell>
          <cell r="K2018">
            <v>2178</v>
          </cell>
        </row>
        <row r="2019">
          <cell r="F2019">
            <v>606804</v>
          </cell>
          <cell r="G2019" t="str">
            <v>Stredná zdravotnícka škola</v>
          </cell>
          <cell r="H2019" t="str">
            <v>Prešov</v>
          </cell>
          <cell r="I2019" t="str">
            <v>Sládkovičova 36</v>
          </cell>
          <cell r="J2019">
            <v>5175</v>
          </cell>
          <cell r="K2019">
            <v>5175</v>
          </cell>
        </row>
        <row r="2020">
          <cell r="F2020">
            <v>617750</v>
          </cell>
          <cell r="G2020" t="str">
            <v>Stredná odborná škola obchodu a služieb</v>
          </cell>
          <cell r="H2020" t="str">
            <v>Humenné</v>
          </cell>
          <cell r="I2020" t="str">
            <v>Mierová 1973/79</v>
          </cell>
          <cell r="J2020">
            <v>2384</v>
          </cell>
          <cell r="K2020">
            <v>2384</v>
          </cell>
        </row>
        <row r="2021">
          <cell r="F2021">
            <v>891541</v>
          </cell>
          <cell r="G2021" t="str">
            <v>Stredná odborná škola technická</v>
          </cell>
          <cell r="H2021" t="str">
            <v>Poprad</v>
          </cell>
          <cell r="I2021" t="str">
            <v>Kukučínova 483/12</v>
          </cell>
          <cell r="J2021">
            <v>2906</v>
          </cell>
          <cell r="K2021">
            <v>2906</v>
          </cell>
        </row>
        <row r="2022">
          <cell r="F2022">
            <v>893102</v>
          </cell>
          <cell r="G2022" t="str">
            <v>Stredná odborná škola elektrotechnická</v>
          </cell>
          <cell r="H2022" t="str">
            <v>Poprad</v>
          </cell>
          <cell r="I2022" t="str">
            <v>Hlavná 1400/1</v>
          </cell>
          <cell r="J2022">
            <v>2457</v>
          </cell>
          <cell r="K2022">
            <v>2457</v>
          </cell>
        </row>
        <row r="2023">
          <cell r="F2023">
            <v>893251</v>
          </cell>
          <cell r="G2023" t="str">
            <v>Stredná odborná škola technická</v>
          </cell>
          <cell r="H2023" t="str">
            <v>Prešov</v>
          </cell>
          <cell r="I2023" t="str">
            <v>Volgogradská 1</v>
          </cell>
          <cell r="J2023">
            <v>3942</v>
          </cell>
          <cell r="K2023">
            <v>3942</v>
          </cell>
        </row>
        <row r="2024">
          <cell r="F2024">
            <v>893358</v>
          </cell>
          <cell r="G2024" t="str">
            <v>Stredná odborná škola polytechnická</v>
          </cell>
          <cell r="H2024" t="str">
            <v>Humenné</v>
          </cell>
          <cell r="I2024" t="str">
            <v>Štefánikova 1550/20</v>
          </cell>
          <cell r="J2024">
            <v>1908</v>
          </cell>
          <cell r="K2024">
            <v>1908</v>
          </cell>
        </row>
        <row r="2025">
          <cell r="F2025">
            <v>893552</v>
          </cell>
          <cell r="G2025" t="str">
            <v>Stredná odborná škola hotelová</v>
          </cell>
          <cell r="H2025" t="str">
            <v>Vysoké Tatry</v>
          </cell>
          <cell r="I2025" t="str">
            <v>Horný Smokovec 26</v>
          </cell>
          <cell r="J2025">
            <v>2596</v>
          </cell>
          <cell r="K2025">
            <v>2596</v>
          </cell>
        </row>
        <row r="2026">
          <cell r="F2026">
            <v>893692</v>
          </cell>
          <cell r="G2026" t="str">
            <v>Stredná odborná škola polytechnická a služieb arm. gen. L. Svobodu</v>
          </cell>
          <cell r="H2026" t="str">
            <v>Svidník</v>
          </cell>
          <cell r="I2026" t="str">
            <v>Bardejovská 715/18</v>
          </cell>
          <cell r="J2026">
            <v>2826</v>
          </cell>
          <cell r="K2026">
            <v>2826</v>
          </cell>
        </row>
        <row r="2027">
          <cell r="F2027">
            <v>17050405</v>
          </cell>
          <cell r="G2027" t="str">
            <v>Stredná odborná škola technická</v>
          </cell>
          <cell r="H2027" t="str">
            <v>Stará Ľubovňa</v>
          </cell>
          <cell r="I2027" t="str">
            <v>Levočská 40</v>
          </cell>
          <cell r="J2027">
            <v>2124</v>
          </cell>
          <cell r="K2027">
            <v>2124</v>
          </cell>
        </row>
        <row r="2028">
          <cell r="F2028">
            <v>17078393</v>
          </cell>
          <cell r="G2028" t="str">
            <v>Hotelová akadémia</v>
          </cell>
          <cell r="H2028" t="str">
            <v>Humenné</v>
          </cell>
          <cell r="I2028" t="str">
            <v>Štefánikova 28</v>
          </cell>
          <cell r="J2028">
            <v>1485</v>
          </cell>
          <cell r="K2028">
            <v>1485</v>
          </cell>
        </row>
        <row r="2029">
          <cell r="F2029">
            <v>17078440</v>
          </cell>
          <cell r="G2029" t="str">
            <v>Stredná odborná škola dopravná</v>
          </cell>
          <cell r="H2029" t="str">
            <v>Prešov</v>
          </cell>
          <cell r="I2029" t="str">
            <v>Volgogradská 3</v>
          </cell>
          <cell r="J2029">
            <v>2502</v>
          </cell>
          <cell r="K2029">
            <v>2502</v>
          </cell>
        </row>
        <row r="2030">
          <cell r="F2030">
            <v>17078466</v>
          </cell>
          <cell r="G2030" t="str">
            <v>Škola umeleckého priemyslu</v>
          </cell>
          <cell r="H2030" t="str">
            <v>Prešov</v>
          </cell>
          <cell r="I2030" t="str">
            <v>Vodárenská 3</v>
          </cell>
          <cell r="J2030">
            <v>2110</v>
          </cell>
          <cell r="K2030">
            <v>2110</v>
          </cell>
        </row>
        <row r="2031">
          <cell r="F2031">
            <v>17078482</v>
          </cell>
          <cell r="G2031" t="str">
            <v>Stredná odborná škola gastronómie a služieb</v>
          </cell>
          <cell r="H2031" t="str">
            <v>Prešov</v>
          </cell>
          <cell r="I2031" t="str">
            <v>Sídlisko duklianskych hrdinov 3</v>
          </cell>
          <cell r="J2031">
            <v>3469</v>
          </cell>
          <cell r="K2031">
            <v>3469</v>
          </cell>
        </row>
        <row r="2032">
          <cell r="F2032">
            <v>36155667</v>
          </cell>
          <cell r="G2032" t="str">
            <v>Škola umeleckého priemyslu</v>
          </cell>
          <cell r="H2032" t="str">
            <v>Kežmarok</v>
          </cell>
          <cell r="I2032" t="str">
            <v>Slavkovská 19</v>
          </cell>
          <cell r="J2032">
            <v>1633</v>
          </cell>
          <cell r="K2032">
            <v>1633</v>
          </cell>
        </row>
        <row r="2033">
          <cell r="F2033">
            <v>36155993</v>
          </cell>
          <cell r="G2033" t="str">
            <v>Stredná odborná škola ekonomiky, hotelierstva a služieb Jána Andraščíka</v>
          </cell>
          <cell r="H2033" t="str">
            <v>Bardejov</v>
          </cell>
          <cell r="I2033" t="str">
            <v>Pod Vinbargom 3</v>
          </cell>
          <cell r="J2033">
            <v>2484</v>
          </cell>
          <cell r="K2033">
            <v>2484</v>
          </cell>
        </row>
        <row r="2034">
          <cell r="F2034">
            <v>37878247</v>
          </cell>
          <cell r="G2034" t="str">
            <v>Stredná odborná škola</v>
          </cell>
          <cell r="H2034" t="str">
            <v>Snina</v>
          </cell>
          <cell r="I2034" t="str">
            <v>Sládkovičova 2723/120</v>
          </cell>
          <cell r="J2034">
            <v>1953</v>
          </cell>
          <cell r="K2034">
            <v>1953</v>
          </cell>
        </row>
        <row r="2035">
          <cell r="F2035">
            <v>37880012</v>
          </cell>
          <cell r="G2035" t="str">
            <v>Stredná odborná škola</v>
          </cell>
          <cell r="H2035" t="str">
            <v>Kežmarok</v>
          </cell>
          <cell r="I2035" t="str">
            <v>Garbiarska 1</v>
          </cell>
          <cell r="J2035">
            <v>2826</v>
          </cell>
          <cell r="K2035">
            <v>2826</v>
          </cell>
        </row>
        <row r="2036">
          <cell r="F2036">
            <v>37880080</v>
          </cell>
          <cell r="G2036" t="str">
            <v>Stredná odborná škola služieb</v>
          </cell>
          <cell r="H2036" t="str">
            <v>Prešov</v>
          </cell>
          <cell r="I2036" t="str">
            <v>Košická 20</v>
          </cell>
          <cell r="J2036">
            <v>2542</v>
          </cell>
          <cell r="K2036">
            <v>2542</v>
          </cell>
        </row>
        <row r="2037">
          <cell r="F2037">
            <v>37942484</v>
          </cell>
          <cell r="G2037" t="str">
            <v>Stredná odborná škola technická</v>
          </cell>
          <cell r="H2037" t="str">
            <v>Humenné</v>
          </cell>
          <cell r="I2037" t="str">
            <v>Družstevná 1474/19</v>
          </cell>
          <cell r="J2037">
            <v>2506</v>
          </cell>
          <cell r="K2037">
            <v>2506</v>
          </cell>
        </row>
        <row r="2038">
          <cell r="F2038">
            <v>37942492</v>
          </cell>
          <cell r="G2038" t="str">
            <v>Stredná odborná škola drevárska</v>
          </cell>
          <cell r="H2038" t="str">
            <v>Vranov nad Topľou</v>
          </cell>
          <cell r="I2038" t="str">
            <v>Lúčna 1055</v>
          </cell>
          <cell r="J2038">
            <v>2565</v>
          </cell>
          <cell r="K2038">
            <v>2565</v>
          </cell>
        </row>
        <row r="2039">
          <cell r="F2039">
            <v>37946765</v>
          </cell>
          <cell r="G2039" t="str">
            <v>Spojená škola</v>
          </cell>
          <cell r="H2039" t="str">
            <v>Prešov</v>
          </cell>
          <cell r="I2039" t="str">
            <v>Ľ. Podjavorinskej 22</v>
          </cell>
          <cell r="J2039">
            <v>4509</v>
          </cell>
          <cell r="K2039">
            <v>4509</v>
          </cell>
        </row>
        <row r="2040">
          <cell r="F2040">
            <v>37946773</v>
          </cell>
          <cell r="G2040" t="str">
            <v>Stredná odborná škola</v>
          </cell>
          <cell r="H2040" t="str">
            <v>Vranov nad Topľou</v>
          </cell>
          <cell r="I2040" t="str">
            <v>A. Dubčeka 963/2</v>
          </cell>
          <cell r="J2040">
            <v>3271</v>
          </cell>
          <cell r="K2040">
            <v>3271</v>
          </cell>
        </row>
        <row r="2041">
          <cell r="F2041">
            <v>37947541</v>
          </cell>
          <cell r="G2041" t="str">
            <v>Stredná odborná škola polytechnická Jána Antonína Baťu</v>
          </cell>
          <cell r="H2041" t="str">
            <v>Svit</v>
          </cell>
          <cell r="I2041" t="str">
            <v>Štefánikova 39</v>
          </cell>
          <cell r="J2041">
            <v>3330</v>
          </cell>
          <cell r="K2041">
            <v>3330</v>
          </cell>
        </row>
        <row r="2042">
          <cell r="F2042">
            <v>37947915</v>
          </cell>
          <cell r="G2042" t="str">
            <v>Stredná odborná škola elektrotechnická</v>
          </cell>
          <cell r="H2042" t="str">
            <v>Stropkov</v>
          </cell>
          <cell r="I2042" t="str">
            <v>Hviezdoslavova 44</v>
          </cell>
          <cell r="J2042">
            <v>2385</v>
          </cell>
          <cell r="K2042">
            <v>2385</v>
          </cell>
        </row>
        <row r="2043">
          <cell r="F2043">
            <v>37947923</v>
          </cell>
          <cell r="G2043" t="str">
            <v>Spojená škola Tarasa Ševčenka s vyučovacím jazykom ukrajinským</v>
          </cell>
          <cell r="H2043" t="str">
            <v>Prešov</v>
          </cell>
          <cell r="I2043" t="str">
            <v>Sládkovičova 4</v>
          </cell>
          <cell r="J2043">
            <v>6140</v>
          </cell>
          <cell r="K2043">
            <v>6140</v>
          </cell>
        </row>
        <row r="2044">
          <cell r="F2044">
            <v>37947931</v>
          </cell>
          <cell r="G2044" t="str">
            <v>Spojená škola</v>
          </cell>
          <cell r="H2044" t="str">
            <v>Svidník</v>
          </cell>
          <cell r="I2044" t="str">
            <v>Centrálna 464</v>
          </cell>
          <cell r="J2044">
            <v>4375</v>
          </cell>
          <cell r="K2044">
            <v>4375</v>
          </cell>
        </row>
        <row r="2045">
          <cell r="F2045">
            <v>42035261</v>
          </cell>
          <cell r="G2045" t="str">
            <v>Spojená škola Juraja Henischa</v>
          </cell>
          <cell r="H2045" t="str">
            <v>Bardejov</v>
          </cell>
          <cell r="I2045" t="str">
            <v>Slovenská 5</v>
          </cell>
          <cell r="J2045">
            <v>4104</v>
          </cell>
          <cell r="K2045">
            <v>4104</v>
          </cell>
        </row>
        <row r="2046">
          <cell r="F2046">
            <v>42076439</v>
          </cell>
          <cell r="G2046" t="str">
            <v>Spojená škola</v>
          </cell>
          <cell r="H2046" t="str">
            <v>Čaklov</v>
          </cell>
          <cell r="I2046" t="str">
            <v>Čaklov 249</v>
          </cell>
          <cell r="J2046">
            <v>1098</v>
          </cell>
          <cell r="K2046">
            <v>1098</v>
          </cell>
        </row>
        <row r="2047">
          <cell r="F2047">
            <v>42077133</v>
          </cell>
          <cell r="G2047" t="str">
            <v>Stredná odborná škola remesiel a služieb</v>
          </cell>
          <cell r="H2047" t="str">
            <v>Poprad</v>
          </cell>
          <cell r="I2047" t="str">
            <v>Okružná 761/25</v>
          </cell>
          <cell r="J2047">
            <v>3105</v>
          </cell>
          <cell r="K2047">
            <v>3105</v>
          </cell>
        </row>
        <row r="2048">
          <cell r="F2048">
            <v>42077150</v>
          </cell>
          <cell r="G2048" t="str">
            <v>Spojená škola</v>
          </cell>
          <cell r="H2048" t="str">
            <v>Bardejov</v>
          </cell>
          <cell r="I2048" t="str">
            <v>Štefánikova 64</v>
          </cell>
          <cell r="J2048">
            <v>2016</v>
          </cell>
          <cell r="K2048">
            <v>2016</v>
          </cell>
        </row>
        <row r="2049">
          <cell r="F2049">
            <v>42383153</v>
          </cell>
          <cell r="G2049" t="str">
            <v>Spojená škola</v>
          </cell>
          <cell r="H2049" t="str">
            <v>Sabinov</v>
          </cell>
          <cell r="I2049" t="str">
            <v>SNP 16</v>
          </cell>
          <cell r="J2049">
            <v>2834</v>
          </cell>
          <cell r="K2049">
            <v>2834</v>
          </cell>
        </row>
        <row r="2050">
          <cell r="F2050">
            <v>51896109</v>
          </cell>
          <cell r="G2050" t="str">
            <v>Stredná odborná škola lesnícka</v>
          </cell>
          <cell r="H2050" t="str">
            <v>Prešov</v>
          </cell>
          <cell r="I2050" t="str">
            <v>Kollárova 10</v>
          </cell>
          <cell r="J2050">
            <v>3438</v>
          </cell>
          <cell r="K2050">
            <v>3438</v>
          </cell>
        </row>
        <row r="2051">
          <cell r="F2051">
            <v>52439534</v>
          </cell>
          <cell r="G2051" t="str">
            <v>Stredná športová škola</v>
          </cell>
          <cell r="H2051" t="str">
            <v>Poprad</v>
          </cell>
          <cell r="I2051" t="str">
            <v>Dlhé hony 5766/16</v>
          </cell>
          <cell r="J2051">
            <v>1710</v>
          </cell>
          <cell r="K2051">
            <v>1710</v>
          </cell>
        </row>
        <row r="2052">
          <cell r="F2052">
            <v>52915654</v>
          </cell>
          <cell r="G2052" t="str">
            <v>Škola umeleckého priemyslu</v>
          </cell>
          <cell r="H2052" t="str">
            <v>Svidník</v>
          </cell>
          <cell r="I2052" t="str">
            <v>Sovietskych hrdinov 369/24</v>
          </cell>
          <cell r="J2052">
            <v>1215</v>
          </cell>
          <cell r="K2052">
            <v>1215</v>
          </cell>
        </row>
        <row r="2053">
          <cell r="F2053">
            <v>53265301</v>
          </cell>
          <cell r="G2053" t="str">
            <v>Spojená škola</v>
          </cell>
          <cell r="H2053" t="str">
            <v>Stará Ľubovňa</v>
          </cell>
          <cell r="I2053" t="str">
            <v>Jarmočná 108</v>
          </cell>
          <cell r="J2053">
            <v>4451</v>
          </cell>
          <cell r="K2053">
            <v>4451</v>
          </cell>
        </row>
        <row r="2054">
          <cell r="F2054">
            <v>54018391</v>
          </cell>
          <cell r="G2054" t="str">
            <v>Spojená škola</v>
          </cell>
          <cell r="H2054" t="str">
            <v>Prešov</v>
          </cell>
          <cell r="I2054" t="str">
            <v>Masarykova 24</v>
          </cell>
          <cell r="J2054">
            <v>3568</v>
          </cell>
          <cell r="K2054">
            <v>3568</v>
          </cell>
        </row>
        <row r="2055">
          <cell r="F2055">
            <v>54018404</v>
          </cell>
          <cell r="G2055" t="str">
            <v>Spojená škola</v>
          </cell>
          <cell r="H2055" t="str">
            <v>Medzilaborce</v>
          </cell>
          <cell r="I2055" t="str">
            <v>Duchnovičova 506</v>
          </cell>
          <cell r="J2055">
            <v>1737</v>
          </cell>
          <cell r="K2055">
            <v>1737</v>
          </cell>
        </row>
        <row r="2056">
          <cell r="F2056">
            <v>37870530</v>
          </cell>
          <cell r="G2056" t="str">
            <v>Základná škola</v>
          </cell>
          <cell r="H2056" t="str">
            <v>Ľubotice</v>
          </cell>
          <cell r="I2056" t="str">
            <v>Strážnická 26</v>
          </cell>
          <cell r="J2056">
            <v>9363</v>
          </cell>
          <cell r="K2056">
            <v>9363</v>
          </cell>
        </row>
        <row r="2057">
          <cell r="F2057">
            <v>37873539</v>
          </cell>
          <cell r="G2057" t="str">
            <v>Základná škola</v>
          </cell>
          <cell r="H2057" t="str">
            <v>Bardejov</v>
          </cell>
          <cell r="I2057" t="str">
            <v>Komenského 23</v>
          </cell>
          <cell r="J2057">
            <v>10204</v>
          </cell>
          <cell r="K2057">
            <v>10204</v>
          </cell>
        </row>
        <row r="2058">
          <cell r="F2058">
            <v>37873971</v>
          </cell>
          <cell r="G2058" t="str">
            <v>Základná škola</v>
          </cell>
          <cell r="H2058" t="str">
            <v>Bardejov</v>
          </cell>
          <cell r="I2058" t="str">
            <v>Nám.arm.gen. L.Svobodu 16</v>
          </cell>
          <cell r="J2058">
            <v>4796.5</v>
          </cell>
          <cell r="K2058">
            <v>4797</v>
          </cell>
        </row>
        <row r="2059">
          <cell r="F2059">
            <v>37874004</v>
          </cell>
          <cell r="G2059" t="str">
            <v>Základná škola s materskou školou</v>
          </cell>
          <cell r="H2059" t="str">
            <v>Bardejov</v>
          </cell>
          <cell r="I2059" t="str">
            <v>Pod papierňou 16A</v>
          </cell>
          <cell r="J2059">
            <v>3614</v>
          </cell>
          <cell r="K2059">
            <v>3614</v>
          </cell>
        </row>
        <row r="2060">
          <cell r="F2060">
            <v>37874012</v>
          </cell>
          <cell r="G2060" t="str">
            <v>Základná škola Bartolomeja Krpelca</v>
          </cell>
          <cell r="H2060" t="str">
            <v>Bardejov</v>
          </cell>
          <cell r="I2060" t="str">
            <v>Tarasa Ševčenka 3</v>
          </cell>
          <cell r="J2060">
            <v>7288</v>
          </cell>
          <cell r="K2060">
            <v>7288</v>
          </cell>
        </row>
        <row r="2061">
          <cell r="F2061">
            <v>37874021</v>
          </cell>
          <cell r="G2061" t="str">
            <v>Základná škola</v>
          </cell>
          <cell r="H2061" t="str">
            <v>Bardejov</v>
          </cell>
          <cell r="I2061" t="str">
            <v>Wolkerova 10</v>
          </cell>
          <cell r="J2061">
            <v>9500</v>
          </cell>
          <cell r="K2061">
            <v>9500</v>
          </cell>
        </row>
        <row r="2062">
          <cell r="F2062">
            <v>37874039</v>
          </cell>
          <cell r="G2062" t="str">
            <v>Základná škola s materskou školou</v>
          </cell>
          <cell r="H2062" t="str">
            <v>Bardejov</v>
          </cell>
          <cell r="I2062" t="str">
            <v>Pod Vinbargom 1</v>
          </cell>
          <cell r="J2062">
            <v>9145</v>
          </cell>
          <cell r="K2062">
            <v>9145</v>
          </cell>
        </row>
        <row r="2063">
          <cell r="F2063">
            <v>710060475</v>
          </cell>
          <cell r="G2063" t="str">
            <v>Základná škola</v>
          </cell>
          <cell r="H2063" t="str">
            <v>Bartošovce</v>
          </cell>
          <cell r="I2063" t="str">
            <v>Bartošovce 17</v>
          </cell>
          <cell r="J2063">
            <v>424</v>
          </cell>
          <cell r="K2063">
            <v>424</v>
          </cell>
        </row>
        <row r="2064">
          <cell r="F2064">
            <v>710060483</v>
          </cell>
          <cell r="G2064" t="str">
            <v>Základná škola</v>
          </cell>
          <cell r="H2064" t="str">
            <v>Beloveža</v>
          </cell>
          <cell r="I2064" t="str">
            <v>Beloveža 16</v>
          </cell>
          <cell r="J2064">
            <v>270</v>
          </cell>
          <cell r="K2064">
            <v>270</v>
          </cell>
        </row>
        <row r="2065">
          <cell r="F2065">
            <v>710060505</v>
          </cell>
          <cell r="G2065" t="str">
            <v>Základná škola</v>
          </cell>
          <cell r="H2065" t="str">
            <v>Cigeľka</v>
          </cell>
          <cell r="I2065" t="str">
            <v>Cigeľka 59</v>
          </cell>
          <cell r="J2065">
            <v>1189</v>
          </cell>
          <cell r="K2065">
            <v>1189</v>
          </cell>
        </row>
        <row r="2066">
          <cell r="F2066">
            <v>710060513</v>
          </cell>
          <cell r="G2066" t="str">
            <v>Základná škola</v>
          </cell>
          <cell r="H2066" t="str">
            <v>Fričkovce</v>
          </cell>
          <cell r="I2066" t="str">
            <v>Fričkovce 32</v>
          </cell>
          <cell r="J2066">
            <v>611</v>
          </cell>
          <cell r="K2066">
            <v>611</v>
          </cell>
        </row>
        <row r="2067">
          <cell r="F2067">
            <v>37874454</v>
          </cell>
          <cell r="G2067" t="str">
            <v>Základná škola s materskou školou</v>
          </cell>
          <cell r="H2067" t="str">
            <v>Gaboltov</v>
          </cell>
          <cell r="I2067" t="str">
            <v>Gaboltov 50</v>
          </cell>
          <cell r="J2067">
            <v>4646</v>
          </cell>
          <cell r="K2067">
            <v>4646</v>
          </cell>
        </row>
        <row r="2068">
          <cell r="F2068">
            <v>710060521</v>
          </cell>
          <cell r="G2068" t="str">
            <v>Základná škola</v>
          </cell>
          <cell r="H2068" t="str">
            <v>Gerlachov</v>
          </cell>
          <cell r="I2068" t="str">
            <v>Gerlachov 5</v>
          </cell>
          <cell r="J2068">
            <v>636</v>
          </cell>
          <cell r="K2068">
            <v>636</v>
          </cell>
        </row>
        <row r="2069">
          <cell r="F2069">
            <v>52800318</v>
          </cell>
          <cell r="G2069" t="str">
            <v>Spojená škola</v>
          </cell>
          <cell r="H2069" t="str">
            <v>Giraltovce</v>
          </cell>
          <cell r="I2069" t="str">
            <v>Dukelská 26/30</v>
          </cell>
          <cell r="J2069">
            <v>7064.5</v>
          </cell>
          <cell r="K2069">
            <v>7065</v>
          </cell>
        </row>
        <row r="2070">
          <cell r="F2070">
            <v>710060530</v>
          </cell>
          <cell r="G2070" t="str">
            <v>Základná škola</v>
          </cell>
          <cell r="H2070" t="str">
            <v>Hankovce</v>
          </cell>
          <cell r="I2070" t="str">
            <v>Hankovce 24</v>
          </cell>
          <cell r="J2070">
            <v>389</v>
          </cell>
          <cell r="K2070">
            <v>389</v>
          </cell>
        </row>
        <row r="2071">
          <cell r="F2071">
            <v>710060548</v>
          </cell>
          <cell r="G2071" t="str">
            <v>Základná škola</v>
          </cell>
          <cell r="H2071" t="str">
            <v>Harhaj</v>
          </cell>
          <cell r="I2071" t="str">
            <v>Harhaj 47</v>
          </cell>
          <cell r="J2071">
            <v>171</v>
          </cell>
          <cell r="K2071">
            <v>171</v>
          </cell>
        </row>
        <row r="2072">
          <cell r="F2072">
            <v>37877461</v>
          </cell>
          <cell r="G2072" t="str">
            <v>Základná škola s materskou školou</v>
          </cell>
          <cell r="H2072" t="str">
            <v>Hertník</v>
          </cell>
          <cell r="I2072" t="str">
            <v>Hertník 261</v>
          </cell>
          <cell r="J2072">
            <v>2674</v>
          </cell>
          <cell r="K2072">
            <v>2674</v>
          </cell>
        </row>
        <row r="2073">
          <cell r="F2073">
            <v>710060556</v>
          </cell>
          <cell r="G2073" t="str">
            <v>Základná škola</v>
          </cell>
          <cell r="H2073" t="str">
            <v>Hervartov</v>
          </cell>
          <cell r="I2073" t="str">
            <v>Hervartov 112</v>
          </cell>
          <cell r="J2073">
            <v>195</v>
          </cell>
          <cell r="K2073">
            <v>195</v>
          </cell>
        </row>
        <row r="2074">
          <cell r="F2074">
            <v>710060564</v>
          </cell>
          <cell r="G2074" t="str">
            <v>Základná škola</v>
          </cell>
          <cell r="H2074" t="str">
            <v>Hrabovec</v>
          </cell>
          <cell r="I2074" t="str">
            <v>Hrabovec 25</v>
          </cell>
          <cell r="J2074">
            <v>169</v>
          </cell>
          <cell r="K2074">
            <v>169</v>
          </cell>
        </row>
        <row r="2075">
          <cell r="F2075">
            <v>710060572</v>
          </cell>
          <cell r="G2075" t="str">
            <v>Základná škola</v>
          </cell>
          <cell r="H2075" t="str">
            <v>Hrabské</v>
          </cell>
          <cell r="I2075" t="str">
            <v>Hrabské 42</v>
          </cell>
          <cell r="J2075">
            <v>1085</v>
          </cell>
          <cell r="K2075">
            <v>1085</v>
          </cell>
        </row>
        <row r="2076">
          <cell r="F2076">
            <v>710060580</v>
          </cell>
          <cell r="G2076" t="str">
            <v>Základná škola</v>
          </cell>
          <cell r="H2076" t="str">
            <v>Janovce</v>
          </cell>
          <cell r="I2076" t="str">
            <v>Janovce 78</v>
          </cell>
          <cell r="J2076">
            <v>404</v>
          </cell>
          <cell r="K2076">
            <v>404</v>
          </cell>
        </row>
        <row r="2077">
          <cell r="F2077">
            <v>37944452</v>
          </cell>
          <cell r="G2077" t="str">
            <v>Základná škola s materskou školou</v>
          </cell>
          <cell r="H2077" t="str">
            <v>Kľušov</v>
          </cell>
          <cell r="I2077" t="str">
            <v>Kľušov 170</v>
          </cell>
          <cell r="J2077">
            <v>301</v>
          </cell>
          <cell r="K2077">
            <v>301</v>
          </cell>
        </row>
        <row r="2078">
          <cell r="F2078">
            <v>710060610</v>
          </cell>
          <cell r="G2078" t="str">
            <v>Základná škola</v>
          </cell>
          <cell r="H2078" t="str">
            <v>Kobyly</v>
          </cell>
          <cell r="I2078" t="str">
            <v>Kobyly 53</v>
          </cell>
          <cell r="J2078">
            <v>364</v>
          </cell>
          <cell r="K2078">
            <v>364</v>
          </cell>
        </row>
        <row r="2079">
          <cell r="F2079">
            <v>710060629</v>
          </cell>
          <cell r="G2079" t="str">
            <v>Základná škola</v>
          </cell>
          <cell r="H2079" t="str">
            <v>Koprivnica</v>
          </cell>
          <cell r="I2079" t="str">
            <v>Koprivnica 83</v>
          </cell>
          <cell r="J2079">
            <v>551</v>
          </cell>
          <cell r="K2079">
            <v>551</v>
          </cell>
        </row>
        <row r="2080">
          <cell r="F2080">
            <v>36158321</v>
          </cell>
          <cell r="G2080" t="str">
            <v>Základná škola</v>
          </cell>
          <cell r="H2080" t="str">
            <v>Kračúnovce</v>
          </cell>
          <cell r="I2080" t="str">
            <v>Kračúnovce 277</v>
          </cell>
          <cell r="J2080">
            <v>4121</v>
          </cell>
          <cell r="K2080">
            <v>4121</v>
          </cell>
        </row>
        <row r="2081">
          <cell r="F2081">
            <v>37782487</v>
          </cell>
          <cell r="G2081" t="str">
            <v>Základná škola</v>
          </cell>
          <cell r="H2081" t="str">
            <v>Kružlov</v>
          </cell>
          <cell r="I2081" t="str">
            <v>Kružlov 94</v>
          </cell>
          <cell r="J2081">
            <v>1802</v>
          </cell>
          <cell r="K2081">
            <v>1802</v>
          </cell>
        </row>
        <row r="2082">
          <cell r="F2082">
            <v>710060645</v>
          </cell>
          <cell r="G2082" t="str">
            <v>Základná škola</v>
          </cell>
          <cell r="H2082" t="str">
            <v>Kuková</v>
          </cell>
          <cell r="I2082" t="str">
            <v>Kuková 33</v>
          </cell>
          <cell r="J2082">
            <v>475</v>
          </cell>
          <cell r="K2082">
            <v>475</v>
          </cell>
        </row>
        <row r="2083">
          <cell r="F2083">
            <v>37873962</v>
          </cell>
          <cell r="G2083" t="str">
            <v>Základná škola</v>
          </cell>
          <cell r="H2083" t="str">
            <v>Kurima</v>
          </cell>
          <cell r="I2083" t="str">
            <v>Družstevná 222</v>
          </cell>
          <cell r="J2083">
            <v>3198</v>
          </cell>
          <cell r="K2083">
            <v>3198</v>
          </cell>
        </row>
        <row r="2084">
          <cell r="F2084">
            <v>710060653</v>
          </cell>
          <cell r="G2084" t="str">
            <v>Základná škola</v>
          </cell>
          <cell r="H2084" t="str">
            <v>Kurov</v>
          </cell>
          <cell r="I2084" t="str">
            <v>Kurov 127</v>
          </cell>
          <cell r="J2084">
            <v>616</v>
          </cell>
          <cell r="K2084">
            <v>616</v>
          </cell>
        </row>
        <row r="2085">
          <cell r="F2085">
            <v>710060661</v>
          </cell>
          <cell r="G2085" t="str">
            <v>Základná škola</v>
          </cell>
          <cell r="H2085" t="str">
            <v>Lascov</v>
          </cell>
          <cell r="I2085" t="str">
            <v>Lascov 11</v>
          </cell>
          <cell r="J2085">
            <v>605.5</v>
          </cell>
          <cell r="K2085">
            <v>606</v>
          </cell>
        </row>
        <row r="2086">
          <cell r="F2086">
            <v>710060670</v>
          </cell>
          <cell r="G2086" t="str">
            <v>Základná škola</v>
          </cell>
          <cell r="H2086" t="str">
            <v>Lenartov</v>
          </cell>
          <cell r="I2086" t="str">
            <v>Lenartov 42</v>
          </cell>
          <cell r="J2086">
            <v>2252</v>
          </cell>
          <cell r="K2086">
            <v>2252</v>
          </cell>
        </row>
        <row r="2087">
          <cell r="F2087">
            <v>710060688</v>
          </cell>
          <cell r="G2087" t="str">
            <v>Základná škola</v>
          </cell>
          <cell r="H2087" t="str">
            <v>Lukavica</v>
          </cell>
          <cell r="I2087" t="str">
            <v>Lukavica 87</v>
          </cell>
          <cell r="J2087">
            <v>160</v>
          </cell>
          <cell r="K2087">
            <v>160</v>
          </cell>
        </row>
        <row r="2088">
          <cell r="F2088">
            <v>710060696</v>
          </cell>
          <cell r="G2088" t="str">
            <v>Základná škola</v>
          </cell>
          <cell r="H2088" t="str">
            <v>Lukov</v>
          </cell>
          <cell r="I2088" t="str">
            <v>Lukov 99</v>
          </cell>
          <cell r="J2088">
            <v>756</v>
          </cell>
          <cell r="K2088">
            <v>756</v>
          </cell>
        </row>
        <row r="2089">
          <cell r="F2089">
            <v>37873954</v>
          </cell>
          <cell r="G2089" t="str">
            <v>Základná škola</v>
          </cell>
          <cell r="H2089" t="str">
            <v>Malcov</v>
          </cell>
          <cell r="I2089" t="str">
            <v>Malcov 16</v>
          </cell>
          <cell r="J2089">
            <v>7218.5</v>
          </cell>
          <cell r="K2089">
            <v>7219</v>
          </cell>
        </row>
        <row r="2090">
          <cell r="F2090">
            <v>37873750</v>
          </cell>
          <cell r="G2090" t="str">
            <v>Základná škola</v>
          </cell>
          <cell r="H2090" t="str">
            <v>Marhaň</v>
          </cell>
          <cell r="I2090" t="str">
            <v>Marhaň 115</v>
          </cell>
          <cell r="J2090">
            <v>3854.5</v>
          </cell>
          <cell r="K2090">
            <v>3855</v>
          </cell>
        </row>
        <row r="2091">
          <cell r="F2091">
            <v>37942620</v>
          </cell>
          <cell r="G2091" t="str">
            <v>Základná škola s materskou školou</v>
          </cell>
          <cell r="H2091" t="str">
            <v>Mokroluh</v>
          </cell>
          <cell r="I2091" t="str">
            <v>Mokroluh 130</v>
          </cell>
          <cell r="J2091">
            <v>184</v>
          </cell>
          <cell r="K2091">
            <v>184</v>
          </cell>
        </row>
        <row r="2092">
          <cell r="F2092">
            <v>37877071</v>
          </cell>
          <cell r="G2092" t="str">
            <v>Základná škola s materskou školou</v>
          </cell>
          <cell r="H2092" t="str">
            <v>Nižná Polianka</v>
          </cell>
          <cell r="I2092" t="str">
            <v>Nižná Polianka 50</v>
          </cell>
          <cell r="J2092">
            <v>255</v>
          </cell>
          <cell r="K2092">
            <v>255</v>
          </cell>
        </row>
        <row r="2093">
          <cell r="F2093">
            <v>710060718</v>
          </cell>
          <cell r="G2093" t="str">
            <v>Základná škola</v>
          </cell>
          <cell r="H2093" t="str">
            <v>Nižná Voľa</v>
          </cell>
          <cell r="I2093" t="str">
            <v>Nižná Voľa 2</v>
          </cell>
          <cell r="J2093">
            <v>350</v>
          </cell>
          <cell r="K2093">
            <v>350</v>
          </cell>
        </row>
        <row r="2094">
          <cell r="F2094">
            <v>710060726</v>
          </cell>
          <cell r="G2094" t="str">
            <v>Základná škola</v>
          </cell>
          <cell r="H2094" t="str">
            <v>Nižný Tvarožec</v>
          </cell>
          <cell r="I2094" t="str">
            <v>Nižný Tvarožec 87</v>
          </cell>
          <cell r="J2094">
            <v>859</v>
          </cell>
          <cell r="K2094">
            <v>859</v>
          </cell>
        </row>
        <row r="2095">
          <cell r="F2095">
            <v>710060734</v>
          </cell>
          <cell r="G2095" t="str">
            <v>Základná škola</v>
          </cell>
          <cell r="H2095" t="str">
            <v>Osikov</v>
          </cell>
          <cell r="I2095" t="str">
            <v>Osikov 102</v>
          </cell>
          <cell r="J2095">
            <v>623</v>
          </cell>
          <cell r="K2095">
            <v>623</v>
          </cell>
        </row>
        <row r="2096">
          <cell r="F2096">
            <v>710060742</v>
          </cell>
          <cell r="G2096" t="str">
            <v>Základná škola</v>
          </cell>
          <cell r="H2096" t="str">
            <v>Petrová</v>
          </cell>
          <cell r="I2096" t="str">
            <v>Petrová 7</v>
          </cell>
          <cell r="J2096">
            <v>1717</v>
          </cell>
          <cell r="K2096">
            <v>1717</v>
          </cell>
        </row>
        <row r="2097">
          <cell r="F2097">
            <v>710060750</v>
          </cell>
          <cell r="G2097" t="str">
            <v>Základná škola</v>
          </cell>
          <cell r="H2097" t="str">
            <v>Poliakovce</v>
          </cell>
          <cell r="I2097" t="str">
            <v>Poliakovce 47</v>
          </cell>
          <cell r="J2097">
            <v>106</v>
          </cell>
          <cell r="K2097">
            <v>106</v>
          </cell>
        </row>
        <row r="2098">
          <cell r="F2098">
            <v>37943642</v>
          </cell>
          <cell r="G2098" t="str">
            <v>Základná škola s materskou školou</v>
          </cell>
          <cell r="H2098" t="str">
            <v>Richvald</v>
          </cell>
          <cell r="I2098" t="str">
            <v>Richvald 85</v>
          </cell>
          <cell r="J2098">
            <v>549</v>
          </cell>
          <cell r="K2098">
            <v>549</v>
          </cell>
        </row>
        <row r="2099">
          <cell r="F2099">
            <v>37943006</v>
          </cell>
          <cell r="G2099" t="str">
            <v>Základná škola s materskou školou</v>
          </cell>
          <cell r="H2099" t="str">
            <v>Rokytov</v>
          </cell>
          <cell r="I2099" t="str">
            <v>Rokytov 4</v>
          </cell>
          <cell r="J2099">
            <v>516</v>
          </cell>
          <cell r="K2099">
            <v>516</v>
          </cell>
        </row>
        <row r="2100">
          <cell r="F2100">
            <v>37883658</v>
          </cell>
          <cell r="G2100" t="str">
            <v>Základná škola s materskou školou</v>
          </cell>
          <cell r="H2100" t="str">
            <v>Smilno</v>
          </cell>
          <cell r="I2100" t="str">
            <v>Smilno 205</v>
          </cell>
          <cell r="J2100">
            <v>393</v>
          </cell>
          <cell r="K2100">
            <v>393</v>
          </cell>
        </row>
        <row r="2101">
          <cell r="F2101">
            <v>710060831</v>
          </cell>
          <cell r="G2101" t="str">
            <v>Základná škola Emila Kubeka</v>
          </cell>
          <cell r="H2101" t="str">
            <v>Snakov</v>
          </cell>
          <cell r="I2101" t="str">
            <v>Snakov 86</v>
          </cell>
          <cell r="J2101">
            <v>424</v>
          </cell>
          <cell r="K2101">
            <v>424</v>
          </cell>
        </row>
        <row r="2102">
          <cell r="F2102">
            <v>710060858</v>
          </cell>
          <cell r="G2102" t="str">
            <v>Základná škola</v>
          </cell>
          <cell r="H2102" t="str">
            <v>Stuľany</v>
          </cell>
          <cell r="I2102" t="str">
            <v>Stuľany 43</v>
          </cell>
          <cell r="J2102">
            <v>339</v>
          </cell>
          <cell r="K2102">
            <v>339</v>
          </cell>
        </row>
        <row r="2103">
          <cell r="F2103">
            <v>710060866</v>
          </cell>
          <cell r="G2103" t="str">
            <v>Základná škola</v>
          </cell>
          <cell r="H2103" t="str">
            <v>Sveržov</v>
          </cell>
          <cell r="I2103" t="str">
            <v>Sveržov 52</v>
          </cell>
          <cell r="J2103">
            <v>885</v>
          </cell>
          <cell r="K2103">
            <v>885</v>
          </cell>
        </row>
        <row r="2104">
          <cell r="F2104">
            <v>710060815</v>
          </cell>
          <cell r="G2104" t="str">
            <v>Základná škola</v>
          </cell>
          <cell r="H2104" t="str">
            <v>Šiba</v>
          </cell>
          <cell r="I2104" t="str">
            <v>Šiba 116</v>
          </cell>
          <cell r="J2104">
            <v>504</v>
          </cell>
          <cell r="K2104">
            <v>504</v>
          </cell>
        </row>
        <row r="2105">
          <cell r="F2105">
            <v>710140495</v>
          </cell>
          <cell r="G2105" t="str">
            <v>Základná škola</v>
          </cell>
          <cell r="H2105" t="str">
            <v>Tarnov</v>
          </cell>
          <cell r="I2105" t="str">
            <v>Tarnov 13</v>
          </cell>
          <cell r="J2105">
            <v>419</v>
          </cell>
          <cell r="K2105">
            <v>419</v>
          </cell>
        </row>
        <row r="2106">
          <cell r="F2106">
            <v>37873938</v>
          </cell>
          <cell r="G2106" t="str">
            <v>Základná škola</v>
          </cell>
          <cell r="H2106" t="str">
            <v>Raslavice</v>
          </cell>
          <cell r="I2106" t="str">
            <v>Toplianska 144</v>
          </cell>
          <cell r="J2106">
            <v>6657</v>
          </cell>
          <cell r="K2106">
            <v>6657</v>
          </cell>
        </row>
        <row r="2107">
          <cell r="F2107">
            <v>37873989</v>
          </cell>
          <cell r="G2107" t="str">
            <v>Spojená škola</v>
          </cell>
          <cell r="H2107" t="str">
            <v>Zborov</v>
          </cell>
          <cell r="I2107" t="str">
            <v>Školská 478</v>
          </cell>
          <cell r="J2107">
            <v>7944</v>
          </cell>
          <cell r="K2107">
            <v>7944</v>
          </cell>
        </row>
        <row r="2108">
          <cell r="F2108">
            <v>37942603</v>
          </cell>
          <cell r="G2108" t="str">
            <v>Základná škola s materskou školou</v>
          </cell>
          <cell r="H2108" t="str">
            <v>Zlaté</v>
          </cell>
          <cell r="I2108" t="str">
            <v>Zlaté 185</v>
          </cell>
          <cell r="J2108">
            <v>378</v>
          </cell>
          <cell r="K2108">
            <v>378</v>
          </cell>
        </row>
        <row r="2109">
          <cell r="F2109">
            <v>710060882</v>
          </cell>
          <cell r="G2109" t="str">
            <v>Základná škola</v>
          </cell>
          <cell r="H2109" t="str">
            <v>Želmanovce</v>
          </cell>
          <cell r="I2109" t="str">
            <v>Želmanovce 26</v>
          </cell>
          <cell r="J2109">
            <v>186</v>
          </cell>
          <cell r="K2109">
            <v>186</v>
          </cell>
        </row>
        <row r="2110">
          <cell r="F2110">
            <v>35519151</v>
          </cell>
          <cell r="G2110" t="str">
            <v>Základná škola</v>
          </cell>
          <cell r="H2110" t="str">
            <v>Humenné</v>
          </cell>
          <cell r="I2110" t="str">
            <v>Hrnčiarska 13</v>
          </cell>
          <cell r="J2110">
            <v>7941</v>
          </cell>
          <cell r="K2110">
            <v>7941</v>
          </cell>
        </row>
        <row r="2111">
          <cell r="F2111">
            <v>35520078</v>
          </cell>
          <cell r="G2111" t="str">
            <v>Základná škola</v>
          </cell>
          <cell r="H2111" t="str">
            <v>Humenné</v>
          </cell>
          <cell r="I2111" t="str">
            <v>Dargovských hrdinov 19</v>
          </cell>
          <cell r="J2111">
            <v>9041</v>
          </cell>
          <cell r="K2111">
            <v>9041</v>
          </cell>
        </row>
        <row r="2112">
          <cell r="F2112">
            <v>37874071</v>
          </cell>
          <cell r="G2112" t="str">
            <v>Základná škola Jána Švermu</v>
          </cell>
          <cell r="H2112" t="str">
            <v>Humenné</v>
          </cell>
          <cell r="I2112" t="str">
            <v>Štefánikova 31</v>
          </cell>
          <cell r="J2112">
            <v>10464</v>
          </cell>
          <cell r="K2112">
            <v>10464</v>
          </cell>
        </row>
        <row r="2113">
          <cell r="F2113">
            <v>37874098</v>
          </cell>
          <cell r="G2113" t="str">
            <v>Základná škola</v>
          </cell>
          <cell r="H2113" t="str">
            <v>Humenné</v>
          </cell>
          <cell r="I2113" t="str">
            <v>Pugačevova 1381/7</v>
          </cell>
          <cell r="J2113">
            <v>7570</v>
          </cell>
          <cell r="K2113">
            <v>7570</v>
          </cell>
        </row>
        <row r="2114">
          <cell r="F2114">
            <v>37874101</v>
          </cell>
          <cell r="G2114" t="str">
            <v>Základná škola</v>
          </cell>
          <cell r="H2114" t="str">
            <v>Humenné</v>
          </cell>
          <cell r="I2114" t="str">
            <v>Laborecká 66</v>
          </cell>
          <cell r="J2114">
            <v>2557</v>
          </cell>
          <cell r="K2114">
            <v>2557</v>
          </cell>
        </row>
        <row r="2115">
          <cell r="F2115">
            <v>37876732</v>
          </cell>
          <cell r="G2115" t="str">
            <v>Základná škola</v>
          </cell>
          <cell r="H2115" t="str">
            <v>Humenné</v>
          </cell>
          <cell r="I2115" t="str">
            <v>SNP 1</v>
          </cell>
          <cell r="J2115">
            <v>4270</v>
          </cell>
          <cell r="K2115">
            <v>4270</v>
          </cell>
        </row>
        <row r="2116">
          <cell r="F2116">
            <v>37876741</v>
          </cell>
          <cell r="G2116" t="str">
            <v>Základná škola</v>
          </cell>
          <cell r="H2116" t="str">
            <v>Humenné</v>
          </cell>
          <cell r="I2116" t="str">
            <v>Kudlovská 11</v>
          </cell>
          <cell r="J2116">
            <v>5165.5</v>
          </cell>
          <cell r="K2116">
            <v>5166</v>
          </cell>
        </row>
        <row r="2117">
          <cell r="F2117">
            <v>37947966</v>
          </cell>
          <cell r="G2117" t="str">
            <v>Základná škola s materskou školou</v>
          </cell>
          <cell r="H2117" t="str">
            <v>Humenné</v>
          </cell>
          <cell r="I2117" t="str">
            <v>Podskalka 58</v>
          </cell>
          <cell r="J2117">
            <v>1738</v>
          </cell>
          <cell r="K2117">
            <v>1738</v>
          </cell>
        </row>
        <row r="2118">
          <cell r="F2118">
            <v>710060912</v>
          </cell>
          <cell r="G2118" t="str">
            <v>Základná škola</v>
          </cell>
          <cell r="H2118" t="str">
            <v>Brekov</v>
          </cell>
          <cell r="I2118" t="str">
            <v>Brekov 178</v>
          </cell>
          <cell r="J2118">
            <v>739</v>
          </cell>
          <cell r="K2118">
            <v>739</v>
          </cell>
        </row>
        <row r="2119">
          <cell r="F2119">
            <v>37873563</v>
          </cell>
          <cell r="G2119" t="str">
            <v>Základná škola s materskou školou</v>
          </cell>
          <cell r="H2119" t="str">
            <v>Dlhé nad Cirochou</v>
          </cell>
          <cell r="I2119" t="str">
            <v>Školská 231/4</v>
          </cell>
          <cell r="J2119">
            <v>1907</v>
          </cell>
          <cell r="K2119">
            <v>1907</v>
          </cell>
        </row>
        <row r="2120">
          <cell r="F2120">
            <v>37942611</v>
          </cell>
          <cell r="G2120" t="str">
            <v>Základná škola s materskou školou</v>
          </cell>
          <cell r="H2120" t="str">
            <v>Hrabovec nad Laborcom</v>
          </cell>
          <cell r="I2120" t="str">
            <v>Hrabovec nad Laborcom 41</v>
          </cell>
          <cell r="J2120">
            <v>227</v>
          </cell>
          <cell r="K2120">
            <v>227</v>
          </cell>
        </row>
        <row r="2121">
          <cell r="F2121">
            <v>37873644</v>
          </cell>
          <cell r="G2121" t="str">
            <v>Základná škola s materskou školou s vyučovacím jazykom rusínskym - Основна школа з матерьсков школов</v>
          </cell>
          <cell r="H2121" t="str">
            <v>Kalná Roztoka</v>
          </cell>
          <cell r="I2121" t="str">
            <v>Kalná Roztoka 169</v>
          </cell>
          <cell r="J2121">
            <v>321</v>
          </cell>
          <cell r="K2121">
            <v>321</v>
          </cell>
        </row>
        <row r="2122">
          <cell r="F2122">
            <v>37874080</v>
          </cell>
          <cell r="G2122" t="str">
            <v>Základná škola s materskou školou</v>
          </cell>
          <cell r="H2122" t="str">
            <v>Kamenica nad Cirochou</v>
          </cell>
          <cell r="I2122" t="str">
            <v>Osloboditeľov 204</v>
          </cell>
          <cell r="J2122">
            <v>2350</v>
          </cell>
          <cell r="K2122">
            <v>2350</v>
          </cell>
        </row>
        <row r="2123">
          <cell r="F2123">
            <v>37873571</v>
          </cell>
          <cell r="G2123" t="str">
            <v>Základná škola s materskou školou s vyučovacím jazykom rusínskym – Основна школа з матерьсков школов</v>
          </cell>
          <cell r="H2123" t="str">
            <v>Klenová</v>
          </cell>
          <cell r="I2123" t="str">
            <v>Klenová 111</v>
          </cell>
          <cell r="J2123">
            <v>1495</v>
          </cell>
          <cell r="K2123">
            <v>1495</v>
          </cell>
        </row>
        <row r="2124">
          <cell r="F2124">
            <v>37873652</v>
          </cell>
          <cell r="G2124" t="str">
            <v>Základná škola s materskou školou</v>
          </cell>
          <cell r="H2124" t="str">
            <v>Kolonica</v>
          </cell>
          <cell r="I2124" t="str">
            <v>Kolonica 121</v>
          </cell>
          <cell r="J2124">
            <v>147</v>
          </cell>
          <cell r="K2124">
            <v>147</v>
          </cell>
        </row>
        <row r="2125">
          <cell r="F2125">
            <v>36158933</v>
          </cell>
          <cell r="G2125" t="str">
            <v>Základná škola s materskou školou</v>
          </cell>
          <cell r="H2125" t="str">
            <v>Koškovce</v>
          </cell>
          <cell r="I2125" t="str">
            <v>Koškovce 134</v>
          </cell>
          <cell r="J2125">
            <v>2715</v>
          </cell>
          <cell r="K2125">
            <v>2715</v>
          </cell>
        </row>
        <row r="2126">
          <cell r="F2126">
            <v>37874055</v>
          </cell>
          <cell r="G2126" t="str">
            <v>Základná škola</v>
          </cell>
          <cell r="H2126" t="str">
            <v>Medzilaborce</v>
          </cell>
          <cell r="I2126" t="str">
            <v>Duchnovičova 480/29</v>
          </cell>
          <cell r="J2126">
            <v>4448</v>
          </cell>
          <cell r="K2126">
            <v>4448</v>
          </cell>
        </row>
        <row r="2127">
          <cell r="F2127">
            <v>37874063</v>
          </cell>
          <cell r="G2127" t="str">
            <v>Základná škola</v>
          </cell>
          <cell r="H2127" t="str">
            <v>Medzilaborce</v>
          </cell>
          <cell r="I2127" t="str">
            <v>Komenského 135/6</v>
          </cell>
          <cell r="J2127">
            <v>5014</v>
          </cell>
          <cell r="K2127">
            <v>5014</v>
          </cell>
        </row>
        <row r="2128">
          <cell r="F2128">
            <v>37941658</v>
          </cell>
          <cell r="G2128" t="str">
            <v>Základná škola s materskou školou</v>
          </cell>
          <cell r="H2128" t="str">
            <v>Modra nad Cirochou</v>
          </cell>
          <cell r="I2128" t="str">
            <v>Modra nad Cirochou 250</v>
          </cell>
          <cell r="J2128">
            <v>1289</v>
          </cell>
          <cell r="K2128">
            <v>1289</v>
          </cell>
        </row>
        <row r="2129">
          <cell r="F2129">
            <v>37874390</v>
          </cell>
          <cell r="G2129" t="str">
            <v>Základná škola</v>
          </cell>
          <cell r="H2129" t="str">
            <v>Ohradzany</v>
          </cell>
          <cell r="I2129" t="str">
            <v>Ohradzany 162</v>
          </cell>
          <cell r="J2129">
            <v>2067</v>
          </cell>
          <cell r="K2129">
            <v>2067</v>
          </cell>
        </row>
        <row r="2130">
          <cell r="F2130">
            <v>37876562</v>
          </cell>
          <cell r="G2130" t="str">
            <v>Základná škola s materskou školou</v>
          </cell>
          <cell r="H2130" t="str">
            <v>Papín</v>
          </cell>
          <cell r="I2130" t="str">
            <v>Papín 199</v>
          </cell>
          <cell r="J2130">
            <v>855</v>
          </cell>
          <cell r="K2130">
            <v>855</v>
          </cell>
        </row>
        <row r="2131">
          <cell r="F2131">
            <v>37876708</v>
          </cell>
          <cell r="G2131" t="str">
            <v>Základná škola s materskou školou Michala Sopiru</v>
          </cell>
          <cell r="H2131" t="str">
            <v>Radvaň nad Laborcom</v>
          </cell>
          <cell r="I2131" t="str">
            <v>Radvaň nad Laborcom 278</v>
          </cell>
          <cell r="J2131">
            <v>1349</v>
          </cell>
          <cell r="K2131">
            <v>1349</v>
          </cell>
        </row>
        <row r="2132">
          <cell r="F2132">
            <v>36158747</v>
          </cell>
          <cell r="G2132" t="str">
            <v>Základná škola</v>
          </cell>
          <cell r="H2132" t="str">
            <v>Snina</v>
          </cell>
          <cell r="I2132" t="str">
            <v>Budovateľská 1992/9</v>
          </cell>
          <cell r="J2132">
            <v>4022</v>
          </cell>
          <cell r="K2132">
            <v>4022</v>
          </cell>
        </row>
        <row r="2133">
          <cell r="F2133">
            <v>36158755</v>
          </cell>
          <cell r="G2133" t="str">
            <v>Základná škola</v>
          </cell>
          <cell r="H2133" t="str">
            <v>Snina</v>
          </cell>
          <cell r="I2133" t="str">
            <v>Študentská 1446/9</v>
          </cell>
          <cell r="J2133">
            <v>6423</v>
          </cell>
          <cell r="K2133">
            <v>6423</v>
          </cell>
        </row>
        <row r="2134">
          <cell r="F2134">
            <v>37873547</v>
          </cell>
          <cell r="G2134" t="str">
            <v>Základná škola Pavla Országha Hviezdoslava</v>
          </cell>
          <cell r="H2134" t="str">
            <v>Snina</v>
          </cell>
          <cell r="I2134" t="str">
            <v>Hviezdoslavova 985/20</v>
          </cell>
          <cell r="J2134">
            <v>7667</v>
          </cell>
          <cell r="K2134">
            <v>7667</v>
          </cell>
        </row>
        <row r="2135">
          <cell r="F2135">
            <v>37873776</v>
          </cell>
          <cell r="G2135" t="str">
            <v>Základná škola</v>
          </cell>
          <cell r="H2135" t="str">
            <v>Snina</v>
          </cell>
          <cell r="I2135" t="str">
            <v>Komenského 2666/16</v>
          </cell>
          <cell r="J2135">
            <v>3287</v>
          </cell>
          <cell r="K2135">
            <v>3287</v>
          </cell>
        </row>
        <row r="2136">
          <cell r="F2136">
            <v>37873598</v>
          </cell>
          <cell r="G2136" t="str">
            <v>Základná škola s materskou školou</v>
          </cell>
          <cell r="H2136" t="str">
            <v>Stakčín</v>
          </cell>
          <cell r="I2136" t="str">
            <v>SNP 412</v>
          </cell>
          <cell r="J2136">
            <v>2827</v>
          </cell>
          <cell r="K2136">
            <v>2827</v>
          </cell>
        </row>
        <row r="2137">
          <cell r="F2137">
            <v>37874381</v>
          </cell>
          <cell r="G2137" t="str">
            <v>Základná škola s materskou školou</v>
          </cell>
          <cell r="H2137" t="str">
            <v>Topoľovka</v>
          </cell>
          <cell r="I2137" t="str">
            <v>Topoľovka 1</v>
          </cell>
          <cell r="J2137">
            <v>1790</v>
          </cell>
          <cell r="K2137">
            <v>1790</v>
          </cell>
        </row>
        <row r="2138">
          <cell r="F2138">
            <v>37873601</v>
          </cell>
          <cell r="G2138" t="str">
            <v>Základná škola s materskou školou</v>
          </cell>
          <cell r="H2138" t="str">
            <v>Ubľa</v>
          </cell>
          <cell r="I2138" t="str">
            <v>Ubľa 120</v>
          </cell>
          <cell r="J2138">
            <v>1227</v>
          </cell>
          <cell r="K2138">
            <v>1227</v>
          </cell>
        </row>
        <row r="2139">
          <cell r="F2139">
            <v>37792059</v>
          </cell>
          <cell r="G2139" t="str">
            <v>Základná škola s materskou školou</v>
          </cell>
          <cell r="H2139" t="str">
            <v>Udavské</v>
          </cell>
          <cell r="I2139" t="str">
            <v>Udavské 80</v>
          </cell>
          <cell r="J2139">
            <v>2391</v>
          </cell>
          <cell r="K2139">
            <v>2391</v>
          </cell>
        </row>
        <row r="2140">
          <cell r="F2140">
            <v>37873610</v>
          </cell>
          <cell r="G2140" t="str">
            <v>Základná škola s materskou školou Alexandra Duchnoviča</v>
          </cell>
          <cell r="H2140" t="str">
            <v>Ulič</v>
          </cell>
          <cell r="I2140" t="str">
            <v>Ulič 137</v>
          </cell>
          <cell r="J2140">
            <v>1296</v>
          </cell>
          <cell r="K2140">
            <v>1296</v>
          </cell>
        </row>
        <row r="2141">
          <cell r="F2141">
            <v>37876660</v>
          </cell>
          <cell r="G2141" t="str">
            <v>Základná škola s materskou školou</v>
          </cell>
          <cell r="H2141" t="str">
            <v>Vyšný Hrušov</v>
          </cell>
          <cell r="I2141" t="str">
            <v>Vyšný Hrušov 63</v>
          </cell>
          <cell r="J2141">
            <v>253</v>
          </cell>
          <cell r="K2141">
            <v>253</v>
          </cell>
        </row>
        <row r="2142">
          <cell r="F2142">
            <v>710061323</v>
          </cell>
          <cell r="G2142" t="str">
            <v>Základná škola</v>
          </cell>
          <cell r="H2142" t="str">
            <v>Zbudské Dlhé</v>
          </cell>
          <cell r="I2142" t="str">
            <v>Zbudské Dlhé 44</v>
          </cell>
          <cell r="J2142">
            <v>1571</v>
          </cell>
          <cell r="K2142">
            <v>1571</v>
          </cell>
        </row>
        <row r="2143">
          <cell r="F2143">
            <v>37873636</v>
          </cell>
          <cell r="G2143" t="str">
            <v>Základná škola s materskou školou</v>
          </cell>
          <cell r="H2143" t="str">
            <v>Zemplínske Hámre</v>
          </cell>
          <cell r="I2143" t="str">
            <v>Sninská 318/16</v>
          </cell>
          <cell r="J2143">
            <v>911</v>
          </cell>
          <cell r="K2143">
            <v>911</v>
          </cell>
        </row>
        <row r="2144">
          <cell r="F2144">
            <v>54014034</v>
          </cell>
          <cell r="G2144" t="str">
            <v>Základná škola s materskou školou</v>
          </cell>
          <cell r="H2144" t="str">
            <v>Zubné</v>
          </cell>
          <cell r="I2144" t="str">
            <v>Zubné 41</v>
          </cell>
          <cell r="J2144">
            <v>242.5</v>
          </cell>
          <cell r="K2144">
            <v>243</v>
          </cell>
        </row>
        <row r="2145">
          <cell r="F2145">
            <v>17068193</v>
          </cell>
          <cell r="G2145" t="str">
            <v>Základná škola s materskou školou</v>
          </cell>
          <cell r="H2145" t="str">
            <v>Poprad</v>
          </cell>
          <cell r="I2145" t="str">
            <v>Koperníkova ulica 1707/21</v>
          </cell>
          <cell r="J2145">
            <v>4769</v>
          </cell>
          <cell r="K2145">
            <v>4769</v>
          </cell>
        </row>
        <row r="2146">
          <cell r="F2146">
            <v>17068207</v>
          </cell>
          <cell r="G2146" t="str">
            <v>Základná škola s materskou školou</v>
          </cell>
          <cell r="H2146" t="str">
            <v>Poprad</v>
          </cell>
          <cell r="I2146" t="str">
            <v>Dostojevského ul. 2616/25</v>
          </cell>
          <cell r="J2146">
            <v>11873</v>
          </cell>
          <cell r="K2146">
            <v>11873</v>
          </cell>
        </row>
        <row r="2147">
          <cell r="F2147">
            <v>17068215</v>
          </cell>
          <cell r="G2147" t="str">
            <v>Základná škola s materskou školou</v>
          </cell>
          <cell r="H2147" t="str">
            <v>Poprad</v>
          </cell>
          <cell r="I2147" t="str">
            <v>Tajovského ulica 2764/17</v>
          </cell>
          <cell r="J2147">
            <v>6981</v>
          </cell>
          <cell r="K2147">
            <v>6981</v>
          </cell>
        </row>
        <row r="2148">
          <cell r="F2148">
            <v>17068223</v>
          </cell>
          <cell r="G2148" t="str">
            <v>Základná škola s materskou školou</v>
          </cell>
          <cell r="H2148" t="str">
            <v>Poprad</v>
          </cell>
          <cell r="I2148" t="str">
            <v>Vagonárska ulica 1600/4</v>
          </cell>
          <cell r="J2148">
            <v>6483</v>
          </cell>
          <cell r="K2148">
            <v>6483</v>
          </cell>
        </row>
        <row r="2149">
          <cell r="F2149">
            <v>37791591</v>
          </cell>
          <cell r="G2149" t="str">
            <v>Základná škola s materskou školou</v>
          </cell>
          <cell r="H2149" t="str">
            <v>Poprad</v>
          </cell>
          <cell r="I2149" t="str">
            <v>Francisciho ulica 832/21</v>
          </cell>
          <cell r="J2149">
            <v>9666</v>
          </cell>
          <cell r="K2149">
            <v>9666</v>
          </cell>
        </row>
        <row r="2150">
          <cell r="F2150">
            <v>37791605</v>
          </cell>
          <cell r="G2150" t="str">
            <v>Základná škola s materskou školou</v>
          </cell>
          <cell r="H2150" t="str">
            <v>Poprad</v>
          </cell>
          <cell r="I2150" t="str">
            <v>Jarná ulica 3168/13</v>
          </cell>
          <cell r="J2150">
            <v>8046</v>
          </cell>
          <cell r="K2150">
            <v>8046</v>
          </cell>
        </row>
        <row r="2151">
          <cell r="F2151">
            <v>37873881</v>
          </cell>
          <cell r="G2151" t="str">
            <v>Základná škola s materskou školou Aurela Viliama Scherfela</v>
          </cell>
          <cell r="H2151" t="str">
            <v>Poprad</v>
          </cell>
          <cell r="I2151" t="str">
            <v>Ul. Fraňa Kráľa 2086/2</v>
          </cell>
          <cell r="J2151">
            <v>4578</v>
          </cell>
          <cell r="K2151">
            <v>4578</v>
          </cell>
        </row>
        <row r="2152">
          <cell r="F2152">
            <v>37876899</v>
          </cell>
          <cell r="G2152" t="str">
            <v>Spojená škola</v>
          </cell>
          <cell r="H2152" t="str">
            <v>Poprad</v>
          </cell>
          <cell r="I2152" t="str">
            <v>Letná ulica 3453/34</v>
          </cell>
          <cell r="J2152">
            <v>7530</v>
          </cell>
          <cell r="K2152">
            <v>7530</v>
          </cell>
        </row>
        <row r="2153">
          <cell r="F2153">
            <v>37876911</v>
          </cell>
          <cell r="G2153" t="str">
            <v>Základná škola s materskou školou</v>
          </cell>
          <cell r="H2153" t="str">
            <v>Poprad</v>
          </cell>
          <cell r="I2153" t="str">
            <v>Komenského ulica 587/15</v>
          </cell>
          <cell r="J2153">
            <v>8441</v>
          </cell>
          <cell r="K2153">
            <v>8441</v>
          </cell>
        </row>
        <row r="2154">
          <cell r="F2154">
            <v>37879731</v>
          </cell>
          <cell r="G2154" t="str">
            <v>Základná škola</v>
          </cell>
          <cell r="H2154" t="str">
            <v>Batizovce</v>
          </cell>
          <cell r="I2154" t="str">
            <v>Komenského 333</v>
          </cell>
          <cell r="J2154">
            <v>2575</v>
          </cell>
          <cell r="K2154">
            <v>2575</v>
          </cell>
        </row>
        <row r="2155">
          <cell r="F2155">
            <v>37942379</v>
          </cell>
          <cell r="G2155" t="str">
            <v>Základná škola s materskou školou</v>
          </cell>
          <cell r="H2155" t="str">
            <v>Gerlachov</v>
          </cell>
          <cell r="I2155" t="str">
            <v>Mlynská 21</v>
          </cell>
          <cell r="J2155">
            <v>628</v>
          </cell>
          <cell r="K2155">
            <v>628</v>
          </cell>
        </row>
        <row r="2156">
          <cell r="F2156">
            <v>42084164</v>
          </cell>
          <cell r="G2156" t="str">
            <v>Základná škola s materskou školou</v>
          </cell>
          <cell r="H2156" t="str">
            <v>Holumnica</v>
          </cell>
          <cell r="I2156" t="str">
            <v>Holumnica 121</v>
          </cell>
          <cell r="J2156">
            <v>2709</v>
          </cell>
          <cell r="K2156">
            <v>2709</v>
          </cell>
        </row>
        <row r="2157">
          <cell r="F2157">
            <v>710062125</v>
          </cell>
          <cell r="G2157" t="str">
            <v>Základná škola</v>
          </cell>
          <cell r="H2157" t="str">
            <v>Hôrka</v>
          </cell>
          <cell r="I2157" t="str">
            <v>Hôrka 50</v>
          </cell>
          <cell r="J2157">
            <v>1350</v>
          </cell>
          <cell r="K2157">
            <v>1350</v>
          </cell>
        </row>
        <row r="2158">
          <cell r="F2158">
            <v>37876058</v>
          </cell>
          <cell r="G2158" t="str">
            <v>Základná škola</v>
          </cell>
          <cell r="H2158" t="str">
            <v>Hranovnica</v>
          </cell>
          <cell r="I2158" t="str">
            <v>Sládkovičova 501/15</v>
          </cell>
          <cell r="J2158">
            <v>8280</v>
          </cell>
          <cell r="K2158">
            <v>8280</v>
          </cell>
        </row>
        <row r="2159">
          <cell r="F2159">
            <v>36158895</v>
          </cell>
          <cell r="G2159" t="str">
            <v>Základná škola</v>
          </cell>
          <cell r="H2159" t="str">
            <v>Huncovce</v>
          </cell>
          <cell r="I2159" t="str">
            <v>Školská 212</v>
          </cell>
          <cell r="J2159">
            <v>7391.5</v>
          </cell>
          <cell r="K2159">
            <v>7392</v>
          </cell>
        </row>
        <row r="2160">
          <cell r="F2160">
            <v>42028990</v>
          </cell>
          <cell r="G2160" t="str">
            <v>Základná škola</v>
          </cell>
          <cell r="H2160" t="str">
            <v>Ihľany</v>
          </cell>
          <cell r="I2160" t="str">
            <v>Ihľany 127</v>
          </cell>
          <cell r="J2160">
            <v>1493</v>
          </cell>
          <cell r="K2160">
            <v>1493</v>
          </cell>
        </row>
        <row r="2161">
          <cell r="F2161">
            <v>51896095</v>
          </cell>
          <cell r="G2161" t="str">
            <v>Základná škola</v>
          </cell>
          <cell r="H2161" t="str">
            <v>Jánovce</v>
          </cell>
          <cell r="I2161" t="str">
            <v>Jánovce 212</v>
          </cell>
          <cell r="J2161">
            <v>4330</v>
          </cell>
          <cell r="K2161">
            <v>4330</v>
          </cell>
        </row>
        <row r="2162">
          <cell r="F2162">
            <v>37874349</v>
          </cell>
          <cell r="G2162" t="str">
            <v>Základná škola s materskou školou</v>
          </cell>
          <cell r="H2162" t="str">
            <v>Jurské</v>
          </cell>
          <cell r="I2162" t="str">
            <v>Jurské 140</v>
          </cell>
          <cell r="J2162">
            <v>3250</v>
          </cell>
          <cell r="K2162">
            <v>3250</v>
          </cell>
        </row>
        <row r="2163">
          <cell r="F2163">
            <v>36158968</v>
          </cell>
          <cell r="G2163" t="str">
            <v>Základná škola</v>
          </cell>
          <cell r="H2163" t="str">
            <v>Kežmarok</v>
          </cell>
          <cell r="I2163" t="str">
            <v>Dr. Daniela Fischera 2</v>
          </cell>
          <cell r="J2163">
            <v>9088</v>
          </cell>
          <cell r="K2163">
            <v>9088</v>
          </cell>
        </row>
        <row r="2164">
          <cell r="F2164">
            <v>36158976</v>
          </cell>
          <cell r="G2164" t="str">
            <v>Základná škola - Grundschule</v>
          </cell>
          <cell r="H2164" t="str">
            <v>Kežmarok</v>
          </cell>
          <cell r="I2164" t="str">
            <v>Hradné námestie 38</v>
          </cell>
          <cell r="J2164">
            <v>7428</v>
          </cell>
          <cell r="K2164">
            <v>7428</v>
          </cell>
        </row>
        <row r="2165">
          <cell r="F2165">
            <v>37874268</v>
          </cell>
          <cell r="G2165" t="str">
            <v>Základná škola s materskou školou</v>
          </cell>
          <cell r="H2165" t="str">
            <v>Kežmarok</v>
          </cell>
          <cell r="I2165" t="str">
            <v>Nižná brána 8</v>
          </cell>
          <cell r="J2165">
            <v>7320</v>
          </cell>
          <cell r="K2165">
            <v>7320</v>
          </cell>
        </row>
        <row r="2166">
          <cell r="F2166">
            <v>42231728</v>
          </cell>
          <cell r="G2166" t="str">
            <v>Základná škola s materskou školou</v>
          </cell>
          <cell r="H2166" t="str">
            <v>Kravany</v>
          </cell>
          <cell r="I2166" t="str">
            <v>Kravany 241</v>
          </cell>
          <cell r="J2166">
            <v>331</v>
          </cell>
          <cell r="K2166">
            <v>331</v>
          </cell>
        </row>
        <row r="2167">
          <cell r="F2167">
            <v>37874209</v>
          </cell>
          <cell r="G2167" t="str">
            <v>Základná škola</v>
          </cell>
          <cell r="H2167" t="str">
            <v>Krížová Ves</v>
          </cell>
          <cell r="I2167" t="str">
            <v>Krížová Ves 43</v>
          </cell>
          <cell r="J2167">
            <v>5710</v>
          </cell>
          <cell r="K2167">
            <v>5710</v>
          </cell>
        </row>
        <row r="2168">
          <cell r="F2168">
            <v>36158917</v>
          </cell>
          <cell r="G2168" t="str">
            <v>Spojená škola</v>
          </cell>
          <cell r="H2168" t="str">
            <v>Lendak</v>
          </cell>
          <cell r="I2168" t="str">
            <v>Školská 535/5</v>
          </cell>
          <cell r="J2168">
            <v>12711</v>
          </cell>
          <cell r="K2168">
            <v>12711</v>
          </cell>
        </row>
        <row r="2169">
          <cell r="F2169">
            <v>37876490</v>
          </cell>
          <cell r="G2169" t="str">
            <v>Základná škola s materskou školou Štefana Náhalku</v>
          </cell>
          <cell r="H2169" t="str">
            <v>Liptovská Teplička</v>
          </cell>
          <cell r="I2169" t="str">
            <v>Ul.Štefana Náhalku 396/10</v>
          </cell>
          <cell r="J2169">
            <v>3770</v>
          </cell>
          <cell r="K2169">
            <v>3770</v>
          </cell>
        </row>
        <row r="2170">
          <cell r="F2170">
            <v>37876473</v>
          </cell>
          <cell r="G2170" t="str">
            <v>Základná škola s materskou školou</v>
          </cell>
          <cell r="H2170" t="str">
            <v>Lučivná</v>
          </cell>
          <cell r="I2170" t="str">
            <v>Lučivná 7</v>
          </cell>
          <cell r="J2170">
            <v>453</v>
          </cell>
          <cell r="K2170">
            <v>453</v>
          </cell>
        </row>
        <row r="2171">
          <cell r="F2171">
            <v>36158984</v>
          </cell>
          <cell r="G2171" t="str">
            <v>Základná škola</v>
          </cell>
          <cell r="H2171" t="str">
            <v>Ľubica</v>
          </cell>
          <cell r="I2171" t="str">
            <v>Školská 1</v>
          </cell>
          <cell r="J2171">
            <v>6221</v>
          </cell>
          <cell r="K2171">
            <v>6221</v>
          </cell>
        </row>
        <row r="2172">
          <cell r="F2172">
            <v>710062206</v>
          </cell>
          <cell r="G2172" t="str">
            <v>Základná škola</v>
          </cell>
          <cell r="H2172" t="str">
            <v>Matiašovce</v>
          </cell>
          <cell r="I2172" t="str">
            <v>Mlynská 156/1</v>
          </cell>
          <cell r="J2172">
            <v>486</v>
          </cell>
          <cell r="K2172">
            <v>486</v>
          </cell>
        </row>
        <row r="2173">
          <cell r="F2173">
            <v>710263465</v>
          </cell>
          <cell r="G2173" t="str">
            <v>Základná škola</v>
          </cell>
          <cell r="H2173" t="str">
            <v>Mlynčeky</v>
          </cell>
          <cell r="I2173" t="str">
            <v>Mlynčeky 15</v>
          </cell>
          <cell r="J2173">
            <v>188</v>
          </cell>
          <cell r="K2173">
            <v>188</v>
          </cell>
        </row>
        <row r="2174">
          <cell r="F2174">
            <v>710062222</v>
          </cell>
          <cell r="G2174" t="str">
            <v>Základná škola</v>
          </cell>
          <cell r="H2174" t="str">
            <v>Podhorany</v>
          </cell>
          <cell r="I2174" t="str">
            <v>Podhorany 68</v>
          </cell>
          <cell r="J2174">
            <v>12154</v>
          </cell>
          <cell r="K2174">
            <v>12154</v>
          </cell>
        </row>
        <row r="2175">
          <cell r="F2175">
            <v>37874357</v>
          </cell>
          <cell r="G2175" t="str">
            <v>Základná škola s materskou školou</v>
          </cell>
          <cell r="H2175" t="str">
            <v>Rakúsy</v>
          </cell>
          <cell r="I2175" t="str">
            <v>Rakúsy 81</v>
          </cell>
          <cell r="J2175">
            <v>12527.5</v>
          </cell>
          <cell r="K2175">
            <v>12528</v>
          </cell>
        </row>
        <row r="2176">
          <cell r="F2176">
            <v>37874187</v>
          </cell>
          <cell r="G2176" t="str">
            <v>Základná škola s materskou školou</v>
          </cell>
          <cell r="H2176" t="str">
            <v>Slovenská Ves</v>
          </cell>
          <cell r="I2176" t="str">
            <v>Slovenská Ves 313</v>
          </cell>
          <cell r="J2176">
            <v>6715</v>
          </cell>
          <cell r="K2176">
            <v>6715</v>
          </cell>
        </row>
        <row r="2177">
          <cell r="F2177">
            <v>37792041</v>
          </cell>
          <cell r="G2177" t="str">
            <v>Základná škola Jozefa Maximiliána Petzvala</v>
          </cell>
          <cell r="H2177" t="str">
            <v>Spišská Belá</v>
          </cell>
          <cell r="I2177" t="str">
            <v>Moskovská 20</v>
          </cell>
          <cell r="J2177">
            <v>5573</v>
          </cell>
          <cell r="K2177">
            <v>5573</v>
          </cell>
        </row>
        <row r="2178">
          <cell r="F2178">
            <v>37874233</v>
          </cell>
          <cell r="G2178" t="str">
            <v>Základná škola M. R. Štefánika</v>
          </cell>
          <cell r="H2178" t="str">
            <v>Spišská Belá</v>
          </cell>
          <cell r="I2178" t="str">
            <v>Štefánikova 19</v>
          </cell>
          <cell r="J2178">
            <v>6333.5</v>
          </cell>
          <cell r="K2178">
            <v>6334</v>
          </cell>
        </row>
        <row r="2179">
          <cell r="F2179">
            <v>42232228</v>
          </cell>
          <cell r="G2179" t="str">
            <v>Spojená škola</v>
          </cell>
          <cell r="H2179" t="str">
            <v>Spišská Stará Ves</v>
          </cell>
          <cell r="I2179" t="str">
            <v>Štúrova 231/123</v>
          </cell>
          <cell r="J2179">
            <v>5442</v>
          </cell>
          <cell r="K2179">
            <v>5442</v>
          </cell>
        </row>
        <row r="2180">
          <cell r="F2180">
            <v>37876066</v>
          </cell>
          <cell r="G2180" t="str">
            <v>Základná škola s materskou školou</v>
          </cell>
          <cell r="H2180" t="str">
            <v>Spišská Teplica</v>
          </cell>
          <cell r="I2180" t="str">
            <v>Školská 311</v>
          </cell>
          <cell r="J2180">
            <v>2650</v>
          </cell>
          <cell r="K2180">
            <v>2650</v>
          </cell>
        </row>
        <row r="2181">
          <cell r="F2181">
            <v>37876031</v>
          </cell>
          <cell r="G2181" t="str">
            <v>Základná škola s materskou školou</v>
          </cell>
          <cell r="H2181" t="str">
            <v>Spišské Bystré</v>
          </cell>
          <cell r="I2181" t="str">
            <v>Michalská 398/8</v>
          </cell>
          <cell r="J2181">
            <v>5074.5</v>
          </cell>
          <cell r="K2181">
            <v>5075</v>
          </cell>
        </row>
        <row r="2182">
          <cell r="F2182">
            <v>37874217</v>
          </cell>
          <cell r="G2182" t="str">
            <v>Základná škola s materskou školou</v>
          </cell>
          <cell r="H2182" t="str">
            <v>Spišské Hanušovce</v>
          </cell>
          <cell r="I2182" t="str">
            <v>Spišské Hanušovce 66</v>
          </cell>
          <cell r="J2182">
            <v>2645</v>
          </cell>
          <cell r="K2182">
            <v>2645</v>
          </cell>
        </row>
        <row r="2183">
          <cell r="F2183">
            <v>37785681</v>
          </cell>
          <cell r="G2183" t="str">
            <v>Základná škola</v>
          </cell>
          <cell r="H2183" t="str">
            <v>Spišský Štiavnik</v>
          </cell>
          <cell r="I2183" t="str">
            <v>Slnečná 422</v>
          </cell>
          <cell r="J2183">
            <v>6961.5</v>
          </cell>
          <cell r="K2183">
            <v>6962</v>
          </cell>
        </row>
        <row r="2184">
          <cell r="F2184">
            <v>710062249</v>
          </cell>
          <cell r="G2184" t="str">
            <v>Základná škola</v>
          </cell>
          <cell r="H2184" t="str">
            <v>Stará Lesná</v>
          </cell>
          <cell r="I2184" t="str">
            <v>Stará Lesná 102</v>
          </cell>
          <cell r="J2184">
            <v>391</v>
          </cell>
          <cell r="K2184">
            <v>391</v>
          </cell>
        </row>
        <row r="2185">
          <cell r="F2185">
            <v>37874195</v>
          </cell>
          <cell r="G2185" t="str">
            <v>Základná škola s materskou školou</v>
          </cell>
          <cell r="H2185" t="str">
            <v>Stráne pod Tatrami</v>
          </cell>
          <cell r="I2185" t="str">
            <v>Stráne pod Tatrami 33</v>
          </cell>
          <cell r="J2185">
            <v>9070.5</v>
          </cell>
          <cell r="K2185">
            <v>9071</v>
          </cell>
        </row>
        <row r="2186">
          <cell r="F2186">
            <v>17068975</v>
          </cell>
          <cell r="G2186" t="str">
            <v>Základná škola</v>
          </cell>
          <cell r="H2186" t="str">
            <v>Svit</v>
          </cell>
          <cell r="I2186" t="str">
            <v>Komenského 2</v>
          </cell>
          <cell r="J2186">
            <v>8037</v>
          </cell>
          <cell r="K2186">
            <v>8037</v>
          </cell>
        </row>
        <row r="2187">
          <cell r="F2187">
            <v>51102137</v>
          </cell>
          <cell r="G2187" t="str">
            <v>Spojená škola</v>
          </cell>
          <cell r="H2187" t="str">
            <v>Svit</v>
          </cell>
          <cell r="I2187" t="str">
            <v>Mierová 134</v>
          </cell>
          <cell r="J2187">
            <v>7127</v>
          </cell>
          <cell r="K2187">
            <v>7127</v>
          </cell>
        </row>
        <row r="2188">
          <cell r="F2188">
            <v>37876040</v>
          </cell>
          <cell r="G2188" t="str">
            <v>Základná škola</v>
          </cell>
          <cell r="H2188" t="str">
            <v>Štrba</v>
          </cell>
          <cell r="I2188" t="str">
            <v>Školská 168/3</v>
          </cell>
          <cell r="J2188">
            <v>3273</v>
          </cell>
          <cell r="K2188">
            <v>3273</v>
          </cell>
        </row>
        <row r="2189">
          <cell r="F2189">
            <v>37876023</v>
          </cell>
          <cell r="G2189" t="str">
            <v>Základná škola s materskou školou</v>
          </cell>
          <cell r="H2189" t="str">
            <v>Švábovce</v>
          </cell>
          <cell r="I2189" t="str">
            <v>Švábovce 180</v>
          </cell>
          <cell r="J2189">
            <v>3174</v>
          </cell>
          <cell r="K2189">
            <v>3174</v>
          </cell>
        </row>
        <row r="2190">
          <cell r="F2190">
            <v>36158950</v>
          </cell>
          <cell r="G2190" t="str">
            <v>Základná škola</v>
          </cell>
          <cell r="H2190" t="str">
            <v>Toporec</v>
          </cell>
          <cell r="I2190" t="str">
            <v>Školská 7/6</v>
          </cell>
          <cell r="J2190">
            <v>4477</v>
          </cell>
          <cell r="K2190">
            <v>4477</v>
          </cell>
        </row>
        <row r="2191">
          <cell r="F2191">
            <v>710062273</v>
          </cell>
          <cell r="G2191" t="str">
            <v>Základná škola</v>
          </cell>
          <cell r="H2191" t="str">
            <v>Tvarožná</v>
          </cell>
          <cell r="I2191" t="str">
            <v>Tvarožná 104</v>
          </cell>
          <cell r="J2191">
            <v>562</v>
          </cell>
          <cell r="K2191">
            <v>562</v>
          </cell>
        </row>
        <row r="2192">
          <cell r="F2192">
            <v>710127784</v>
          </cell>
          <cell r="G2192" t="str">
            <v>Základná škola</v>
          </cell>
          <cell r="H2192" t="str">
            <v>Veľká Franková</v>
          </cell>
          <cell r="I2192" t="str">
            <v>Veľká Franková 56</v>
          </cell>
          <cell r="J2192">
            <v>346</v>
          </cell>
          <cell r="K2192">
            <v>346</v>
          </cell>
        </row>
        <row r="2193">
          <cell r="F2193">
            <v>37874225</v>
          </cell>
          <cell r="G2193" t="str">
            <v>Základná škola s materskou školou</v>
          </cell>
          <cell r="H2193" t="str">
            <v>Veľká Lomnica</v>
          </cell>
          <cell r="I2193" t="str">
            <v>Školská 267</v>
          </cell>
          <cell r="J2193">
            <v>14576</v>
          </cell>
          <cell r="K2193">
            <v>14576</v>
          </cell>
        </row>
        <row r="2194">
          <cell r="F2194">
            <v>37876431</v>
          </cell>
          <cell r="G2194" t="str">
            <v>Základná škola s materskou školou</v>
          </cell>
          <cell r="H2194" t="str">
            <v>Veľký Slavkov</v>
          </cell>
          <cell r="I2194" t="str">
            <v>Školská 240</v>
          </cell>
          <cell r="J2194">
            <v>2457</v>
          </cell>
          <cell r="K2194">
            <v>2457</v>
          </cell>
        </row>
        <row r="2195">
          <cell r="F2195">
            <v>37876457</v>
          </cell>
          <cell r="G2195" t="str">
            <v>Základná škola s materskou školou</v>
          </cell>
          <cell r="H2195" t="str">
            <v>Vikartovce</v>
          </cell>
          <cell r="I2195" t="str">
            <v>Školská 42/22</v>
          </cell>
          <cell r="J2195">
            <v>3485</v>
          </cell>
          <cell r="K2195">
            <v>3485</v>
          </cell>
        </row>
        <row r="2196">
          <cell r="F2196">
            <v>37874276</v>
          </cell>
          <cell r="G2196" t="str">
            <v>Základná škola s materskou školou</v>
          </cell>
          <cell r="H2196" t="str">
            <v>Vlková</v>
          </cell>
          <cell r="I2196" t="str">
            <v>Vlková 18</v>
          </cell>
          <cell r="J2196">
            <v>627</v>
          </cell>
          <cell r="K2196">
            <v>627</v>
          </cell>
        </row>
        <row r="2197">
          <cell r="F2197">
            <v>37876929</v>
          </cell>
          <cell r="G2197" t="str">
            <v>Základná škola s materskou školou</v>
          </cell>
          <cell r="H2197" t="str">
            <v>Vlkovce</v>
          </cell>
          <cell r="I2197" t="str">
            <v>Vlkovce 70</v>
          </cell>
          <cell r="J2197">
            <v>381</v>
          </cell>
          <cell r="K2197">
            <v>381</v>
          </cell>
        </row>
        <row r="2198">
          <cell r="F2198">
            <v>37874241</v>
          </cell>
          <cell r="G2198" t="str">
            <v>Základná škola</v>
          </cell>
          <cell r="H2198" t="str">
            <v>Vrbov</v>
          </cell>
          <cell r="I2198" t="str">
            <v>Vrbov 266</v>
          </cell>
          <cell r="J2198">
            <v>3741</v>
          </cell>
          <cell r="K2198">
            <v>3741</v>
          </cell>
        </row>
        <row r="2199">
          <cell r="F2199">
            <v>37876481</v>
          </cell>
          <cell r="G2199" t="str">
            <v>Základná škola s materskou školou</v>
          </cell>
          <cell r="H2199" t="str">
            <v>Vydrník</v>
          </cell>
          <cell r="I2199" t="str">
            <v>Vydrník 121</v>
          </cell>
          <cell r="J2199">
            <v>2199.5</v>
          </cell>
          <cell r="K2199">
            <v>2200</v>
          </cell>
        </row>
        <row r="2200">
          <cell r="F2200">
            <v>37873911</v>
          </cell>
          <cell r="G2200" t="str">
            <v>Základná škola s materskou školou</v>
          </cell>
          <cell r="H2200" t="str">
            <v>Šuňava</v>
          </cell>
          <cell r="I2200" t="str">
            <v>SNP 469</v>
          </cell>
          <cell r="J2200">
            <v>2186</v>
          </cell>
          <cell r="K2200">
            <v>2186</v>
          </cell>
        </row>
        <row r="2201">
          <cell r="F2201">
            <v>710062338</v>
          </cell>
          <cell r="G2201" t="str">
            <v>Základná škola</v>
          </cell>
          <cell r="H2201" t="str">
            <v>Žakovce</v>
          </cell>
          <cell r="I2201" t="str">
            <v>Žakovce 70</v>
          </cell>
          <cell r="J2201">
            <v>387</v>
          </cell>
          <cell r="K2201">
            <v>387</v>
          </cell>
        </row>
        <row r="2202">
          <cell r="F2202">
            <v>37876465</v>
          </cell>
          <cell r="G2202" t="str">
            <v>Základná škola s materskou školou</v>
          </cell>
          <cell r="H2202" t="str">
            <v>Ždiar</v>
          </cell>
          <cell r="I2202" t="str">
            <v>Ždiar 255</v>
          </cell>
          <cell r="J2202">
            <v>1706</v>
          </cell>
          <cell r="K2202">
            <v>1706</v>
          </cell>
        </row>
        <row r="2203">
          <cell r="F2203">
            <v>36159034</v>
          </cell>
          <cell r="G2203" t="str">
            <v>Základná škola</v>
          </cell>
          <cell r="H2203" t="str">
            <v>Prešov</v>
          </cell>
          <cell r="I2203" t="str">
            <v>Šmeralova 25</v>
          </cell>
          <cell r="J2203">
            <v>11717</v>
          </cell>
          <cell r="K2203">
            <v>11717</v>
          </cell>
        </row>
        <row r="2204">
          <cell r="F2204">
            <v>36159042</v>
          </cell>
          <cell r="G2204" t="str">
            <v>Základná škola</v>
          </cell>
          <cell r="H2204" t="str">
            <v>Prešov</v>
          </cell>
          <cell r="I2204" t="str">
            <v>Československej armády 22</v>
          </cell>
          <cell r="J2204">
            <v>15040</v>
          </cell>
          <cell r="K2204">
            <v>15040</v>
          </cell>
        </row>
        <row r="2205">
          <cell r="F2205">
            <v>36159051</v>
          </cell>
          <cell r="G2205" t="str">
            <v>Základná škola</v>
          </cell>
          <cell r="H2205" t="str">
            <v>Prešov</v>
          </cell>
          <cell r="I2205" t="str">
            <v>Šrobárova 20</v>
          </cell>
          <cell r="J2205">
            <v>13766</v>
          </cell>
          <cell r="K2205">
            <v>13766</v>
          </cell>
        </row>
        <row r="2206">
          <cell r="F2206">
            <v>36165620</v>
          </cell>
          <cell r="G2206" t="str">
            <v>Základná škola</v>
          </cell>
          <cell r="H2206" t="str">
            <v>Prešov</v>
          </cell>
          <cell r="I2206" t="str">
            <v>Kúpeľná 2</v>
          </cell>
          <cell r="J2206">
            <v>11926</v>
          </cell>
          <cell r="K2206">
            <v>11926</v>
          </cell>
        </row>
        <row r="2207">
          <cell r="F2207">
            <v>36165638</v>
          </cell>
          <cell r="G2207" t="str">
            <v>Základná škola</v>
          </cell>
          <cell r="H2207" t="str">
            <v>Prešov</v>
          </cell>
          <cell r="I2207" t="str">
            <v>Májové námestie 1</v>
          </cell>
          <cell r="J2207">
            <v>13539</v>
          </cell>
          <cell r="K2207">
            <v>13539</v>
          </cell>
        </row>
        <row r="2208">
          <cell r="F2208">
            <v>37877160</v>
          </cell>
          <cell r="G2208" t="str">
            <v>Základná škola</v>
          </cell>
          <cell r="H2208" t="str">
            <v>Prešov</v>
          </cell>
          <cell r="I2208" t="str">
            <v>Lesnícka 1</v>
          </cell>
          <cell r="J2208">
            <v>7340</v>
          </cell>
          <cell r="K2208">
            <v>7340</v>
          </cell>
        </row>
        <row r="2209">
          <cell r="F2209">
            <v>37877186</v>
          </cell>
          <cell r="G2209" t="str">
            <v>Základná škola</v>
          </cell>
          <cell r="H2209" t="str">
            <v>Prešov</v>
          </cell>
          <cell r="I2209" t="str">
            <v>Bajkalská 29</v>
          </cell>
          <cell r="J2209">
            <v>5368</v>
          </cell>
          <cell r="K2209">
            <v>5368</v>
          </cell>
        </row>
        <row r="2210">
          <cell r="F2210">
            <v>37877194</v>
          </cell>
          <cell r="G2210" t="str">
            <v>Základná škola</v>
          </cell>
          <cell r="H2210" t="str">
            <v>Prešov</v>
          </cell>
          <cell r="I2210" t="str">
            <v>Prostějovská 38</v>
          </cell>
          <cell r="J2210">
            <v>7830</v>
          </cell>
          <cell r="K2210">
            <v>7830</v>
          </cell>
        </row>
        <row r="2211">
          <cell r="F2211">
            <v>37877208</v>
          </cell>
          <cell r="G2211" t="str">
            <v>Základná škola</v>
          </cell>
          <cell r="H2211" t="str">
            <v>Prešov</v>
          </cell>
          <cell r="I2211" t="str">
            <v>Važecká 11</v>
          </cell>
          <cell r="J2211">
            <v>6938</v>
          </cell>
          <cell r="K2211">
            <v>6938</v>
          </cell>
        </row>
        <row r="2212">
          <cell r="F2212">
            <v>37877216</v>
          </cell>
          <cell r="G2212" t="str">
            <v>Základná škola</v>
          </cell>
          <cell r="H2212" t="str">
            <v>Prešov</v>
          </cell>
          <cell r="I2212" t="str">
            <v>Mirka Nešpora 2</v>
          </cell>
          <cell r="J2212">
            <v>7710</v>
          </cell>
          <cell r="K2212">
            <v>7710</v>
          </cell>
        </row>
        <row r="2213">
          <cell r="F2213">
            <v>37877224</v>
          </cell>
          <cell r="G2213" t="str">
            <v>Základná škola</v>
          </cell>
          <cell r="H2213" t="str">
            <v>Prešov</v>
          </cell>
          <cell r="I2213" t="str">
            <v>Sibírska 42</v>
          </cell>
          <cell r="J2213">
            <v>5884</v>
          </cell>
          <cell r="K2213">
            <v>5884</v>
          </cell>
        </row>
        <row r="2214">
          <cell r="F2214">
            <v>54007267</v>
          </cell>
          <cell r="G2214" t="str">
            <v>Základná škola s materskou školou</v>
          </cell>
          <cell r="H2214" t="str">
            <v>Prešov</v>
          </cell>
          <cell r="I2214" t="str">
            <v>Námestie Kráľovnej pokoja 4</v>
          </cell>
          <cell r="J2214">
            <v>4159</v>
          </cell>
          <cell r="K2214">
            <v>4159</v>
          </cell>
        </row>
        <row r="2215">
          <cell r="F2215">
            <v>710062346</v>
          </cell>
          <cell r="G2215" t="str">
            <v>Základná škola</v>
          </cell>
          <cell r="H2215" t="str">
            <v>Abranovce</v>
          </cell>
          <cell r="I2215" t="str">
            <v>Abranovce 29</v>
          </cell>
          <cell r="J2215">
            <v>484</v>
          </cell>
          <cell r="K2215">
            <v>484</v>
          </cell>
        </row>
        <row r="2216">
          <cell r="F2216">
            <v>37876694</v>
          </cell>
          <cell r="G2216" t="str">
            <v>Základná škola s materskou školou</v>
          </cell>
          <cell r="H2216" t="str">
            <v>Bajerov</v>
          </cell>
          <cell r="I2216" t="str">
            <v>Bajerov 96</v>
          </cell>
          <cell r="J2216">
            <v>2252</v>
          </cell>
          <cell r="K2216">
            <v>2252</v>
          </cell>
        </row>
        <row r="2217">
          <cell r="F2217">
            <v>710062354</v>
          </cell>
          <cell r="G2217" t="str">
            <v>Základná škola</v>
          </cell>
          <cell r="H2217" t="str">
            <v>Bertotovce</v>
          </cell>
          <cell r="I2217" t="str">
            <v>Bertotovce 91</v>
          </cell>
          <cell r="J2217">
            <v>458</v>
          </cell>
          <cell r="K2217">
            <v>458</v>
          </cell>
        </row>
        <row r="2218">
          <cell r="F2218">
            <v>710062362</v>
          </cell>
          <cell r="G2218" t="str">
            <v>Základná škola</v>
          </cell>
          <cell r="H2218" t="str">
            <v>Bodovce</v>
          </cell>
          <cell r="I2218" t="str">
            <v>Bodovce 90</v>
          </cell>
          <cell r="J2218">
            <v>575</v>
          </cell>
          <cell r="K2218">
            <v>575</v>
          </cell>
        </row>
        <row r="2219">
          <cell r="F2219">
            <v>37876864</v>
          </cell>
          <cell r="G2219" t="str">
            <v>Základná škola s materskou školou</v>
          </cell>
          <cell r="H2219" t="str">
            <v>Brezovica</v>
          </cell>
          <cell r="I2219" t="str">
            <v>Brezovica 60</v>
          </cell>
          <cell r="J2219">
            <v>3953</v>
          </cell>
          <cell r="K2219">
            <v>3953</v>
          </cell>
        </row>
        <row r="2220">
          <cell r="F2220">
            <v>37876775</v>
          </cell>
          <cell r="G2220" t="str">
            <v>Základná škola s materskou školou</v>
          </cell>
          <cell r="H2220" t="str">
            <v>Bzenov</v>
          </cell>
          <cell r="I2220" t="str">
            <v>Bzenov 143</v>
          </cell>
          <cell r="J2220">
            <v>266</v>
          </cell>
          <cell r="K2220">
            <v>266</v>
          </cell>
        </row>
        <row r="2221">
          <cell r="F2221">
            <v>710271123</v>
          </cell>
          <cell r="G2221" t="str">
            <v>Základná škola</v>
          </cell>
          <cell r="H2221" t="str">
            <v>Červená Voda</v>
          </cell>
          <cell r="I2221" t="str">
            <v>Červená Voda 30</v>
          </cell>
          <cell r="J2221">
            <v>281</v>
          </cell>
          <cell r="K2221">
            <v>281</v>
          </cell>
        </row>
        <row r="2222">
          <cell r="F2222">
            <v>710062427</v>
          </cell>
          <cell r="G2222" t="str">
            <v>Základná škola</v>
          </cell>
          <cell r="H2222" t="str">
            <v>Červenica pri Sabinove</v>
          </cell>
          <cell r="I2222" t="str">
            <v>Červenica pri Sabinove 130</v>
          </cell>
          <cell r="J2222">
            <v>666</v>
          </cell>
          <cell r="K2222">
            <v>666</v>
          </cell>
        </row>
        <row r="2223">
          <cell r="F2223">
            <v>37877054</v>
          </cell>
          <cell r="G2223" t="str">
            <v>Základná škola</v>
          </cell>
          <cell r="H2223" t="str">
            <v>Červenica</v>
          </cell>
          <cell r="I2223" t="str">
            <v>Červenica 61</v>
          </cell>
          <cell r="J2223">
            <v>3293</v>
          </cell>
          <cell r="K2223">
            <v>3293</v>
          </cell>
        </row>
        <row r="2224">
          <cell r="F2224">
            <v>37944657</v>
          </cell>
          <cell r="G2224" t="str">
            <v>Základná škola s materskou školou</v>
          </cell>
          <cell r="H2224" t="str">
            <v>Ďačov</v>
          </cell>
          <cell r="I2224" t="str">
            <v>Ďačov 110</v>
          </cell>
          <cell r="J2224">
            <v>326</v>
          </cell>
          <cell r="K2224">
            <v>326</v>
          </cell>
        </row>
        <row r="2225">
          <cell r="F2225">
            <v>710062443</v>
          </cell>
          <cell r="G2225" t="str">
            <v>Základná škola</v>
          </cell>
          <cell r="H2225" t="str">
            <v>Demjata</v>
          </cell>
          <cell r="I2225" t="str">
            <v>Demjata 57</v>
          </cell>
          <cell r="J2225">
            <v>482</v>
          </cell>
          <cell r="K2225">
            <v>482</v>
          </cell>
        </row>
        <row r="2226">
          <cell r="F2226">
            <v>37876848</v>
          </cell>
          <cell r="G2226" t="str">
            <v>Základná škola</v>
          </cell>
          <cell r="H2226" t="str">
            <v>Drienov</v>
          </cell>
          <cell r="I2226" t="str">
            <v>Nám. kpt. Nálepku 12</v>
          </cell>
          <cell r="J2226">
            <v>3179</v>
          </cell>
          <cell r="K2226">
            <v>3179</v>
          </cell>
        </row>
        <row r="2227">
          <cell r="F2227">
            <v>710062460</v>
          </cell>
          <cell r="G2227" t="str">
            <v>Základná škola</v>
          </cell>
          <cell r="H2227" t="str">
            <v>Drienovská Nová Ves</v>
          </cell>
          <cell r="I2227" t="str">
            <v>Drienovská Nová Ves 50</v>
          </cell>
          <cell r="J2227">
            <v>572</v>
          </cell>
          <cell r="K2227">
            <v>572</v>
          </cell>
        </row>
        <row r="2228">
          <cell r="F2228">
            <v>42029511</v>
          </cell>
          <cell r="G2228" t="str">
            <v>Základná škola</v>
          </cell>
          <cell r="H2228" t="str">
            <v>Dubovica</v>
          </cell>
          <cell r="I2228" t="str">
            <v>Dubovica 190</v>
          </cell>
          <cell r="J2228">
            <v>802</v>
          </cell>
          <cell r="K2228">
            <v>802</v>
          </cell>
        </row>
        <row r="2229">
          <cell r="F2229">
            <v>37877011</v>
          </cell>
          <cell r="G2229" t="str">
            <v>Základná škola s materskou školou</v>
          </cell>
          <cell r="H2229" t="str">
            <v>Fintice</v>
          </cell>
          <cell r="I2229" t="str">
            <v>Grófske nádvorie 209/2</v>
          </cell>
          <cell r="J2229">
            <v>3655</v>
          </cell>
          <cell r="K2229">
            <v>3655</v>
          </cell>
        </row>
        <row r="2230">
          <cell r="F2230">
            <v>710062494</v>
          </cell>
          <cell r="G2230" t="str">
            <v>Základná škola</v>
          </cell>
          <cell r="H2230" t="str">
            <v>Fričovce</v>
          </cell>
          <cell r="I2230" t="str">
            <v>Fričovce 21</v>
          </cell>
          <cell r="J2230">
            <v>1112</v>
          </cell>
          <cell r="K2230">
            <v>1112</v>
          </cell>
        </row>
        <row r="2231">
          <cell r="F2231">
            <v>710062508</v>
          </cell>
          <cell r="G2231" t="str">
            <v>Základná škola</v>
          </cell>
          <cell r="H2231" t="str">
            <v>Fulianka</v>
          </cell>
          <cell r="I2231" t="str">
            <v>Fulianka 9</v>
          </cell>
          <cell r="J2231">
            <v>173</v>
          </cell>
          <cell r="K2231">
            <v>173</v>
          </cell>
        </row>
        <row r="2232">
          <cell r="F2232">
            <v>37947672</v>
          </cell>
          <cell r="G2232" t="str">
            <v>Základná škola s materskou školou</v>
          </cell>
          <cell r="H2232" t="str">
            <v>Gregorovce</v>
          </cell>
          <cell r="I2232" t="str">
            <v>Gregorovce 93</v>
          </cell>
          <cell r="J2232">
            <v>268</v>
          </cell>
          <cell r="K2232">
            <v>268</v>
          </cell>
        </row>
        <row r="2233">
          <cell r="F2233">
            <v>37877496</v>
          </cell>
          <cell r="G2233" t="str">
            <v>Základná škola s materskou školou</v>
          </cell>
          <cell r="H2233" t="str">
            <v>Hermanovce</v>
          </cell>
          <cell r="I2233" t="str">
            <v>Hermanovce 374</v>
          </cell>
          <cell r="J2233">
            <v>3778</v>
          </cell>
          <cell r="K2233">
            <v>3778</v>
          </cell>
        </row>
        <row r="2234">
          <cell r="F2234">
            <v>37877089</v>
          </cell>
          <cell r="G2234" t="str">
            <v>Základná škola s materskou školou</v>
          </cell>
          <cell r="H2234" t="str">
            <v>Hrabkov</v>
          </cell>
          <cell r="I2234" t="str">
            <v>Hrabkov 159</v>
          </cell>
          <cell r="J2234">
            <v>938</v>
          </cell>
          <cell r="K2234">
            <v>938</v>
          </cell>
        </row>
        <row r="2235">
          <cell r="F2235">
            <v>710062532</v>
          </cell>
          <cell r="G2235" t="str">
            <v>Základná škola</v>
          </cell>
          <cell r="H2235" t="str">
            <v>Hubošovce</v>
          </cell>
          <cell r="I2235" t="str">
            <v>Hubošovce 56</v>
          </cell>
          <cell r="J2235">
            <v>257</v>
          </cell>
          <cell r="K2235">
            <v>257</v>
          </cell>
        </row>
        <row r="2236">
          <cell r="F2236">
            <v>37877135</v>
          </cell>
          <cell r="G2236" t="str">
            <v>Základná škola</v>
          </cell>
          <cell r="H2236" t="str">
            <v>Chmeľov</v>
          </cell>
          <cell r="I2236" t="str">
            <v>Chmeľov 161</v>
          </cell>
          <cell r="J2236">
            <v>1220.5</v>
          </cell>
          <cell r="K2236">
            <v>1221</v>
          </cell>
        </row>
        <row r="2237">
          <cell r="F2237">
            <v>37876791</v>
          </cell>
          <cell r="G2237" t="str">
            <v>Základná škola s materskou školou</v>
          </cell>
          <cell r="H2237" t="str">
            <v>Chminianska Nová Ves</v>
          </cell>
          <cell r="I2237" t="str">
            <v>Školská 28</v>
          </cell>
          <cell r="J2237">
            <v>4565</v>
          </cell>
          <cell r="K2237">
            <v>4565</v>
          </cell>
        </row>
        <row r="2238">
          <cell r="F2238">
            <v>53872801</v>
          </cell>
          <cell r="G2238" t="str">
            <v>Základná škola</v>
          </cell>
          <cell r="H2238" t="str">
            <v>Chminianske Jakubovany</v>
          </cell>
          <cell r="I2238" t="str">
            <v>Chminianske Jakubovany 270</v>
          </cell>
          <cell r="J2238">
            <v>10348</v>
          </cell>
          <cell r="K2238">
            <v>10348</v>
          </cell>
        </row>
        <row r="2239">
          <cell r="F2239">
            <v>710062540</v>
          </cell>
          <cell r="G2239" t="str">
            <v>Základná škola</v>
          </cell>
          <cell r="H2239" t="str">
            <v>Jakubovany</v>
          </cell>
          <cell r="I2239" t="str">
            <v>Školská 86/1</v>
          </cell>
          <cell r="J2239">
            <v>700</v>
          </cell>
          <cell r="K2239">
            <v>700</v>
          </cell>
        </row>
        <row r="2240">
          <cell r="F2240">
            <v>36158119</v>
          </cell>
          <cell r="G2240" t="str">
            <v>Základná škola</v>
          </cell>
          <cell r="H2240" t="str">
            <v>Jarovnice</v>
          </cell>
          <cell r="I2240" t="str">
            <v>Jarovnice 192</v>
          </cell>
          <cell r="J2240">
            <v>18513</v>
          </cell>
          <cell r="K2240">
            <v>18513</v>
          </cell>
        </row>
        <row r="2241">
          <cell r="F2241">
            <v>37876317</v>
          </cell>
          <cell r="G2241" t="str">
            <v>Základná škola s materskou školou</v>
          </cell>
          <cell r="H2241" t="str">
            <v>Jarovnice</v>
          </cell>
          <cell r="I2241" t="str">
            <v>Jarovnice 464</v>
          </cell>
          <cell r="J2241">
            <v>5744</v>
          </cell>
          <cell r="K2241">
            <v>5744</v>
          </cell>
        </row>
        <row r="2242">
          <cell r="F2242">
            <v>37944681</v>
          </cell>
          <cell r="G2242" t="str">
            <v>Základná škola s materskou školou</v>
          </cell>
          <cell r="H2242" t="str">
            <v>Kamenica</v>
          </cell>
          <cell r="I2242" t="str">
            <v>Kamenica 645</v>
          </cell>
          <cell r="J2242">
            <v>1158</v>
          </cell>
          <cell r="K2242">
            <v>1158</v>
          </cell>
        </row>
        <row r="2243">
          <cell r="F2243">
            <v>37873253</v>
          </cell>
          <cell r="G2243" t="str">
            <v>Základná škola s materskou školou</v>
          </cell>
          <cell r="H2243" t="str">
            <v>Kapušany</v>
          </cell>
          <cell r="I2243" t="str">
            <v>Hlavná 367/7</v>
          </cell>
          <cell r="J2243">
            <v>8348</v>
          </cell>
          <cell r="K2243">
            <v>8348</v>
          </cell>
        </row>
        <row r="2244">
          <cell r="F2244">
            <v>710062575</v>
          </cell>
          <cell r="G2244" t="str">
            <v>Základná škola</v>
          </cell>
          <cell r="H2244" t="str">
            <v>Kojatice</v>
          </cell>
          <cell r="I2244" t="str">
            <v>Kojatice 84</v>
          </cell>
          <cell r="J2244">
            <v>831</v>
          </cell>
          <cell r="K2244">
            <v>831</v>
          </cell>
        </row>
        <row r="2245">
          <cell r="F2245">
            <v>710062583</v>
          </cell>
          <cell r="G2245" t="str">
            <v>Základná škola</v>
          </cell>
          <cell r="H2245" t="str">
            <v>Kokošovce</v>
          </cell>
          <cell r="I2245" t="str">
            <v>Kokošovce 121</v>
          </cell>
          <cell r="J2245">
            <v>376</v>
          </cell>
          <cell r="K2245">
            <v>376</v>
          </cell>
        </row>
        <row r="2246">
          <cell r="F2246">
            <v>42238854</v>
          </cell>
          <cell r="G2246" t="str">
            <v>Základná škola s materskou školou</v>
          </cell>
          <cell r="H2246" t="str">
            <v>Krásna Lúka</v>
          </cell>
          <cell r="I2246" t="str">
            <v>Krásna Lúka 142</v>
          </cell>
          <cell r="J2246">
            <v>376.5</v>
          </cell>
          <cell r="K2246">
            <v>377</v>
          </cell>
        </row>
        <row r="2247">
          <cell r="F2247">
            <v>37876996</v>
          </cell>
          <cell r="G2247" t="str">
            <v>Základná škola s materskou školou</v>
          </cell>
          <cell r="H2247" t="str">
            <v>Krivany</v>
          </cell>
          <cell r="I2247" t="str">
            <v>Krivany 1</v>
          </cell>
          <cell r="J2247">
            <v>3179</v>
          </cell>
          <cell r="K2247">
            <v>3179</v>
          </cell>
        </row>
        <row r="2248">
          <cell r="F2248">
            <v>37876988</v>
          </cell>
          <cell r="G2248" t="str">
            <v>Základná škola s materskou školou</v>
          </cell>
          <cell r="H2248" t="str">
            <v>Lemešany</v>
          </cell>
          <cell r="I2248" t="str">
            <v>Lemešany 154</v>
          </cell>
          <cell r="J2248">
            <v>3883</v>
          </cell>
          <cell r="K2248">
            <v>3883</v>
          </cell>
        </row>
        <row r="2249">
          <cell r="F2249">
            <v>710062613</v>
          </cell>
          <cell r="G2249" t="str">
            <v>Základná škola</v>
          </cell>
          <cell r="H2249" t="str">
            <v>Lesíček</v>
          </cell>
          <cell r="I2249" t="str">
            <v>Lesíček 53</v>
          </cell>
          <cell r="J2249">
            <v>1029</v>
          </cell>
          <cell r="K2249">
            <v>1029</v>
          </cell>
        </row>
        <row r="2250">
          <cell r="F2250">
            <v>710062621</v>
          </cell>
          <cell r="G2250" t="str">
            <v>Základná škola</v>
          </cell>
          <cell r="H2250" t="str">
            <v>Ličartovce</v>
          </cell>
          <cell r="I2250" t="str">
            <v>Ličartovce 56</v>
          </cell>
          <cell r="J2250">
            <v>415</v>
          </cell>
          <cell r="K2250">
            <v>415</v>
          </cell>
        </row>
        <row r="2251">
          <cell r="F2251">
            <v>37876813</v>
          </cell>
          <cell r="G2251" t="str">
            <v>Základná škola</v>
          </cell>
          <cell r="H2251" t="str">
            <v>Lipany</v>
          </cell>
          <cell r="I2251" t="str">
            <v>Hviezdoslavova 1</v>
          </cell>
          <cell r="J2251">
            <v>4024</v>
          </cell>
          <cell r="K2251">
            <v>4024</v>
          </cell>
        </row>
        <row r="2252">
          <cell r="F2252">
            <v>37947770</v>
          </cell>
          <cell r="G2252" t="str">
            <v>Základná škola</v>
          </cell>
          <cell r="H2252" t="str">
            <v>Lipany</v>
          </cell>
          <cell r="I2252" t="str">
            <v>Komenského 113</v>
          </cell>
          <cell r="J2252">
            <v>12547</v>
          </cell>
          <cell r="K2252">
            <v>12547</v>
          </cell>
        </row>
        <row r="2253">
          <cell r="F2253">
            <v>37877097</v>
          </cell>
          <cell r="G2253" t="str">
            <v>Základná škola s materskou školou</v>
          </cell>
          <cell r="H2253" t="str">
            <v>Lipovce</v>
          </cell>
          <cell r="I2253" t="str">
            <v>Lipovce 125</v>
          </cell>
          <cell r="J2253">
            <v>1939</v>
          </cell>
          <cell r="K2253">
            <v>1939</v>
          </cell>
        </row>
        <row r="2254">
          <cell r="F2254">
            <v>37882040</v>
          </cell>
          <cell r="G2254" t="str">
            <v>Základná škola s materskou školou</v>
          </cell>
          <cell r="H2254" t="str">
            <v>Ľubovec</v>
          </cell>
          <cell r="I2254" t="str">
            <v>Ľubovec 35</v>
          </cell>
          <cell r="J2254">
            <v>3154</v>
          </cell>
          <cell r="K2254">
            <v>3154</v>
          </cell>
        </row>
        <row r="2255">
          <cell r="F2255">
            <v>710062648</v>
          </cell>
          <cell r="G2255" t="str">
            <v>Základná škola</v>
          </cell>
          <cell r="H2255" t="str">
            <v>Lúčka</v>
          </cell>
          <cell r="I2255" t="str">
            <v>Lúčka 56</v>
          </cell>
          <cell r="J2255">
            <v>357</v>
          </cell>
          <cell r="K2255">
            <v>357</v>
          </cell>
        </row>
        <row r="2256">
          <cell r="F2256">
            <v>37876376</v>
          </cell>
          <cell r="G2256" t="str">
            <v>Základná škola</v>
          </cell>
          <cell r="H2256" t="str">
            <v>Ľutina</v>
          </cell>
          <cell r="I2256" t="str">
            <v>Ľutina 4</v>
          </cell>
          <cell r="J2256">
            <v>2482</v>
          </cell>
          <cell r="K2256">
            <v>2482</v>
          </cell>
        </row>
        <row r="2257">
          <cell r="F2257">
            <v>710062672</v>
          </cell>
          <cell r="G2257" t="str">
            <v>Základná škola</v>
          </cell>
          <cell r="H2257" t="str">
            <v>Milpoš</v>
          </cell>
          <cell r="I2257" t="str">
            <v>Milpoš 55</v>
          </cell>
          <cell r="J2257">
            <v>585</v>
          </cell>
          <cell r="K2257">
            <v>585</v>
          </cell>
        </row>
        <row r="2258">
          <cell r="F2258">
            <v>710062680</v>
          </cell>
          <cell r="G2258" t="str">
            <v>Základná škola</v>
          </cell>
          <cell r="H2258" t="str">
            <v>Mirkovce</v>
          </cell>
          <cell r="I2258" t="str">
            <v>Mirkovce 37</v>
          </cell>
          <cell r="J2258">
            <v>1828</v>
          </cell>
          <cell r="K2258">
            <v>1828</v>
          </cell>
        </row>
        <row r="2259">
          <cell r="F2259">
            <v>710062699</v>
          </cell>
          <cell r="G2259" t="str">
            <v>Základná škola</v>
          </cell>
          <cell r="H2259" t="str">
            <v>Nemcovce</v>
          </cell>
          <cell r="I2259" t="str">
            <v>Nemcovce 62</v>
          </cell>
          <cell r="J2259">
            <v>188</v>
          </cell>
          <cell r="K2259">
            <v>188</v>
          </cell>
        </row>
        <row r="2260">
          <cell r="F2260">
            <v>37876368</v>
          </cell>
          <cell r="G2260" t="str">
            <v>Základná škola s materskou školou</v>
          </cell>
          <cell r="H2260" t="str">
            <v>Nižný Slavkov</v>
          </cell>
          <cell r="I2260" t="str">
            <v>Nižný Slavkov 72</v>
          </cell>
          <cell r="J2260">
            <v>2176</v>
          </cell>
          <cell r="K2260">
            <v>2176</v>
          </cell>
        </row>
        <row r="2261">
          <cell r="F2261">
            <v>710062702</v>
          </cell>
          <cell r="G2261" t="str">
            <v>Základná škola</v>
          </cell>
          <cell r="H2261" t="str">
            <v>Okružná</v>
          </cell>
          <cell r="I2261" t="str">
            <v>Okružná 63</v>
          </cell>
          <cell r="J2261">
            <v>337</v>
          </cell>
          <cell r="K2261">
            <v>337</v>
          </cell>
        </row>
        <row r="2262">
          <cell r="F2262">
            <v>710062710</v>
          </cell>
          <cell r="G2262" t="str">
            <v>Základná škola</v>
          </cell>
          <cell r="H2262" t="str">
            <v>Oľšov</v>
          </cell>
          <cell r="I2262" t="str">
            <v>Oľšov 23</v>
          </cell>
          <cell r="J2262">
            <v>121</v>
          </cell>
          <cell r="K2262">
            <v>121</v>
          </cell>
        </row>
        <row r="2263">
          <cell r="F2263">
            <v>710263945</v>
          </cell>
          <cell r="G2263" t="str">
            <v>Základná škola</v>
          </cell>
          <cell r="H2263" t="str">
            <v>Ostrovany</v>
          </cell>
          <cell r="I2263" t="str">
            <v>Hlavná 277/78</v>
          </cell>
          <cell r="J2263">
            <v>5076</v>
          </cell>
          <cell r="K2263">
            <v>5076</v>
          </cell>
        </row>
        <row r="2264">
          <cell r="F2264">
            <v>710062729</v>
          </cell>
          <cell r="G2264" t="str">
            <v>Základná škola</v>
          </cell>
          <cell r="H2264" t="str">
            <v>Ovčie</v>
          </cell>
          <cell r="I2264" t="str">
            <v>Ovčie 34</v>
          </cell>
          <cell r="J2264">
            <v>556</v>
          </cell>
          <cell r="K2264">
            <v>556</v>
          </cell>
        </row>
        <row r="2265">
          <cell r="F2265">
            <v>36158097</v>
          </cell>
          <cell r="G2265" t="str">
            <v>Základná škola s materskou školou</v>
          </cell>
          <cell r="H2265" t="str">
            <v>Pečovská Nová Ves</v>
          </cell>
          <cell r="I2265" t="str">
            <v>Školská 459/12</v>
          </cell>
          <cell r="J2265">
            <v>7263</v>
          </cell>
          <cell r="K2265">
            <v>7263</v>
          </cell>
        </row>
        <row r="2266">
          <cell r="F2266">
            <v>37873237</v>
          </cell>
          <cell r="G2266" t="str">
            <v>Základná škola</v>
          </cell>
          <cell r="H2266" t="str">
            <v>Petrovany</v>
          </cell>
          <cell r="I2266" t="str">
            <v>Petrovany 274</v>
          </cell>
          <cell r="J2266">
            <v>2803</v>
          </cell>
          <cell r="K2266">
            <v>2803</v>
          </cell>
        </row>
        <row r="2267">
          <cell r="F2267">
            <v>710062737</v>
          </cell>
          <cell r="G2267" t="str">
            <v>Základná škola</v>
          </cell>
          <cell r="H2267" t="str">
            <v>Podhorany</v>
          </cell>
          <cell r="I2267" t="str">
            <v>Podhorany 109</v>
          </cell>
          <cell r="J2267">
            <v>657</v>
          </cell>
          <cell r="K2267">
            <v>657</v>
          </cell>
        </row>
        <row r="2268">
          <cell r="F2268">
            <v>37944941</v>
          </cell>
          <cell r="G2268" t="str">
            <v>Základná škola s materskou školou</v>
          </cell>
          <cell r="H2268" t="str">
            <v>Poloma</v>
          </cell>
          <cell r="I2268" t="str">
            <v>Poloma 24</v>
          </cell>
          <cell r="J2268">
            <v>545</v>
          </cell>
          <cell r="K2268">
            <v>545</v>
          </cell>
        </row>
        <row r="2269">
          <cell r="F2269">
            <v>710062753</v>
          </cell>
          <cell r="G2269" t="str">
            <v>Základná škola</v>
          </cell>
          <cell r="H2269" t="str">
            <v>Proč</v>
          </cell>
          <cell r="I2269" t="str">
            <v>Proč 24</v>
          </cell>
          <cell r="J2269">
            <v>173</v>
          </cell>
          <cell r="K2269">
            <v>173</v>
          </cell>
        </row>
        <row r="2270">
          <cell r="F2270">
            <v>710062761</v>
          </cell>
          <cell r="G2270" t="str">
            <v>Základná škola</v>
          </cell>
          <cell r="H2270" t="str">
            <v>Pušovce</v>
          </cell>
          <cell r="I2270" t="str">
            <v>Pušovce 1</v>
          </cell>
          <cell r="J2270">
            <v>523</v>
          </cell>
          <cell r="K2270">
            <v>523</v>
          </cell>
        </row>
        <row r="2271">
          <cell r="F2271">
            <v>51843927</v>
          </cell>
          <cell r="G2271" t="str">
            <v>Základná škola</v>
          </cell>
          <cell r="H2271" t="str">
            <v>Rokycany</v>
          </cell>
          <cell r="I2271" t="str">
            <v>Rokycany 46</v>
          </cell>
          <cell r="J2271">
            <v>1251</v>
          </cell>
          <cell r="K2271">
            <v>1251</v>
          </cell>
        </row>
        <row r="2272">
          <cell r="F2272">
            <v>37944631</v>
          </cell>
          <cell r="G2272" t="str">
            <v>Základná škola s materskou školou</v>
          </cell>
          <cell r="H2272" t="str">
            <v>Rožkovany</v>
          </cell>
          <cell r="I2272" t="str">
            <v>Rožkovany 190</v>
          </cell>
          <cell r="J2272">
            <v>1156.5</v>
          </cell>
          <cell r="K2272">
            <v>1157</v>
          </cell>
        </row>
        <row r="2273">
          <cell r="F2273">
            <v>710062796</v>
          </cell>
          <cell r="G2273" t="str">
            <v>Základná škola</v>
          </cell>
          <cell r="H2273" t="str">
            <v>Ruská Nová Ves</v>
          </cell>
          <cell r="I2273" t="str">
            <v>Ruská Nová Ves 57</v>
          </cell>
          <cell r="J2273">
            <v>257</v>
          </cell>
          <cell r="K2273">
            <v>257</v>
          </cell>
        </row>
        <row r="2274">
          <cell r="F2274">
            <v>36158089</v>
          </cell>
          <cell r="G2274" t="str">
            <v>Základná škola</v>
          </cell>
          <cell r="H2274" t="str">
            <v>Sabinov</v>
          </cell>
          <cell r="I2274" t="str">
            <v>Komenského 13</v>
          </cell>
          <cell r="J2274">
            <v>10651</v>
          </cell>
          <cell r="K2274">
            <v>10651</v>
          </cell>
        </row>
        <row r="2275">
          <cell r="F2275">
            <v>36158143</v>
          </cell>
          <cell r="G2275" t="str">
            <v>Základná škola</v>
          </cell>
          <cell r="H2275" t="str">
            <v>Sabinov</v>
          </cell>
          <cell r="I2275" t="str">
            <v>Ul. 17. novembra 31</v>
          </cell>
          <cell r="J2275">
            <v>11258</v>
          </cell>
          <cell r="K2275">
            <v>11258</v>
          </cell>
        </row>
        <row r="2276">
          <cell r="F2276">
            <v>37876881</v>
          </cell>
          <cell r="G2276" t="str">
            <v>Základná škola s materskou školou</v>
          </cell>
          <cell r="H2276" t="str">
            <v>Sedlice</v>
          </cell>
          <cell r="I2276" t="str">
            <v>Sedlice 3</v>
          </cell>
          <cell r="J2276">
            <v>1834</v>
          </cell>
          <cell r="K2276">
            <v>1834</v>
          </cell>
        </row>
        <row r="2277">
          <cell r="F2277">
            <v>37876651</v>
          </cell>
          <cell r="G2277" t="str">
            <v>Základná škola s materskou školou</v>
          </cell>
          <cell r="H2277" t="str">
            <v>Svinia</v>
          </cell>
          <cell r="I2277" t="str">
            <v>Záhradnická 83/19</v>
          </cell>
          <cell r="J2277">
            <v>11925.5</v>
          </cell>
          <cell r="K2277">
            <v>11926</v>
          </cell>
        </row>
        <row r="2278">
          <cell r="F2278">
            <v>710062800</v>
          </cell>
          <cell r="G2278" t="str">
            <v>Základná škola</v>
          </cell>
          <cell r="H2278" t="str">
            <v>Šarišská Poruba</v>
          </cell>
          <cell r="I2278" t="str">
            <v>Šarišská Poruba 67</v>
          </cell>
          <cell r="J2278">
            <v>901</v>
          </cell>
          <cell r="K2278">
            <v>901</v>
          </cell>
        </row>
        <row r="2279">
          <cell r="F2279">
            <v>37876805</v>
          </cell>
          <cell r="G2279" t="str">
            <v>Základná škola s materskou školou</v>
          </cell>
          <cell r="H2279" t="str">
            <v>Šarišské Bohdanovce</v>
          </cell>
          <cell r="I2279" t="str">
            <v>Šarišské Bohdanovce 179</v>
          </cell>
          <cell r="J2279">
            <v>3522</v>
          </cell>
          <cell r="K2279">
            <v>3522</v>
          </cell>
        </row>
        <row r="2280">
          <cell r="F2280">
            <v>37876856</v>
          </cell>
          <cell r="G2280" t="str">
            <v>Základná škola s materskou školou</v>
          </cell>
          <cell r="H2280" t="str">
            <v>Šarišské Dravce</v>
          </cell>
          <cell r="I2280" t="str">
            <v>Šarišské Dravce 20</v>
          </cell>
          <cell r="J2280">
            <v>3164</v>
          </cell>
          <cell r="K2280">
            <v>3164</v>
          </cell>
        </row>
        <row r="2281">
          <cell r="F2281">
            <v>36158101</v>
          </cell>
          <cell r="G2281" t="str">
            <v>Základná škola s materskou školou</v>
          </cell>
          <cell r="H2281" t="str">
            <v>Šarišské Michaľany</v>
          </cell>
          <cell r="I2281" t="str">
            <v>Pod lesíkom 19</v>
          </cell>
          <cell r="J2281">
            <v>3787</v>
          </cell>
          <cell r="K2281">
            <v>3787</v>
          </cell>
        </row>
        <row r="2282">
          <cell r="F2282">
            <v>37877062</v>
          </cell>
          <cell r="G2282" t="str">
            <v>Základná škola</v>
          </cell>
          <cell r="H2282" t="str">
            <v>Široké</v>
          </cell>
          <cell r="I2282" t="str">
            <v>Široké 141</v>
          </cell>
          <cell r="J2282">
            <v>5639</v>
          </cell>
          <cell r="K2282">
            <v>5639</v>
          </cell>
        </row>
        <row r="2283">
          <cell r="F2283">
            <v>37877003</v>
          </cell>
          <cell r="G2283" t="str">
            <v>Základná škola s materskou školou</v>
          </cell>
          <cell r="H2283" t="str">
            <v>Terňa</v>
          </cell>
          <cell r="I2283" t="str">
            <v>Hlavná 113/68</v>
          </cell>
          <cell r="J2283">
            <v>5403</v>
          </cell>
          <cell r="K2283">
            <v>5403</v>
          </cell>
        </row>
        <row r="2284">
          <cell r="F2284">
            <v>37942247</v>
          </cell>
          <cell r="G2284" t="str">
            <v>Základná škola s materskou školou</v>
          </cell>
          <cell r="H2284" t="str">
            <v>Torysa</v>
          </cell>
          <cell r="I2284" t="str">
            <v>Torysa 26</v>
          </cell>
          <cell r="J2284">
            <v>1526</v>
          </cell>
          <cell r="K2284">
            <v>1526</v>
          </cell>
        </row>
        <row r="2285">
          <cell r="F2285">
            <v>37876678</v>
          </cell>
          <cell r="G2285" t="str">
            <v>Základná škola s materskou školou</v>
          </cell>
          <cell r="H2285" t="str">
            <v>Tuhrina</v>
          </cell>
          <cell r="I2285" t="str">
            <v>Tuhrina 3</v>
          </cell>
          <cell r="J2285">
            <v>3267</v>
          </cell>
          <cell r="K2285">
            <v>3267</v>
          </cell>
        </row>
        <row r="2286">
          <cell r="F2286">
            <v>37876872</v>
          </cell>
          <cell r="G2286" t="str">
            <v>Základná škola s materskou školou</v>
          </cell>
          <cell r="H2286" t="str">
            <v>Tulčík</v>
          </cell>
          <cell r="I2286" t="str">
            <v>Tulčík 116</v>
          </cell>
          <cell r="J2286">
            <v>1884</v>
          </cell>
          <cell r="K2286">
            <v>1884</v>
          </cell>
        </row>
        <row r="2287">
          <cell r="F2287">
            <v>710062826</v>
          </cell>
          <cell r="G2287" t="str">
            <v>Základná škola</v>
          </cell>
          <cell r="H2287" t="str">
            <v>Uzovce</v>
          </cell>
          <cell r="I2287" t="str">
            <v>Uzovce 160</v>
          </cell>
          <cell r="J2287">
            <v>244</v>
          </cell>
          <cell r="K2287">
            <v>244</v>
          </cell>
        </row>
        <row r="2288">
          <cell r="F2288">
            <v>50576119</v>
          </cell>
          <cell r="G2288" t="str">
            <v>Základná škola</v>
          </cell>
          <cell r="H2288" t="str">
            <v>Uzovské Pekľany</v>
          </cell>
          <cell r="I2288" t="str">
            <v>Uzovské Pekľany 131</v>
          </cell>
          <cell r="J2288">
            <v>1356</v>
          </cell>
          <cell r="K2288">
            <v>1356</v>
          </cell>
        </row>
        <row r="2289">
          <cell r="F2289">
            <v>710062842</v>
          </cell>
          <cell r="G2289" t="str">
            <v>Základná škola</v>
          </cell>
          <cell r="H2289" t="str">
            <v>Uzovský Šalgov</v>
          </cell>
          <cell r="I2289" t="str">
            <v>Uzovský Šalgov 139</v>
          </cell>
          <cell r="J2289">
            <v>121</v>
          </cell>
          <cell r="K2289">
            <v>121</v>
          </cell>
        </row>
        <row r="2290">
          <cell r="F2290">
            <v>54654416</v>
          </cell>
          <cell r="G2290" t="str">
            <v>Základna škola s materskou školou</v>
          </cell>
          <cell r="H2290" t="str">
            <v>Varhaňovce</v>
          </cell>
          <cell r="I2290" t="str">
            <v>Varhaňovce 20</v>
          </cell>
          <cell r="J2290">
            <v>1532</v>
          </cell>
          <cell r="K2290">
            <v>1532</v>
          </cell>
        </row>
        <row r="2291">
          <cell r="F2291">
            <v>37876686</v>
          </cell>
          <cell r="G2291" t="str">
            <v>Základná škola</v>
          </cell>
          <cell r="H2291" t="str">
            <v>Veľký Šariš</v>
          </cell>
          <cell r="I2291" t="str">
            <v>Školská 531/29</v>
          </cell>
          <cell r="J2291">
            <v>7690</v>
          </cell>
          <cell r="K2291">
            <v>7690</v>
          </cell>
        </row>
        <row r="2292">
          <cell r="F2292">
            <v>710062877</v>
          </cell>
          <cell r="G2292" t="str">
            <v>Základná škola</v>
          </cell>
          <cell r="H2292" t="str">
            <v>Víťaz</v>
          </cell>
          <cell r="I2292" t="str">
            <v>Víťaz 263</v>
          </cell>
          <cell r="J2292">
            <v>1761</v>
          </cell>
          <cell r="K2292">
            <v>1761</v>
          </cell>
        </row>
        <row r="2293">
          <cell r="F2293">
            <v>710062893</v>
          </cell>
          <cell r="G2293" t="str">
            <v>Základná škola</v>
          </cell>
          <cell r="H2293" t="str">
            <v>Záhradné</v>
          </cell>
          <cell r="I2293" t="str">
            <v>Hlavná 90/46</v>
          </cell>
          <cell r="J2293">
            <v>1093</v>
          </cell>
          <cell r="K2293">
            <v>1093</v>
          </cell>
        </row>
        <row r="2294">
          <cell r="F2294">
            <v>710062907</v>
          </cell>
          <cell r="G2294" t="str">
            <v>Základná škola</v>
          </cell>
          <cell r="H2294" t="str">
            <v>Žehňa</v>
          </cell>
          <cell r="I2294" t="str">
            <v>Žehňa 22</v>
          </cell>
          <cell r="J2294">
            <v>2405.5</v>
          </cell>
          <cell r="K2294">
            <v>2406</v>
          </cell>
        </row>
        <row r="2295">
          <cell r="F2295">
            <v>37947800</v>
          </cell>
          <cell r="G2295" t="str">
            <v>Základná škola s materskou školou</v>
          </cell>
          <cell r="H2295" t="str">
            <v>Župčany</v>
          </cell>
          <cell r="I2295" t="str">
            <v>Župčany 171</v>
          </cell>
          <cell r="J2295">
            <v>1013</v>
          </cell>
          <cell r="K2295">
            <v>1013</v>
          </cell>
        </row>
        <row r="2296">
          <cell r="F2296">
            <v>37942697</v>
          </cell>
          <cell r="G2296" t="str">
            <v>Základná škola s materskou školou</v>
          </cell>
          <cell r="H2296" t="str">
            <v>Bijacovce</v>
          </cell>
          <cell r="I2296" t="str">
            <v>Bijacovce 5</v>
          </cell>
          <cell r="J2296">
            <v>1074</v>
          </cell>
          <cell r="K2296">
            <v>1074</v>
          </cell>
        </row>
        <row r="2297">
          <cell r="F2297">
            <v>710063180</v>
          </cell>
          <cell r="G2297" t="str">
            <v>Základná škola</v>
          </cell>
          <cell r="H2297" t="str">
            <v>Dlhé Stráže</v>
          </cell>
          <cell r="I2297" t="str">
            <v>Dlhé Stráže 12</v>
          </cell>
          <cell r="J2297">
            <v>381</v>
          </cell>
          <cell r="K2297">
            <v>381</v>
          </cell>
        </row>
        <row r="2298">
          <cell r="F2298">
            <v>42083460</v>
          </cell>
          <cell r="G2298" t="str">
            <v>Základná škola s materskou školou</v>
          </cell>
          <cell r="H2298" t="str">
            <v>Domaňovce</v>
          </cell>
          <cell r="I2298" t="str">
            <v>Domaňovce 30</v>
          </cell>
          <cell r="J2298">
            <v>519</v>
          </cell>
          <cell r="K2298">
            <v>519</v>
          </cell>
        </row>
        <row r="2299">
          <cell r="F2299">
            <v>710063202</v>
          </cell>
          <cell r="G2299" t="str">
            <v>Základná škola</v>
          </cell>
          <cell r="H2299" t="str">
            <v>Dravce</v>
          </cell>
          <cell r="I2299" t="str">
            <v>Dravce 97</v>
          </cell>
          <cell r="J2299">
            <v>1019</v>
          </cell>
          <cell r="K2299">
            <v>1019</v>
          </cell>
        </row>
        <row r="2300">
          <cell r="F2300">
            <v>710063229</v>
          </cell>
          <cell r="G2300" t="str">
            <v>Základná škola</v>
          </cell>
          <cell r="H2300" t="str">
            <v>Granč-Petrovce</v>
          </cell>
          <cell r="I2300" t="str">
            <v>Školská 38/3</v>
          </cell>
          <cell r="J2300">
            <v>525</v>
          </cell>
          <cell r="K2300">
            <v>525</v>
          </cell>
        </row>
        <row r="2301">
          <cell r="F2301">
            <v>35534681</v>
          </cell>
          <cell r="G2301" t="str">
            <v>Základná škola</v>
          </cell>
          <cell r="H2301" t="str">
            <v>Stará Ľubovňa</v>
          </cell>
          <cell r="I2301" t="str">
            <v>Komenského 6</v>
          </cell>
          <cell r="J2301">
            <v>10521</v>
          </cell>
          <cell r="K2301">
            <v>10521</v>
          </cell>
        </row>
        <row r="2302">
          <cell r="F2302">
            <v>35534699</v>
          </cell>
          <cell r="G2302" t="str">
            <v>Základná škola</v>
          </cell>
          <cell r="H2302" t="str">
            <v>Stará Ľubovňa</v>
          </cell>
          <cell r="I2302" t="str">
            <v>Levočská 6</v>
          </cell>
          <cell r="J2302">
            <v>4657</v>
          </cell>
          <cell r="K2302">
            <v>4657</v>
          </cell>
        </row>
        <row r="2303">
          <cell r="F2303">
            <v>37872931</v>
          </cell>
          <cell r="G2303" t="str">
            <v>Základná škola</v>
          </cell>
          <cell r="H2303" t="str">
            <v>Stará Ľubovňa</v>
          </cell>
          <cell r="I2303" t="str">
            <v>Za vodou 14</v>
          </cell>
          <cell r="J2303">
            <v>2484</v>
          </cell>
          <cell r="K2303">
            <v>2484</v>
          </cell>
        </row>
        <row r="2304">
          <cell r="F2304">
            <v>37883755</v>
          </cell>
          <cell r="G2304" t="str">
            <v>Základná škola</v>
          </cell>
          <cell r="H2304" t="str">
            <v>Stará Ľubovňa</v>
          </cell>
          <cell r="I2304" t="str">
            <v>Podsadek 140</v>
          </cell>
          <cell r="J2304">
            <v>7485</v>
          </cell>
          <cell r="K2304">
            <v>7485</v>
          </cell>
        </row>
        <row r="2305">
          <cell r="F2305">
            <v>37876074</v>
          </cell>
          <cell r="G2305" t="str">
            <v>Základná škola s materskou školou</v>
          </cell>
          <cell r="H2305" t="str">
            <v>Čirč</v>
          </cell>
          <cell r="I2305" t="str">
            <v>Čirč 71</v>
          </cell>
          <cell r="J2305">
            <v>2126</v>
          </cell>
          <cell r="K2305">
            <v>2126</v>
          </cell>
        </row>
        <row r="2306">
          <cell r="F2306">
            <v>37872869</v>
          </cell>
          <cell r="G2306" t="str">
            <v>Základná škola s materskou školou</v>
          </cell>
          <cell r="H2306" t="str">
            <v>Hniezdne</v>
          </cell>
          <cell r="I2306" t="str">
            <v>Hniezdne 244</v>
          </cell>
          <cell r="J2306">
            <v>2576.5</v>
          </cell>
          <cell r="K2306">
            <v>2577</v>
          </cell>
        </row>
        <row r="2307">
          <cell r="F2307">
            <v>37944215</v>
          </cell>
          <cell r="G2307" t="str">
            <v>Základná škola s materskou školou</v>
          </cell>
          <cell r="H2307" t="str">
            <v>Hromoš</v>
          </cell>
          <cell r="I2307" t="str">
            <v>Hromoš 29</v>
          </cell>
          <cell r="J2307">
            <v>285</v>
          </cell>
          <cell r="K2307">
            <v>285</v>
          </cell>
        </row>
        <row r="2308">
          <cell r="F2308">
            <v>37876082</v>
          </cell>
          <cell r="G2308" t="str">
            <v>Základná škola s materskou školou - Grundschule mit Kindergarten</v>
          </cell>
          <cell r="H2308" t="str">
            <v>Chmeľnica</v>
          </cell>
          <cell r="I2308" t="str">
            <v>Chmeľnica 58</v>
          </cell>
          <cell r="J2308">
            <v>623</v>
          </cell>
          <cell r="K2308">
            <v>623</v>
          </cell>
        </row>
        <row r="2309">
          <cell r="F2309">
            <v>35534672</v>
          </cell>
          <cell r="G2309" t="str">
            <v>Základná škola s materskou školou</v>
          </cell>
          <cell r="H2309" t="str">
            <v>Jakubany</v>
          </cell>
          <cell r="I2309" t="str">
            <v>Jakubany 151</v>
          </cell>
          <cell r="J2309">
            <v>6191</v>
          </cell>
          <cell r="K2309">
            <v>6191</v>
          </cell>
        </row>
        <row r="2310">
          <cell r="F2310">
            <v>37876091</v>
          </cell>
          <cell r="G2310" t="str">
            <v>Základná škola s materskou školou</v>
          </cell>
          <cell r="H2310" t="str">
            <v>Jarabina</v>
          </cell>
          <cell r="I2310" t="str">
            <v>Jarabina 258</v>
          </cell>
          <cell r="J2310">
            <v>1265</v>
          </cell>
          <cell r="K2310">
            <v>1265</v>
          </cell>
        </row>
        <row r="2311">
          <cell r="F2311">
            <v>37872877</v>
          </cell>
          <cell r="G2311" t="str">
            <v>Základná škola s materskou školou</v>
          </cell>
          <cell r="H2311" t="str">
            <v>Kamienka</v>
          </cell>
          <cell r="I2311" t="str">
            <v>Kamienka 113</v>
          </cell>
          <cell r="J2311">
            <v>1888</v>
          </cell>
          <cell r="K2311">
            <v>1888</v>
          </cell>
        </row>
        <row r="2312">
          <cell r="F2312">
            <v>37876198</v>
          </cell>
          <cell r="G2312" t="str">
            <v>Základná škola s materskou školou</v>
          </cell>
          <cell r="H2312" t="str">
            <v>Kolačkov</v>
          </cell>
          <cell r="I2312" t="str">
            <v>Kolačkov 31</v>
          </cell>
          <cell r="J2312">
            <v>4021</v>
          </cell>
          <cell r="K2312">
            <v>4021</v>
          </cell>
        </row>
        <row r="2313">
          <cell r="F2313">
            <v>37876104</v>
          </cell>
          <cell r="G2313" t="str">
            <v>Základná škola s materskou školou</v>
          </cell>
          <cell r="H2313" t="str">
            <v>Kyjov</v>
          </cell>
          <cell r="I2313" t="str">
            <v>Kyjov 176</v>
          </cell>
          <cell r="J2313">
            <v>1095</v>
          </cell>
          <cell r="K2313">
            <v>1095</v>
          </cell>
        </row>
        <row r="2314">
          <cell r="F2314">
            <v>37876139</v>
          </cell>
          <cell r="G2314" t="str">
            <v>Základná škola s materskou školou</v>
          </cell>
          <cell r="H2314" t="str">
            <v>Lesnica</v>
          </cell>
          <cell r="I2314" t="str">
            <v>Lesnica 148</v>
          </cell>
          <cell r="J2314">
            <v>173</v>
          </cell>
          <cell r="K2314">
            <v>173</v>
          </cell>
        </row>
        <row r="2315">
          <cell r="F2315">
            <v>35534656</v>
          </cell>
          <cell r="G2315" t="str">
            <v>Základná škola s materskou školou</v>
          </cell>
          <cell r="H2315" t="str">
            <v>Lomnička</v>
          </cell>
          <cell r="I2315" t="str">
            <v>Lomnička 29</v>
          </cell>
          <cell r="J2315">
            <v>16243.5</v>
          </cell>
          <cell r="K2315">
            <v>16244</v>
          </cell>
        </row>
        <row r="2316">
          <cell r="F2316">
            <v>37872885</v>
          </cell>
          <cell r="G2316" t="str">
            <v>Základná škola s materskou školou</v>
          </cell>
          <cell r="H2316" t="str">
            <v>Ľubotín</v>
          </cell>
          <cell r="I2316" t="str">
            <v>Školská 2</v>
          </cell>
          <cell r="J2316">
            <v>2591</v>
          </cell>
          <cell r="K2316">
            <v>2591</v>
          </cell>
        </row>
        <row r="2317">
          <cell r="F2317">
            <v>37876121</v>
          </cell>
          <cell r="G2317" t="str">
            <v>Základná škola s materskou školou</v>
          </cell>
          <cell r="H2317" t="str">
            <v>Malý Lipník</v>
          </cell>
          <cell r="I2317" t="str">
            <v>Malý Lipník 70</v>
          </cell>
          <cell r="J2317">
            <v>376.5</v>
          </cell>
          <cell r="K2317">
            <v>377</v>
          </cell>
        </row>
        <row r="2318">
          <cell r="F2318">
            <v>37876147</v>
          </cell>
          <cell r="G2318" t="str">
            <v>Základná škola s materskou školou</v>
          </cell>
          <cell r="H2318" t="str">
            <v>Nižné Ružbachy</v>
          </cell>
          <cell r="I2318" t="str">
            <v>Nižné Ružbachy 45</v>
          </cell>
          <cell r="J2318">
            <v>471</v>
          </cell>
          <cell r="K2318">
            <v>471</v>
          </cell>
        </row>
        <row r="2319">
          <cell r="F2319">
            <v>35534664</v>
          </cell>
          <cell r="G2319" t="str">
            <v>Základná škola s materskou školou</v>
          </cell>
          <cell r="H2319" t="str">
            <v>Nová Ľubovňa</v>
          </cell>
          <cell r="I2319" t="str">
            <v>Nová Ľubovňa 493</v>
          </cell>
          <cell r="J2319">
            <v>4708.5</v>
          </cell>
          <cell r="K2319">
            <v>4709</v>
          </cell>
        </row>
        <row r="2320">
          <cell r="F2320">
            <v>37876155</v>
          </cell>
          <cell r="G2320" t="str">
            <v>Základná škola s materskou školou</v>
          </cell>
          <cell r="H2320" t="str">
            <v>Orlov</v>
          </cell>
          <cell r="I2320" t="str">
            <v>Orlov 5</v>
          </cell>
          <cell r="J2320">
            <v>1425</v>
          </cell>
          <cell r="K2320">
            <v>1425</v>
          </cell>
        </row>
        <row r="2321">
          <cell r="F2321">
            <v>37872907</v>
          </cell>
          <cell r="G2321" t="str">
            <v>Základná škola s materskou školou</v>
          </cell>
          <cell r="H2321" t="str">
            <v>Plaveč</v>
          </cell>
          <cell r="I2321" t="str">
            <v>Školská 93</v>
          </cell>
          <cell r="J2321">
            <v>2501</v>
          </cell>
          <cell r="K2321">
            <v>2501</v>
          </cell>
        </row>
        <row r="2322">
          <cell r="F2322">
            <v>37872915</v>
          </cell>
          <cell r="G2322" t="str">
            <v>Základná škola s materskou školou</v>
          </cell>
          <cell r="H2322" t="str">
            <v>Plavnica</v>
          </cell>
          <cell r="I2322" t="str">
            <v>Plavnica 244</v>
          </cell>
          <cell r="J2322">
            <v>3831</v>
          </cell>
          <cell r="K2322">
            <v>3831</v>
          </cell>
        </row>
        <row r="2323">
          <cell r="F2323">
            <v>31967256</v>
          </cell>
          <cell r="G2323" t="str">
            <v>Základná škola s materskou školou</v>
          </cell>
          <cell r="H2323" t="str">
            <v>Podolínec</v>
          </cell>
          <cell r="I2323" t="str">
            <v>Školská 2</v>
          </cell>
          <cell r="J2323">
            <v>5446</v>
          </cell>
          <cell r="K2323">
            <v>5446</v>
          </cell>
        </row>
        <row r="2324">
          <cell r="F2324">
            <v>37872923</v>
          </cell>
          <cell r="G2324" t="str">
            <v>Základná škola s materskou školou</v>
          </cell>
          <cell r="H2324" t="str">
            <v>Šarišské Jastrabie</v>
          </cell>
          <cell r="I2324" t="str">
            <v>Šarišské Jastrabie 270</v>
          </cell>
          <cell r="J2324">
            <v>4781</v>
          </cell>
          <cell r="K2324">
            <v>4781</v>
          </cell>
        </row>
        <row r="2325">
          <cell r="F2325">
            <v>37872940</v>
          </cell>
          <cell r="G2325" t="str">
            <v>Základná škola s materskou školou</v>
          </cell>
          <cell r="H2325" t="str">
            <v>Veľký Lipník</v>
          </cell>
          <cell r="I2325" t="str">
            <v>Veľký Lipník 45</v>
          </cell>
          <cell r="J2325">
            <v>1502</v>
          </cell>
          <cell r="K2325">
            <v>1502</v>
          </cell>
        </row>
        <row r="2326">
          <cell r="F2326">
            <v>35534648</v>
          </cell>
          <cell r="G2326" t="str">
            <v>Základná škola s materskou školou</v>
          </cell>
          <cell r="H2326" t="str">
            <v>Vyšné Ružbachy</v>
          </cell>
          <cell r="I2326" t="str">
            <v>Vyšné Ružbachy 330</v>
          </cell>
          <cell r="J2326">
            <v>1811</v>
          </cell>
          <cell r="K2326">
            <v>1811</v>
          </cell>
        </row>
        <row r="2327">
          <cell r="F2327">
            <v>35509082</v>
          </cell>
          <cell r="G2327" t="str">
            <v>Základná škola</v>
          </cell>
          <cell r="H2327" t="str">
            <v>Svidník</v>
          </cell>
          <cell r="I2327" t="str">
            <v>Karpatská 803/11</v>
          </cell>
          <cell r="J2327">
            <v>3618</v>
          </cell>
          <cell r="K2327">
            <v>3618</v>
          </cell>
        </row>
        <row r="2328">
          <cell r="F2328">
            <v>36158411</v>
          </cell>
          <cell r="G2328" t="str">
            <v>Základná škola</v>
          </cell>
          <cell r="H2328" t="str">
            <v>Svidník</v>
          </cell>
          <cell r="I2328" t="str">
            <v>Ul. Komenského 307/22</v>
          </cell>
          <cell r="J2328">
            <v>5391</v>
          </cell>
          <cell r="K2328">
            <v>5391</v>
          </cell>
        </row>
        <row r="2329">
          <cell r="F2329">
            <v>36158429</v>
          </cell>
          <cell r="G2329" t="str">
            <v>Základná škola</v>
          </cell>
          <cell r="H2329" t="str">
            <v>Svidník</v>
          </cell>
          <cell r="I2329" t="str">
            <v>8. mája 640/39</v>
          </cell>
          <cell r="J2329">
            <v>3705</v>
          </cell>
          <cell r="K2329">
            <v>3705</v>
          </cell>
        </row>
        <row r="2330">
          <cell r="F2330">
            <v>710063555</v>
          </cell>
          <cell r="G2330" t="str">
            <v>Základná škola</v>
          </cell>
          <cell r="H2330" t="str">
            <v>Breznica</v>
          </cell>
          <cell r="I2330" t="str">
            <v>Breznica 267</v>
          </cell>
          <cell r="J2330">
            <v>482</v>
          </cell>
          <cell r="K2330">
            <v>482</v>
          </cell>
        </row>
        <row r="2331">
          <cell r="F2331">
            <v>37873121</v>
          </cell>
          <cell r="G2331" t="str">
            <v>Základná škola s materskou školou</v>
          </cell>
          <cell r="H2331" t="str">
            <v>Bukovce</v>
          </cell>
          <cell r="I2331" t="str">
            <v>Bukovce 80</v>
          </cell>
          <cell r="J2331">
            <v>1167</v>
          </cell>
          <cell r="K2331">
            <v>1167</v>
          </cell>
        </row>
        <row r="2332">
          <cell r="F2332">
            <v>36158313</v>
          </cell>
          <cell r="G2332" t="str">
            <v>Základná škola</v>
          </cell>
          <cell r="H2332" t="str">
            <v>Cernina</v>
          </cell>
          <cell r="I2332" t="str">
            <v>Cernina 30</v>
          </cell>
          <cell r="J2332">
            <v>1609</v>
          </cell>
          <cell r="K2332">
            <v>1609</v>
          </cell>
        </row>
        <row r="2333">
          <cell r="F2333">
            <v>37873130</v>
          </cell>
          <cell r="G2333" t="str">
            <v>Základná škola s materskou školou</v>
          </cell>
          <cell r="H2333" t="str">
            <v>Havaj</v>
          </cell>
          <cell r="I2333" t="str">
            <v>Havaj 7</v>
          </cell>
          <cell r="J2333">
            <v>1264</v>
          </cell>
          <cell r="K2333">
            <v>1264</v>
          </cell>
        </row>
        <row r="2334">
          <cell r="F2334">
            <v>710063580</v>
          </cell>
          <cell r="G2334" t="str">
            <v>Základná škola</v>
          </cell>
          <cell r="H2334" t="str">
            <v>Chotča</v>
          </cell>
          <cell r="I2334" t="str">
            <v>Chotča 175</v>
          </cell>
          <cell r="J2334">
            <v>447</v>
          </cell>
          <cell r="K2334">
            <v>447</v>
          </cell>
        </row>
        <row r="2335">
          <cell r="F2335">
            <v>37873148</v>
          </cell>
          <cell r="G2335" t="str">
            <v>Základná škola s materskou školou</v>
          </cell>
          <cell r="H2335" t="str">
            <v>Kolbovce</v>
          </cell>
          <cell r="I2335" t="str">
            <v>Kolbovce 8</v>
          </cell>
          <cell r="J2335">
            <v>1088</v>
          </cell>
          <cell r="K2335">
            <v>1088</v>
          </cell>
        </row>
        <row r="2336">
          <cell r="F2336">
            <v>36158381</v>
          </cell>
          <cell r="G2336" t="str">
            <v>Základná škola</v>
          </cell>
          <cell r="H2336" t="str">
            <v>Krajná Poľana</v>
          </cell>
          <cell r="I2336" t="str">
            <v>Krajná Poľana 38</v>
          </cell>
          <cell r="J2336">
            <v>2174</v>
          </cell>
          <cell r="K2336">
            <v>2174</v>
          </cell>
        </row>
        <row r="2337">
          <cell r="F2337">
            <v>36158348</v>
          </cell>
          <cell r="G2337" t="str">
            <v>Základná škola</v>
          </cell>
          <cell r="H2337" t="str">
            <v>Kružlová</v>
          </cell>
          <cell r="I2337" t="str">
            <v>Kružlová 103</v>
          </cell>
          <cell r="J2337">
            <v>2305</v>
          </cell>
          <cell r="K2337">
            <v>2305</v>
          </cell>
        </row>
        <row r="2338">
          <cell r="F2338">
            <v>710063660</v>
          </cell>
          <cell r="G2338" t="str">
            <v>Základná škola</v>
          </cell>
          <cell r="H2338" t="str">
            <v>Ladomirová</v>
          </cell>
          <cell r="I2338" t="str">
            <v>Ladomirová 32</v>
          </cell>
          <cell r="J2338">
            <v>774</v>
          </cell>
          <cell r="K2338">
            <v>774</v>
          </cell>
        </row>
        <row r="2339">
          <cell r="F2339">
            <v>710063687</v>
          </cell>
          <cell r="G2339" t="str">
            <v>Základná škola</v>
          </cell>
          <cell r="H2339" t="str">
            <v>Nižná Olšava</v>
          </cell>
          <cell r="I2339" t="str">
            <v>Nižná Olšava 72</v>
          </cell>
          <cell r="J2339">
            <v>325</v>
          </cell>
          <cell r="K2339">
            <v>325</v>
          </cell>
        </row>
        <row r="2340">
          <cell r="F2340">
            <v>36158399</v>
          </cell>
          <cell r="G2340" t="str">
            <v>Základná škola</v>
          </cell>
          <cell r="H2340" t="str">
            <v>Nižný Mirošov</v>
          </cell>
          <cell r="I2340" t="str">
            <v>Nižný Mirošov 56</v>
          </cell>
          <cell r="J2340">
            <v>1742</v>
          </cell>
          <cell r="K2340">
            <v>1742</v>
          </cell>
        </row>
        <row r="2341">
          <cell r="F2341">
            <v>36158364</v>
          </cell>
          <cell r="G2341" t="str">
            <v>Základná škola</v>
          </cell>
          <cell r="H2341" t="str">
            <v>Okrúhle</v>
          </cell>
          <cell r="I2341" t="str">
            <v>Okrúhle 3</v>
          </cell>
          <cell r="J2341">
            <v>1249</v>
          </cell>
          <cell r="K2341">
            <v>1249</v>
          </cell>
        </row>
        <row r="2342">
          <cell r="F2342">
            <v>710063725</v>
          </cell>
          <cell r="G2342" t="str">
            <v>Základná škola</v>
          </cell>
          <cell r="H2342" t="str">
            <v>Rovné</v>
          </cell>
          <cell r="I2342" t="str">
            <v>Rovné 52</v>
          </cell>
          <cell r="J2342">
            <v>149</v>
          </cell>
          <cell r="K2342">
            <v>149</v>
          </cell>
        </row>
        <row r="2343">
          <cell r="F2343">
            <v>37873164</v>
          </cell>
          <cell r="G2343" t="str">
            <v>Základná škola</v>
          </cell>
          <cell r="H2343" t="str">
            <v>Stropkov</v>
          </cell>
          <cell r="I2343" t="str">
            <v>Hrnčiarska 795/61</v>
          </cell>
          <cell r="J2343">
            <v>3996</v>
          </cell>
          <cell r="K2343">
            <v>3996</v>
          </cell>
        </row>
        <row r="2344">
          <cell r="F2344">
            <v>37873172</v>
          </cell>
          <cell r="G2344" t="str">
            <v>Základná škola</v>
          </cell>
          <cell r="H2344" t="str">
            <v>Stropkov</v>
          </cell>
          <cell r="I2344" t="str">
            <v>Konštantínova 1751/64</v>
          </cell>
          <cell r="J2344">
            <v>5463</v>
          </cell>
          <cell r="K2344">
            <v>5463</v>
          </cell>
        </row>
        <row r="2345">
          <cell r="F2345">
            <v>37873181</v>
          </cell>
          <cell r="G2345" t="str">
            <v>Základná škola</v>
          </cell>
          <cell r="H2345" t="str">
            <v>Stropkov</v>
          </cell>
          <cell r="I2345" t="str">
            <v>Mlynská 697/7</v>
          </cell>
          <cell r="J2345">
            <v>8584</v>
          </cell>
          <cell r="K2345">
            <v>8584</v>
          </cell>
        </row>
        <row r="2346">
          <cell r="F2346">
            <v>710063776</v>
          </cell>
          <cell r="G2346" t="str">
            <v>Základná škola</v>
          </cell>
          <cell r="H2346" t="str">
            <v>Vyšná Olšava</v>
          </cell>
          <cell r="I2346" t="str">
            <v>Vyšná Olšava 117</v>
          </cell>
          <cell r="J2346">
            <v>571</v>
          </cell>
          <cell r="K2346">
            <v>571</v>
          </cell>
        </row>
        <row r="2347">
          <cell r="F2347">
            <v>710063784</v>
          </cell>
          <cell r="G2347" t="str">
            <v>Základná škola</v>
          </cell>
          <cell r="H2347" t="str">
            <v>Vyšný Mirošov</v>
          </cell>
          <cell r="I2347" t="str">
            <v>Vyšný Mirošov 44</v>
          </cell>
          <cell r="J2347">
            <v>294</v>
          </cell>
          <cell r="K2347">
            <v>294</v>
          </cell>
        </row>
        <row r="2348">
          <cell r="F2348">
            <v>710063792</v>
          </cell>
          <cell r="G2348" t="str">
            <v>Základná škola</v>
          </cell>
          <cell r="H2348" t="str">
            <v>Vyšný Orlík</v>
          </cell>
          <cell r="I2348" t="str">
            <v>Vyšný Orlík 84</v>
          </cell>
          <cell r="J2348">
            <v>251</v>
          </cell>
          <cell r="K2348">
            <v>251</v>
          </cell>
        </row>
        <row r="2349">
          <cell r="F2349">
            <v>37873296</v>
          </cell>
          <cell r="G2349" t="str">
            <v>Základná škola</v>
          </cell>
          <cell r="H2349" t="str">
            <v>Holčíkovce</v>
          </cell>
          <cell r="I2349" t="str">
            <v>Holčíkovce 44</v>
          </cell>
          <cell r="J2349">
            <v>1842</v>
          </cell>
          <cell r="K2349">
            <v>1842</v>
          </cell>
        </row>
        <row r="2350">
          <cell r="F2350">
            <v>710064349</v>
          </cell>
          <cell r="G2350" t="str">
            <v>Základná škola</v>
          </cell>
          <cell r="H2350" t="str">
            <v>Jastrabie nad Topľou</v>
          </cell>
          <cell r="I2350" t="str">
            <v>Jastrabie nad Topľou 112</v>
          </cell>
          <cell r="J2350">
            <v>357</v>
          </cell>
          <cell r="K2350">
            <v>357</v>
          </cell>
        </row>
        <row r="2351">
          <cell r="F2351">
            <v>710064365</v>
          </cell>
          <cell r="G2351" t="str">
            <v>Základná škola</v>
          </cell>
          <cell r="H2351" t="str">
            <v>Kamenná Poruba</v>
          </cell>
          <cell r="I2351" t="str">
            <v>Kamenná Poruba 110</v>
          </cell>
          <cell r="J2351">
            <v>3069.5</v>
          </cell>
          <cell r="K2351">
            <v>3070</v>
          </cell>
        </row>
        <row r="2352">
          <cell r="F2352">
            <v>710064373</v>
          </cell>
          <cell r="G2352" t="str">
            <v>Základná škola</v>
          </cell>
          <cell r="H2352" t="str">
            <v>Kladzany</v>
          </cell>
          <cell r="I2352" t="str">
            <v>Kladzany 45</v>
          </cell>
          <cell r="J2352">
            <v>277</v>
          </cell>
          <cell r="K2352">
            <v>277</v>
          </cell>
        </row>
        <row r="2353">
          <cell r="F2353">
            <v>37876970</v>
          </cell>
          <cell r="G2353" t="str">
            <v>Základná škola s materskou školou</v>
          </cell>
          <cell r="H2353" t="str">
            <v>Košarovce</v>
          </cell>
          <cell r="I2353" t="str">
            <v>Košarovce 16</v>
          </cell>
          <cell r="J2353">
            <v>1794</v>
          </cell>
          <cell r="K2353">
            <v>1794</v>
          </cell>
        </row>
        <row r="2354">
          <cell r="F2354">
            <v>710064403</v>
          </cell>
          <cell r="G2354" t="str">
            <v>Základná škola</v>
          </cell>
          <cell r="H2354" t="str">
            <v>Matiaška</v>
          </cell>
          <cell r="I2354" t="str">
            <v>Matiaška 43</v>
          </cell>
          <cell r="J2354">
            <v>441</v>
          </cell>
          <cell r="K2354">
            <v>441</v>
          </cell>
        </row>
        <row r="2355">
          <cell r="F2355">
            <v>37873300</v>
          </cell>
          <cell r="G2355" t="str">
            <v>Základná škola</v>
          </cell>
          <cell r="H2355" t="str">
            <v>Nižný Hrabovec</v>
          </cell>
          <cell r="I2355" t="str">
            <v>Nižný Hrabovec 155</v>
          </cell>
          <cell r="J2355">
            <v>4871</v>
          </cell>
          <cell r="K2355">
            <v>4871</v>
          </cell>
        </row>
        <row r="2356">
          <cell r="F2356">
            <v>710064446</v>
          </cell>
          <cell r="G2356" t="str">
            <v>Základná škola</v>
          </cell>
          <cell r="H2356" t="str">
            <v>Nižný Hrušov</v>
          </cell>
          <cell r="I2356" t="str">
            <v>Nižný Hrušov 211</v>
          </cell>
          <cell r="J2356">
            <v>692</v>
          </cell>
          <cell r="K2356">
            <v>692</v>
          </cell>
        </row>
        <row r="2357">
          <cell r="F2357">
            <v>710219725</v>
          </cell>
          <cell r="G2357" t="str">
            <v>Základná škola</v>
          </cell>
          <cell r="H2357" t="str">
            <v>Nová Kelča</v>
          </cell>
          <cell r="I2357" t="str">
            <v>Nová Kelča 68</v>
          </cell>
          <cell r="J2357">
            <v>190</v>
          </cell>
          <cell r="K2357">
            <v>190</v>
          </cell>
        </row>
        <row r="2358">
          <cell r="F2358">
            <v>710064462</v>
          </cell>
          <cell r="G2358" t="str">
            <v>Základná škola</v>
          </cell>
          <cell r="H2358" t="str">
            <v>Ondavské Matiašovce</v>
          </cell>
          <cell r="I2358" t="str">
            <v>Ondavské Matiašovce 20</v>
          </cell>
          <cell r="J2358">
            <v>569</v>
          </cell>
          <cell r="K2358">
            <v>569</v>
          </cell>
        </row>
        <row r="2359">
          <cell r="F2359">
            <v>710064470</v>
          </cell>
          <cell r="G2359" t="str">
            <v>Základná škola</v>
          </cell>
          <cell r="H2359" t="str">
            <v>Pakostov</v>
          </cell>
          <cell r="I2359" t="str">
            <v>Pakostov 102</v>
          </cell>
          <cell r="J2359">
            <v>175</v>
          </cell>
          <cell r="K2359">
            <v>175</v>
          </cell>
        </row>
        <row r="2360">
          <cell r="F2360">
            <v>710064489</v>
          </cell>
          <cell r="G2360" t="str">
            <v>Základná škola</v>
          </cell>
          <cell r="H2360" t="str">
            <v>Pavlovce</v>
          </cell>
          <cell r="I2360" t="str">
            <v>Pavlovce 5</v>
          </cell>
          <cell r="J2360">
            <v>774</v>
          </cell>
          <cell r="K2360">
            <v>774</v>
          </cell>
        </row>
        <row r="2361">
          <cell r="F2361">
            <v>710064497</v>
          </cell>
          <cell r="G2361" t="str">
            <v>Základná škola</v>
          </cell>
          <cell r="H2361" t="str">
            <v>Petrovce</v>
          </cell>
          <cell r="I2361" t="str">
            <v>Petrovce 114</v>
          </cell>
          <cell r="J2361">
            <v>264</v>
          </cell>
          <cell r="K2361">
            <v>264</v>
          </cell>
        </row>
        <row r="2362">
          <cell r="F2362">
            <v>42381321</v>
          </cell>
          <cell r="G2362" t="str">
            <v>Základna škola s materskou školou</v>
          </cell>
          <cell r="H2362" t="str">
            <v>Poša</v>
          </cell>
          <cell r="I2362" t="str">
            <v>Poša 251</v>
          </cell>
          <cell r="J2362">
            <v>1043</v>
          </cell>
          <cell r="K2362">
            <v>1043</v>
          </cell>
        </row>
        <row r="2363">
          <cell r="F2363">
            <v>710064500</v>
          </cell>
          <cell r="G2363" t="str">
            <v>Základná škola</v>
          </cell>
          <cell r="H2363" t="str">
            <v>Remeniny</v>
          </cell>
          <cell r="I2363" t="str">
            <v>Remeniny 101</v>
          </cell>
          <cell r="J2363">
            <v>204</v>
          </cell>
          <cell r="K2363">
            <v>204</v>
          </cell>
        </row>
        <row r="2364">
          <cell r="F2364">
            <v>710064519</v>
          </cell>
          <cell r="G2364" t="str">
            <v>Základná škola</v>
          </cell>
          <cell r="H2364" t="str">
            <v>Rudlov</v>
          </cell>
          <cell r="I2364" t="str">
            <v>Rudlov 126</v>
          </cell>
          <cell r="J2364">
            <v>512</v>
          </cell>
          <cell r="K2364">
            <v>512</v>
          </cell>
        </row>
        <row r="2365">
          <cell r="F2365">
            <v>37873318</v>
          </cell>
          <cell r="G2365" t="str">
            <v>Základná škola</v>
          </cell>
          <cell r="H2365" t="str">
            <v>Sačurov</v>
          </cell>
          <cell r="I2365" t="str">
            <v>Školská 389</v>
          </cell>
          <cell r="J2365">
            <v>8063</v>
          </cell>
          <cell r="K2365">
            <v>8063</v>
          </cell>
        </row>
        <row r="2366">
          <cell r="F2366">
            <v>37873326</v>
          </cell>
          <cell r="G2366" t="str">
            <v>Základná škola</v>
          </cell>
          <cell r="H2366" t="str">
            <v>Sečovská Polianka</v>
          </cell>
          <cell r="I2366" t="str">
            <v>Školská 558</v>
          </cell>
          <cell r="J2366">
            <v>4295</v>
          </cell>
          <cell r="K2366">
            <v>4295</v>
          </cell>
        </row>
        <row r="2367">
          <cell r="F2367">
            <v>37938215</v>
          </cell>
          <cell r="G2367" t="str">
            <v>Základná škola s materskou školou</v>
          </cell>
          <cell r="H2367" t="str">
            <v>Sedliská</v>
          </cell>
          <cell r="I2367" t="str">
            <v>Sedliská 93</v>
          </cell>
          <cell r="J2367">
            <v>1637.5</v>
          </cell>
          <cell r="K2367">
            <v>1638</v>
          </cell>
        </row>
        <row r="2368">
          <cell r="F2368">
            <v>710064543</v>
          </cell>
          <cell r="G2368" t="str">
            <v>Základná škola</v>
          </cell>
          <cell r="H2368" t="str">
            <v>Skrabské</v>
          </cell>
          <cell r="I2368" t="str">
            <v>Skrabské 77</v>
          </cell>
          <cell r="J2368">
            <v>667</v>
          </cell>
          <cell r="K2368">
            <v>667</v>
          </cell>
        </row>
        <row r="2369">
          <cell r="F2369">
            <v>37873342</v>
          </cell>
          <cell r="G2369" t="str">
            <v>Základná škola</v>
          </cell>
          <cell r="H2369" t="str">
            <v>Slovenská Kajňa</v>
          </cell>
          <cell r="I2369" t="str">
            <v>Školská ulica 54/21</v>
          </cell>
          <cell r="J2369">
            <v>2337</v>
          </cell>
          <cell r="K2369">
            <v>2337</v>
          </cell>
        </row>
        <row r="2370">
          <cell r="F2370">
            <v>37873334</v>
          </cell>
          <cell r="G2370" t="str">
            <v>Základná škola</v>
          </cell>
          <cell r="H2370" t="str">
            <v>Soľ</v>
          </cell>
          <cell r="I2370" t="str">
            <v>Soľ 53</v>
          </cell>
          <cell r="J2370">
            <v>6833</v>
          </cell>
          <cell r="K2370">
            <v>6833</v>
          </cell>
        </row>
        <row r="2371">
          <cell r="F2371">
            <v>37873351</v>
          </cell>
          <cell r="G2371" t="str">
            <v>Základná škola s materskou školou</v>
          </cell>
          <cell r="H2371" t="str">
            <v>Tovarné</v>
          </cell>
          <cell r="I2371" t="str">
            <v>Tovarné 173</v>
          </cell>
          <cell r="J2371">
            <v>2174.5</v>
          </cell>
          <cell r="K2371">
            <v>2175</v>
          </cell>
        </row>
        <row r="2372">
          <cell r="F2372">
            <v>710064551</v>
          </cell>
          <cell r="G2372" t="str">
            <v>Základná škola</v>
          </cell>
          <cell r="H2372" t="str">
            <v>Vechec</v>
          </cell>
          <cell r="I2372" t="str">
            <v>Školská 424</v>
          </cell>
          <cell r="J2372">
            <v>4727</v>
          </cell>
          <cell r="K2372">
            <v>4727</v>
          </cell>
        </row>
        <row r="2373">
          <cell r="F2373">
            <v>710064586</v>
          </cell>
          <cell r="G2373" t="str">
            <v>Základná škola</v>
          </cell>
          <cell r="H2373" t="str">
            <v>Vyšná Sitnica</v>
          </cell>
          <cell r="I2373" t="str">
            <v>Vyšná Sitnica 1</v>
          </cell>
          <cell r="J2373">
            <v>104</v>
          </cell>
          <cell r="K2373">
            <v>104</v>
          </cell>
        </row>
        <row r="2374">
          <cell r="F2374">
            <v>37873407</v>
          </cell>
          <cell r="G2374" t="str">
            <v>Základná škola</v>
          </cell>
          <cell r="H2374" t="str">
            <v>Vyšný Žipov</v>
          </cell>
          <cell r="I2374" t="str">
            <v>Vyšný Žipov 220</v>
          </cell>
          <cell r="J2374">
            <v>2492</v>
          </cell>
          <cell r="K2374">
            <v>2492</v>
          </cell>
        </row>
        <row r="2375">
          <cell r="F2375">
            <v>37873415</v>
          </cell>
          <cell r="G2375" t="str">
            <v>Základná škola</v>
          </cell>
          <cell r="H2375" t="str">
            <v>Zámutov</v>
          </cell>
          <cell r="I2375" t="str">
            <v>Zámutov 531</v>
          </cell>
          <cell r="J2375">
            <v>6497.5</v>
          </cell>
          <cell r="K2375">
            <v>6498</v>
          </cell>
        </row>
        <row r="2376">
          <cell r="F2376">
            <v>710064594</v>
          </cell>
          <cell r="G2376" t="str">
            <v>Základná škola</v>
          </cell>
          <cell r="H2376" t="str">
            <v>Žalobín</v>
          </cell>
          <cell r="I2376" t="str">
            <v>Žalobín 36</v>
          </cell>
          <cell r="J2376">
            <v>878</v>
          </cell>
          <cell r="K2376">
            <v>878</v>
          </cell>
        </row>
        <row r="2377">
          <cell r="F2377">
            <v>42026644</v>
          </cell>
          <cell r="G2377" t="str">
            <v>Základná škola s materskou školou</v>
          </cell>
          <cell r="H2377" t="str">
            <v>Jablonov</v>
          </cell>
          <cell r="I2377" t="str">
            <v>Jablonov 209</v>
          </cell>
          <cell r="J2377">
            <v>1045</v>
          </cell>
          <cell r="K2377">
            <v>1045</v>
          </cell>
        </row>
        <row r="2378">
          <cell r="F2378">
            <v>37785834</v>
          </cell>
          <cell r="G2378" t="str">
            <v>Základná škola</v>
          </cell>
          <cell r="H2378" t="str">
            <v>Levoča</v>
          </cell>
          <cell r="I2378" t="str">
            <v>Gašpara Haina 37</v>
          </cell>
          <cell r="J2378">
            <v>7405</v>
          </cell>
          <cell r="K2378">
            <v>7405</v>
          </cell>
        </row>
        <row r="2379">
          <cell r="F2379">
            <v>37791851</v>
          </cell>
          <cell r="G2379" t="str">
            <v>Základná škola</v>
          </cell>
          <cell r="H2379" t="str">
            <v>Levoča</v>
          </cell>
          <cell r="I2379" t="str">
            <v>Jána Francisciho 11</v>
          </cell>
          <cell r="J2379">
            <v>6310</v>
          </cell>
          <cell r="K2379">
            <v>6310</v>
          </cell>
        </row>
        <row r="2380">
          <cell r="F2380">
            <v>37873792</v>
          </cell>
          <cell r="G2380" t="str">
            <v>Základná škola</v>
          </cell>
          <cell r="H2380" t="str">
            <v>Levoča</v>
          </cell>
          <cell r="I2380" t="str">
            <v>Nám. Štefana Kluberta 10</v>
          </cell>
          <cell r="J2380">
            <v>4938</v>
          </cell>
          <cell r="K2380">
            <v>4938</v>
          </cell>
        </row>
        <row r="2381">
          <cell r="F2381">
            <v>37873814</v>
          </cell>
          <cell r="G2381" t="str">
            <v>Základná škola</v>
          </cell>
          <cell r="H2381" t="str">
            <v>Spišské Podhradie</v>
          </cell>
          <cell r="I2381" t="str">
            <v>Palešovo námestie 9</v>
          </cell>
          <cell r="J2381">
            <v>4231</v>
          </cell>
          <cell r="K2381">
            <v>4231</v>
          </cell>
        </row>
        <row r="2382">
          <cell r="F2382">
            <v>37873831</v>
          </cell>
          <cell r="G2382" t="str">
            <v>Základná škola</v>
          </cell>
          <cell r="H2382" t="str">
            <v>Spišské Podhradie</v>
          </cell>
          <cell r="I2382" t="str">
            <v>Školská 3</v>
          </cell>
          <cell r="J2382">
            <v>5400.5</v>
          </cell>
          <cell r="K2382">
            <v>5401</v>
          </cell>
        </row>
        <row r="2383">
          <cell r="F2383">
            <v>37873822</v>
          </cell>
          <cell r="G2383" t="str">
            <v>Základná škola s materskou školou</v>
          </cell>
          <cell r="H2383" t="str">
            <v>Spišský Hrhov</v>
          </cell>
          <cell r="I2383" t="str">
            <v>Komenského 2</v>
          </cell>
          <cell r="J2383">
            <v>5248</v>
          </cell>
          <cell r="K2383">
            <v>5248</v>
          </cell>
        </row>
        <row r="2384">
          <cell r="F2384">
            <v>37873920</v>
          </cell>
          <cell r="G2384" t="str">
            <v>Základná škola</v>
          </cell>
          <cell r="H2384" t="str">
            <v>Spišský Štvrtok</v>
          </cell>
          <cell r="I2384" t="str">
            <v>Školská 255/6</v>
          </cell>
          <cell r="J2384">
            <v>4127</v>
          </cell>
          <cell r="K2384">
            <v>4127</v>
          </cell>
        </row>
        <row r="2385">
          <cell r="F2385">
            <v>31305318</v>
          </cell>
          <cell r="G2385" t="str">
            <v>Základná škola</v>
          </cell>
          <cell r="H2385" t="str">
            <v>Vranov nad Topľou</v>
          </cell>
          <cell r="I2385" t="str">
            <v>Bernolákova ulica 1061</v>
          </cell>
          <cell r="J2385">
            <v>11763</v>
          </cell>
          <cell r="K2385">
            <v>11763</v>
          </cell>
        </row>
        <row r="2386">
          <cell r="F2386">
            <v>37873369</v>
          </cell>
          <cell r="G2386" t="str">
            <v>Základná škola</v>
          </cell>
          <cell r="H2386" t="str">
            <v>Vranov nad Topľou</v>
          </cell>
          <cell r="I2386" t="str">
            <v>Juh 1054</v>
          </cell>
          <cell r="J2386">
            <v>9273</v>
          </cell>
          <cell r="K2386">
            <v>9273</v>
          </cell>
        </row>
        <row r="2387">
          <cell r="F2387">
            <v>37873377</v>
          </cell>
          <cell r="G2387" t="str">
            <v>Základná škola</v>
          </cell>
          <cell r="H2387" t="str">
            <v>Vranov nad Topľou</v>
          </cell>
          <cell r="I2387" t="str">
            <v>Sídlisko II. 1336</v>
          </cell>
          <cell r="J2387">
            <v>11843</v>
          </cell>
          <cell r="K2387">
            <v>11843</v>
          </cell>
        </row>
        <row r="2388">
          <cell r="F2388">
            <v>37873385</v>
          </cell>
          <cell r="G2388" t="str">
            <v>Základná škola</v>
          </cell>
          <cell r="H2388" t="str">
            <v>Vranov nad Topľou</v>
          </cell>
          <cell r="I2388" t="str">
            <v>Lúčna 827/26</v>
          </cell>
          <cell r="J2388">
            <v>8596</v>
          </cell>
          <cell r="K2388">
            <v>8596</v>
          </cell>
        </row>
        <row r="2389">
          <cell r="F2389">
            <v>37873393</v>
          </cell>
          <cell r="G2389" t="str">
            <v>Základná škola</v>
          </cell>
          <cell r="H2389" t="str">
            <v>Vranov nad Topľou</v>
          </cell>
          <cell r="I2389" t="str">
            <v>Kukučínova ulica 106</v>
          </cell>
          <cell r="J2389">
            <v>6596</v>
          </cell>
          <cell r="K2389">
            <v>6596</v>
          </cell>
        </row>
        <row r="2390">
          <cell r="F2390">
            <v>710064560</v>
          </cell>
          <cell r="G2390" t="str">
            <v>Základná škola</v>
          </cell>
          <cell r="H2390" t="str">
            <v>Vranov nad Topľou</v>
          </cell>
          <cell r="I2390" t="str">
            <v>Lomnická ulica 620</v>
          </cell>
          <cell r="J2390">
            <v>378</v>
          </cell>
          <cell r="K2390">
            <v>378</v>
          </cell>
        </row>
        <row r="2391">
          <cell r="F2391">
            <v>710064233</v>
          </cell>
          <cell r="G2391" t="str">
            <v>Základná škola</v>
          </cell>
          <cell r="H2391" t="str">
            <v>Banské</v>
          </cell>
          <cell r="I2391" t="str">
            <v>Banské 239</v>
          </cell>
          <cell r="J2391">
            <v>2724.5</v>
          </cell>
          <cell r="K2391">
            <v>2725</v>
          </cell>
        </row>
        <row r="2392">
          <cell r="F2392">
            <v>37873261</v>
          </cell>
          <cell r="G2392" t="str">
            <v>Základná škola</v>
          </cell>
          <cell r="H2392" t="str">
            <v>Bystré</v>
          </cell>
          <cell r="I2392" t="str">
            <v>Bystré 347</v>
          </cell>
          <cell r="J2392">
            <v>4309</v>
          </cell>
          <cell r="K2392">
            <v>4309</v>
          </cell>
        </row>
        <row r="2393">
          <cell r="F2393">
            <v>37873270</v>
          </cell>
          <cell r="G2393" t="str">
            <v>Základná škola</v>
          </cell>
          <cell r="H2393" t="str">
            <v>Čaklov</v>
          </cell>
          <cell r="I2393" t="str">
            <v>Čaklov 495</v>
          </cell>
          <cell r="J2393">
            <v>4133</v>
          </cell>
          <cell r="K2393">
            <v>4133</v>
          </cell>
        </row>
        <row r="2394">
          <cell r="F2394">
            <v>710064276</v>
          </cell>
          <cell r="G2394" t="str">
            <v>Základná škola</v>
          </cell>
          <cell r="H2394" t="str">
            <v>Čičava</v>
          </cell>
          <cell r="I2394" t="str">
            <v>Čičava 34</v>
          </cell>
          <cell r="J2394">
            <v>1751</v>
          </cell>
          <cell r="K2394">
            <v>1751</v>
          </cell>
        </row>
        <row r="2395">
          <cell r="F2395">
            <v>710064284</v>
          </cell>
          <cell r="G2395" t="str">
            <v>Základná škola</v>
          </cell>
          <cell r="H2395" t="str">
            <v>Čierne nad Topľou</v>
          </cell>
          <cell r="I2395" t="str">
            <v>Čierne nad Topľou 212</v>
          </cell>
          <cell r="J2395">
            <v>454</v>
          </cell>
          <cell r="K2395">
            <v>454</v>
          </cell>
        </row>
        <row r="2396">
          <cell r="F2396">
            <v>710064292</v>
          </cell>
          <cell r="G2396" t="str">
            <v>Základná škola</v>
          </cell>
          <cell r="H2396" t="str">
            <v>Ďapalovce</v>
          </cell>
          <cell r="I2396" t="str">
            <v>Ďapalovce 1</v>
          </cell>
          <cell r="J2396">
            <v>253</v>
          </cell>
          <cell r="K2396">
            <v>253</v>
          </cell>
        </row>
        <row r="2397">
          <cell r="F2397">
            <v>710064306</v>
          </cell>
          <cell r="G2397" t="str">
            <v>Základná škola</v>
          </cell>
          <cell r="H2397" t="str">
            <v>Davidov</v>
          </cell>
          <cell r="I2397" t="str">
            <v>Davidov 71</v>
          </cell>
          <cell r="J2397">
            <v>385</v>
          </cell>
          <cell r="K2397">
            <v>385</v>
          </cell>
        </row>
        <row r="2398">
          <cell r="F2398">
            <v>710064314</v>
          </cell>
          <cell r="G2398" t="str">
            <v>Základná škola</v>
          </cell>
          <cell r="H2398" t="str">
            <v>Dlhé Klčovo</v>
          </cell>
          <cell r="I2398" t="str">
            <v>Dlhá 43/35</v>
          </cell>
          <cell r="J2398">
            <v>778</v>
          </cell>
          <cell r="K2398">
            <v>778</v>
          </cell>
        </row>
        <row r="2399">
          <cell r="F2399">
            <v>37873288</v>
          </cell>
          <cell r="G2399" t="str">
            <v>Základná škola</v>
          </cell>
          <cell r="H2399" t="str">
            <v>Hanušovce nad Topľou</v>
          </cell>
          <cell r="I2399" t="str">
            <v>Štúrova 341</v>
          </cell>
          <cell r="J2399">
            <v>9798</v>
          </cell>
          <cell r="K2399">
            <v>9798</v>
          </cell>
        </row>
        <row r="2400">
          <cell r="F2400">
            <v>710064322</v>
          </cell>
          <cell r="G2400" t="str">
            <v>Základná škola</v>
          </cell>
          <cell r="H2400" t="str">
            <v>Hermanovce nad Topľou</v>
          </cell>
          <cell r="I2400" t="str">
            <v>Hermanovce nad Topľou 116</v>
          </cell>
          <cell r="J2400">
            <v>266</v>
          </cell>
          <cell r="K2400">
            <v>266</v>
          </cell>
        </row>
        <row r="2401">
          <cell r="F2401">
            <v>710064330</v>
          </cell>
          <cell r="G2401" t="str">
            <v>Základná škola</v>
          </cell>
          <cell r="H2401" t="str">
            <v>Hlinné</v>
          </cell>
          <cell r="I2401" t="str">
            <v>Hlinné 138</v>
          </cell>
          <cell r="J2401">
            <v>1905</v>
          </cell>
          <cell r="K2401">
            <v>1905</v>
          </cell>
        </row>
        <row r="2402">
          <cell r="F2402">
            <v>42382378</v>
          </cell>
          <cell r="G2402" t="str">
            <v>Základná škola</v>
          </cell>
          <cell r="H2402" t="str">
            <v>Medzany</v>
          </cell>
          <cell r="I2402" t="str">
            <v>Medzany 182</v>
          </cell>
          <cell r="J2402">
            <v>2272</v>
          </cell>
          <cell r="K2402">
            <v>2272</v>
          </cell>
        </row>
        <row r="2403">
          <cell r="F2403">
            <v>36165051</v>
          </cell>
          <cell r="G2403" t="str">
            <v>Základná škola s materskou školou</v>
          </cell>
          <cell r="H2403" t="str">
            <v>Vysoké Tatry</v>
          </cell>
          <cell r="I2403" t="str">
            <v>Dolný Smokovec 16021</v>
          </cell>
          <cell r="J2403">
            <v>1903</v>
          </cell>
          <cell r="K2403">
            <v>1903</v>
          </cell>
        </row>
        <row r="2404">
          <cell r="F2404">
            <v>37876015</v>
          </cell>
          <cell r="G2404" t="str">
            <v>Základná škola</v>
          </cell>
          <cell r="H2404" t="str">
            <v>Vysoké Tatry</v>
          </cell>
          <cell r="I2404" t="str">
            <v>Tatranská Lomnica 14123</v>
          </cell>
          <cell r="J2404">
            <v>3278</v>
          </cell>
          <cell r="K2404">
            <v>3278</v>
          </cell>
        </row>
        <row r="2405">
          <cell r="F2405">
            <v>710062320</v>
          </cell>
          <cell r="G2405" t="str">
            <v>Základná škola</v>
          </cell>
          <cell r="H2405" t="str">
            <v>Vysoké Tatry</v>
          </cell>
          <cell r="I2405" t="str">
            <v>Vyšné Hágy 23029</v>
          </cell>
          <cell r="J2405">
            <v>666</v>
          </cell>
          <cell r="K2405">
            <v>666</v>
          </cell>
        </row>
        <row r="2406">
          <cell r="F2406">
            <v>17060010</v>
          </cell>
          <cell r="G2406" t="str">
            <v>Cirkevná základná škola Štefana Šmálika</v>
          </cell>
          <cell r="H2406" t="str">
            <v>Tvrdošín</v>
          </cell>
          <cell r="I2406" t="str">
            <v>Školská 166</v>
          </cell>
          <cell r="J2406">
            <v>4825.5</v>
          </cell>
          <cell r="K2406">
            <v>4826</v>
          </cell>
        </row>
        <row r="2407">
          <cell r="F2407">
            <v>17060079</v>
          </cell>
          <cell r="G2407" t="str">
            <v>Základná škola Apoštola Pavla</v>
          </cell>
          <cell r="H2407" t="str">
            <v>Liptovský Mikuláš</v>
          </cell>
          <cell r="I2407" t="str">
            <v>Jura Janošku 11</v>
          </cell>
          <cell r="J2407">
            <v>1952</v>
          </cell>
          <cell r="K2407">
            <v>1952</v>
          </cell>
        </row>
        <row r="2408">
          <cell r="F2408">
            <v>17060532</v>
          </cell>
          <cell r="G2408" t="str">
            <v>Gymnázium sv. Andreja</v>
          </cell>
          <cell r="H2408" t="str">
            <v>Ružomberok</v>
          </cell>
          <cell r="I2408" t="str">
            <v>Námestie A. Hlinku 5</v>
          </cell>
          <cell r="J2408">
            <v>3269</v>
          </cell>
          <cell r="K2408">
            <v>3269</v>
          </cell>
        </row>
        <row r="2409">
          <cell r="F2409">
            <v>17080665</v>
          </cell>
          <cell r="G2409" t="str">
            <v>Základná škola sv. Cyrila a Metoda</v>
          </cell>
          <cell r="H2409" t="str">
            <v>Spišská Nová Ves</v>
          </cell>
          <cell r="I2409" t="str">
            <v>Markušovská cesta 8</v>
          </cell>
          <cell r="J2409">
            <v>5579</v>
          </cell>
          <cell r="K2409">
            <v>5579</v>
          </cell>
        </row>
        <row r="2410">
          <cell r="F2410">
            <v>17082447</v>
          </cell>
          <cell r="G2410" t="str">
            <v>Gymnázium sv. Františka Assiského</v>
          </cell>
          <cell r="H2410" t="str">
            <v>Levoča</v>
          </cell>
          <cell r="I2410" t="str">
            <v>Kláštorská 24</v>
          </cell>
          <cell r="J2410">
            <v>1760</v>
          </cell>
          <cell r="K2410">
            <v>1760</v>
          </cell>
        </row>
        <row r="2411">
          <cell r="F2411">
            <v>17151481</v>
          </cell>
          <cell r="G2411" t="str">
            <v>Stredná odborná škola sv. Klementa Hofbauera</v>
          </cell>
          <cell r="H2411" t="str">
            <v>Podolínec</v>
          </cell>
          <cell r="I2411" t="str">
            <v>Kláštorná 2</v>
          </cell>
          <cell r="J2411">
            <v>742</v>
          </cell>
          <cell r="K2411">
            <v>742</v>
          </cell>
        </row>
        <row r="2412">
          <cell r="F2412">
            <v>17151961</v>
          </cell>
          <cell r="G2412" t="str">
            <v>Základná škola Povýšenia sv. Kríža</v>
          </cell>
          <cell r="H2412" t="str">
            <v>Smižany</v>
          </cell>
          <cell r="I2412" t="str">
            <v>Smreková 38</v>
          </cell>
          <cell r="J2412">
            <v>4343</v>
          </cell>
          <cell r="K2412">
            <v>4343</v>
          </cell>
        </row>
        <row r="2413">
          <cell r="F2413">
            <v>31942067</v>
          </cell>
          <cell r="G2413" t="str">
            <v>Cirkevná základná škola Juraja Sklenára</v>
          </cell>
          <cell r="H2413" t="str">
            <v>Letanovce</v>
          </cell>
          <cell r="I2413" t="str">
            <v>Školská 55</v>
          </cell>
          <cell r="J2413">
            <v>5699</v>
          </cell>
          <cell r="K2413">
            <v>5699</v>
          </cell>
        </row>
        <row r="2414">
          <cell r="F2414">
            <v>31942130</v>
          </cell>
          <cell r="G2414" t="str">
            <v>Základná škola sv. Michala</v>
          </cell>
          <cell r="H2414" t="str">
            <v>Spišské Tomášovce</v>
          </cell>
          <cell r="I2414" t="str">
            <v>Školská 1</v>
          </cell>
          <cell r="J2414">
            <v>2134</v>
          </cell>
          <cell r="K2414">
            <v>2134</v>
          </cell>
        </row>
        <row r="2415">
          <cell r="F2415">
            <v>35565136</v>
          </cell>
          <cell r="G2415" t="str">
            <v>Cirkevné gymnázium Štefana Mišíka</v>
          </cell>
          <cell r="H2415" t="str">
            <v>Spišská Nová Ves</v>
          </cell>
          <cell r="I2415" t="str">
            <v>Radničné námestie 271/8</v>
          </cell>
          <cell r="J2415">
            <v>706</v>
          </cell>
          <cell r="K2415">
            <v>706</v>
          </cell>
        </row>
        <row r="2416">
          <cell r="F2416">
            <v>36147150</v>
          </cell>
          <cell r="G2416" t="str">
            <v>Cirkevná základná škola sv. Gorazda</v>
          </cell>
          <cell r="H2416" t="str">
            <v>Námestovo</v>
          </cell>
          <cell r="I2416" t="str">
            <v>Komenského 1096</v>
          </cell>
          <cell r="J2416">
            <v>5441</v>
          </cell>
          <cell r="K2416">
            <v>5441</v>
          </cell>
        </row>
        <row r="2417">
          <cell r="F2417">
            <v>37813421</v>
          </cell>
          <cell r="G2417" t="str">
            <v>Cirkevná základná škola sv. apoštola Pavla</v>
          </cell>
          <cell r="H2417" t="str">
            <v>Sihelné</v>
          </cell>
          <cell r="I2417" t="str">
            <v>Sihelné 214</v>
          </cell>
          <cell r="J2417">
            <v>4319</v>
          </cell>
          <cell r="K2417">
            <v>4319</v>
          </cell>
        </row>
        <row r="2418">
          <cell r="F2418">
            <v>37910493</v>
          </cell>
          <cell r="G2418" t="str">
            <v>Cirkevná základná škola s materskou školou sv. Matúša</v>
          </cell>
          <cell r="H2418" t="str">
            <v>Švošov</v>
          </cell>
          <cell r="I2418" t="str">
            <v>Švošov 71</v>
          </cell>
          <cell r="J2418">
            <v>724</v>
          </cell>
          <cell r="K2418">
            <v>724</v>
          </cell>
        </row>
        <row r="2419">
          <cell r="F2419">
            <v>37937731</v>
          </cell>
          <cell r="G2419" t="str">
            <v>Stredná zdravotnícka škola Štefana Kluberta</v>
          </cell>
          <cell r="H2419" t="str">
            <v>Levoča</v>
          </cell>
          <cell r="I2419" t="str">
            <v>Kláštorská 24A</v>
          </cell>
          <cell r="J2419">
            <v>3063</v>
          </cell>
          <cell r="K2419">
            <v>3063</v>
          </cell>
        </row>
        <row r="2420">
          <cell r="F2420">
            <v>37942743</v>
          </cell>
          <cell r="G2420" t="str">
            <v>Spojená škola sv. Jána Pavla II.</v>
          </cell>
          <cell r="H2420" t="str">
            <v>Poprad</v>
          </cell>
          <cell r="I2420" t="str">
            <v>Dlhé hony 3522/2</v>
          </cell>
          <cell r="J2420">
            <v>3767</v>
          </cell>
          <cell r="K2420">
            <v>3767</v>
          </cell>
        </row>
        <row r="2421">
          <cell r="F2421">
            <v>37945785</v>
          </cell>
          <cell r="G2421" t="str">
            <v>Cirkevné gymnázium sv. Mikuláša</v>
          </cell>
          <cell r="H2421" t="str">
            <v>Stará Ľubovňa</v>
          </cell>
          <cell r="I2421" t="str">
            <v>Štúrova 383/3</v>
          </cell>
          <cell r="J2421">
            <v>1800</v>
          </cell>
          <cell r="K2421">
            <v>1800</v>
          </cell>
        </row>
        <row r="2422">
          <cell r="F2422">
            <v>37947737</v>
          </cell>
          <cell r="G2422" t="str">
            <v>Základná škola s materskou školou sv. Jána Nepomuckého</v>
          </cell>
          <cell r="H2422" t="str">
            <v>Klčov</v>
          </cell>
          <cell r="I2422" t="str">
            <v>Klčov 28</v>
          </cell>
          <cell r="J2422">
            <v>1253</v>
          </cell>
          <cell r="K2422">
            <v>1253</v>
          </cell>
        </row>
        <row r="2423">
          <cell r="F2423">
            <v>42035724</v>
          </cell>
          <cell r="G2423" t="str">
            <v>Základná škola s materskou školou sv. Kríža</v>
          </cell>
          <cell r="H2423" t="str">
            <v>Kežmarok</v>
          </cell>
          <cell r="I2423" t="str">
            <v>Petržalská 21</v>
          </cell>
          <cell r="J2423">
            <v>7584</v>
          </cell>
          <cell r="K2423">
            <v>7584</v>
          </cell>
        </row>
        <row r="2424">
          <cell r="F2424">
            <v>42036518</v>
          </cell>
          <cell r="G2424" t="str">
            <v>Základná škola s materskou školou sv. Jána Krstiteľa</v>
          </cell>
          <cell r="H2424" t="str">
            <v>Veľká Lesná</v>
          </cell>
          <cell r="I2424" t="str">
            <v>Veľká Lesná 16</v>
          </cell>
          <cell r="J2424">
            <v>376</v>
          </cell>
          <cell r="K2424">
            <v>376</v>
          </cell>
        </row>
        <row r="2425">
          <cell r="F2425">
            <v>42071399</v>
          </cell>
          <cell r="G2425" t="str">
            <v>Cirkevná spojená škola</v>
          </cell>
          <cell r="H2425" t="str">
            <v>Dolný Kubín</v>
          </cell>
          <cell r="I2425" t="str">
            <v>Okružná 2062/25</v>
          </cell>
          <cell r="J2425">
            <v>5724</v>
          </cell>
          <cell r="K2425">
            <v>5724</v>
          </cell>
        </row>
        <row r="2426">
          <cell r="F2426">
            <v>42078415</v>
          </cell>
          <cell r="G2426" t="str">
            <v>Základná škola s materskou školou Kráľovnej Pokoja</v>
          </cell>
          <cell r="H2426" t="str">
            <v>Haligovce</v>
          </cell>
          <cell r="I2426" t="str">
            <v>Haligovce 24</v>
          </cell>
          <cell r="J2426">
            <v>1336</v>
          </cell>
          <cell r="K2426">
            <v>1336</v>
          </cell>
        </row>
        <row r="2427">
          <cell r="F2427">
            <v>42088917</v>
          </cell>
          <cell r="G2427" t="str">
            <v>Základná škola s materskou školou sv. Cyrila a Metoda</v>
          </cell>
          <cell r="H2427" t="str">
            <v>Stará Ľubovňa</v>
          </cell>
          <cell r="I2427" t="str">
            <v>Štúrova 3</v>
          </cell>
          <cell r="J2427">
            <v>5232</v>
          </cell>
          <cell r="K2427">
            <v>5232</v>
          </cell>
        </row>
        <row r="2428">
          <cell r="F2428">
            <v>42090598</v>
          </cell>
          <cell r="G2428" t="str">
            <v>Spojená škola Jána Vojtaššáka internátna</v>
          </cell>
          <cell r="H2428" t="str">
            <v>Levoča</v>
          </cell>
          <cell r="I2428" t="str">
            <v>Kláštorská 24/a</v>
          </cell>
          <cell r="J2428">
            <v>2821.5</v>
          </cell>
          <cell r="K2428">
            <v>2822</v>
          </cell>
        </row>
        <row r="2429">
          <cell r="F2429">
            <v>42109191</v>
          </cell>
          <cell r="G2429" t="str">
            <v>Cirkevná spojená škola</v>
          </cell>
          <cell r="H2429" t="str">
            <v>Spišské Vlachy</v>
          </cell>
          <cell r="I2429" t="str">
            <v>Komenského 6</v>
          </cell>
          <cell r="J2429">
            <v>3454</v>
          </cell>
          <cell r="K2429">
            <v>3454</v>
          </cell>
        </row>
        <row r="2430">
          <cell r="F2430">
            <v>42434912</v>
          </cell>
          <cell r="G2430" t="str">
            <v>Základná škola s materskou školou Rudolfa Dilonga</v>
          </cell>
          <cell r="H2430" t="str">
            <v>Trstená</v>
          </cell>
          <cell r="I2430" t="str">
            <v>Hviezdoslavova 823/7</v>
          </cell>
          <cell r="J2430">
            <v>4047</v>
          </cell>
          <cell r="K2430">
            <v>4047</v>
          </cell>
        </row>
        <row r="2431">
          <cell r="F2431">
            <v>51906228</v>
          </cell>
          <cell r="G2431" t="str">
            <v>Spojená škola sv. Klementa Hofbauera internátna</v>
          </cell>
          <cell r="H2431" t="str">
            <v>Podolínec</v>
          </cell>
          <cell r="I2431" t="str">
            <v>Kláštorná 2</v>
          </cell>
          <cell r="J2431">
            <v>1738</v>
          </cell>
          <cell r="K2431">
            <v>1738</v>
          </cell>
        </row>
        <row r="2432">
          <cell r="F2432">
            <v>31942806</v>
          </cell>
          <cell r="G2432" t="str">
            <v>Cirkevná základná škola sv. Juraja</v>
          </cell>
          <cell r="H2432" t="str">
            <v>Svidník</v>
          </cell>
          <cell r="I2432" t="str">
            <v>Soviet. hrdinov 819/111</v>
          </cell>
          <cell r="J2432">
            <v>2368</v>
          </cell>
          <cell r="K2432">
            <v>2368</v>
          </cell>
        </row>
        <row r="2433">
          <cell r="F2433">
            <v>36161667</v>
          </cell>
          <cell r="G2433" t="str">
            <v>Gymnázium sv. Jána Zlatoústeho</v>
          </cell>
          <cell r="H2433" t="str">
            <v>Humenné</v>
          </cell>
          <cell r="I2433" t="str">
            <v>Lesná 28</v>
          </cell>
          <cell r="J2433">
            <v>2056</v>
          </cell>
          <cell r="K2433">
            <v>2056</v>
          </cell>
        </row>
        <row r="2434">
          <cell r="F2434">
            <v>50334212</v>
          </cell>
          <cell r="G2434" t="str">
            <v>Špeciálna základná škola sv. Anny</v>
          </cell>
          <cell r="H2434" t="str">
            <v>Stará Ľubovňa</v>
          </cell>
          <cell r="I2434" t="str">
            <v>Štúrova 5</v>
          </cell>
          <cell r="J2434">
            <v>795.5</v>
          </cell>
          <cell r="K2434">
            <v>796</v>
          </cell>
        </row>
        <row r="2435">
          <cell r="F2435">
            <v>53200284</v>
          </cell>
          <cell r="G2435" t="str">
            <v>Spojená škola bl. biskupa Gojdiča</v>
          </cell>
          <cell r="H2435" t="str">
            <v>Prešov</v>
          </cell>
          <cell r="I2435" t="str">
            <v>Bernolákova 21</v>
          </cell>
          <cell r="J2435">
            <v>4977</v>
          </cell>
          <cell r="K2435">
            <v>4977</v>
          </cell>
        </row>
        <row r="2436">
          <cell r="F2436">
            <v>31305288</v>
          </cell>
          <cell r="G2436" t="str">
            <v>Evanjelické gymnázium Jána Ámosa Komenského</v>
          </cell>
          <cell r="H2436" t="str">
            <v>Košice-Staré Mesto</v>
          </cell>
          <cell r="I2436" t="str">
            <v>Škultétyho 10</v>
          </cell>
          <cell r="J2436">
            <v>5161</v>
          </cell>
          <cell r="K2436">
            <v>5161</v>
          </cell>
        </row>
        <row r="2437">
          <cell r="F2437">
            <v>37975650</v>
          </cell>
          <cell r="G2437" t="str">
            <v>Evanjelická spojená škola</v>
          </cell>
          <cell r="H2437" t="str">
            <v>Liptovský Mikuláš</v>
          </cell>
          <cell r="I2437" t="str">
            <v>Komenského 10</v>
          </cell>
          <cell r="J2437">
            <v>10718</v>
          </cell>
          <cell r="K2437">
            <v>10718</v>
          </cell>
        </row>
        <row r="2438">
          <cell r="F2438">
            <v>42224055</v>
          </cell>
          <cell r="G2438" t="str">
            <v>Evanjelická spojená škola</v>
          </cell>
          <cell r="H2438" t="str">
            <v>Martin</v>
          </cell>
          <cell r="I2438" t="str">
            <v>M. R. Štefánika 19</v>
          </cell>
          <cell r="J2438">
            <v>9103</v>
          </cell>
          <cell r="K2438">
            <v>9103</v>
          </cell>
        </row>
        <row r="2439">
          <cell r="F2439">
            <v>42227372</v>
          </cell>
          <cell r="G2439" t="str">
            <v>Evanjelická spojená škola internátna</v>
          </cell>
          <cell r="H2439" t="str">
            <v>Červenica</v>
          </cell>
          <cell r="I2439" t="str">
            <v>Červenica 114</v>
          </cell>
          <cell r="J2439">
            <v>904</v>
          </cell>
          <cell r="K2439">
            <v>904</v>
          </cell>
        </row>
        <row r="2440">
          <cell r="F2440">
            <v>42227496</v>
          </cell>
          <cell r="G2440" t="str">
            <v>Evanjelická spojená škola</v>
          </cell>
          <cell r="H2440" t="str">
            <v>Prešov</v>
          </cell>
          <cell r="I2440" t="str">
            <v>Námestie legionárov 3</v>
          </cell>
          <cell r="J2440">
            <v>6664</v>
          </cell>
          <cell r="K2440">
            <v>6664</v>
          </cell>
        </row>
        <row r="2441">
          <cell r="F2441">
            <v>698288</v>
          </cell>
          <cell r="G2441" t="str">
            <v>Stredná zdravotnícka škola sv. Bazila Veľkého</v>
          </cell>
          <cell r="H2441" t="str">
            <v>Prešov</v>
          </cell>
          <cell r="I2441" t="str">
            <v>Kmeťovo stromoradie 1</v>
          </cell>
          <cell r="J2441">
            <v>2070</v>
          </cell>
          <cell r="K2441">
            <v>2070</v>
          </cell>
        </row>
        <row r="2442">
          <cell r="F2442">
            <v>37870548</v>
          </cell>
          <cell r="G2442" t="str">
            <v>Súkromná obchodná akadémia</v>
          </cell>
          <cell r="H2442" t="str">
            <v>Prešov</v>
          </cell>
          <cell r="I2442" t="str">
            <v>Petrovianska 34</v>
          </cell>
          <cell r="J2442">
            <v>756</v>
          </cell>
          <cell r="K2442">
            <v>756</v>
          </cell>
        </row>
        <row r="2443">
          <cell r="F2443">
            <v>37784722</v>
          </cell>
          <cell r="G2443" t="str">
            <v>Súkromná stredná odborná škola ELBA</v>
          </cell>
          <cell r="H2443" t="str">
            <v>Prešov</v>
          </cell>
          <cell r="I2443" t="str">
            <v>Smetanova 2</v>
          </cell>
          <cell r="J2443">
            <v>1872</v>
          </cell>
          <cell r="K2443">
            <v>1872</v>
          </cell>
        </row>
        <row r="2444">
          <cell r="F2444">
            <v>37945653</v>
          </cell>
          <cell r="G2444" t="str">
            <v>Súkromná stredná športová škola ELBA</v>
          </cell>
          <cell r="H2444" t="str">
            <v>Prešov</v>
          </cell>
          <cell r="I2444" t="str">
            <v>Smetanova 2</v>
          </cell>
          <cell r="J2444">
            <v>1719</v>
          </cell>
          <cell r="K2444">
            <v>1719</v>
          </cell>
        </row>
        <row r="2445">
          <cell r="F2445">
            <v>50328026</v>
          </cell>
          <cell r="G2445" t="str">
            <v>Súkromné odborné učilište ELBA</v>
          </cell>
          <cell r="H2445" t="str">
            <v>Svinia</v>
          </cell>
          <cell r="I2445" t="str">
            <v>Záhradnícka 83/19</v>
          </cell>
          <cell r="J2445">
            <v>2178</v>
          </cell>
          <cell r="K2445">
            <v>2178</v>
          </cell>
        </row>
        <row r="2446">
          <cell r="F2446">
            <v>42421560</v>
          </cell>
          <cell r="G2446" t="str">
            <v>Súkromné konzervatórium Dezidera Kardoša</v>
          </cell>
          <cell r="H2446" t="str">
            <v>Prešov</v>
          </cell>
          <cell r="I2446" t="str">
            <v>M. Benku 7</v>
          </cell>
          <cell r="J2446">
            <v>1566</v>
          </cell>
          <cell r="K2446">
            <v>1566</v>
          </cell>
        </row>
        <row r="2447">
          <cell r="F2447">
            <v>710276508</v>
          </cell>
          <cell r="G2447" t="str">
            <v>Súkromná základná škola Centra pre rodinu</v>
          </cell>
          <cell r="H2447" t="str">
            <v>Poprad</v>
          </cell>
          <cell r="I2447" t="str">
            <v>Hviezdoslavova 5109/2</v>
          </cell>
          <cell r="J2447">
            <v>369</v>
          </cell>
          <cell r="K2447">
            <v>369</v>
          </cell>
        </row>
        <row r="2448">
          <cell r="F2448">
            <v>42228778</v>
          </cell>
          <cell r="G2448" t="str">
            <v>Súkromná špeciálna základná škola</v>
          </cell>
          <cell r="H2448" t="str">
            <v>Svidník</v>
          </cell>
          <cell r="I2448" t="str">
            <v>Dezidera Millyho 448/1</v>
          </cell>
          <cell r="J2448">
            <v>215</v>
          </cell>
          <cell r="K2448">
            <v>215</v>
          </cell>
        </row>
        <row r="2449">
          <cell r="F2449">
            <v>50535421</v>
          </cell>
          <cell r="G2449" t="str">
            <v>Súkromná spojená škola</v>
          </cell>
          <cell r="H2449" t="str">
            <v>Prešov</v>
          </cell>
          <cell r="I2449" t="str">
            <v>Vodárenská 3</v>
          </cell>
          <cell r="J2449">
            <v>2967</v>
          </cell>
          <cell r="K2449">
            <v>2967</v>
          </cell>
        </row>
        <row r="2450">
          <cell r="F2450">
            <v>42039371</v>
          </cell>
          <cell r="G2450" t="str">
            <v>Súkromná stredná odborná škola</v>
          </cell>
          <cell r="H2450" t="str">
            <v>Poprad</v>
          </cell>
          <cell r="I2450" t="str">
            <v>Ul. 29. augusta 4812</v>
          </cell>
          <cell r="J2450">
            <v>4027</v>
          </cell>
          <cell r="K2450">
            <v>4027</v>
          </cell>
        </row>
        <row r="2451">
          <cell r="F2451">
            <v>686506</v>
          </cell>
          <cell r="G2451" t="str">
            <v>Súkromná stredná odborná škola</v>
          </cell>
          <cell r="H2451" t="str">
            <v>Giraltovce</v>
          </cell>
          <cell r="I2451" t="str">
            <v>Dukelská 33</v>
          </cell>
          <cell r="J2451">
            <v>2889</v>
          </cell>
          <cell r="K2451">
            <v>2889</v>
          </cell>
        </row>
        <row r="2452">
          <cell r="F2452">
            <v>42083150</v>
          </cell>
          <cell r="G2452" t="str">
            <v>Súkromná základná škola</v>
          </cell>
          <cell r="H2452" t="str">
            <v>Giraltovce</v>
          </cell>
          <cell r="I2452" t="str">
            <v>Dukelská 33</v>
          </cell>
          <cell r="J2452">
            <v>2531</v>
          </cell>
          <cell r="K2452">
            <v>2531</v>
          </cell>
        </row>
        <row r="2453">
          <cell r="F2453">
            <v>52108163</v>
          </cell>
          <cell r="G2453" t="str">
            <v>Súkromná spojená škola</v>
          </cell>
          <cell r="H2453" t="str">
            <v>Poprad</v>
          </cell>
          <cell r="I2453" t="str">
            <v>Rovná 597/15</v>
          </cell>
          <cell r="J2453">
            <v>4295</v>
          </cell>
          <cell r="K2453">
            <v>4295</v>
          </cell>
        </row>
        <row r="2454">
          <cell r="F2454">
            <v>51076438</v>
          </cell>
          <cell r="G2454" t="str">
            <v>Súkromná spojená škola, Biela voda</v>
          </cell>
          <cell r="H2454" t="str">
            <v>Kežmarok</v>
          </cell>
          <cell r="I2454" t="str">
            <v>Nad traťou 1342/28</v>
          </cell>
          <cell r="J2454">
            <v>5723</v>
          </cell>
          <cell r="K2454">
            <v>5723</v>
          </cell>
        </row>
        <row r="2455">
          <cell r="F2455">
            <v>53243927</v>
          </cell>
          <cell r="G2455" t="str">
            <v>Súkromná základná škola s materskou školou</v>
          </cell>
          <cell r="H2455" t="str">
            <v>Sabinov</v>
          </cell>
          <cell r="I2455" t="str">
            <v>Námestie slobody 100</v>
          </cell>
          <cell r="J2455">
            <v>2218</v>
          </cell>
          <cell r="K2455">
            <v>2218</v>
          </cell>
        </row>
        <row r="2456">
          <cell r="F2456">
            <v>42384010</v>
          </cell>
          <cell r="G2456" t="str">
            <v>Súkromná spojená škola European English School</v>
          </cell>
          <cell r="H2456" t="str">
            <v>Prešov</v>
          </cell>
          <cell r="I2456" t="str">
            <v>Solivarská 28</v>
          </cell>
          <cell r="J2456">
            <v>4459</v>
          </cell>
          <cell r="K2456">
            <v>4459</v>
          </cell>
        </row>
        <row r="2457">
          <cell r="F2457">
            <v>53200357</v>
          </cell>
          <cell r="G2457" t="str">
            <v>Súkromná základná škola International School</v>
          </cell>
          <cell r="H2457" t="str">
            <v>Košice-Košická Nová Ves</v>
          </cell>
          <cell r="I2457" t="str">
            <v>Poľná 1</v>
          </cell>
          <cell r="J2457">
            <v>729</v>
          </cell>
          <cell r="K2457">
            <v>729</v>
          </cell>
        </row>
        <row r="2458">
          <cell r="F2458">
            <v>686514</v>
          </cell>
          <cell r="G2458" t="str">
            <v>Súkromná stredná odborná škola hotelierstva a gastronómie Mladosť</v>
          </cell>
          <cell r="H2458" t="str">
            <v>Prešov</v>
          </cell>
          <cell r="I2458" t="str">
            <v>Pod Kalváriou 36</v>
          </cell>
          <cell r="J2458">
            <v>2943</v>
          </cell>
          <cell r="K2458">
            <v>2943</v>
          </cell>
        </row>
        <row r="2459">
          <cell r="F2459">
            <v>42227445</v>
          </cell>
          <cell r="G2459" t="str">
            <v>Súkromné odborné učilište</v>
          </cell>
          <cell r="H2459" t="str">
            <v>Stropkov</v>
          </cell>
          <cell r="I2459" t="str">
            <v>Hlavná 6</v>
          </cell>
          <cell r="J2459">
            <v>836</v>
          </cell>
          <cell r="K2459">
            <v>836</v>
          </cell>
        </row>
        <row r="2460">
          <cell r="F2460">
            <v>42385440</v>
          </cell>
          <cell r="G2460" t="str">
            <v>Súkromná základná škola pre žiakov s poruchami aktivity a pozornosti</v>
          </cell>
          <cell r="H2460" t="str">
            <v>Prešov</v>
          </cell>
          <cell r="I2460" t="str">
            <v>Bernolákova 21</v>
          </cell>
          <cell r="J2460">
            <v>751</v>
          </cell>
          <cell r="K2460">
            <v>751</v>
          </cell>
        </row>
        <row r="2461">
          <cell r="F2461">
            <v>42344760</v>
          </cell>
          <cell r="G2461" t="str">
            <v>Súkromná základná škola</v>
          </cell>
          <cell r="H2461" t="str">
            <v>Levoča</v>
          </cell>
          <cell r="I2461" t="str">
            <v>Kláštorská 37</v>
          </cell>
          <cell r="J2461">
            <v>3249</v>
          </cell>
          <cell r="K2461">
            <v>3249</v>
          </cell>
        </row>
        <row r="2462">
          <cell r="F2462">
            <v>50803042</v>
          </cell>
          <cell r="G2462" t="str">
            <v>Súkromná základná škola</v>
          </cell>
          <cell r="H2462" t="str">
            <v>Prešov</v>
          </cell>
          <cell r="I2462" t="str">
            <v>Volgogradská 3</v>
          </cell>
          <cell r="J2462">
            <v>1750</v>
          </cell>
          <cell r="K2462">
            <v>1750</v>
          </cell>
        </row>
        <row r="2463">
          <cell r="F2463">
            <v>31070850</v>
          </cell>
          <cell r="G2463" t="str">
            <v>Súkromná stredná odborná škola</v>
          </cell>
          <cell r="H2463" t="str">
            <v>Žilina</v>
          </cell>
          <cell r="I2463" t="str">
            <v>Dom Odborov Antona Bernoláka 51/blok B</v>
          </cell>
          <cell r="J2463">
            <v>580</v>
          </cell>
          <cell r="K2463">
            <v>580</v>
          </cell>
        </row>
        <row r="2464">
          <cell r="F2464">
            <v>54868114</v>
          </cell>
          <cell r="G2464" t="str">
            <v>Súkromná základná škola Montessori cesta</v>
          </cell>
          <cell r="H2464" t="str">
            <v>Prešov</v>
          </cell>
          <cell r="I2464" t="str">
            <v>Budovateľská 59</v>
          </cell>
          <cell r="J2464">
            <v>600</v>
          </cell>
          <cell r="K2464">
            <v>600</v>
          </cell>
        </row>
        <row r="2465">
          <cell r="F2465">
            <v>88714</v>
          </cell>
          <cell r="G2465" t="str">
            <v>Spojená škola</v>
          </cell>
          <cell r="H2465" t="str">
            <v>Košice-Vyšné Opátske</v>
          </cell>
          <cell r="I2465" t="str">
            <v>Opatovská cesta 101</v>
          </cell>
          <cell r="J2465">
            <v>3111</v>
          </cell>
          <cell r="K2465">
            <v>3111</v>
          </cell>
        </row>
        <row r="2466">
          <cell r="F2466">
            <v>160971</v>
          </cell>
          <cell r="G2466" t="str">
            <v>Gymnázium Milana Rastislava Štefánika</v>
          </cell>
          <cell r="H2466" t="str">
            <v>Košice-Staré Mesto</v>
          </cell>
          <cell r="I2466" t="str">
            <v>Nám. L. Novomeského 4</v>
          </cell>
          <cell r="J2466">
            <v>4718</v>
          </cell>
          <cell r="K2466">
            <v>4718</v>
          </cell>
        </row>
        <row r="2467">
          <cell r="F2467">
            <v>163368</v>
          </cell>
          <cell r="G2467" t="str">
            <v>Reedukačné centrum</v>
          </cell>
          <cell r="H2467" t="str">
            <v>Košice-Sever</v>
          </cell>
          <cell r="I2467" t="str">
            <v>Bankov 15</v>
          </cell>
          <cell r="J2467">
            <v>488</v>
          </cell>
          <cell r="K2467">
            <v>488</v>
          </cell>
        </row>
        <row r="2468">
          <cell r="F2468">
            <v>163384</v>
          </cell>
          <cell r="G2468" t="str">
            <v>Reedukačné centrum</v>
          </cell>
          <cell r="H2468" t="str">
            <v>Mlynky</v>
          </cell>
          <cell r="I2468" t="str">
            <v>Biele Vody 267</v>
          </cell>
          <cell r="J2468">
            <v>571</v>
          </cell>
          <cell r="K2468">
            <v>571</v>
          </cell>
        </row>
        <row r="2469">
          <cell r="F2469">
            <v>187615</v>
          </cell>
          <cell r="G2469" t="str">
            <v>Spojená škola internátna</v>
          </cell>
          <cell r="H2469" t="str">
            <v>Rožňava</v>
          </cell>
          <cell r="I2469" t="str">
            <v>Zeleného stromu 8</v>
          </cell>
          <cell r="J2469">
            <v>6052</v>
          </cell>
          <cell r="K2469">
            <v>6052</v>
          </cell>
        </row>
        <row r="2470">
          <cell r="F2470">
            <v>187917</v>
          </cell>
          <cell r="G2470" t="str">
            <v>Spojená škola internátna</v>
          </cell>
          <cell r="H2470" t="str">
            <v>Spišské Vlachy</v>
          </cell>
          <cell r="I2470" t="str">
            <v>Partizánska 13</v>
          </cell>
          <cell r="J2470">
            <v>1929.5</v>
          </cell>
          <cell r="K2470">
            <v>1930</v>
          </cell>
        </row>
        <row r="2471">
          <cell r="F2471">
            <v>188514</v>
          </cell>
          <cell r="G2471" t="str">
            <v>Spojená škola</v>
          </cell>
          <cell r="H2471" t="str">
            <v>Veľké Kapušany</v>
          </cell>
          <cell r="I2471" t="str">
            <v>J. Dózsu 32</v>
          </cell>
          <cell r="J2471">
            <v>5876</v>
          </cell>
          <cell r="K2471">
            <v>5876</v>
          </cell>
        </row>
        <row r="2472">
          <cell r="F2472">
            <v>215627</v>
          </cell>
          <cell r="G2472" t="str">
            <v>Reedukačné centrum</v>
          </cell>
          <cell r="H2472" t="str">
            <v>Bačkov</v>
          </cell>
          <cell r="I2472" t="str">
            <v>Školská 158</v>
          </cell>
          <cell r="J2472">
            <v>704</v>
          </cell>
          <cell r="K2472">
            <v>704</v>
          </cell>
        </row>
        <row r="2473">
          <cell r="F2473">
            <v>500402</v>
          </cell>
          <cell r="G2473" t="str">
            <v>Spojená škola internátna</v>
          </cell>
          <cell r="H2473" t="str">
            <v>Michalovce</v>
          </cell>
          <cell r="I2473" t="str">
            <v>Školská 12</v>
          </cell>
          <cell r="J2473">
            <v>2926</v>
          </cell>
          <cell r="K2473">
            <v>2926</v>
          </cell>
        </row>
        <row r="2474">
          <cell r="F2474">
            <v>523461</v>
          </cell>
          <cell r="G2474" t="str">
            <v>Spojená škola internátna</v>
          </cell>
          <cell r="H2474" t="str">
            <v>Prakovce</v>
          </cell>
          <cell r="I2474" t="str">
            <v>Breziny 256</v>
          </cell>
          <cell r="J2474">
            <v>2717.5</v>
          </cell>
          <cell r="K2474">
            <v>2718</v>
          </cell>
        </row>
        <row r="2475">
          <cell r="F2475">
            <v>619671</v>
          </cell>
          <cell r="G2475" t="str">
            <v>Spojená škola</v>
          </cell>
          <cell r="H2475" t="str">
            <v>Košice-Juh</v>
          </cell>
          <cell r="I2475" t="str">
            <v>Alejová 6</v>
          </cell>
          <cell r="J2475">
            <v>2090</v>
          </cell>
          <cell r="K2475">
            <v>2090</v>
          </cell>
        </row>
        <row r="2476">
          <cell r="F2476">
            <v>17069840</v>
          </cell>
          <cell r="G2476" t="str">
            <v>Spojená škola</v>
          </cell>
          <cell r="H2476" t="str">
            <v>Moldava nad Bodvou</v>
          </cell>
          <cell r="I2476" t="str">
            <v>Hlavná 53</v>
          </cell>
          <cell r="J2476">
            <v>4311.5</v>
          </cell>
          <cell r="K2476">
            <v>4312</v>
          </cell>
        </row>
        <row r="2477">
          <cell r="F2477">
            <v>17072948</v>
          </cell>
          <cell r="G2477" t="str">
            <v>Spojená škola internátna</v>
          </cell>
          <cell r="H2477" t="str">
            <v>Trebišov</v>
          </cell>
          <cell r="I2477" t="str">
            <v>Poľná 1</v>
          </cell>
          <cell r="J2477">
            <v>6020</v>
          </cell>
          <cell r="K2477">
            <v>6020</v>
          </cell>
        </row>
        <row r="2478">
          <cell r="F2478">
            <v>17080789</v>
          </cell>
          <cell r="G2478" t="str">
            <v>Spojená škola internátna</v>
          </cell>
          <cell r="H2478" t="str">
            <v>Michalovce</v>
          </cell>
          <cell r="I2478" t="str">
            <v>Školská 10</v>
          </cell>
          <cell r="J2478">
            <v>4293.5</v>
          </cell>
          <cell r="K2478">
            <v>4294</v>
          </cell>
        </row>
        <row r="2479">
          <cell r="F2479">
            <v>17150922</v>
          </cell>
          <cell r="G2479" t="str">
            <v>Liečebno - výchovné sanatórium</v>
          </cell>
          <cell r="H2479" t="str">
            <v>Košice-Barca</v>
          </cell>
          <cell r="I2479" t="str">
            <v>Tešedíkova 3</v>
          </cell>
          <cell r="J2479">
            <v>850</v>
          </cell>
          <cell r="K2479">
            <v>850</v>
          </cell>
        </row>
        <row r="2480">
          <cell r="F2480">
            <v>31263178</v>
          </cell>
          <cell r="G2480" t="str">
            <v>Špeciálna základná škola</v>
          </cell>
          <cell r="H2480" t="str">
            <v>Košice-Nad jazerom</v>
          </cell>
          <cell r="I2480" t="str">
            <v>Rovníková 11</v>
          </cell>
          <cell r="J2480">
            <v>1700</v>
          </cell>
          <cell r="K2480">
            <v>1700</v>
          </cell>
        </row>
        <row r="2481">
          <cell r="F2481">
            <v>31298028</v>
          </cell>
          <cell r="G2481" t="str">
            <v>Spojená škola</v>
          </cell>
          <cell r="H2481" t="str">
            <v>Košice-Staré Mesto</v>
          </cell>
          <cell r="I2481" t="str">
            <v>Vojenská 13</v>
          </cell>
          <cell r="J2481">
            <v>4437</v>
          </cell>
          <cell r="K2481">
            <v>4437</v>
          </cell>
        </row>
        <row r="2482">
          <cell r="F2482">
            <v>31309577</v>
          </cell>
          <cell r="G2482" t="str">
            <v>Špeciálna základná škola</v>
          </cell>
          <cell r="H2482" t="str">
            <v>Trhovište</v>
          </cell>
          <cell r="I2482" t="str">
            <v>Tichá 50</v>
          </cell>
          <cell r="J2482">
            <v>1758.5</v>
          </cell>
          <cell r="K2482">
            <v>1759</v>
          </cell>
        </row>
        <row r="2483">
          <cell r="F2483">
            <v>31309585</v>
          </cell>
          <cell r="G2483" t="str">
            <v>Špeciálna základná škola</v>
          </cell>
          <cell r="H2483" t="str">
            <v>Vtáčkovce</v>
          </cell>
          <cell r="I2483" t="str">
            <v>Vtáčkovce 2</v>
          </cell>
          <cell r="J2483">
            <v>2239</v>
          </cell>
          <cell r="K2483">
            <v>2239</v>
          </cell>
        </row>
        <row r="2484">
          <cell r="F2484">
            <v>31309631</v>
          </cell>
          <cell r="G2484" t="str">
            <v>Spojená škola</v>
          </cell>
          <cell r="H2484" t="str">
            <v>Rudňany</v>
          </cell>
          <cell r="I2484" t="str">
            <v>Zimné 465</v>
          </cell>
          <cell r="J2484">
            <v>5030</v>
          </cell>
          <cell r="K2484">
            <v>5030</v>
          </cell>
        </row>
        <row r="2485">
          <cell r="F2485">
            <v>31309658</v>
          </cell>
          <cell r="G2485" t="str">
            <v>Spojená škola</v>
          </cell>
          <cell r="H2485" t="str">
            <v>Spišská Nová Ves</v>
          </cell>
          <cell r="I2485" t="str">
            <v>J. Fabiniho 3</v>
          </cell>
          <cell r="J2485">
            <v>5829.5</v>
          </cell>
          <cell r="K2485">
            <v>5830</v>
          </cell>
        </row>
        <row r="2486">
          <cell r="F2486">
            <v>31309666</v>
          </cell>
          <cell r="G2486" t="str">
            <v>Špeciálna základná škola</v>
          </cell>
          <cell r="H2486" t="str">
            <v>Krompachy</v>
          </cell>
          <cell r="I2486" t="str">
            <v>Ul. SNP 49</v>
          </cell>
          <cell r="J2486">
            <v>3449.5</v>
          </cell>
          <cell r="K2486">
            <v>3450</v>
          </cell>
        </row>
        <row r="2487">
          <cell r="F2487">
            <v>31309674</v>
          </cell>
          <cell r="G2487" t="str">
            <v>Špeciálna základná škola</v>
          </cell>
          <cell r="H2487" t="str">
            <v>Letanovce</v>
          </cell>
          <cell r="I2487" t="str">
            <v>Slovenského raja 16</v>
          </cell>
          <cell r="J2487">
            <v>2677.5</v>
          </cell>
          <cell r="K2487">
            <v>2678</v>
          </cell>
        </row>
        <row r="2488">
          <cell r="F2488">
            <v>31309704</v>
          </cell>
          <cell r="G2488" t="str">
            <v>Spojená škola</v>
          </cell>
          <cell r="H2488" t="str">
            <v>Dobšiná</v>
          </cell>
          <cell r="I2488" t="str">
            <v>Nová 803</v>
          </cell>
          <cell r="J2488">
            <v>4014.5</v>
          </cell>
          <cell r="K2488">
            <v>4015</v>
          </cell>
        </row>
        <row r="2489">
          <cell r="F2489">
            <v>31309712</v>
          </cell>
          <cell r="G2489" t="str">
            <v>Špeciálna základná škola</v>
          </cell>
          <cell r="H2489" t="str">
            <v>Trebišov</v>
          </cell>
          <cell r="I2489" t="str">
            <v>M. R. Štefánika 83</v>
          </cell>
          <cell r="J2489">
            <v>2899</v>
          </cell>
          <cell r="K2489">
            <v>2899</v>
          </cell>
        </row>
        <row r="2490">
          <cell r="F2490">
            <v>31309771</v>
          </cell>
          <cell r="G2490" t="str">
            <v>Spojená škola</v>
          </cell>
          <cell r="H2490" t="str">
            <v>Pavlovce nad Uhom</v>
          </cell>
          <cell r="I2490" t="str">
            <v>Kapušianska 2</v>
          </cell>
          <cell r="J2490">
            <v>2752</v>
          </cell>
          <cell r="K2490">
            <v>2752</v>
          </cell>
        </row>
        <row r="2491">
          <cell r="F2491">
            <v>31309780</v>
          </cell>
          <cell r="G2491" t="str">
            <v>Špeciálna základná škola</v>
          </cell>
          <cell r="H2491" t="str">
            <v>Sobrance</v>
          </cell>
          <cell r="I2491" t="str">
            <v>Tyršova 1</v>
          </cell>
          <cell r="J2491">
            <v>2670</v>
          </cell>
          <cell r="K2491">
            <v>2670</v>
          </cell>
        </row>
        <row r="2492">
          <cell r="F2492">
            <v>31309828</v>
          </cell>
          <cell r="G2492" t="str">
            <v>Špeciálna základná škola</v>
          </cell>
          <cell r="H2492" t="str">
            <v>Sečovce</v>
          </cell>
          <cell r="I2492" t="str">
            <v>SNP 827/53</v>
          </cell>
          <cell r="J2492">
            <v>3444.5</v>
          </cell>
          <cell r="K2492">
            <v>3445</v>
          </cell>
        </row>
        <row r="2493">
          <cell r="F2493">
            <v>31946356</v>
          </cell>
          <cell r="G2493" t="str">
            <v>Spojená škola internátna</v>
          </cell>
          <cell r="H2493" t="str">
            <v>Ždaňa</v>
          </cell>
          <cell r="I2493" t="str">
            <v>Abovská 244/18</v>
          </cell>
          <cell r="J2493">
            <v>3474.5</v>
          </cell>
          <cell r="K2493">
            <v>3475</v>
          </cell>
        </row>
        <row r="2494">
          <cell r="F2494">
            <v>31986048</v>
          </cell>
          <cell r="G2494" t="str">
            <v>Špeciálna základná škola</v>
          </cell>
          <cell r="H2494" t="str">
            <v>Košice-Západ</v>
          </cell>
          <cell r="I2494" t="str">
            <v>Inžinierska 24</v>
          </cell>
          <cell r="J2494">
            <v>1555</v>
          </cell>
          <cell r="K2494">
            <v>1555</v>
          </cell>
        </row>
        <row r="2495">
          <cell r="F2495">
            <v>35531754</v>
          </cell>
          <cell r="G2495" t="str">
            <v>Gymnázium</v>
          </cell>
          <cell r="H2495" t="str">
            <v>Košice-Sever</v>
          </cell>
          <cell r="I2495" t="str">
            <v>Park mládeže 5</v>
          </cell>
          <cell r="J2495">
            <v>5724</v>
          </cell>
          <cell r="K2495">
            <v>5724</v>
          </cell>
        </row>
        <row r="2496">
          <cell r="F2496">
            <v>35540915</v>
          </cell>
          <cell r="G2496" t="str">
            <v>Špeciálna základná škola</v>
          </cell>
          <cell r="H2496" t="str">
            <v>Hrabušice</v>
          </cell>
          <cell r="I2496" t="str">
            <v>Hviezdoslavova 164</v>
          </cell>
          <cell r="J2496">
            <v>998.5</v>
          </cell>
          <cell r="K2496">
            <v>999</v>
          </cell>
        </row>
        <row r="2497">
          <cell r="F2497">
            <v>35541431</v>
          </cell>
          <cell r="G2497" t="str">
            <v>Špeciálna základná škola</v>
          </cell>
          <cell r="H2497" t="str">
            <v>Richnava</v>
          </cell>
          <cell r="I2497" t="str">
            <v>Richnava 189</v>
          </cell>
          <cell r="J2497">
            <v>2129</v>
          </cell>
          <cell r="K2497">
            <v>2129</v>
          </cell>
        </row>
        <row r="2498">
          <cell r="F2498">
            <v>35570563</v>
          </cell>
          <cell r="G2498" t="str">
            <v>Stredná odborná škola železničná</v>
          </cell>
          <cell r="H2498" t="str">
            <v>Košice-Staré Mesto</v>
          </cell>
          <cell r="I2498" t="str">
            <v>Palackého 14</v>
          </cell>
          <cell r="J2498">
            <v>2934</v>
          </cell>
          <cell r="K2498">
            <v>2934</v>
          </cell>
        </row>
        <row r="2499">
          <cell r="F2499">
            <v>51843790</v>
          </cell>
          <cell r="G2499" t="str">
            <v>Spojená škola</v>
          </cell>
          <cell r="H2499" t="str">
            <v>Košice-Sever</v>
          </cell>
          <cell r="I2499" t="str">
            <v>Odborárska 2</v>
          </cell>
          <cell r="J2499">
            <v>2600</v>
          </cell>
          <cell r="K2499">
            <v>2600</v>
          </cell>
        </row>
        <row r="2500">
          <cell r="F2500">
            <v>52791874</v>
          </cell>
          <cell r="G2500" t="str">
            <v>Základná škola</v>
          </cell>
          <cell r="H2500" t="str">
            <v>Richnava</v>
          </cell>
          <cell r="I2500" t="str">
            <v>Richnava 189</v>
          </cell>
          <cell r="J2500">
            <v>6620</v>
          </cell>
          <cell r="K2500">
            <v>6620</v>
          </cell>
        </row>
        <row r="2501">
          <cell r="F2501">
            <v>52842452</v>
          </cell>
          <cell r="G2501" t="str">
            <v>Spojená škola</v>
          </cell>
          <cell r="H2501" t="str">
            <v>Kráľovský Chlmec</v>
          </cell>
          <cell r="I2501" t="str">
            <v>F. Rákocziho 432/28</v>
          </cell>
          <cell r="J2501">
            <v>6845</v>
          </cell>
          <cell r="K2501">
            <v>6845</v>
          </cell>
        </row>
        <row r="2502">
          <cell r="F2502">
            <v>53943899</v>
          </cell>
          <cell r="G2502" t="str">
            <v>Základná škola pre žiakov so sluchovým postihnutím</v>
          </cell>
          <cell r="H2502" t="str">
            <v>Košice-Nad jazerom</v>
          </cell>
          <cell r="I2502" t="str">
            <v>Rovníková 11</v>
          </cell>
          <cell r="J2502">
            <v>480</v>
          </cell>
          <cell r="K2502">
            <v>480</v>
          </cell>
        </row>
        <row r="2503">
          <cell r="F2503">
            <v>133132</v>
          </cell>
          <cell r="G2503" t="str">
            <v>Škola umeleckého priemyslu</v>
          </cell>
          <cell r="H2503" t="str">
            <v>Košice-Staré Mesto</v>
          </cell>
          <cell r="I2503" t="str">
            <v>Jakobyho 15</v>
          </cell>
          <cell r="J2503">
            <v>2866</v>
          </cell>
          <cell r="K2503">
            <v>2866</v>
          </cell>
        </row>
        <row r="2504">
          <cell r="F2504">
            <v>159433</v>
          </cell>
          <cell r="G2504" t="str">
            <v>Stredná odborná škola poľnohospodárstva a služieb na vidieku</v>
          </cell>
          <cell r="H2504" t="str">
            <v>Košice-Juh</v>
          </cell>
          <cell r="I2504" t="str">
            <v>Kukučínova 23</v>
          </cell>
          <cell r="J2504">
            <v>2425</v>
          </cell>
          <cell r="K2504">
            <v>2425</v>
          </cell>
        </row>
        <row r="2505">
          <cell r="F2505">
            <v>159557</v>
          </cell>
          <cell r="G2505" t="str">
            <v>Stredná odborná škola agrotechnických a gastronomických služieb - Agrártechnikai és Gasztronómiai Szolgáltatási Szakközépiskola</v>
          </cell>
          <cell r="H2505" t="str">
            <v>Pribeník</v>
          </cell>
          <cell r="I2505" t="str">
            <v>J. Majlátha 2</v>
          </cell>
          <cell r="J2505">
            <v>2305</v>
          </cell>
          <cell r="K2505">
            <v>2305</v>
          </cell>
        </row>
        <row r="2506">
          <cell r="F2506">
            <v>160938</v>
          </cell>
          <cell r="G2506" t="str">
            <v>Gymnázium</v>
          </cell>
          <cell r="H2506" t="str">
            <v>Gelnica</v>
          </cell>
          <cell r="I2506" t="str">
            <v>SNP 1</v>
          </cell>
          <cell r="J2506">
            <v>1589</v>
          </cell>
          <cell r="K2506">
            <v>1589</v>
          </cell>
        </row>
        <row r="2507">
          <cell r="F2507">
            <v>160989</v>
          </cell>
          <cell r="G2507" t="str">
            <v>Gymnázium</v>
          </cell>
          <cell r="H2507" t="str">
            <v>Košice-Staré Mesto</v>
          </cell>
          <cell r="I2507" t="str">
            <v>Šrobárova 1</v>
          </cell>
          <cell r="J2507">
            <v>5364</v>
          </cell>
          <cell r="K2507">
            <v>5364</v>
          </cell>
        </row>
        <row r="2508">
          <cell r="F2508">
            <v>160997</v>
          </cell>
          <cell r="G2508" t="str">
            <v>Gymnázium</v>
          </cell>
          <cell r="H2508" t="str">
            <v>Košice-Staré Mesto</v>
          </cell>
          <cell r="I2508" t="str">
            <v>Poštová 9</v>
          </cell>
          <cell r="J2508">
            <v>4608</v>
          </cell>
          <cell r="K2508">
            <v>4608</v>
          </cell>
        </row>
        <row r="2509">
          <cell r="F2509">
            <v>161004</v>
          </cell>
          <cell r="G2509" t="str">
            <v>GYMNÁZIUM a Základná škola s vyučovacím jazykom maďarským - Márai Sándor Magyar Tanítási Nyelvű Gimnázium és Alapiskola</v>
          </cell>
          <cell r="H2509" t="str">
            <v>Košice-Staré Mesto</v>
          </cell>
          <cell r="I2509" t="str">
            <v>Kuzmányho 6</v>
          </cell>
          <cell r="J2509">
            <v>6785</v>
          </cell>
          <cell r="K2509">
            <v>6785</v>
          </cell>
        </row>
        <row r="2510">
          <cell r="F2510">
            <v>161012</v>
          </cell>
          <cell r="G2510" t="str">
            <v>Gymnázium - Gimnázium</v>
          </cell>
          <cell r="H2510" t="str">
            <v>Kráľovský Chlmec</v>
          </cell>
          <cell r="I2510" t="str">
            <v>Horešská 18</v>
          </cell>
          <cell r="J2510">
            <v>4631</v>
          </cell>
          <cell r="K2510">
            <v>4631</v>
          </cell>
        </row>
        <row r="2511">
          <cell r="F2511">
            <v>161021</v>
          </cell>
          <cell r="G2511" t="str">
            <v>Gymnázium</v>
          </cell>
          <cell r="H2511" t="str">
            <v>Krompachy</v>
          </cell>
          <cell r="I2511" t="str">
            <v>Lorencova ulica 46</v>
          </cell>
          <cell r="J2511">
            <v>1445</v>
          </cell>
          <cell r="K2511">
            <v>1445</v>
          </cell>
        </row>
        <row r="2512">
          <cell r="F2512">
            <v>161063</v>
          </cell>
          <cell r="G2512" t="str">
            <v>Gymnázium Pavla Horova</v>
          </cell>
          <cell r="H2512" t="str">
            <v>Michalovce</v>
          </cell>
          <cell r="I2512" t="str">
            <v>Masarykova 1</v>
          </cell>
          <cell r="J2512">
            <v>5481</v>
          </cell>
          <cell r="K2512">
            <v>5481</v>
          </cell>
        </row>
        <row r="2513">
          <cell r="F2513">
            <v>161071</v>
          </cell>
          <cell r="G2513" t="str">
            <v>Gymnázium Štefana Moysesa</v>
          </cell>
          <cell r="H2513" t="str">
            <v>Moldava nad Bodvou</v>
          </cell>
          <cell r="I2513" t="str">
            <v>Školská 13</v>
          </cell>
          <cell r="J2513">
            <v>1055</v>
          </cell>
          <cell r="K2513">
            <v>1055</v>
          </cell>
        </row>
        <row r="2514">
          <cell r="F2514">
            <v>161144</v>
          </cell>
          <cell r="G2514" t="str">
            <v>Gymnázium Pavla Jozefa Šafárika - Pavol Jozef Šafárik Gimnázium</v>
          </cell>
          <cell r="H2514" t="str">
            <v>Rožňava</v>
          </cell>
          <cell r="I2514" t="str">
            <v>Akademika Hronca 1</v>
          </cell>
          <cell r="J2514">
            <v>4416</v>
          </cell>
          <cell r="K2514">
            <v>4416</v>
          </cell>
        </row>
        <row r="2515">
          <cell r="F2515">
            <v>161187</v>
          </cell>
          <cell r="G2515" t="str">
            <v>Gymnázium</v>
          </cell>
          <cell r="H2515" t="str">
            <v>Sobrance</v>
          </cell>
          <cell r="I2515" t="str">
            <v>Kpt. Nálepku 6</v>
          </cell>
          <cell r="J2515">
            <v>2390</v>
          </cell>
          <cell r="K2515">
            <v>2390</v>
          </cell>
        </row>
        <row r="2516">
          <cell r="F2516">
            <v>161195</v>
          </cell>
          <cell r="G2516" t="str">
            <v>Gymnázium</v>
          </cell>
          <cell r="H2516" t="str">
            <v>Spišská Nová Ves</v>
          </cell>
          <cell r="I2516" t="str">
            <v>Školská 7</v>
          </cell>
          <cell r="J2516">
            <v>3676</v>
          </cell>
          <cell r="K2516">
            <v>3676</v>
          </cell>
        </row>
        <row r="2517">
          <cell r="F2517">
            <v>161241</v>
          </cell>
          <cell r="G2517" t="str">
            <v>Gymnázium</v>
          </cell>
          <cell r="H2517" t="str">
            <v>Trebišov</v>
          </cell>
          <cell r="I2517" t="str">
            <v>Komenského 32</v>
          </cell>
          <cell r="J2517">
            <v>2116</v>
          </cell>
          <cell r="K2517">
            <v>2116</v>
          </cell>
        </row>
        <row r="2518">
          <cell r="F2518">
            <v>161250</v>
          </cell>
          <cell r="G2518" t="str">
            <v>Gymnázium - Gimnázium</v>
          </cell>
          <cell r="H2518" t="str">
            <v>Veľké Kapušany</v>
          </cell>
          <cell r="I2518" t="str">
            <v>Zoltána Fábryho 1</v>
          </cell>
          <cell r="J2518">
            <v>1559</v>
          </cell>
          <cell r="K2518">
            <v>1559</v>
          </cell>
        </row>
        <row r="2519">
          <cell r="F2519">
            <v>161730</v>
          </cell>
          <cell r="G2519" t="str">
            <v>Stredná priemyselná škola dopravná</v>
          </cell>
          <cell r="H2519" t="str">
            <v>Košice-Staré Mesto</v>
          </cell>
          <cell r="I2519" t="str">
            <v>Hlavná 113</v>
          </cell>
          <cell r="J2519">
            <v>3474</v>
          </cell>
          <cell r="K2519">
            <v>3474</v>
          </cell>
        </row>
        <row r="2520">
          <cell r="F2520">
            <v>161756</v>
          </cell>
          <cell r="G2520" t="str">
            <v>Stredná priemyselná škola elektrotechnická</v>
          </cell>
          <cell r="H2520" t="str">
            <v>Košice-Sever</v>
          </cell>
          <cell r="I2520" t="str">
            <v>Komenského 44</v>
          </cell>
          <cell r="J2520">
            <v>7434</v>
          </cell>
          <cell r="K2520">
            <v>7434</v>
          </cell>
        </row>
        <row r="2521">
          <cell r="F2521">
            <v>161764</v>
          </cell>
          <cell r="G2521" t="str">
            <v>Stredná priemyselná škola stavebná a geodetická</v>
          </cell>
          <cell r="H2521" t="str">
            <v>Košice-Staré Mesto</v>
          </cell>
          <cell r="I2521" t="str">
            <v>Lermontovova 1</v>
          </cell>
          <cell r="J2521">
            <v>2340</v>
          </cell>
          <cell r="K2521">
            <v>2340</v>
          </cell>
        </row>
        <row r="2522">
          <cell r="F2522">
            <v>161772</v>
          </cell>
          <cell r="G2522" t="str">
            <v>Stredná priemyselná škola strojnícka</v>
          </cell>
          <cell r="H2522" t="str">
            <v>Košice-Staré Mesto</v>
          </cell>
          <cell r="I2522" t="str">
            <v>Komenského 2</v>
          </cell>
          <cell r="J2522">
            <v>2961</v>
          </cell>
          <cell r="K2522">
            <v>2961</v>
          </cell>
        </row>
        <row r="2523">
          <cell r="F2523">
            <v>161781</v>
          </cell>
          <cell r="G2523" t="str">
            <v>Stredná odborná škola technická a ekonomická Jozefa Szakkayho - Szakkay József Műszaki és Közgazdasági Szakközépiskola</v>
          </cell>
          <cell r="H2523" t="str">
            <v>Košice-Staré Mesto</v>
          </cell>
          <cell r="I2523" t="str">
            <v>Grešákova 1</v>
          </cell>
          <cell r="J2523">
            <v>1848</v>
          </cell>
          <cell r="K2523">
            <v>1848</v>
          </cell>
        </row>
        <row r="2524">
          <cell r="F2524">
            <v>162141</v>
          </cell>
          <cell r="G2524" t="str">
            <v>Obchodná akadémia</v>
          </cell>
          <cell r="H2524" t="str">
            <v>Košice-Sever</v>
          </cell>
          <cell r="I2524" t="str">
            <v>Watsonova 61</v>
          </cell>
          <cell r="J2524">
            <v>4837</v>
          </cell>
          <cell r="K2524">
            <v>4837</v>
          </cell>
        </row>
        <row r="2525">
          <cell r="F2525">
            <v>162159</v>
          </cell>
          <cell r="G2525" t="str">
            <v>Gymnázium</v>
          </cell>
          <cell r="H2525" t="str">
            <v>Košice-Vyšné Opátske</v>
          </cell>
          <cell r="I2525" t="str">
            <v>Opatovská cesta 7</v>
          </cell>
          <cell r="J2525">
            <v>4231</v>
          </cell>
          <cell r="K2525">
            <v>4231</v>
          </cell>
        </row>
        <row r="2526">
          <cell r="F2526">
            <v>162205</v>
          </cell>
          <cell r="G2526" t="str">
            <v>Obchodná akadémia</v>
          </cell>
          <cell r="H2526" t="str">
            <v>Rožňava</v>
          </cell>
          <cell r="I2526" t="str">
            <v>Akademika Hronca 8</v>
          </cell>
          <cell r="J2526">
            <v>1701</v>
          </cell>
          <cell r="K2526">
            <v>1701</v>
          </cell>
        </row>
        <row r="2527">
          <cell r="F2527">
            <v>162213</v>
          </cell>
          <cell r="G2527" t="str">
            <v>Obchodná akadémia</v>
          </cell>
          <cell r="H2527" t="str">
            <v>Trebišov</v>
          </cell>
          <cell r="I2527" t="str">
            <v>Komenského 3425/18</v>
          </cell>
          <cell r="J2527">
            <v>1255</v>
          </cell>
          <cell r="K2527">
            <v>1255</v>
          </cell>
        </row>
        <row r="2528">
          <cell r="F2528">
            <v>162574</v>
          </cell>
          <cell r="G2528" t="str">
            <v>Stredná odborná škola veterinárna</v>
          </cell>
          <cell r="H2528" t="str">
            <v>Košice-Barca</v>
          </cell>
          <cell r="I2528" t="str">
            <v>Námestie mladých poľnohospodárov 2</v>
          </cell>
          <cell r="J2528">
            <v>2961</v>
          </cell>
          <cell r="K2528">
            <v>2961</v>
          </cell>
        </row>
        <row r="2529">
          <cell r="F2529">
            <v>162761</v>
          </cell>
          <cell r="G2529" t="str">
            <v>Konzervatórium</v>
          </cell>
          <cell r="H2529" t="str">
            <v>Košice-Staré Mesto</v>
          </cell>
          <cell r="I2529" t="str">
            <v>Timonova 2</v>
          </cell>
          <cell r="J2529">
            <v>2209</v>
          </cell>
          <cell r="K2529">
            <v>2209</v>
          </cell>
        </row>
        <row r="2530">
          <cell r="F2530">
            <v>398900</v>
          </cell>
          <cell r="G2530" t="str">
            <v>Gymnázium</v>
          </cell>
          <cell r="H2530" t="str">
            <v>Košice-Západ</v>
          </cell>
          <cell r="I2530" t="str">
            <v>Trebišovská 12</v>
          </cell>
          <cell r="J2530">
            <v>5439</v>
          </cell>
          <cell r="K2530">
            <v>5439</v>
          </cell>
        </row>
        <row r="2531">
          <cell r="F2531">
            <v>521663</v>
          </cell>
          <cell r="G2531" t="str">
            <v>Stredná priemyselná škola technická</v>
          </cell>
          <cell r="H2531" t="str">
            <v>Spišská Nová Ves</v>
          </cell>
          <cell r="I2531" t="str">
            <v>Hviezdoslavova 6</v>
          </cell>
          <cell r="J2531">
            <v>4450</v>
          </cell>
          <cell r="K2531">
            <v>4450</v>
          </cell>
        </row>
        <row r="2532">
          <cell r="F2532">
            <v>521965</v>
          </cell>
          <cell r="G2532" t="str">
            <v>Stredná športová škola</v>
          </cell>
          <cell r="H2532" t="str">
            <v>Košice-Západ</v>
          </cell>
          <cell r="I2532" t="str">
            <v>Trieda SNP 104</v>
          </cell>
          <cell r="J2532">
            <v>3442</v>
          </cell>
          <cell r="K2532">
            <v>3442</v>
          </cell>
        </row>
        <row r="2533">
          <cell r="F2533">
            <v>598071</v>
          </cell>
          <cell r="G2533" t="str">
            <v>Gymnázium</v>
          </cell>
          <cell r="H2533" t="str">
            <v>Košice-Juh</v>
          </cell>
          <cell r="I2533" t="str">
            <v>Alejová 1</v>
          </cell>
          <cell r="J2533">
            <v>4803</v>
          </cell>
          <cell r="K2533">
            <v>4803</v>
          </cell>
        </row>
        <row r="2534">
          <cell r="F2534">
            <v>606758</v>
          </cell>
          <cell r="G2534" t="str">
            <v>Stredná zdravotnícka škola</v>
          </cell>
          <cell r="H2534" t="str">
            <v>Košice-Juh</v>
          </cell>
          <cell r="I2534" t="str">
            <v>Kukučínova 40</v>
          </cell>
          <cell r="J2534">
            <v>3708</v>
          </cell>
          <cell r="K2534">
            <v>3708</v>
          </cell>
        </row>
        <row r="2535">
          <cell r="F2535">
            <v>606766</v>
          </cell>
          <cell r="G2535" t="str">
            <v>Stredná zdravotnícka škola</v>
          </cell>
          <cell r="H2535" t="str">
            <v>Košice-Staré Mesto</v>
          </cell>
          <cell r="I2535" t="str">
            <v>Moyzesova 17</v>
          </cell>
          <cell r="J2535">
            <v>4338</v>
          </cell>
          <cell r="K2535">
            <v>4338</v>
          </cell>
        </row>
        <row r="2536">
          <cell r="F2536">
            <v>606782</v>
          </cell>
          <cell r="G2536" t="str">
            <v>Stredná zdravotnícka škola</v>
          </cell>
          <cell r="H2536" t="str">
            <v>Michalovce</v>
          </cell>
          <cell r="I2536" t="str">
            <v>Masarykova 27</v>
          </cell>
          <cell r="J2536">
            <v>3816</v>
          </cell>
          <cell r="K2536">
            <v>3816</v>
          </cell>
        </row>
        <row r="2537">
          <cell r="F2537">
            <v>606812</v>
          </cell>
          <cell r="G2537" t="str">
            <v>Stredná zdravotnícka škola - Egészségügyi Középiskola</v>
          </cell>
          <cell r="H2537" t="str">
            <v>Rožňava</v>
          </cell>
          <cell r="I2537" t="str">
            <v>Námestie 1. mája č. 1</v>
          </cell>
          <cell r="J2537">
            <v>2748</v>
          </cell>
          <cell r="K2537">
            <v>2748</v>
          </cell>
        </row>
        <row r="2538">
          <cell r="F2538">
            <v>617652</v>
          </cell>
          <cell r="G2538" t="str">
            <v>Stredná odborná škola obchodu a služieb</v>
          </cell>
          <cell r="H2538" t="str">
            <v>Rožňava</v>
          </cell>
          <cell r="I2538" t="str">
            <v>Rožňavská Baňa 211</v>
          </cell>
          <cell r="J2538">
            <v>2105</v>
          </cell>
          <cell r="K2538">
            <v>2105</v>
          </cell>
        </row>
        <row r="2539">
          <cell r="F2539">
            <v>893331</v>
          </cell>
          <cell r="G2539" t="str">
            <v>Stredná odborná škola informačných technológií</v>
          </cell>
          <cell r="H2539" t="str">
            <v>Košice-Juh</v>
          </cell>
          <cell r="I2539" t="str">
            <v>Ostrovského 1</v>
          </cell>
          <cell r="J2539">
            <v>6111</v>
          </cell>
          <cell r="K2539">
            <v>6111</v>
          </cell>
        </row>
        <row r="2540">
          <cell r="F2540">
            <v>893340</v>
          </cell>
          <cell r="G2540" t="str">
            <v>Stredná odborná škola technická</v>
          </cell>
          <cell r="H2540" t="str">
            <v>Košice-Juh</v>
          </cell>
          <cell r="I2540" t="str">
            <v>Kukučínova 23</v>
          </cell>
          <cell r="J2540">
            <v>7231</v>
          </cell>
          <cell r="K2540">
            <v>7231</v>
          </cell>
        </row>
        <row r="2541">
          <cell r="F2541">
            <v>17050367</v>
          </cell>
          <cell r="G2541" t="str">
            <v>Stredná odborná škola priemyselných technológii</v>
          </cell>
          <cell r="H2541" t="str">
            <v>Košice-Šaca</v>
          </cell>
          <cell r="I2541" t="str">
            <v>Učňovská 5</v>
          </cell>
          <cell r="J2541">
            <v>3779</v>
          </cell>
          <cell r="K2541">
            <v>3779</v>
          </cell>
        </row>
        <row r="2542">
          <cell r="F2542">
            <v>17050545</v>
          </cell>
          <cell r="G2542" t="str">
            <v>Stredná odborná škola technická</v>
          </cell>
          <cell r="H2542" t="str">
            <v>Rožňava</v>
          </cell>
          <cell r="I2542" t="str">
            <v>Hviezdoslavova 5</v>
          </cell>
          <cell r="J2542">
            <v>3141</v>
          </cell>
          <cell r="K2542">
            <v>3141</v>
          </cell>
        </row>
        <row r="2543">
          <cell r="F2543">
            <v>17055393</v>
          </cell>
          <cell r="G2543" t="str">
            <v>Stredná odborná škola techniky a služieb - Műszaki és Szolgáltóipari Szakközépiskola</v>
          </cell>
          <cell r="H2543" t="str">
            <v>Veľké Kapušany</v>
          </cell>
          <cell r="I2543" t="str">
            <v>Janka Kráľa 25</v>
          </cell>
          <cell r="J2543">
            <v>1246</v>
          </cell>
          <cell r="K2543">
            <v>1246</v>
          </cell>
        </row>
        <row r="2544">
          <cell r="F2544">
            <v>17078385</v>
          </cell>
          <cell r="G2544" t="str">
            <v>Stredná odborná škola obchodu a služieb</v>
          </cell>
          <cell r="H2544" t="str">
            <v>Michalovce</v>
          </cell>
          <cell r="I2544" t="str">
            <v>Školská 4</v>
          </cell>
          <cell r="J2544">
            <v>3806</v>
          </cell>
          <cell r="K2544">
            <v>3806</v>
          </cell>
        </row>
        <row r="2545">
          <cell r="F2545">
            <v>17078407</v>
          </cell>
          <cell r="G2545" t="str">
            <v>Stredná odborná škola automobilová</v>
          </cell>
          <cell r="H2545" t="str">
            <v>Košice-Juh</v>
          </cell>
          <cell r="I2545" t="str">
            <v>Moldavská cesta 2</v>
          </cell>
          <cell r="J2545">
            <v>3541</v>
          </cell>
          <cell r="K2545">
            <v>3541</v>
          </cell>
        </row>
        <row r="2546">
          <cell r="F2546">
            <v>17078423</v>
          </cell>
          <cell r="G2546" t="str">
            <v>Stredná odborná škola beauty služieb</v>
          </cell>
          <cell r="H2546" t="str">
            <v>Košice-Juh</v>
          </cell>
          <cell r="I2546" t="str">
            <v>Gemerská 1</v>
          </cell>
          <cell r="J2546">
            <v>2344</v>
          </cell>
          <cell r="K2546">
            <v>2344</v>
          </cell>
        </row>
        <row r="2547">
          <cell r="F2547">
            <v>17078491</v>
          </cell>
          <cell r="G2547" t="str">
            <v>Stredná odborná škola techniky a služieb</v>
          </cell>
          <cell r="H2547" t="str">
            <v>Spišská Nová Ves</v>
          </cell>
          <cell r="I2547" t="str">
            <v>Markušovská cesta 4</v>
          </cell>
          <cell r="J2547">
            <v>4598</v>
          </cell>
          <cell r="K2547">
            <v>4598</v>
          </cell>
        </row>
        <row r="2548">
          <cell r="F2548">
            <v>17078504</v>
          </cell>
          <cell r="G2548" t="str">
            <v>Hotelová akadémia</v>
          </cell>
          <cell r="H2548" t="str">
            <v>Spišská Nová Ves</v>
          </cell>
          <cell r="I2548" t="str">
            <v>Radničné námestie 300/1</v>
          </cell>
          <cell r="J2548">
            <v>2763</v>
          </cell>
          <cell r="K2548">
            <v>2763</v>
          </cell>
        </row>
        <row r="2549">
          <cell r="F2549">
            <v>17151341</v>
          </cell>
          <cell r="G2549" t="str">
            <v>Gymnázium</v>
          </cell>
          <cell r="H2549" t="str">
            <v>Michalovce</v>
          </cell>
          <cell r="I2549" t="str">
            <v>Ľ. Štúra 26</v>
          </cell>
          <cell r="J2549">
            <v>3492</v>
          </cell>
          <cell r="K2549">
            <v>3492</v>
          </cell>
        </row>
        <row r="2550">
          <cell r="F2550">
            <v>17151589</v>
          </cell>
          <cell r="G2550" t="str">
            <v>Gymnázium</v>
          </cell>
          <cell r="H2550" t="str">
            <v>Spišská Nová Ves</v>
          </cell>
          <cell r="I2550" t="str">
            <v>Javorová 16</v>
          </cell>
          <cell r="J2550">
            <v>3300</v>
          </cell>
          <cell r="K2550">
            <v>3300</v>
          </cell>
        </row>
        <row r="2551">
          <cell r="F2551">
            <v>31946615</v>
          </cell>
          <cell r="G2551" t="str">
            <v>Hotelová akadémia</v>
          </cell>
          <cell r="H2551" t="str">
            <v>Košice-Juh</v>
          </cell>
          <cell r="I2551" t="str">
            <v>Južná trieda 10</v>
          </cell>
          <cell r="J2551">
            <v>3307</v>
          </cell>
          <cell r="K2551">
            <v>3307</v>
          </cell>
        </row>
        <row r="2552">
          <cell r="F2552">
            <v>31953549</v>
          </cell>
          <cell r="G2552" t="str">
            <v>Obchodná akadémia</v>
          </cell>
          <cell r="H2552" t="str">
            <v>Michalovce</v>
          </cell>
          <cell r="I2552" t="str">
            <v>Kapušianska 2</v>
          </cell>
          <cell r="J2552">
            <v>2034</v>
          </cell>
          <cell r="K2552">
            <v>2034</v>
          </cell>
        </row>
        <row r="2553">
          <cell r="F2553">
            <v>31956688</v>
          </cell>
          <cell r="G2553" t="str">
            <v>Obchodná akadémia</v>
          </cell>
          <cell r="H2553" t="str">
            <v>Košice-Nad jazerom</v>
          </cell>
          <cell r="I2553" t="str">
            <v>Polárna 1</v>
          </cell>
          <cell r="J2553">
            <v>1422</v>
          </cell>
          <cell r="K2553">
            <v>1422</v>
          </cell>
        </row>
        <row r="2554">
          <cell r="F2554">
            <v>35568330</v>
          </cell>
          <cell r="G2554" t="str">
            <v>Stredná odborná škola techniky a remesiel - Műszaki Szakok és Mesterségek Szakközépiskola</v>
          </cell>
          <cell r="H2554" t="str">
            <v>Kráľovský Chlmec</v>
          </cell>
          <cell r="I2554" t="str">
            <v>Rákocziho 23</v>
          </cell>
          <cell r="J2554">
            <v>2437</v>
          </cell>
          <cell r="K2554">
            <v>2437</v>
          </cell>
        </row>
        <row r="2555">
          <cell r="F2555">
            <v>35568348</v>
          </cell>
          <cell r="G2555" t="str">
            <v>Stredná odborná škola techniky a služieb</v>
          </cell>
          <cell r="H2555" t="str">
            <v>Prakovce</v>
          </cell>
          <cell r="I2555" t="str">
            <v>Prakovce 282</v>
          </cell>
          <cell r="J2555">
            <v>1903</v>
          </cell>
          <cell r="K2555">
            <v>1903</v>
          </cell>
        </row>
        <row r="2556">
          <cell r="F2556">
            <v>35568356</v>
          </cell>
          <cell r="G2556" t="str">
            <v>Spojená škola</v>
          </cell>
          <cell r="H2556" t="str">
            <v>Sečovce</v>
          </cell>
          <cell r="I2556" t="str">
            <v>Kollárova 17</v>
          </cell>
          <cell r="J2556">
            <v>6019</v>
          </cell>
          <cell r="K2556">
            <v>6019</v>
          </cell>
        </row>
        <row r="2557">
          <cell r="F2557">
            <v>35568364</v>
          </cell>
          <cell r="G2557" t="str">
            <v>Stredná odborná škola obchodu a služieb</v>
          </cell>
          <cell r="H2557" t="str">
            <v>Sobrance</v>
          </cell>
          <cell r="I2557" t="str">
            <v>Námestie slobody 12</v>
          </cell>
          <cell r="J2557">
            <v>1678</v>
          </cell>
          <cell r="K2557">
            <v>1678</v>
          </cell>
        </row>
        <row r="2558">
          <cell r="F2558">
            <v>35568381</v>
          </cell>
          <cell r="G2558" t="str">
            <v>Stredná odborná škola ekonomická</v>
          </cell>
          <cell r="H2558" t="str">
            <v>Spišská Nová Ves</v>
          </cell>
          <cell r="I2558" t="str">
            <v>Stojan 1</v>
          </cell>
          <cell r="J2558">
            <v>2650</v>
          </cell>
          <cell r="K2558">
            <v>2650</v>
          </cell>
        </row>
        <row r="2559">
          <cell r="F2559">
            <v>35570172</v>
          </cell>
          <cell r="G2559" t="str">
            <v>Stredná odborná škola obchodu a služieb Jána Bocatia</v>
          </cell>
          <cell r="H2559" t="str">
            <v>Košice-Staré Mesto</v>
          </cell>
          <cell r="I2559" t="str">
            <v>Bocatiova 1</v>
          </cell>
          <cell r="J2559">
            <v>3573</v>
          </cell>
          <cell r="K2559">
            <v>3573</v>
          </cell>
        </row>
        <row r="2560">
          <cell r="F2560">
            <v>42096642</v>
          </cell>
          <cell r="G2560" t="str">
            <v>Stredná odborná škola drevárska</v>
          </cell>
          <cell r="H2560" t="str">
            <v>Spišská Nová Ves</v>
          </cell>
          <cell r="I2560" t="str">
            <v>Filinského 7</v>
          </cell>
          <cell r="J2560">
            <v>2448</v>
          </cell>
          <cell r="K2560">
            <v>2448</v>
          </cell>
        </row>
        <row r="2561">
          <cell r="F2561">
            <v>42096651</v>
          </cell>
          <cell r="G2561" t="str">
            <v>Stredná odborná škola technická</v>
          </cell>
          <cell r="H2561" t="str">
            <v>Michalovce</v>
          </cell>
          <cell r="I2561" t="str">
            <v>Partizánska 1</v>
          </cell>
          <cell r="J2561">
            <v>5251</v>
          </cell>
          <cell r="K2561">
            <v>5251</v>
          </cell>
        </row>
        <row r="2562">
          <cell r="F2562">
            <v>42102341</v>
          </cell>
          <cell r="G2562" t="str">
            <v>Stredná odborná škola agrotechnická - Agrotechnikai Szakközépiskola</v>
          </cell>
          <cell r="H2562" t="str">
            <v>Moldava nad Bodvou</v>
          </cell>
          <cell r="I2562" t="str">
            <v>Hlavná 54</v>
          </cell>
          <cell r="J2562">
            <v>2822</v>
          </cell>
          <cell r="K2562">
            <v>2822</v>
          </cell>
        </row>
        <row r="2563">
          <cell r="F2563">
            <v>42104980</v>
          </cell>
          <cell r="G2563" t="str">
            <v>Stredná odborná škola dopravy a služieb</v>
          </cell>
          <cell r="H2563" t="str">
            <v>Strážske</v>
          </cell>
          <cell r="I2563" t="str">
            <v>Mierová 727</v>
          </cell>
          <cell r="J2563">
            <v>1278</v>
          </cell>
          <cell r="K2563">
            <v>1278</v>
          </cell>
        </row>
        <row r="2564">
          <cell r="F2564">
            <v>42243262</v>
          </cell>
          <cell r="G2564" t="str">
            <v>Konzervatórium Jozefa Adamoviča</v>
          </cell>
          <cell r="H2564" t="str">
            <v>Košice-Dargovských hrdinov</v>
          </cell>
          <cell r="I2564" t="str">
            <v>Exnárova 8</v>
          </cell>
          <cell r="J2564">
            <v>3150</v>
          </cell>
          <cell r="K2564">
            <v>3150</v>
          </cell>
        </row>
        <row r="2565">
          <cell r="F2565">
            <v>53966864</v>
          </cell>
          <cell r="G2565" t="str">
            <v>Stredná odborná škola techniky a služieb</v>
          </cell>
          <cell r="H2565" t="str">
            <v>Dobšiná</v>
          </cell>
          <cell r="I2565" t="str">
            <v>SNP 607</v>
          </cell>
          <cell r="J2565">
            <v>1458</v>
          </cell>
          <cell r="K2565">
            <v>1458</v>
          </cell>
        </row>
        <row r="2566">
          <cell r="F2566">
            <v>710138299</v>
          </cell>
          <cell r="G2566" t="str">
            <v>Základná škola s vyučovacím jazykom maďarským - Alapiskola</v>
          </cell>
          <cell r="H2566" t="str">
            <v>Bretka</v>
          </cell>
          <cell r="I2566" t="str">
            <v>Bretka 56 -Beretke 56</v>
          </cell>
          <cell r="J2566">
            <v>592</v>
          </cell>
          <cell r="K2566">
            <v>592</v>
          </cell>
        </row>
        <row r="2567">
          <cell r="F2567">
            <v>710059698</v>
          </cell>
          <cell r="G2567" t="str">
            <v>Základná škola</v>
          </cell>
          <cell r="H2567" t="str">
            <v>Gemerská Panica</v>
          </cell>
          <cell r="I2567" t="str">
            <v>Gemerská Panica 258</v>
          </cell>
          <cell r="J2567">
            <v>231</v>
          </cell>
          <cell r="K2567">
            <v>231</v>
          </cell>
        </row>
        <row r="2568">
          <cell r="F2568">
            <v>710061374</v>
          </cell>
          <cell r="G2568" t="str">
            <v>Základná škola</v>
          </cell>
          <cell r="H2568" t="str">
            <v>Bačkovík</v>
          </cell>
          <cell r="I2568" t="str">
            <v>Bačkovík 63</v>
          </cell>
          <cell r="J2568">
            <v>760</v>
          </cell>
          <cell r="K2568">
            <v>760</v>
          </cell>
        </row>
        <row r="2569">
          <cell r="F2569">
            <v>51001489</v>
          </cell>
          <cell r="G2569" t="str">
            <v>Základná škola s materskou školou</v>
          </cell>
          <cell r="H2569" t="str">
            <v>Bidovce</v>
          </cell>
          <cell r="I2569" t="str">
            <v>Bidovce 209</v>
          </cell>
          <cell r="J2569">
            <v>6991</v>
          </cell>
          <cell r="K2569">
            <v>6991</v>
          </cell>
        </row>
        <row r="2570">
          <cell r="F2570">
            <v>35561301</v>
          </cell>
          <cell r="G2570" t="str">
            <v>Základná škola s materskou školou</v>
          </cell>
          <cell r="H2570" t="str">
            <v>Bohdanovce</v>
          </cell>
          <cell r="I2570" t="str">
            <v>Bohdanovce 209</v>
          </cell>
          <cell r="J2570">
            <v>4486</v>
          </cell>
          <cell r="K2570">
            <v>4486</v>
          </cell>
        </row>
        <row r="2571">
          <cell r="F2571">
            <v>710061382</v>
          </cell>
          <cell r="G2571" t="str">
            <v>Základná škola</v>
          </cell>
          <cell r="H2571" t="str">
            <v>Boliarov</v>
          </cell>
          <cell r="I2571" t="str">
            <v>Boliarov 50</v>
          </cell>
          <cell r="J2571">
            <v>2112</v>
          </cell>
          <cell r="K2571">
            <v>2112</v>
          </cell>
        </row>
        <row r="2572">
          <cell r="F2572">
            <v>31953271</v>
          </cell>
          <cell r="G2572" t="str">
            <v>Základná škola s materskou školou Milana Rastislava Štefánika</v>
          </cell>
          <cell r="H2572" t="str">
            <v>Budimír</v>
          </cell>
          <cell r="I2572" t="str">
            <v>Budimír 11</v>
          </cell>
          <cell r="J2572">
            <v>8752</v>
          </cell>
          <cell r="K2572">
            <v>8752</v>
          </cell>
        </row>
        <row r="2573">
          <cell r="F2573">
            <v>35544015</v>
          </cell>
          <cell r="G2573" t="str">
            <v>Základná škola s vyučovacím jazykom maďarským - Alapiskola</v>
          </cell>
          <cell r="H2573" t="str">
            <v>Buzica</v>
          </cell>
          <cell r="I2573" t="str">
            <v>Buzica 327</v>
          </cell>
          <cell r="J2573">
            <v>4105</v>
          </cell>
          <cell r="K2573">
            <v>4105</v>
          </cell>
        </row>
        <row r="2574">
          <cell r="F2574">
            <v>710061404</v>
          </cell>
          <cell r="G2574" t="str">
            <v>Základná škola - Alapiskola</v>
          </cell>
          <cell r="H2574" t="str">
            <v>Cestice</v>
          </cell>
          <cell r="I2574" t="str">
            <v>Cestice 70</v>
          </cell>
          <cell r="J2574">
            <v>203</v>
          </cell>
          <cell r="K2574">
            <v>203</v>
          </cell>
        </row>
        <row r="2575">
          <cell r="F2575">
            <v>710061390</v>
          </cell>
          <cell r="G2575" t="str">
            <v>Základná škola</v>
          </cell>
          <cell r="H2575" t="str">
            <v>Čakanovce</v>
          </cell>
          <cell r="I2575" t="str">
            <v>Čakanovce 80</v>
          </cell>
          <cell r="J2575">
            <v>1164</v>
          </cell>
          <cell r="K2575">
            <v>1164</v>
          </cell>
        </row>
        <row r="2576">
          <cell r="F2576">
            <v>31953204</v>
          </cell>
          <cell r="G2576" t="str">
            <v>Základná škola</v>
          </cell>
          <cell r="H2576" t="str">
            <v>Čaňa</v>
          </cell>
          <cell r="I2576" t="str">
            <v>Pionierska 33</v>
          </cell>
          <cell r="J2576">
            <v>10590</v>
          </cell>
          <cell r="K2576">
            <v>10590</v>
          </cell>
        </row>
        <row r="2577">
          <cell r="F2577">
            <v>35544198</v>
          </cell>
          <cell r="G2577" t="str">
            <v>Základná škola s materskou školou</v>
          </cell>
          <cell r="H2577" t="str">
            <v>Čečejovce</v>
          </cell>
          <cell r="I2577" t="str">
            <v>Školská 7</v>
          </cell>
          <cell r="J2577">
            <v>3695</v>
          </cell>
          <cell r="K2577">
            <v>3695</v>
          </cell>
        </row>
        <row r="2578">
          <cell r="F2578">
            <v>42320283</v>
          </cell>
          <cell r="G2578" t="str">
            <v>Základná škola</v>
          </cell>
          <cell r="H2578" t="str">
            <v>Drienovec</v>
          </cell>
          <cell r="I2578" t="str">
            <v>Drienovec 44</v>
          </cell>
          <cell r="J2578">
            <v>4841</v>
          </cell>
          <cell r="K2578">
            <v>4841</v>
          </cell>
        </row>
        <row r="2579">
          <cell r="F2579">
            <v>35544139</v>
          </cell>
          <cell r="G2579" t="str">
            <v>Základná škola</v>
          </cell>
          <cell r="H2579" t="str">
            <v>Družstevná pri Hornáde</v>
          </cell>
          <cell r="I2579" t="str">
            <v>Hlavná 5</v>
          </cell>
          <cell r="J2579">
            <v>5647</v>
          </cell>
          <cell r="K2579">
            <v>5647</v>
          </cell>
        </row>
        <row r="2580">
          <cell r="F2580">
            <v>35544392</v>
          </cell>
          <cell r="G2580" t="str">
            <v>Základná škola</v>
          </cell>
          <cell r="H2580" t="str">
            <v>Ďurkov</v>
          </cell>
          <cell r="I2580" t="str">
            <v>Ďurkov 192</v>
          </cell>
          <cell r="J2580">
            <v>3122</v>
          </cell>
          <cell r="K2580">
            <v>3122</v>
          </cell>
        </row>
        <row r="2581">
          <cell r="F2581">
            <v>35544121</v>
          </cell>
          <cell r="G2581" t="str">
            <v>Základná škola</v>
          </cell>
          <cell r="H2581" t="str">
            <v>Haniska</v>
          </cell>
          <cell r="I2581" t="str">
            <v>Haniska 290</v>
          </cell>
          <cell r="J2581">
            <v>4067</v>
          </cell>
          <cell r="K2581">
            <v>4067</v>
          </cell>
        </row>
        <row r="2582">
          <cell r="F2582">
            <v>710061455</v>
          </cell>
          <cell r="G2582" t="str">
            <v>Základná škola</v>
          </cell>
          <cell r="H2582" t="str">
            <v>Herľany</v>
          </cell>
          <cell r="I2582" t="str">
            <v>Herľany 37</v>
          </cell>
          <cell r="J2582">
            <v>1738.5</v>
          </cell>
          <cell r="K2582">
            <v>1739</v>
          </cell>
        </row>
        <row r="2583">
          <cell r="F2583">
            <v>710061412</v>
          </cell>
          <cell r="G2583" t="str">
            <v>Základná škola</v>
          </cell>
          <cell r="H2583" t="str">
            <v>Chrastné</v>
          </cell>
          <cell r="I2583" t="str">
            <v>Chrastné 30</v>
          </cell>
          <cell r="J2583">
            <v>180</v>
          </cell>
          <cell r="K2583">
            <v>180</v>
          </cell>
        </row>
        <row r="2584">
          <cell r="F2584">
            <v>710061480</v>
          </cell>
          <cell r="G2584" t="str">
            <v>Základná škola</v>
          </cell>
          <cell r="H2584" t="str">
            <v>Janík</v>
          </cell>
          <cell r="I2584" t="str">
            <v>Janík 28</v>
          </cell>
          <cell r="J2584">
            <v>132</v>
          </cell>
          <cell r="K2584">
            <v>132</v>
          </cell>
        </row>
        <row r="2585">
          <cell r="F2585">
            <v>35544341</v>
          </cell>
          <cell r="G2585" t="str">
            <v>Základná škola</v>
          </cell>
          <cell r="H2585" t="str">
            <v>Jasov</v>
          </cell>
          <cell r="I2585" t="str">
            <v>Školská 3</v>
          </cell>
          <cell r="J2585">
            <v>9635.5</v>
          </cell>
          <cell r="K2585">
            <v>9636</v>
          </cell>
        </row>
        <row r="2586">
          <cell r="F2586">
            <v>35564296</v>
          </cell>
          <cell r="G2586" t="str">
            <v>Základná škola s materskou školou</v>
          </cell>
          <cell r="H2586" t="str">
            <v>Kalša</v>
          </cell>
          <cell r="I2586" t="str">
            <v>Kalša 128</v>
          </cell>
          <cell r="J2586">
            <v>313</v>
          </cell>
          <cell r="K2586">
            <v>313</v>
          </cell>
        </row>
        <row r="2587">
          <cell r="F2587">
            <v>35544414</v>
          </cell>
          <cell r="G2587" t="str">
            <v>Základná škola</v>
          </cell>
          <cell r="H2587" t="str">
            <v>Kecerovce</v>
          </cell>
          <cell r="I2587" t="str">
            <v>Kecerovce 79</v>
          </cell>
          <cell r="J2587">
            <v>14440.5</v>
          </cell>
          <cell r="K2587">
            <v>14441</v>
          </cell>
        </row>
        <row r="2588">
          <cell r="F2588">
            <v>710061501</v>
          </cell>
          <cell r="G2588" t="str">
            <v>Základná škola</v>
          </cell>
          <cell r="H2588" t="str">
            <v>Kokšov-Bakša</v>
          </cell>
          <cell r="I2588" t="str">
            <v>Kokšov-Bakša 20</v>
          </cell>
          <cell r="J2588">
            <v>802</v>
          </cell>
          <cell r="K2588">
            <v>802</v>
          </cell>
        </row>
        <row r="2589">
          <cell r="F2589">
            <v>35544210</v>
          </cell>
          <cell r="G2589" t="str">
            <v>Základná škola</v>
          </cell>
          <cell r="H2589" t="str">
            <v>Košická Belá</v>
          </cell>
          <cell r="I2589" t="str">
            <v>Košická Belá 235</v>
          </cell>
          <cell r="J2589">
            <v>1105</v>
          </cell>
          <cell r="K2589">
            <v>1105</v>
          </cell>
        </row>
        <row r="2590">
          <cell r="F2590">
            <v>51845601</v>
          </cell>
          <cell r="G2590" t="str">
            <v>Základná škola s materskou školou</v>
          </cell>
          <cell r="H2590" t="str">
            <v>Košická Polianka</v>
          </cell>
          <cell r="I2590" t="str">
            <v>Košická Polianka 148</v>
          </cell>
          <cell r="J2590">
            <v>739</v>
          </cell>
          <cell r="K2590">
            <v>739</v>
          </cell>
        </row>
        <row r="2591">
          <cell r="F2591">
            <v>710061528</v>
          </cell>
          <cell r="G2591" t="str">
            <v>Základná škola</v>
          </cell>
          <cell r="H2591" t="str">
            <v>Košické Oľšany</v>
          </cell>
          <cell r="I2591" t="str">
            <v>Košické Oľšany 215</v>
          </cell>
          <cell r="J2591">
            <v>872</v>
          </cell>
          <cell r="K2591">
            <v>872</v>
          </cell>
        </row>
        <row r="2592">
          <cell r="F2592">
            <v>710061536</v>
          </cell>
          <cell r="G2592" t="str">
            <v>Základná škola</v>
          </cell>
          <cell r="H2592" t="str">
            <v>Kráľovce</v>
          </cell>
          <cell r="I2592" t="str">
            <v>Kráľovce 86</v>
          </cell>
          <cell r="J2592">
            <v>842</v>
          </cell>
          <cell r="K2592">
            <v>842</v>
          </cell>
        </row>
        <row r="2593">
          <cell r="F2593">
            <v>35544244</v>
          </cell>
          <cell r="G2593" t="str">
            <v>Základná škola</v>
          </cell>
          <cell r="H2593" t="str">
            <v>Kysak</v>
          </cell>
          <cell r="I2593" t="str">
            <v>Kysak 210</v>
          </cell>
          <cell r="J2593">
            <v>2362</v>
          </cell>
          <cell r="K2593">
            <v>2362</v>
          </cell>
        </row>
        <row r="2594">
          <cell r="F2594">
            <v>35544317</v>
          </cell>
          <cell r="G2594" t="str">
            <v>Základná škola</v>
          </cell>
          <cell r="H2594" t="str">
            <v>Malá Ida</v>
          </cell>
          <cell r="I2594" t="str">
            <v>Školská 10</v>
          </cell>
          <cell r="J2594">
            <v>4373</v>
          </cell>
          <cell r="K2594">
            <v>4373</v>
          </cell>
        </row>
        <row r="2595">
          <cell r="F2595">
            <v>35544201</v>
          </cell>
          <cell r="G2595" t="str">
            <v>Základná škola - Grundschule</v>
          </cell>
          <cell r="H2595" t="str">
            <v>Medzev</v>
          </cell>
          <cell r="I2595" t="str">
            <v>Štóska 183</v>
          </cell>
          <cell r="J2595">
            <v>8865</v>
          </cell>
          <cell r="K2595">
            <v>8865</v>
          </cell>
        </row>
        <row r="2596">
          <cell r="F2596">
            <v>710061544</v>
          </cell>
          <cell r="G2596" t="str">
            <v>Základná škola</v>
          </cell>
          <cell r="H2596" t="str">
            <v>Mokrance</v>
          </cell>
          <cell r="I2596" t="str">
            <v>Mokrance 209</v>
          </cell>
          <cell r="J2596">
            <v>552</v>
          </cell>
          <cell r="K2596">
            <v>552</v>
          </cell>
        </row>
        <row r="2597">
          <cell r="F2597">
            <v>31302912</v>
          </cell>
          <cell r="G2597" t="str">
            <v>Základná škola</v>
          </cell>
          <cell r="H2597" t="str">
            <v>Moldava nad Bodvou</v>
          </cell>
          <cell r="I2597" t="str">
            <v>Československej armády 15</v>
          </cell>
          <cell r="J2597">
            <v>9836</v>
          </cell>
          <cell r="K2597">
            <v>9836</v>
          </cell>
        </row>
        <row r="2598">
          <cell r="F2598">
            <v>35544295</v>
          </cell>
          <cell r="G2598" t="str">
            <v>Základná škola</v>
          </cell>
          <cell r="H2598" t="str">
            <v>Moldava nad Bodvou</v>
          </cell>
          <cell r="I2598" t="str">
            <v>Severná 21</v>
          </cell>
          <cell r="J2598">
            <v>4252</v>
          </cell>
          <cell r="K2598">
            <v>4252</v>
          </cell>
        </row>
        <row r="2599">
          <cell r="F2599">
            <v>51845598</v>
          </cell>
          <cell r="G2599" t="str">
            <v>Základná škola s vyučovacím jazykom maďarským - Alapiskola</v>
          </cell>
          <cell r="H2599" t="str">
            <v>Moldava nad Bodvou</v>
          </cell>
          <cell r="I2599" t="str">
            <v>Československej armády 15</v>
          </cell>
          <cell r="J2599">
            <v>13553</v>
          </cell>
          <cell r="K2599">
            <v>13553</v>
          </cell>
        </row>
        <row r="2600">
          <cell r="F2600">
            <v>710061560</v>
          </cell>
          <cell r="G2600" t="str">
            <v>Základná škola</v>
          </cell>
          <cell r="H2600" t="str">
            <v>Nižná Kamenica</v>
          </cell>
          <cell r="I2600" t="str">
            <v>Nižná Kamenica 60</v>
          </cell>
          <cell r="J2600">
            <v>499</v>
          </cell>
          <cell r="K2600">
            <v>499</v>
          </cell>
        </row>
        <row r="2601">
          <cell r="F2601">
            <v>710061579</v>
          </cell>
          <cell r="G2601" t="str">
            <v>Základná škola</v>
          </cell>
          <cell r="H2601" t="str">
            <v>Nižná Myšľa</v>
          </cell>
          <cell r="I2601" t="str">
            <v>Hlavná 346</v>
          </cell>
          <cell r="J2601">
            <v>1420</v>
          </cell>
          <cell r="K2601">
            <v>1420</v>
          </cell>
        </row>
        <row r="2602">
          <cell r="F2602">
            <v>35544228</v>
          </cell>
          <cell r="G2602" t="str">
            <v>Základná škola</v>
          </cell>
          <cell r="H2602" t="str">
            <v>Nižný Klátov</v>
          </cell>
          <cell r="I2602" t="str">
            <v>Klátovská 56</v>
          </cell>
          <cell r="J2602">
            <v>1192</v>
          </cell>
          <cell r="K2602">
            <v>1192</v>
          </cell>
        </row>
        <row r="2603">
          <cell r="F2603">
            <v>710061587</v>
          </cell>
          <cell r="G2603" t="str">
            <v>Základná škola s vyučovacím jazykom maďarským -  Alapiskola</v>
          </cell>
          <cell r="H2603" t="str">
            <v>Nižný Lánec</v>
          </cell>
          <cell r="I2603" t="str">
            <v>Nižný Lánec 54</v>
          </cell>
          <cell r="J2603">
            <v>1028</v>
          </cell>
          <cell r="K2603">
            <v>1028</v>
          </cell>
        </row>
        <row r="2604">
          <cell r="F2604">
            <v>710061633</v>
          </cell>
          <cell r="G2604" t="str">
            <v>Základná škola</v>
          </cell>
          <cell r="H2604" t="str">
            <v>Paňovce</v>
          </cell>
          <cell r="I2604" t="str">
            <v>Paňovce 96</v>
          </cell>
          <cell r="J2604">
            <v>389</v>
          </cell>
          <cell r="K2604">
            <v>389</v>
          </cell>
        </row>
        <row r="2605">
          <cell r="F2605">
            <v>710061641</v>
          </cell>
          <cell r="G2605" t="str">
            <v>Základná škola s vyučovacím jazykom maďarským - Alapiskola</v>
          </cell>
          <cell r="H2605" t="str">
            <v>Peder</v>
          </cell>
          <cell r="I2605" t="str">
            <v>Peder 119</v>
          </cell>
          <cell r="J2605">
            <v>156</v>
          </cell>
          <cell r="K2605">
            <v>156</v>
          </cell>
        </row>
        <row r="2606">
          <cell r="F2606">
            <v>710061650</v>
          </cell>
          <cell r="G2606" t="str">
            <v>Základná škola</v>
          </cell>
          <cell r="H2606" t="str">
            <v>Perín-Chym</v>
          </cell>
          <cell r="I2606" t="str">
            <v>Perín 145</v>
          </cell>
          <cell r="J2606">
            <v>789</v>
          </cell>
          <cell r="K2606">
            <v>789</v>
          </cell>
        </row>
        <row r="2607">
          <cell r="F2607">
            <v>35544031</v>
          </cell>
          <cell r="G2607" t="str">
            <v>Základná škola s materskou školou</v>
          </cell>
          <cell r="H2607" t="str">
            <v>Poproč</v>
          </cell>
          <cell r="I2607" t="str">
            <v>Školská 3</v>
          </cell>
          <cell r="J2607">
            <v>3617</v>
          </cell>
          <cell r="K2607">
            <v>3617</v>
          </cell>
        </row>
        <row r="2608">
          <cell r="F2608">
            <v>51896133</v>
          </cell>
          <cell r="G2608" t="str">
            <v>Základná škola s materskou školou</v>
          </cell>
          <cell r="H2608" t="str">
            <v>Rozhanovce</v>
          </cell>
          <cell r="I2608" t="str">
            <v>SNP 121</v>
          </cell>
          <cell r="J2608">
            <v>6392</v>
          </cell>
          <cell r="K2608">
            <v>6392</v>
          </cell>
        </row>
        <row r="2609">
          <cell r="F2609">
            <v>35544074</v>
          </cell>
          <cell r="G2609" t="str">
            <v>Základná škola</v>
          </cell>
          <cell r="H2609" t="str">
            <v>Ruskov</v>
          </cell>
          <cell r="I2609" t="str">
            <v>Ruskov 32</v>
          </cell>
          <cell r="J2609">
            <v>3822</v>
          </cell>
          <cell r="K2609">
            <v>3822</v>
          </cell>
        </row>
        <row r="2610">
          <cell r="F2610">
            <v>710061714</v>
          </cell>
          <cell r="G2610" t="str">
            <v>Základná škola</v>
          </cell>
          <cell r="H2610" t="str">
            <v>Sady nad Torysou</v>
          </cell>
          <cell r="I2610" t="str">
            <v>Zdoba 162</v>
          </cell>
          <cell r="J2610">
            <v>1038</v>
          </cell>
          <cell r="K2610">
            <v>1038</v>
          </cell>
        </row>
        <row r="2611">
          <cell r="F2611">
            <v>35513454</v>
          </cell>
          <cell r="G2611" t="str">
            <v>Základná škola</v>
          </cell>
          <cell r="H2611" t="str">
            <v>Seňa</v>
          </cell>
          <cell r="I2611" t="str">
            <v>Seňa 507</v>
          </cell>
          <cell r="J2611">
            <v>4356</v>
          </cell>
          <cell r="K2611">
            <v>4356</v>
          </cell>
        </row>
        <row r="2612">
          <cell r="F2612">
            <v>710061730</v>
          </cell>
          <cell r="G2612" t="str">
            <v>Základná škola</v>
          </cell>
          <cell r="H2612" t="str">
            <v>Skároš</v>
          </cell>
          <cell r="I2612" t="str">
            <v>Školská 251</v>
          </cell>
          <cell r="J2612">
            <v>696</v>
          </cell>
          <cell r="K2612">
            <v>696</v>
          </cell>
        </row>
        <row r="2613">
          <cell r="F2613">
            <v>17070589</v>
          </cell>
          <cell r="G2613" t="str">
            <v>Základná škola s materskou školou</v>
          </cell>
          <cell r="H2613" t="str">
            <v>Slanec</v>
          </cell>
          <cell r="I2613" t="str">
            <v>Hlavná 320/79</v>
          </cell>
          <cell r="J2613">
            <v>3627</v>
          </cell>
          <cell r="K2613">
            <v>3627</v>
          </cell>
        </row>
        <row r="2614">
          <cell r="F2614">
            <v>710061773</v>
          </cell>
          <cell r="G2614" t="str">
            <v>Základná škola</v>
          </cell>
          <cell r="H2614" t="str">
            <v>Svinica</v>
          </cell>
          <cell r="I2614" t="str">
            <v>Svinica 187</v>
          </cell>
          <cell r="J2614">
            <v>521</v>
          </cell>
          <cell r="K2614">
            <v>521</v>
          </cell>
        </row>
        <row r="2615">
          <cell r="F2615">
            <v>710061765</v>
          </cell>
          <cell r="G2615" t="str">
            <v>Základná škola</v>
          </cell>
          <cell r="H2615" t="str">
            <v>Štós</v>
          </cell>
          <cell r="I2615" t="str">
            <v>Štós 35</v>
          </cell>
          <cell r="J2615">
            <v>635.5</v>
          </cell>
          <cell r="K2615">
            <v>636</v>
          </cell>
        </row>
        <row r="2616">
          <cell r="F2616">
            <v>35544384</v>
          </cell>
          <cell r="G2616" t="str">
            <v>Základná škola</v>
          </cell>
          <cell r="H2616" t="str">
            <v>Trstené pri Hornáde</v>
          </cell>
          <cell r="I2616" t="str">
            <v>Školská 94</v>
          </cell>
          <cell r="J2616">
            <v>1930</v>
          </cell>
          <cell r="K2616">
            <v>1930</v>
          </cell>
        </row>
        <row r="2617">
          <cell r="F2617">
            <v>31953158</v>
          </cell>
          <cell r="G2617" t="str">
            <v>Základná škola</v>
          </cell>
          <cell r="H2617" t="str">
            <v>Valaliky</v>
          </cell>
          <cell r="I2617" t="str">
            <v>Hlavná 165</v>
          </cell>
          <cell r="J2617">
            <v>7869</v>
          </cell>
          <cell r="K2617">
            <v>7869</v>
          </cell>
        </row>
        <row r="2618">
          <cell r="F2618">
            <v>35544422</v>
          </cell>
          <cell r="G2618" t="str">
            <v>Základná škola</v>
          </cell>
          <cell r="H2618" t="str">
            <v>Veľká Ida</v>
          </cell>
          <cell r="I2618" t="str">
            <v>Veľká Ida 1</v>
          </cell>
          <cell r="J2618">
            <v>10958</v>
          </cell>
          <cell r="K2618">
            <v>10958</v>
          </cell>
        </row>
        <row r="2619">
          <cell r="F2619">
            <v>710061781</v>
          </cell>
          <cell r="G2619" t="str">
            <v>Základná škola</v>
          </cell>
          <cell r="H2619" t="str">
            <v>Vtáčkovce</v>
          </cell>
          <cell r="I2619" t="str">
            <v>Vtáčkovce 1</v>
          </cell>
          <cell r="J2619">
            <v>1841</v>
          </cell>
          <cell r="K2619">
            <v>1841</v>
          </cell>
        </row>
        <row r="2620">
          <cell r="F2620">
            <v>35544279</v>
          </cell>
          <cell r="G2620" t="str">
            <v>Základná škola</v>
          </cell>
          <cell r="H2620" t="str">
            <v>Ždaňa</v>
          </cell>
          <cell r="I2620" t="str">
            <v>Jarmočná 96</v>
          </cell>
          <cell r="J2620">
            <v>3063</v>
          </cell>
          <cell r="K2620">
            <v>3063</v>
          </cell>
        </row>
        <row r="2621">
          <cell r="F2621">
            <v>17080703</v>
          </cell>
          <cell r="G2621" t="str">
            <v>Základná škola Teodora Jozefa Moussona</v>
          </cell>
          <cell r="H2621" t="str">
            <v>Michalovce</v>
          </cell>
          <cell r="I2621" t="str">
            <v>T. J. Moussona 4</v>
          </cell>
          <cell r="J2621">
            <v>9557</v>
          </cell>
          <cell r="K2621">
            <v>9557</v>
          </cell>
        </row>
        <row r="2622">
          <cell r="F2622">
            <v>17080711</v>
          </cell>
          <cell r="G2622" t="str">
            <v>Základná škola</v>
          </cell>
          <cell r="H2622" t="str">
            <v>Michalovce</v>
          </cell>
          <cell r="I2622" t="str">
            <v>Jána Švermu 6</v>
          </cell>
          <cell r="J2622">
            <v>8943</v>
          </cell>
          <cell r="K2622">
            <v>8943</v>
          </cell>
        </row>
        <row r="2623">
          <cell r="F2623">
            <v>17080720</v>
          </cell>
          <cell r="G2623" t="str">
            <v>Základná škola</v>
          </cell>
          <cell r="H2623" t="str">
            <v>Michalovce</v>
          </cell>
          <cell r="I2623" t="str">
            <v>Moskovská 1</v>
          </cell>
          <cell r="J2623">
            <v>9400</v>
          </cell>
          <cell r="K2623">
            <v>9400</v>
          </cell>
        </row>
        <row r="2624">
          <cell r="F2624">
            <v>17080738</v>
          </cell>
          <cell r="G2624" t="str">
            <v>Základná škola</v>
          </cell>
          <cell r="H2624" t="str">
            <v>Michalovce</v>
          </cell>
          <cell r="I2624" t="str">
            <v>Jána A. Komenského 1</v>
          </cell>
          <cell r="J2624">
            <v>4436</v>
          </cell>
          <cell r="K2624">
            <v>4436</v>
          </cell>
        </row>
        <row r="2625">
          <cell r="F2625">
            <v>17080746</v>
          </cell>
          <cell r="G2625" t="str">
            <v>Základná škola</v>
          </cell>
          <cell r="H2625" t="str">
            <v>Michalovce</v>
          </cell>
          <cell r="I2625" t="str">
            <v>Školská 2</v>
          </cell>
          <cell r="J2625">
            <v>4194</v>
          </cell>
          <cell r="K2625">
            <v>4194</v>
          </cell>
        </row>
        <row r="2626">
          <cell r="F2626">
            <v>17080754</v>
          </cell>
          <cell r="G2626" t="str">
            <v>Základná škola</v>
          </cell>
          <cell r="H2626" t="str">
            <v>Michalovce</v>
          </cell>
          <cell r="I2626" t="str">
            <v>Okružná 17</v>
          </cell>
          <cell r="J2626">
            <v>12225</v>
          </cell>
          <cell r="K2626">
            <v>12225</v>
          </cell>
        </row>
        <row r="2627">
          <cell r="F2627">
            <v>17080762</v>
          </cell>
          <cell r="G2627" t="str">
            <v>Základná škola</v>
          </cell>
          <cell r="H2627" t="str">
            <v>Michalovce</v>
          </cell>
          <cell r="I2627" t="str">
            <v>Krymská 5</v>
          </cell>
          <cell r="J2627">
            <v>5561</v>
          </cell>
          <cell r="K2627">
            <v>5561</v>
          </cell>
        </row>
        <row r="2628">
          <cell r="F2628">
            <v>17080771</v>
          </cell>
          <cell r="G2628" t="str">
            <v>Základná škola Pavla Horova</v>
          </cell>
          <cell r="H2628" t="str">
            <v>Michalovce</v>
          </cell>
          <cell r="I2628" t="str">
            <v>Kpt. Nálepku 16</v>
          </cell>
          <cell r="J2628">
            <v>9672</v>
          </cell>
          <cell r="K2628">
            <v>9672</v>
          </cell>
        </row>
        <row r="2629">
          <cell r="F2629">
            <v>35545569</v>
          </cell>
          <cell r="G2629" t="str">
            <v>Základná škola s materskou školou</v>
          </cell>
          <cell r="H2629" t="str">
            <v>Bežovce</v>
          </cell>
          <cell r="I2629" t="str">
            <v>Bežovce 417</v>
          </cell>
          <cell r="J2629">
            <v>2159</v>
          </cell>
          <cell r="K2629">
            <v>2159</v>
          </cell>
        </row>
        <row r="2630">
          <cell r="F2630">
            <v>35545577</v>
          </cell>
          <cell r="G2630" t="str">
            <v>Základná škola</v>
          </cell>
          <cell r="H2630" t="str">
            <v>Blatné Remety</v>
          </cell>
          <cell r="I2630" t="str">
            <v>Blatné Remety 98</v>
          </cell>
          <cell r="J2630">
            <v>1735.5</v>
          </cell>
          <cell r="K2630">
            <v>1736</v>
          </cell>
        </row>
        <row r="2631">
          <cell r="F2631">
            <v>35545755</v>
          </cell>
          <cell r="G2631" t="str">
            <v>Základná škola s materskou školou</v>
          </cell>
          <cell r="H2631" t="str">
            <v>Bracovce</v>
          </cell>
          <cell r="I2631" t="str">
            <v>Bracovce 26</v>
          </cell>
          <cell r="J2631">
            <v>4044</v>
          </cell>
          <cell r="K2631">
            <v>4044</v>
          </cell>
        </row>
        <row r="2632">
          <cell r="F2632">
            <v>35542225</v>
          </cell>
          <cell r="G2632" t="str">
            <v>Základná škola Júlie Bilčíkovej</v>
          </cell>
          <cell r="H2632" t="str">
            <v>Budkovce</v>
          </cell>
          <cell r="I2632" t="str">
            <v>Budkovce 355</v>
          </cell>
          <cell r="J2632">
            <v>6023.5</v>
          </cell>
          <cell r="K2632">
            <v>6024</v>
          </cell>
        </row>
        <row r="2633">
          <cell r="F2633">
            <v>710274939</v>
          </cell>
          <cell r="G2633" t="str">
            <v>Základná škola</v>
          </cell>
          <cell r="H2633" t="str">
            <v>Hatalov</v>
          </cell>
          <cell r="I2633" t="str">
            <v>Hatalov 183</v>
          </cell>
          <cell r="J2633">
            <v>464</v>
          </cell>
          <cell r="K2633">
            <v>464</v>
          </cell>
        </row>
        <row r="2634">
          <cell r="F2634">
            <v>710061862</v>
          </cell>
          <cell r="G2634" t="str">
            <v>Základná škola</v>
          </cell>
          <cell r="H2634" t="str">
            <v>Horovce</v>
          </cell>
          <cell r="I2634" t="str">
            <v>Horovce 181</v>
          </cell>
          <cell r="J2634">
            <v>414</v>
          </cell>
          <cell r="K2634">
            <v>414</v>
          </cell>
        </row>
        <row r="2635">
          <cell r="F2635">
            <v>710061870</v>
          </cell>
          <cell r="G2635" t="str">
            <v>Základná škola</v>
          </cell>
          <cell r="H2635" t="str">
            <v>Iňačovce</v>
          </cell>
          <cell r="I2635" t="str">
            <v>Iňačovce 33</v>
          </cell>
          <cell r="J2635">
            <v>1502</v>
          </cell>
          <cell r="K2635">
            <v>1502</v>
          </cell>
        </row>
        <row r="2636">
          <cell r="F2636">
            <v>35543787</v>
          </cell>
          <cell r="G2636" t="str">
            <v>Základná škola</v>
          </cell>
          <cell r="H2636" t="str">
            <v>Jovsa</v>
          </cell>
          <cell r="I2636" t="str">
            <v>Jovsa 242</v>
          </cell>
          <cell r="J2636">
            <v>1595</v>
          </cell>
          <cell r="K2636">
            <v>1595</v>
          </cell>
        </row>
        <row r="2637">
          <cell r="F2637">
            <v>35545585</v>
          </cell>
          <cell r="G2637" t="str">
            <v>Základná škola s materskou školou</v>
          </cell>
          <cell r="H2637" t="str">
            <v>Krčava</v>
          </cell>
          <cell r="I2637" t="str">
            <v>Krčava 184</v>
          </cell>
          <cell r="J2637">
            <v>2530.5</v>
          </cell>
          <cell r="K2637">
            <v>2531</v>
          </cell>
        </row>
        <row r="2638">
          <cell r="F2638">
            <v>710061900</v>
          </cell>
          <cell r="G2638" t="str">
            <v>Základná škola</v>
          </cell>
          <cell r="H2638" t="str">
            <v>Lastomír</v>
          </cell>
          <cell r="I2638" t="str">
            <v>Lastomír 144</v>
          </cell>
          <cell r="J2638">
            <v>590</v>
          </cell>
          <cell r="K2638">
            <v>590</v>
          </cell>
        </row>
        <row r="2639">
          <cell r="F2639">
            <v>710061897</v>
          </cell>
          <cell r="G2639" t="str">
            <v>Základná škola</v>
          </cell>
          <cell r="H2639" t="str">
            <v>Laškovce</v>
          </cell>
          <cell r="I2639" t="str">
            <v>Laškovce 38</v>
          </cell>
          <cell r="J2639">
            <v>1102</v>
          </cell>
          <cell r="K2639">
            <v>1102</v>
          </cell>
        </row>
        <row r="2640">
          <cell r="F2640">
            <v>710061919</v>
          </cell>
          <cell r="G2640" t="str">
            <v>Základná škola</v>
          </cell>
          <cell r="H2640" t="str">
            <v>Lekárovce</v>
          </cell>
          <cell r="I2640" t="str">
            <v>Lekárovce 305</v>
          </cell>
          <cell r="J2640">
            <v>359</v>
          </cell>
          <cell r="K2640">
            <v>359</v>
          </cell>
        </row>
        <row r="2641">
          <cell r="F2641">
            <v>53277562</v>
          </cell>
          <cell r="G2641" t="str">
            <v>Základná škola s materskou školou</v>
          </cell>
          <cell r="H2641" t="str">
            <v>Malčice</v>
          </cell>
          <cell r="I2641" t="str">
            <v>Hlavná 175</v>
          </cell>
          <cell r="J2641">
            <v>6400.5</v>
          </cell>
          <cell r="K2641">
            <v>6401</v>
          </cell>
        </row>
        <row r="2642">
          <cell r="F2642">
            <v>710061927</v>
          </cell>
          <cell r="G2642" t="str">
            <v>Základná škola</v>
          </cell>
          <cell r="H2642" t="str">
            <v>Markovce</v>
          </cell>
          <cell r="I2642" t="str">
            <v>Markovce 31</v>
          </cell>
          <cell r="J2642">
            <v>1547</v>
          </cell>
          <cell r="K2642">
            <v>1547</v>
          </cell>
        </row>
        <row r="2643">
          <cell r="F2643">
            <v>35542233</v>
          </cell>
          <cell r="G2643" t="str">
            <v>Základná škola</v>
          </cell>
          <cell r="H2643" t="str">
            <v>Nacina Ves</v>
          </cell>
          <cell r="I2643" t="str">
            <v>Nacina Ves 63</v>
          </cell>
          <cell r="J2643">
            <v>2451</v>
          </cell>
          <cell r="K2643">
            <v>2451</v>
          </cell>
        </row>
        <row r="2644">
          <cell r="F2644">
            <v>35542241</v>
          </cell>
          <cell r="G2644" t="str">
            <v>Základná škola s materskou školou Štefana Ďurovčíka</v>
          </cell>
          <cell r="H2644" t="str">
            <v>Palín</v>
          </cell>
          <cell r="I2644" t="str">
            <v>Palín 104</v>
          </cell>
          <cell r="J2644">
            <v>2827</v>
          </cell>
          <cell r="K2644">
            <v>2827</v>
          </cell>
        </row>
        <row r="2645">
          <cell r="F2645">
            <v>35543825</v>
          </cell>
          <cell r="G2645" t="str">
            <v>Základná škola s materskou školou</v>
          </cell>
          <cell r="H2645" t="str">
            <v>Pavlovce nad Uhom</v>
          </cell>
          <cell r="I2645" t="str">
            <v>Školská 3</v>
          </cell>
          <cell r="J2645">
            <v>6740</v>
          </cell>
          <cell r="K2645">
            <v>6740</v>
          </cell>
        </row>
        <row r="2646">
          <cell r="F2646">
            <v>710061943</v>
          </cell>
          <cell r="G2646" t="str">
            <v>Základná škola</v>
          </cell>
          <cell r="H2646" t="str">
            <v>Petrovce nad Laborcom</v>
          </cell>
          <cell r="I2646" t="str">
            <v>Petrovce nad Laborcom 100</v>
          </cell>
          <cell r="J2646">
            <v>773</v>
          </cell>
          <cell r="K2646">
            <v>773</v>
          </cell>
        </row>
        <row r="2647">
          <cell r="F2647">
            <v>35545607</v>
          </cell>
          <cell r="G2647" t="str">
            <v>Základná škola s materskou školou</v>
          </cell>
          <cell r="H2647" t="str">
            <v>Porúbka</v>
          </cell>
          <cell r="I2647" t="str">
            <v>Porúbka 20</v>
          </cell>
          <cell r="J2647">
            <v>1268</v>
          </cell>
          <cell r="K2647">
            <v>1268</v>
          </cell>
        </row>
        <row r="2648">
          <cell r="F2648">
            <v>710061960</v>
          </cell>
          <cell r="G2648" t="str">
            <v>Základná škola</v>
          </cell>
          <cell r="H2648" t="str">
            <v>Pozdišovce</v>
          </cell>
          <cell r="I2648" t="str">
            <v>J. Záborského 7</v>
          </cell>
          <cell r="J2648">
            <v>415</v>
          </cell>
          <cell r="K2648">
            <v>415</v>
          </cell>
        </row>
        <row r="2649">
          <cell r="F2649">
            <v>35553863</v>
          </cell>
          <cell r="G2649" t="str">
            <v>Základná škola s materskou školou</v>
          </cell>
          <cell r="H2649" t="str">
            <v>Rakovec nad Ondavou</v>
          </cell>
          <cell r="I2649" t="str">
            <v>Rakovec nad Ondavou 2</v>
          </cell>
          <cell r="J2649">
            <v>2480</v>
          </cell>
          <cell r="K2649">
            <v>2480</v>
          </cell>
        </row>
        <row r="2650">
          <cell r="F2650">
            <v>35545623</v>
          </cell>
          <cell r="G2650" t="str">
            <v>Základná škola</v>
          </cell>
          <cell r="H2650" t="str">
            <v>Sobrance</v>
          </cell>
          <cell r="I2650" t="str">
            <v>Komenského 6</v>
          </cell>
          <cell r="J2650">
            <v>6168</v>
          </cell>
          <cell r="K2650">
            <v>6168</v>
          </cell>
        </row>
        <row r="2651">
          <cell r="F2651">
            <v>35545631</v>
          </cell>
          <cell r="G2651" t="str">
            <v>Základná škola</v>
          </cell>
          <cell r="H2651" t="str">
            <v>Sobrance</v>
          </cell>
          <cell r="I2651" t="str">
            <v>Komenského 12</v>
          </cell>
          <cell r="J2651">
            <v>7157</v>
          </cell>
          <cell r="K2651">
            <v>7157</v>
          </cell>
        </row>
        <row r="2652">
          <cell r="F2652">
            <v>710062001</v>
          </cell>
          <cell r="G2652" t="str">
            <v>Základná škola</v>
          </cell>
          <cell r="H2652" t="str">
            <v>Staré</v>
          </cell>
          <cell r="I2652" t="str">
            <v>Staré 283</v>
          </cell>
          <cell r="J2652">
            <v>327</v>
          </cell>
          <cell r="K2652">
            <v>327</v>
          </cell>
        </row>
        <row r="2653">
          <cell r="F2653">
            <v>35542250</v>
          </cell>
          <cell r="G2653" t="str">
            <v>Základná škola</v>
          </cell>
          <cell r="H2653" t="str">
            <v>Strážske</v>
          </cell>
          <cell r="I2653" t="str">
            <v>Mierová 1</v>
          </cell>
          <cell r="J2653">
            <v>7294</v>
          </cell>
          <cell r="K2653">
            <v>7294</v>
          </cell>
        </row>
        <row r="2654">
          <cell r="F2654">
            <v>710061978</v>
          </cell>
          <cell r="G2654" t="str">
            <v>Základná škola</v>
          </cell>
          <cell r="H2654" t="str">
            <v>Šamudovce</v>
          </cell>
          <cell r="I2654" t="str">
            <v>Šamudovce 23</v>
          </cell>
          <cell r="J2654">
            <v>934.5</v>
          </cell>
          <cell r="K2654">
            <v>935</v>
          </cell>
        </row>
        <row r="2655">
          <cell r="F2655">
            <v>35542268</v>
          </cell>
          <cell r="G2655" t="str">
            <v>Základná škola s materskou školou</v>
          </cell>
          <cell r="H2655" t="str">
            <v>Trhovište</v>
          </cell>
          <cell r="I2655" t="str">
            <v>Trhovište 50</v>
          </cell>
          <cell r="J2655">
            <v>4711.5</v>
          </cell>
          <cell r="K2655">
            <v>4712</v>
          </cell>
        </row>
        <row r="2656">
          <cell r="F2656">
            <v>35542276</v>
          </cell>
          <cell r="G2656" t="str">
            <v>Základná škola s materskou školou</v>
          </cell>
          <cell r="H2656" t="str">
            <v>Tušická Nová Ves</v>
          </cell>
          <cell r="I2656" t="str">
            <v>Tušická Nová Ves 64</v>
          </cell>
          <cell r="J2656">
            <v>2555</v>
          </cell>
          <cell r="K2656">
            <v>2555</v>
          </cell>
        </row>
        <row r="2657">
          <cell r="F2657">
            <v>35545640</v>
          </cell>
          <cell r="G2657" t="str">
            <v>Základná škola s materskou školou</v>
          </cell>
          <cell r="H2657" t="str">
            <v>Úbrež</v>
          </cell>
          <cell r="I2657" t="str">
            <v>Úbrež 141</v>
          </cell>
          <cell r="J2657">
            <v>2982</v>
          </cell>
          <cell r="K2657">
            <v>2982</v>
          </cell>
        </row>
        <row r="2658">
          <cell r="F2658">
            <v>710062036</v>
          </cell>
          <cell r="G2658" t="str">
            <v>Základná škola</v>
          </cell>
          <cell r="H2658" t="str">
            <v>Veľké Revištia</v>
          </cell>
          <cell r="I2658" t="str">
            <v>Veľké Revištia 24</v>
          </cell>
          <cell r="J2658">
            <v>350</v>
          </cell>
          <cell r="K2658">
            <v>350</v>
          </cell>
        </row>
        <row r="2659">
          <cell r="F2659">
            <v>35545798</v>
          </cell>
          <cell r="G2659" t="str">
            <v>Základná škola s materskou školou</v>
          </cell>
          <cell r="H2659" t="str">
            <v>Zalužice</v>
          </cell>
          <cell r="I2659" t="str">
            <v>Zalužice 450</v>
          </cell>
          <cell r="J2659">
            <v>2303.5</v>
          </cell>
          <cell r="K2659">
            <v>2304</v>
          </cell>
        </row>
        <row r="2660">
          <cell r="F2660">
            <v>35545780</v>
          </cell>
          <cell r="G2660" t="str">
            <v>Základná škola s materskou školou Františka Jozefa Fugu</v>
          </cell>
          <cell r="H2660" t="str">
            <v>Vinné</v>
          </cell>
          <cell r="I2660" t="str">
            <v>Vinné 514</v>
          </cell>
          <cell r="J2660">
            <v>3043</v>
          </cell>
          <cell r="K2660">
            <v>3043</v>
          </cell>
        </row>
        <row r="2661">
          <cell r="F2661">
            <v>710062044</v>
          </cell>
          <cell r="G2661" t="str">
            <v>Základná škola</v>
          </cell>
          <cell r="H2661" t="str">
            <v>Vrbnica</v>
          </cell>
          <cell r="I2661" t="str">
            <v>Vrbnica 20</v>
          </cell>
          <cell r="J2661">
            <v>1858</v>
          </cell>
          <cell r="K2661">
            <v>1858</v>
          </cell>
        </row>
        <row r="2662">
          <cell r="F2662">
            <v>710062060</v>
          </cell>
          <cell r="G2662" t="str">
            <v>Základná škola</v>
          </cell>
          <cell r="H2662" t="str">
            <v>Vysoká nad Uhom</v>
          </cell>
          <cell r="I2662" t="str">
            <v>Vysoká nad Uhom 314</v>
          </cell>
          <cell r="J2662">
            <v>469</v>
          </cell>
          <cell r="K2662">
            <v>469</v>
          </cell>
        </row>
        <row r="2663">
          <cell r="F2663">
            <v>710062052</v>
          </cell>
          <cell r="G2663" t="str">
            <v>Základná škola</v>
          </cell>
          <cell r="H2663" t="str">
            <v>Vyšná Rybnica</v>
          </cell>
          <cell r="I2663" t="str">
            <v>Vyšná Rybnica 138</v>
          </cell>
          <cell r="J2663">
            <v>590</v>
          </cell>
          <cell r="K2663">
            <v>590</v>
          </cell>
        </row>
        <row r="2664">
          <cell r="F2664">
            <v>710062079</v>
          </cell>
          <cell r="G2664" t="str">
            <v>Základná škola</v>
          </cell>
          <cell r="H2664" t="str">
            <v>Záhor</v>
          </cell>
          <cell r="I2664" t="str">
            <v>Záhor 148</v>
          </cell>
          <cell r="J2664">
            <v>294</v>
          </cell>
          <cell r="K2664">
            <v>294</v>
          </cell>
        </row>
        <row r="2665">
          <cell r="F2665">
            <v>710062095</v>
          </cell>
          <cell r="G2665" t="str">
            <v>Základná škola</v>
          </cell>
          <cell r="H2665" t="str">
            <v>Zemplínska Široká</v>
          </cell>
          <cell r="I2665" t="str">
            <v>Zemplínska Široká 277</v>
          </cell>
          <cell r="J2665">
            <v>316</v>
          </cell>
          <cell r="K2665">
            <v>316</v>
          </cell>
        </row>
        <row r="2666">
          <cell r="F2666">
            <v>42104378</v>
          </cell>
          <cell r="G2666" t="str">
            <v>Základná škola s materskou školou</v>
          </cell>
          <cell r="H2666" t="str">
            <v>Žbince</v>
          </cell>
          <cell r="I2666" t="str">
            <v>Žbince 145</v>
          </cell>
          <cell r="J2666">
            <v>4257.5</v>
          </cell>
          <cell r="K2666">
            <v>4258</v>
          </cell>
        </row>
        <row r="2667">
          <cell r="F2667">
            <v>35543639</v>
          </cell>
          <cell r="G2667" t="str">
            <v>Základná škola</v>
          </cell>
          <cell r="H2667" t="str">
            <v>Rožňava</v>
          </cell>
          <cell r="I2667" t="str">
            <v>Zlatá 2</v>
          </cell>
          <cell r="J2667">
            <v>9820</v>
          </cell>
          <cell r="K2667">
            <v>9820</v>
          </cell>
        </row>
        <row r="2668">
          <cell r="F2668">
            <v>35543647</v>
          </cell>
          <cell r="G2668" t="str">
            <v>Základná škola</v>
          </cell>
          <cell r="H2668" t="str">
            <v>Rožňava</v>
          </cell>
          <cell r="I2668" t="str">
            <v>Pionierov 1</v>
          </cell>
          <cell r="J2668">
            <v>9230</v>
          </cell>
          <cell r="K2668">
            <v>9230</v>
          </cell>
        </row>
        <row r="2669">
          <cell r="F2669">
            <v>35543663</v>
          </cell>
          <cell r="G2669" t="str">
            <v>Základná škola akademika Jura Hronca</v>
          </cell>
          <cell r="H2669" t="str">
            <v>Rožňava</v>
          </cell>
          <cell r="I2669" t="str">
            <v>Zakarpatská 12</v>
          </cell>
          <cell r="J2669">
            <v>7399</v>
          </cell>
          <cell r="K2669">
            <v>7399</v>
          </cell>
        </row>
        <row r="2670">
          <cell r="F2670">
            <v>42243378</v>
          </cell>
          <cell r="G2670" t="str">
            <v>Spojená škola</v>
          </cell>
          <cell r="H2670" t="str">
            <v>Rožňava</v>
          </cell>
          <cell r="I2670" t="str">
            <v>J. A. Komenského 5</v>
          </cell>
          <cell r="J2670">
            <v>7601</v>
          </cell>
          <cell r="K2670">
            <v>7601</v>
          </cell>
        </row>
        <row r="2671">
          <cell r="F2671">
            <v>710062958</v>
          </cell>
          <cell r="G2671" t="str">
            <v>Základná škola  s  vyučovacím jazykom maďarským - Alapiskola</v>
          </cell>
          <cell r="H2671" t="str">
            <v>Čoltovo</v>
          </cell>
          <cell r="I2671" t="str">
            <v>Čoltovo 77</v>
          </cell>
          <cell r="J2671">
            <v>253</v>
          </cell>
          <cell r="K2671">
            <v>253</v>
          </cell>
        </row>
        <row r="2672">
          <cell r="F2672">
            <v>710062974</v>
          </cell>
          <cell r="G2672" t="str">
            <v>Základná škola - Alapiskola</v>
          </cell>
          <cell r="H2672" t="str">
            <v>Dlhá Ves</v>
          </cell>
          <cell r="I2672" t="str">
            <v>Hlavná 110</v>
          </cell>
          <cell r="J2672">
            <v>247</v>
          </cell>
          <cell r="K2672">
            <v>247</v>
          </cell>
        </row>
        <row r="2673">
          <cell r="F2673">
            <v>35543752</v>
          </cell>
          <cell r="G2673" t="str">
            <v>Základná škola Eugena Ruffinyho</v>
          </cell>
          <cell r="H2673" t="str">
            <v>Dobšiná</v>
          </cell>
          <cell r="I2673" t="str">
            <v>Zimná 190/144</v>
          </cell>
          <cell r="J2673">
            <v>10398</v>
          </cell>
          <cell r="K2673">
            <v>10398</v>
          </cell>
        </row>
        <row r="2674">
          <cell r="F2674">
            <v>35543744</v>
          </cell>
          <cell r="G2674" t="str">
            <v>Základná škola s vyučovacím jazykom maďarským - Alapiskola</v>
          </cell>
          <cell r="H2674" t="str">
            <v>Drnava</v>
          </cell>
          <cell r="I2674" t="str">
            <v>Drnava 105</v>
          </cell>
          <cell r="J2674">
            <v>3867</v>
          </cell>
          <cell r="K2674">
            <v>3867</v>
          </cell>
        </row>
        <row r="2675">
          <cell r="F2675">
            <v>710062990</v>
          </cell>
          <cell r="G2675" t="str">
            <v>Základná škola</v>
          </cell>
          <cell r="H2675" t="str">
            <v>Gemerská Hôrka</v>
          </cell>
          <cell r="I2675" t="str">
            <v>Gemerská Hôrka 92</v>
          </cell>
          <cell r="J2675">
            <v>542</v>
          </cell>
          <cell r="K2675">
            <v>542</v>
          </cell>
        </row>
        <row r="2676">
          <cell r="F2676">
            <v>710063008</v>
          </cell>
          <cell r="G2676" t="str">
            <v>Základná škola s vyučovacím jazykom maďarským - Alapiskola</v>
          </cell>
          <cell r="H2676" t="str">
            <v>Gemerská Hôrka</v>
          </cell>
          <cell r="I2676" t="str">
            <v>Gemerská Hôrka 268</v>
          </cell>
          <cell r="J2676">
            <v>525</v>
          </cell>
          <cell r="K2676">
            <v>525</v>
          </cell>
        </row>
        <row r="2677">
          <cell r="F2677">
            <v>35543736</v>
          </cell>
          <cell r="G2677" t="str">
            <v>Základná škola</v>
          </cell>
          <cell r="H2677" t="str">
            <v>Gemerská Poloma</v>
          </cell>
          <cell r="I2677" t="str">
            <v>Sládkovičova 487</v>
          </cell>
          <cell r="J2677">
            <v>2315</v>
          </cell>
          <cell r="K2677">
            <v>2315</v>
          </cell>
        </row>
        <row r="2678">
          <cell r="F2678">
            <v>710063016</v>
          </cell>
          <cell r="G2678" t="str">
            <v>Základná škola - Alapiskola</v>
          </cell>
          <cell r="H2678" t="str">
            <v>Hrhov</v>
          </cell>
          <cell r="I2678" t="str">
            <v>Hrhov 46</v>
          </cell>
          <cell r="J2678">
            <v>548</v>
          </cell>
          <cell r="K2678">
            <v>548</v>
          </cell>
        </row>
        <row r="2679">
          <cell r="F2679">
            <v>35543728</v>
          </cell>
          <cell r="G2679" t="str">
            <v>Základná škola s materskou školou s vyučovacím jazykom maďarským - Alapiskola és Óvoda</v>
          </cell>
          <cell r="H2679" t="str">
            <v>Jablonov nad Turňou</v>
          </cell>
          <cell r="I2679" t="str">
            <v>Jablonov nad Turňou 229</v>
          </cell>
          <cell r="J2679">
            <v>1464</v>
          </cell>
          <cell r="K2679">
            <v>1464</v>
          </cell>
        </row>
        <row r="2680">
          <cell r="F2680">
            <v>710063059</v>
          </cell>
          <cell r="G2680" t="str">
            <v>Základná škola s vyučovacím jazykom maďarským - Alapiskola</v>
          </cell>
          <cell r="H2680" t="str">
            <v>Krásnohorská Dlhá Lúka</v>
          </cell>
          <cell r="I2680" t="str">
            <v>Krásnohorská Dlhá Lúka 2</v>
          </cell>
          <cell r="J2680">
            <v>312</v>
          </cell>
          <cell r="K2680">
            <v>312</v>
          </cell>
        </row>
        <row r="2681">
          <cell r="F2681">
            <v>35543710</v>
          </cell>
          <cell r="G2681" t="str">
            <v>Základná škola</v>
          </cell>
          <cell r="H2681" t="str">
            <v>Krásnohorské Podhradie</v>
          </cell>
          <cell r="I2681" t="str">
            <v>Pokroková 199</v>
          </cell>
          <cell r="J2681">
            <v>4004</v>
          </cell>
          <cell r="K2681">
            <v>4004</v>
          </cell>
        </row>
        <row r="2682">
          <cell r="F2682">
            <v>35562447</v>
          </cell>
          <cell r="G2682" t="str">
            <v>Základná škola s materskou školou - Alapiskola és Óvoda</v>
          </cell>
          <cell r="H2682" t="str">
            <v>Krásnohorské Podhradie</v>
          </cell>
          <cell r="I2682" t="str">
            <v>Lipová 115</v>
          </cell>
          <cell r="J2682">
            <v>987</v>
          </cell>
          <cell r="K2682">
            <v>987</v>
          </cell>
        </row>
        <row r="2683">
          <cell r="F2683">
            <v>710063075</v>
          </cell>
          <cell r="G2683" t="str">
            <v>Základná škola</v>
          </cell>
          <cell r="H2683" t="str">
            <v>Markuška</v>
          </cell>
          <cell r="I2683" t="str">
            <v>Markuška 12</v>
          </cell>
          <cell r="J2683">
            <v>173</v>
          </cell>
          <cell r="K2683">
            <v>173</v>
          </cell>
        </row>
        <row r="2684">
          <cell r="F2684">
            <v>35543701</v>
          </cell>
          <cell r="G2684" t="str">
            <v>Základná škola s materskou školou</v>
          </cell>
          <cell r="H2684" t="str">
            <v>Nižná Slaná</v>
          </cell>
          <cell r="I2684" t="str">
            <v>Letná 14</v>
          </cell>
          <cell r="J2684">
            <v>3278</v>
          </cell>
          <cell r="K2684">
            <v>3278</v>
          </cell>
        </row>
        <row r="2685">
          <cell r="F2685">
            <v>710063091</v>
          </cell>
          <cell r="G2685" t="str">
            <v>Základná škola</v>
          </cell>
          <cell r="H2685" t="str">
            <v>Ochtiná</v>
          </cell>
          <cell r="I2685" t="str">
            <v>Ochtiná 50</v>
          </cell>
          <cell r="J2685">
            <v>280</v>
          </cell>
          <cell r="K2685">
            <v>280</v>
          </cell>
        </row>
        <row r="2686">
          <cell r="F2686">
            <v>35543680</v>
          </cell>
          <cell r="G2686" t="str">
            <v>Základná škola Györgya Dénesa s vyučovacím jazykom maďarským - Dénes György  Alapiskola</v>
          </cell>
          <cell r="H2686" t="str">
            <v>Plešivec</v>
          </cell>
          <cell r="I2686" t="str">
            <v>Čsl. armády 31</v>
          </cell>
          <cell r="J2686">
            <v>3679</v>
          </cell>
          <cell r="K2686">
            <v>3679</v>
          </cell>
        </row>
        <row r="2687">
          <cell r="F2687">
            <v>35543698</v>
          </cell>
          <cell r="G2687" t="str">
            <v>Základná škola</v>
          </cell>
          <cell r="H2687" t="str">
            <v>Plešivec</v>
          </cell>
          <cell r="I2687" t="str">
            <v>Gemerská 1</v>
          </cell>
          <cell r="J2687">
            <v>3739</v>
          </cell>
          <cell r="K2687">
            <v>3739</v>
          </cell>
        </row>
        <row r="2688">
          <cell r="F2688">
            <v>35543671</v>
          </cell>
          <cell r="G2688" t="str">
            <v>Základná škola</v>
          </cell>
          <cell r="H2688" t="str">
            <v>Rejdová</v>
          </cell>
          <cell r="I2688" t="str">
            <v>Rejdová 43</v>
          </cell>
          <cell r="J2688">
            <v>1878</v>
          </cell>
          <cell r="K2688">
            <v>1878</v>
          </cell>
        </row>
        <row r="2689">
          <cell r="F2689">
            <v>710063105</v>
          </cell>
          <cell r="G2689" t="str">
            <v>Základná škola</v>
          </cell>
          <cell r="H2689" t="str">
            <v>Roštár</v>
          </cell>
          <cell r="I2689" t="str">
            <v>Roštár 83</v>
          </cell>
          <cell r="J2689">
            <v>696</v>
          </cell>
          <cell r="K2689">
            <v>696</v>
          </cell>
        </row>
        <row r="2690">
          <cell r="F2690">
            <v>710063121</v>
          </cell>
          <cell r="G2690" t="str">
            <v>Základná škola s vyučovacím jazykom maďarským - Alapiskola</v>
          </cell>
          <cell r="H2690" t="str">
            <v>Silica</v>
          </cell>
          <cell r="I2690" t="str">
            <v>Silica 44 - Szilice 44</v>
          </cell>
          <cell r="J2690">
            <v>314</v>
          </cell>
          <cell r="K2690">
            <v>314</v>
          </cell>
        </row>
        <row r="2691">
          <cell r="F2691">
            <v>35543612</v>
          </cell>
          <cell r="G2691" t="str">
            <v>Základná škola Pavla Emanuela Dobšinského</v>
          </cell>
          <cell r="H2691" t="str">
            <v>Slavošovce</v>
          </cell>
          <cell r="I2691" t="str">
            <v>Slavošovce 125</v>
          </cell>
          <cell r="J2691">
            <v>5301.5</v>
          </cell>
          <cell r="K2691">
            <v>5302</v>
          </cell>
        </row>
        <row r="2692">
          <cell r="F2692">
            <v>35543604</v>
          </cell>
          <cell r="G2692" t="str">
            <v>Základná škola</v>
          </cell>
          <cell r="H2692" t="str">
            <v>Štítnik</v>
          </cell>
          <cell r="I2692" t="str">
            <v>Školská 295</v>
          </cell>
          <cell r="J2692">
            <v>4297.5</v>
          </cell>
          <cell r="K2692">
            <v>4298</v>
          </cell>
        </row>
        <row r="2693">
          <cell r="F2693">
            <v>35546727</v>
          </cell>
          <cell r="G2693" t="str">
            <v>Základná škola s materskou školou</v>
          </cell>
          <cell r="H2693" t="str">
            <v>Vlachovo</v>
          </cell>
          <cell r="I2693" t="str">
            <v>SNP 239/15</v>
          </cell>
          <cell r="J2693">
            <v>602</v>
          </cell>
          <cell r="K2693">
            <v>602</v>
          </cell>
        </row>
        <row r="2694">
          <cell r="F2694">
            <v>35543914</v>
          </cell>
          <cell r="G2694" t="str">
            <v>Základná škola</v>
          </cell>
          <cell r="H2694" t="str">
            <v>Spišská Nová Ves</v>
          </cell>
          <cell r="I2694" t="str">
            <v>Lipová 13</v>
          </cell>
          <cell r="J2694">
            <v>6462</v>
          </cell>
          <cell r="K2694">
            <v>6462</v>
          </cell>
        </row>
        <row r="2695">
          <cell r="F2695">
            <v>35543922</v>
          </cell>
          <cell r="G2695" t="str">
            <v>Základná škola</v>
          </cell>
          <cell r="H2695" t="str">
            <v>Spišská Nová Ves</v>
          </cell>
          <cell r="I2695" t="str">
            <v>Hutnícka 16</v>
          </cell>
          <cell r="J2695">
            <v>5325</v>
          </cell>
          <cell r="K2695">
            <v>5325</v>
          </cell>
        </row>
        <row r="2696">
          <cell r="F2696">
            <v>35546042</v>
          </cell>
          <cell r="G2696" t="str">
            <v>Základná škola</v>
          </cell>
          <cell r="H2696" t="str">
            <v>Spišská Nová Ves</v>
          </cell>
          <cell r="I2696" t="str">
            <v>Nad Medzou 1</v>
          </cell>
          <cell r="J2696">
            <v>9752</v>
          </cell>
          <cell r="K2696">
            <v>9752</v>
          </cell>
        </row>
        <row r="2697">
          <cell r="F2697">
            <v>35546051</v>
          </cell>
          <cell r="G2697" t="str">
            <v>Základná škola</v>
          </cell>
          <cell r="H2697" t="str">
            <v>Spišská Nová Ves</v>
          </cell>
          <cell r="I2697" t="str">
            <v>Levočská 11</v>
          </cell>
          <cell r="J2697">
            <v>6757</v>
          </cell>
          <cell r="K2697">
            <v>6757</v>
          </cell>
        </row>
        <row r="2698">
          <cell r="F2698">
            <v>35546069</v>
          </cell>
          <cell r="G2698" t="str">
            <v>Základná škola</v>
          </cell>
          <cell r="H2698" t="str">
            <v>Spišská Nová Ves</v>
          </cell>
          <cell r="I2698" t="str">
            <v>Z. Nejedlého 2</v>
          </cell>
          <cell r="J2698">
            <v>8063</v>
          </cell>
          <cell r="K2698">
            <v>8063</v>
          </cell>
        </row>
        <row r="2699">
          <cell r="F2699">
            <v>35546077</v>
          </cell>
          <cell r="G2699" t="str">
            <v>Základná škola</v>
          </cell>
          <cell r="H2699" t="str">
            <v>Spišská Nová Ves</v>
          </cell>
          <cell r="I2699" t="str">
            <v>Ing. O. Kožucha 11</v>
          </cell>
          <cell r="J2699">
            <v>10738</v>
          </cell>
          <cell r="K2699">
            <v>10738</v>
          </cell>
        </row>
        <row r="2700">
          <cell r="F2700">
            <v>35546085</v>
          </cell>
          <cell r="G2700" t="str">
            <v>Základná škola</v>
          </cell>
          <cell r="H2700" t="str">
            <v>Spišská Nová Ves</v>
          </cell>
          <cell r="I2700" t="str">
            <v>Komenského 2</v>
          </cell>
          <cell r="J2700">
            <v>6262</v>
          </cell>
          <cell r="K2700">
            <v>6262</v>
          </cell>
        </row>
        <row r="2701">
          <cell r="F2701">
            <v>35545984</v>
          </cell>
          <cell r="G2701" t="str">
            <v>Základná škola</v>
          </cell>
          <cell r="H2701" t="str">
            <v>Bystrany</v>
          </cell>
          <cell r="I2701" t="str">
            <v>Bystrany 13</v>
          </cell>
          <cell r="J2701">
            <v>10330.5</v>
          </cell>
          <cell r="K2701">
            <v>10331</v>
          </cell>
        </row>
        <row r="2702">
          <cell r="F2702">
            <v>35543906</v>
          </cell>
          <cell r="G2702" t="str">
            <v>Základná škola</v>
          </cell>
          <cell r="H2702" t="str">
            <v>Gelnica</v>
          </cell>
          <cell r="I2702" t="str">
            <v>Hlavná 121</v>
          </cell>
          <cell r="J2702">
            <v>8533</v>
          </cell>
          <cell r="K2702">
            <v>8533</v>
          </cell>
        </row>
        <row r="2703">
          <cell r="F2703">
            <v>35545992</v>
          </cell>
          <cell r="G2703" t="str">
            <v>Základná škola s materskou školou</v>
          </cell>
          <cell r="H2703" t="str">
            <v>Harichovce</v>
          </cell>
          <cell r="I2703" t="str">
            <v>Levočská 53</v>
          </cell>
          <cell r="J2703">
            <v>1768</v>
          </cell>
          <cell r="K2703">
            <v>1768</v>
          </cell>
        </row>
        <row r="2704">
          <cell r="F2704">
            <v>35546492</v>
          </cell>
          <cell r="G2704" t="str">
            <v>Základná škola s materskou školou</v>
          </cell>
          <cell r="H2704" t="str">
            <v>Helcmanovce</v>
          </cell>
          <cell r="I2704" t="str">
            <v>Helcmanovce 41</v>
          </cell>
          <cell r="J2704">
            <v>1823</v>
          </cell>
          <cell r="K2704">
            <v>1823</v>
          </cell>
        </row>
        <row r="2705">
          <cell r="F2705">
            <v>35543949</v>
          </cell>
          <cell r="G2705" t="str">
            <v>Základná škola s materskou školou</v>
          </cell>
          <cell r="H2705" t="str">
            <v>Hrabušice</v>
          </cell>
          <cell r="I2705" t="str">
            <v>Hlavná 369</v>
          </cell>
          <cell r="J2705">
            <v>6377</v>
          </cell>
          <cell r="K2705">
            <v>6377</v>
          </cell>
        </row>
        <row r="2706">
          <cell r="F2706">
            <v>710063393</v>
          </cell>
          <cell r="G2706" t="str">
            <v>Základná škola</v>
          </cell>
          <cell r="H2706" t="str">
            <v>Závadka</v>
          </cell>
          <cell r="I2706" t="str">
            <v>Závadka 195</v>
          </cell>
          <cell r="J2706">
            <v>651</v>
          </cell>
          <cell r="K2706">
            <v>651</v>
          </cell>
        </row>
        <row r="2707">
          <cell r="F2707">
            <v>35541067</v>
          </cell>
          <cell r="G2707" t="str">
            <v>Základná škola</v>
          </cell>
          <cell r="H2707" t="str">
            <v>Trebišov</v>
          </cell>
          <cell r="I2707" t="str">
            <v>Pribinova 34</v>
          </cell>
          <cell r="J2707">
            <v>4304</v>
          </cell>
          <cell r="K2707">
            <v>4304</v>
          </cell>
        </row>
        <row r="2708">
          <cell r="F2708">
            <v>35541075</v>
          </cell>
          <cell r="G2708" t="str">
            <v>Základná škola</v>
          </cell>
          <cell r="H2708" t="str">
            <v>Trebišov</v>
          </cell>
          <cell r="I2708" t="str">
            <v>Komenského 1962/8</v>
          </cell>
          <cell r="J2708">
            <v>11339</v>
          </cell>
          <cell r="K2708">
            <v>11339</v>
          </cell>
        </row>
        <row r="2709">
          <cell r="F2709">
            <v>35541091</v>
          </cell>
          <cell r="G2709" t="str">
            <v>Základná škola</v>
          </cell>
          <cell r="H2709" t="str">
            <v>Trebišov</v>
          </cell>
          <cell r="I2709" t="str">
            <v>I. Krasku 342/1</v>
          </cell>
          <cell r="J2709">
            <v>19160</v>
          </cell>
          <cell r="K2709">
            <v>19160</v>
          </cell>
        </row>
        <row r="2710">
          <cell r="F2710">
            <v>35541113</v>
          </cell>
          <cell r="G2710" t="str">
            <v>Základná škola</v>
          </cell>
          <cell r="H2710" t="str">
            <v>Trebišov</v>
          </cell>
          <cell r="I2710" t="str">
            <v>M. R. Štefánika 910/51</v>
          </cell>
          <cell r="J2710">
            <v>10124</v>
          </cell>
          <cell r="K2710">
            <v>10124</v>
          </cell>
        </row>
        <row r="2711">
          <cell r="F2711">
            <v>710063806</v>
          </cell>
          <cell r="G2711" t="str">
            <v>Základná škola s vyučovacím jazykom maďarským - Alapiskola</v>
          </cell>
          <cell r="H2711" t="str">
            <v>Bačka</v>
          </cell>
          <cell r="I2711" t="str">
            <v>Školská 67</v>
          </cell>
          <cell r="J2711">
            <v>367</v>
          </cell>
          <cell r="K2711">
            <v>367</v>
          </cell>
        </row>
        <row r="2712">
          <cell r="F2712">
            <v>710063814</v>
          </cell>
          <cell r="G2712" t="str">
            <v>Základná škola</v>
          </cell>
          <cell r="H2712" t="str">
            <v>Bačkov</v>
          </cell>
          <cell r="I2712" t="str">
            <v>Lesná 55</v>
          </cell>
          <cell r="J2712">
            <v>945</v>
          </cell>
          <cell r="K2712">
            <v>945</v>
          </cell>
        </row>
        <row r="2713">
          <cell r="F2713">
            <v>35541326</v>
          </cell>
          <cell r="G2713" t="str">
            <v>Základná škola s vyučovacím jazykom maďarským -  Alapiskola</v>
          </cell>
          <cell r="H2713" t="str">
            <v>Biel</v>
          </cell>
          <cell r="I2713" t="str">
            <v>Hlavná 24</v>
          </cell>
          <cell r="J2713">
            <v>3619</v>
          </cell>
          <cell r="K2713">
            <v>3619</v>
          </cell>
        </row>
        <row r="2714">
          <cell r="F2714">
            <v>35544546</v>
          </cell>
          <cell r="G2714" t="str">
            <v>Základná škola s materskou školou s vyučovacím jazykom maďarským - Alapiskola és Óvoda</v>
          </cell>
          <cell r="H2714" t="str">
            <v>Boľ</v>
          </cell>
          <cell r="I2714" t="str">
            <v>Školská 233</v>
          </cell>
          <cell r="J2714">
            <v>3192</v>
          </cell>
          <cell r="K2714">
            <v>3192</v>
          </cell>
        </row>
        <row r="2715">
          <cell r="F2715">
            <v>35541261</v>
          </cell>
          <cell r="G2715" t="str">
            <v>Základná škola s materskou školou</v>
          </cell>
          <cell r="H2715" t="str">
            <v>Borša</v>
          </cell>
          <cell r="I2715" t="str">
            <v>Ružová 304</v>
          </cell>
          <cell r="J2715">
            <v>2728</v>
          </cell>
          <cell r="K2715">
            <v>2728</v>
          </cell>
        </row>
        <row r="2716">
          <cell r="F2716">
            <v>710063849</v>
          </cell>
          <cell r="G2716" t="str">
            <v>Základná škola s vyučovacím jazykom maďarským -  Alapiskola</v>
          </cell>
          <cell r="H2716" t="str">
            <v>Boťany</v>
          </cell>
          <cell r="I2716" t="str">
            <v>Hlavná 141</v>
          </cell>
          <cell r="J2716">
            <v>1419</v>
          </cell>
          <cell r="K2716">
            <v>1419</v>
          </cell>
        </row>
        <row r="2717">
          <cell r="F2717">
            <v>710063857</v>
          </cell>
          <cell r="G2717" t="str">
            <v>Základná škola</v>
          </cell>
          <cell r="H2717" t="str">
            <v>Brezina</v>
          </cell>
          <cell r="I2717" t="str">
            <v>Brezová 138/21</v>
          </cell>
          <cell r="J2717">
            <v>282</v>
          </cell>
          <cell r="K2717">
            <v>282</v>
          </cell>
        </row>
        <row r="2718">
          <cell r="F2718">
            <v>35544554</v>
          </cell>
          <cell r="G2718" t="str">
            <v>Základná škola</v>
          </cell>
          <cell r="H2718" t="str">
            <v>Cejkov</v>
          </cell>
          <cell r="I2718" t="str">
            <v>Školská 333/2</v>
          </cell>
          <cell r="J2718">
            <v>1676</v>
          </cell>
          <cell r="K2718">
            <v>1676</v>
          </cell>
        </row>
        <row r="2719">
          <cell r="F2719">
            <v>710063865</v>
          </cell>
          <cell r="G2719" t="str">
            <v>Základná škola</v>
          </cell>
          <cell r="H2719" t="str">
            <v>Čeľovce</v>
          </cell>
          <cell r="I2719" t="str">
            <v>Hlavná 73</v>
          </cell>
          <cell r="J2719">
            <v>325.5</v>
          </cell>
          <cell r="K2719">
            <v>326</v>
          </cell>
        </row>
        <row r="2720">
          <cell r="F2720">
            <v>35541270</v>
          </cell>
          <cell r="G2720" t="str">
            <v>Základná škola s materskou školou</v>
          </cell>
          <cell r="H2720" t="str">
            <v>Čerhov</v>
          </cell>
          <cell r="I2720" t="str">
            <v>Hlavná 1</v>
          </cell>
          <cell r="J2720">
            <v>1901</v>
          </cell>
          <cell r="K2720">
            <v>1901</v>
          </cell>
        </row>
        <row r="2721">
          <cell r="F2721">
            <v>710063873</v>
          </cell>
          <cell r="G2721" t="str">
            <v>Základná škola s vyučovacím jazykom maďarským -  Alapiskola</v>
          </cell>
          <cell r="H2721" t="str">
            <v>Čičarovce</v>
          </cell>
          <cell r="I2721" t="str">
            <v>Čičarovce 109</v>
          </cell>
          <cell r="J2721">
            <v>622</v>
          </cell>
          <cell r="K2721">
            <v>622</v>
          </cell>
        </row>
        <row r="2722">
          <cell r="F2722">
            <v>35541121</v>
          </cell>
          <cell r="G2722" t="str">
            <v>Základná škola s vyučovacím jazykom maďarským - Alapiskola</v>
          </cell>
          <cell r="H2722" t="str">
            <v>Čierna nad Tisou</v>
          </cell>
          <cell r="I2722" t="str">
            <v>Zimná 6</v>
          </cell>
          <cell r="J2722">
            <v>2996</v>
          </cell>
          <cell r="K2722">
            <v>2996</v>
          </cell>
        </row>
        <row r="2723">
          <cell r="F2723">
            <v>35541130</v>
          </cell>
          <cell r="G2723" t="str">
            <v>Základná škola</v>
          </cell>
          <cell r="H2723" t="str">
            <v>Čierna nad Tisou</v>
          </cell>
          <cell r="I2723" t="str">
            <v>Školská 3</v>
          </cell>
          <cell r="J2723">
            <v>4076</v>
          </cell>
          <cell r="K2723">
            <v>4076</v>
          </cell>
        </row>
        <row r="2724">
          <cell r="F2724">
            <v>51719401</v>
          </cell>
          <cell r="G2724" t="str">
            <v>Základná škola - Alapiskola</v>
          </cell>
          <cell r="H2724" t="str">
            <v>Drahňov</v>
          </cell>
          <cell r="I2724" t="str">
            <v>Hlavná 1</v>
          </cell>
          <cell r="J2724">
            <v>4900</v>
          </cell>
          <cell r="K2724">
            <v>4900</v>
          </cell>
        </row>
        <row r="2725">
          <cell r="F2725">
            <v>35569417</v>
          </cell>
          <cell r="G2725" t="str">
            <v>Základná škola s materskou školou</v>
          </cell>
          <cell r="H2725" t="str">
            <v>Hraň</v>
          </cell>
          <cell r="I2725" t="str">
            <v>SNP 446/178</v>
          </cell>
          <cell r="J2725">
            <v>517</v>
          </cell>
          <cell r="K2725">
            <v>517</v>
          </cell>
        </row>
        <row r="2726">
          <cell r="F2726">
            <v>35568241</v>
          </cell>
          <cell r="G2726" t="str">
            <v>Základná škola s materskou školou</v>
          </cell>
          <cell r="H2726" t="str">
            <v>Hrčeľ</v>
          </cell>
          <cell r="I2726" t="str">
            <v>Hlavná 75</v>
          </cell>
          <cell r="J2726">
            <v>3654</v>
          </cell>
          <cell r="K2726">
            <v>3654</v>
          </cell>
        </row>
        <row r="2727">
          <cell r="F2727">
            <v>710063946</v>
          </cell>
          <cell r="G2727" t="str">
            <v>Základná škola s vyučovacím jazykom maďarským - Alapiskola</v>
          </cell>
          <cell r="H2727" t="str">
            <v>Kapušianske Kľačany</v>
          </cell>
          <cell r="I2727" t="str">
            <v>Hlavná 36</v>
          </cell>
          <cell r="J2727">
            <v>1578</v>
          </cell>
          <cell r="K2727">
            <v>1578</v>
          </cell>
        </row>
        <row r="2728">
          <cell r="F2728">
            <v>710063954</v>
          </cell>
          <cell r="G2728" t="str">
            <v>Základná škola</v>
          </cell>
          <cell r="H2728" t="str">
            <v>Kazimír</v>
          </cell>
          <cell r="I2728" t="str">
            <v>Hlavná 105/93</v>
          </cell>
          <cell r="J2728">
            <v>437</v>
          </cell>
          <cell r="K2728">
            <v>437</v>
          </cell>
        </row>
        <row r="2729">
          <cell r="F2729">
            <v>35541148</v>
          </cell>
          <cell r="G2729" t="str">
            <v>Základná škola Mihálya Helmeczyho s vyučovacím jazykom maďarským - Helmeczy Mihály Alapiskola</v>
          </cell>
          <cell r="H2729" t="str">
            <v>Kráľovský Chlmec</v>
          </cell>
          <cell r="I2729" t="str">
            <v>Hunyadiho 1256/16</v>
          </cell>
          <cell r="J2729">
            <v>7099</v>
          </cell>
          <cell r="K2729">
            <v>7099</v>
          </cell>
        </row>
        <row r="2730">
          <cell r="F2730">
            <v>35541156</v>
          </cell>
          <cell r="G2730" t="str">
            <v>Základná škola</v>
          </cell>
          <cell r="H2730" t="str">
            <v>Kráľovský Chlmec</v>
          </cell>
          <cell r="I2730" t="str">
            <v>L. Kossutha 580/56</v>
          </cell>
          <cell r="J2730">
            <v>8035</v>
          </cell>
          <cell r="K2730">
            <v>8035</v>
          </cell>
        </row>
        <row r="2731">
          <cell r="F2731">
            <v>710063962</v>
          </cell>
          <cell r="G2731" t="str">
            <v>Základná škola s vyučovacím jazykom maďarským - Alapiskola</v>
          </cell>
          <cell r="H2731" t="str">
            <v>Krišovská Liesková</v>
          </cell>
          <cell r="I2731" t="str">
            <v>Krížany 36</v>
          </cell>
          <cell r="J2731">
            <v>1012</v>
          </cell>
          <cell r="K2731">
            <v>1012</v>
          </cell>
        </row>
        <row r="2732">
          <cell r="F2732">
            <v>17071089</v>
          </cell>
          <cell r="G2732" t="str">
            <v>Základná škola s materskou školou</v>
          </cell>
          <cell r="H2732" t="str">
            <v>Kuzmice</v>
          </cell>
          <cell r="I2732" t="str">
            <v>Hlavná 267</v>
          </cell>
          <cell r="J2732">
            <v>3685</v>
          </cell>
          <cell r="K2732">
            <v>3685</v>
          </cell>
        </row>
        <row r="2733">
          <cell r="F2733">
            <v>710063970</v>
          </cell>
          <cell r="G2733" t="str">
            <v>Základná škola s vyučovacím jazykom maďarským -  Alapiskola</v>
          </cell>
          <cell r="H2733" t="str">
            <v>Ladmovce</v>
          </cell>
          <cell r="I2733" t="str">
            <v>Kostolná 112/15</v>
          </cell>
          <cell r="J2733">
            <v>192</v>
          </cell>
          <cell r="K2733">
            <v>192</v>
          </cell>
        </row>
        <row r="2734">
          <cell r="F2734">
            <v>710063989</v>
          </cell>
          <cell r="G2734" t="str">
            <v>Základná škola</v>
          </cell>
          <cell r="H2734" t="str">
            <v>Lastovce</v>
          </cell>
          <cell r="I2734" t="str">
            <v>Školská 242</v>
          </cell>
          <cell r="J2734">
            <v>2153.5</v>
          </cell>
          <cell r="K2734">
            <v>2154</v>
          </cell>
        </row>
        <row r="2735">
          <cell r="F2735">
            <v>35541318</v>
          </cell>
          <cell r="G2735" t="str">
            <v>Základná škola - Alapiskola</v>
          </cell>
          <cell r="H2735" t="str">
            <v>Leles</v>
          </cell>
          <cell r="I2735" t="str">
            <v>Leles 211</v>
          </cell>
          <cell r="J2735">
            <v>2957</v>
          </cell>
          <cell r="K2735">
            <v>2957</v>
          </cell>
        </row>
        <row r="2736">
          <cell r="F2736">
            <v>710064012</v>
          </cell>
          <cell r="G2736" t="str">
            <v>Základná škola  s vyučovacím jazykom maďarským - Alapiskola</v>
          </cell>
          <cell r="H2736" t="str">
            <v>Malý Horeš</v>
          </cell>
          <cell r="I2736" t="str">
            <v>Alberta S. Molnára 11/2</v>
          </cell>
          <cell r="J2736">
            <v>837</v>
          </cell>
          <cell r="K2736">
            <v>837</v>
          </cell>
        </row>
        <row r="2737">
          <cell r="F2737">
            <v>35541253</v>
          </cell>
          <cell r="G2737" t="str">
            <v>Základná škola</v>
          </cell>
          <cell r="H2737" t="str">
            <v>Michaľany</v>
          </cell>
          <cell r="I2737" t="str">
            <v>Školská 339/2</v>
          </cell>
          <cell r="J2737">
            <v>4792</v>
          </cell>
          <cell r="K2737">
            <v>4792</v>
          </cell>
        </row>
        <row r="2738">
          <cell r="F2738">
            <v>35541245</v>
          </cell>
          <cell r="G2738" t="str">
            <v>Základná škola</v>
          </cell>
          <cell r="H2738" t="str">
            <v>Nižný Žipov</v>
          </cell>
          <cell r="I2738" t="str">
            <v>Školská 58</v>
          </cell>
          <cell r="J2738">
            <v>3186</v>
          </cell>
          <cell r="K2738">
            <v>3186</v>
          </cell>
        </row>
        <row r="2739">
          <cell r="F2739">
            <v>35541229</v>
          </cell>
          <cell r="G2739" t="str">
            <v>Základná škola s materskou školou</v>
          </cell>
          <cell r="H2739" t="str">
            <v>Novosad</v>
          </cell>
          <cell r="I2739" t="str">
            <v>Letná 90</v>
          </cell>
          <cell r="J2739">
            <v>3731</v>
          </cell>
          <cell r="K2739">
            <v>3731</v>
          </cell>
        </row>
        <row r="2740">
          <cell r="F2740">
            <v>52642704</v>
          </cell>
          <cell r="G2740" t="str">
            <v>Základná škola s materskou školou</v>
          </cell>
          <cell r="H2740" t="str">
            <v>Plechotice</v>
          </cell>
          <cell r="I2740" t="str">
            <v>Hlavná 162/73</v>
          </cell>
          <cell r="J2740">
            <v>413</v>
          </cell>
          <cell r="K2740">
            <v>413</v>
          </cell>
        </row>
        <row r="2741">
          <cell r="F2741">
            <v>710064047</v>
          </cell>
          <cell r="G2741" t="str">
            <v>Základná škola s vyučovacím jazykom maďarským - Alapiskola</v>
          </cell>
          <cell r="H2741" t="str">
            <v>Svätuše</v>
          </cell>
          <cell r="I2741" t="str">
            <v>Školská 220</v>
          </cell>
          <cell r="J2741">
            <v>563</v>
          </cell>
          <cell r="K2741">
            <v>563</v>
          </cell>
        </row>
        <row r="2742">
          <cell r="F2742">
            <v>35541237</v>
          </cell>
          <cell r="G2742" t="str">
            <v>Základná škola</v>
          </cell>
          <cell r="H2742" t="str">
            <v>Parchovany</v>
          </cell>
          <cell r="I2742" t="str">
            <v>Hlavná 462</v>
          </cell>
          <cell r="J2742">
            <v>3376</v>
          </cell>
          <cell r="K2742">
            <v>3376</v>
          </cell>
        </row>
        <row r="2743">
          <cell r="F2743">
            <v>710064063</v>
          </cell>
          <cell r="G2743" t="str">
            <v>Základná škola s vyučovacím jazykom maďarským- Alapiskola</v>
          </cell>
          <cell r="H2743" t="str">
            <v>Pribeník</v>
          </cell>
          <cell r="I2743" t="str">
            <v>Ul. Hlavná 233</v>
          </cell>
          <cell r="J2743">
            <v>329</v>
          </cell>
          <cell r="K2743">
            <v>329</v>
          </cell>
        </row>
        <row r="2744">
          <cell r="F2744">
            <v>17071097</v>
          </cell>
          <cell r="G2744" t="str">
            <v>Základná škola</v>
          </cell>
          <cell r="H2744" t="str">
            <v>Sečovce</v>
          </cell>
          <cell r="I2744" t="str">
            <v>Komenského 707/4</v>
          </cell>
          <cell r="J2744">
            <v>9580</v>
          </cell>
          <cell r="K2744">
            <v>9580</v>
          </cell>
        </row>
        <row r="2745">
          <cell r="F2745">
            <v>35541202</v>
          </cell>
          <cell r="G2745" t="str">
            <v>Základná škola</v>
          </cell>
          <cell r="H2745" t="str">
            <v>Sečovce</v>
          </cell>
          <cell r="I2745" t="str">
            <v>Obchodná 5</v>
          </cell>
          <cell r="J2745">
            <v>8315</v>
          </cell>
          <cell r="K2745">
            <v>8315</v>
          </cell>
        </row>
        <row r="2746">
          <cell r="F2746">
            <v>710063172</v>
          </cell>
          <cell r="G2746" t="str">
            <v>Základná škola</v>
          </cell>
          <cell r="H2746" t="str">
            <v>Chrasť nad Hornádom</v>
          </cell>
          <cell r="I2746" t="str">
            <v>Chrasť nad Hornádom 44</v>
          </cell>
          <cell r="J2746">
            <v>915</v>
          </cell>
          <cell r="K2746">
            <v>915</v>
          </cell>
        </row>
        <row r="2747">
          <cell r="F2747">
            <v>710063245</v>
          </cell>
          <cell r="G2747" t="str">
            <v>Základná škola</v>
          </cell>
          <cell r="H2747" t="str">
            <v>Iliašovce</v>
          </cell>
          <cell r="I2747" t="str">
            <v>Iliašovce 29</v>
          </cell>
          <cell r="J2747">
            <v>288</v>
          </cell>
          <cell r="K2747">
            <v>288</v>
          </cell>
        </row>
        <row r="2748">
          <cell r="F2748">
            <v>35546476</v>
          </cell>
          <cell r="G2748" t="str">
            <v>Základná škola</v>
          </cell>
          <cell r="H2748" t="str">
            <v>Jaklovce</v>
          </cell>
          <cell r="I2748" t="str">
            <v>Školská 297</v>
          </cell>
          <cell r="J2748">
            <v>2215</v>
          </cell>
          <cell r="K2748">
            <v>2215</v>
          </cell>
        </row>
        <row r="2749">
          <cell r="F2749">
            <v>710063253</v>
          </cell>
          <cell r="G2749" t="str">
            <v>Základná škola</v>
          </cell>
          <cell r="H2749" t="str">
            <v>Jamník</v>
          </cell>
          <cell r="I2749" t="str">
            <v>Jamník 184</v>
          </cell>
          <cell r="J2749">
            <v>733</v>
          </cell>
          <cell r="K2749">
            <v>733</v>
          </cell>
        </row>
        <row r="2750">
          <cell r="F2750">
            <v>35546573</v>
          </cell>
          <cell r="G2750" t="str">
            <v>Základná škola</v>
          </cell>
          <cell r="H2750" t="str">
            <v>Kluknava</v>
          </cell>
          <cell r="I2750" t="str">
            <v>Kluknava 43</v>
          </cell>
          <cell r="J2750">
            <v>5914</v>
          </cell>
          <cell r="K2750">
            <v>5914</v>
          </cell>
        </row>
        <row r="2751">
          <cell r="F2751">
            <v>35543957</v>
          </cell>
          <cell r="G2751" t="str">
            <v>Základná škola</v>
          </cell>
          <cell r="H2751" t="str">
            <v>Krompachy</v>
          </cell>
          <cell r="I2751" t="str">
            <v>Zemanská 2</v>
          </cell>
          <cell r="J2751">
            <v>3739</v>
          </cell>
          <cell r="K2751">
            <v>3739</v>
          </cell>
        </row>
        <row r="2752">
          <cell r="F2752">
            <v>42248795</v>
          </cell>
          <cell r="G2752" t="str">
            <v>Základná škola s materskou školou</v>
          </cell>
          <cell r="H2752" t="str">
            <v>Krompachy</v>
          </cell>
          <cell r="I2752" t="str">
            <v>Maurerova 14</v>
          </cell>
          <cell r="J2752">
            <v>4973</v>
          </cell>
          <cell r="K2752">
            <v>4973</v>
          </cell>
        </row>
        <row r="2753">
          <cell r="F2753">
            <v>42248809</v>
          </cell>
          <cell r="G2753" t="str">
            <v>Základná škola s materskou školou</v>
          </cell>
          <cell r="H2753" t="str">
            <v>Krompachy</v>
          </cell>
          <cell r="I2753" t="str">
            <v>SNP 47</v>
          </cell>
          <cell r="J2753">
            <v>7494</v>
          </cell>
          <cell r="K2753">
            <v>7494</v>
          </cell>
        </row>
        <row r="2754">
          <cell r="F2754">
            <v>35546328</v>
          </cell>
          <cell r="G2754" t="str">
            <v>Základná škola s materskou školou</v>
          </cell>
          <cell r="H2754" t="str">
            <v>Margecany</v>
          </cell>
          <cell r="I2754" t="str">
            <v>Školská 20</v>
          </cell>
          <cell r="J2754">
            <v>3080</v>
          </cell>
          <cell r="K2754">
            <v>3080</v>
          </cell>
        </row>
        <row r="2755">
          <cell r="F2755">
            <v>35546018</v>
          </cell>
          <cell r="G2755" t="str">
            <v>Základná škola s materskou školou</v>
          </cell>
          <cell r="H2755" t="str">
            <v>Markušovce</v>
          </cell>
          <cell r="I2755" t="str">
            <v>Školská 16</v>
          </cell>
          <cell r="J2755">
            <v>10559.5</v>
          </cell>
          <cell r="K2755">
            <v>10560</v>
          </cell>
        </row>
        <row r="2756">
          <cell r="F2756">
            <v>710063288</v>
          </cell>
          <cell r="G2756" t="str">
            <v>Základná škola</v>
          </cell>
          <cell r="H2756" t="str">
            <v>Matejovce nad Hornádom</v>
          </cell>
          <cell r="I2756" t="str">
            <v>Matejovce nad Hornádom 97</v>
          </cell>
          <cell r="J2756">
            <v>201</v>
          </cell>
          <cell r="K2756">
            <v>201</v>
          </cell>
        </row>
        <row r="2757">
          <cell r="F2757">
            <v>35546026</v>
          </cell>
          <cell r="G2757" t="str">
            <v>Základná škola s materskou školou</v>
          </cell>
          <cell r="H2757" t="str">
            <v>Mlynky</v>
          </cell>
          <cell r="I2757" t="str">
            <v>Biele Vody 266</v>
          </cell>
          <cell r="J2757">
            <v>768</v>
          </cell>
          <cell r="K2757">
            <v>768</v>
          </cell>
        </row>
        <row r="2758">
          <cell r="F2758">
            <v>35546484</v>
          </cell>
          <cell r="G2758" t="str">
            <v>Základná škola</v>
          </cell>
          <cell r="H2758" t="str">
            <v>Mníšek nad Hnilcom</v>
          </cell>
          <cell r="I2758" t="str">
            <v>Mníšek nad Hnilcom 497</v>
          </cell>
          <cell r="J2758">
            <v>3836</v>
          </cell>
          <cell r="K2758">
            <v>3836</v>
          </cell>
        </row>
        <row r="2759">
          <cell r="F2759">
            <v>35546751</v>
          </cell>
          <cell r="G2759" t="str">
            <v>Základná škola s materskou školou</v>
          </cell>
          <cell r="H2759" t="str">
            <v>Nálepkovo</v>
          </cell>
          <cell r="I2759" t="str">
            <v>Školská 684</v>
          </cell>
          <cell r="J2759">
            <v>11420</v>
          </cell>
          <cell r="K2759">
            <v>11420</v>
          </cell>
        </row>
        <row r="2760">
          <cell r="F2760">
            <v>710063296</v>
          </cell>
          <cell r="G2760" t="str">
            <v>Základná škola</v>
          </cell>
          <cell r="H2760" t="str">
            <v>Odorín</v>
          </cell>
          <cell r="I2760" t="str">
            <v>Odorín 65</v>
          </cell>
          <cell r="J2760">
            <v>795</v>
          </cell>
          <cell r="K2760">
            <v>795</v>
          </cell>
        </row>
        <row r="2761">
          <cell r="F2761">
            <v>42104246</v>
          </cell>
          <cell r="G2761" t="str">
            <v>Základná škola s materskou školou</v>
          </cell>
          <cell r="H2761" t="str">
            <v>Olcnava</v>
          </cell>
          <cell r="I2761" t="str">
            <v>Lúčna 3</v>
          </cell>
          <cell r="J2761">
            <v>782</v>
          </cell>
          <cell r="K2761">
            <v>782</v>
          </cell>
        </row>
        <row r="2762">
          <cell r="F2762">
            <v>35553979</v>
          </cell>
          <cell r="G2762" t="str">
            <v>Základná škola s materskou školou</v>
          </cell>
          <cell r="H2762" t="str">
            <v>Poráč</v>
          </cell>
          <cell r="I2762" t="str">
            <v>Poráč 125</v>
          </cell>
          <cell r="J2762">
            <v>457</v>
          </cell>
          <cell r="K2762">
            <v>457</v>
          </cell>
        </row>
        <row r="2763">
          <cell r="F2763">
            <v>35546425</v>
          </cell>
          <cell r="G2763" t="str">
            <v>Základná škola s materskou školou</v>
          </cell>
          <cell r="H2763" t="str">
            <v>Prakovce</v>
          </cell>
          <cell r="I2763" t="str">
            <v>Prakovce 307</v>
          </cell>
          <cell r="J2763">
            <v>4008</v>
          </cell>
          <cell r="K2763">
            <v>4008</v>
          </cell>
        </row>
        <row r="2764">
          <cell r="F2764">
            <v>35543426</v>
          </cell>
          <cell r="G2764" t="str">
            <v>Základná škola</v>
          </cell>
          <cell r="H2764" t="str">
            <v>Rudňany</v>
          </cell>
          <cell r="I2764" t="str">
            <v>Zimné 96</v>
          </cell>
          <cell r="J2764">
            <v>12218</v>
          </cell>
          <cell r="K2764">
            <v>12218</v>
          </cell>
        </row>
        <row r="2765">
          <cell r="F2765">
            <v>35546034</v>
          </cell>
          <cell r="G2765" t="str">
            <v>Základná škola</v>
          </cell>
          <cell r="H2765" t="str">
            <v>Slovinky</v>
          </cell>
          <cell r="I2765" t="str">
            <v>Slovinky 71</v>
          </cell>
          <cell r="J2765">
            <v>1976</v>
          </cell>
          <cell r="K2765">
            <v>1976</v>
          </cell>
        </row>
        <row r="2766">
          <cell r="F2766">
            <v>42100500</v>
          </cell>
          <cell r="G2766" t="str">
            <v>Základná škola s materskou školou</v>
          </cell>
          <cell r="H2766" t="str">
            <v>Smolník</v>
          </cell>
          <cell r="I2766" t="str">
            <v>Smolník 528</v>
          </cell>
          <cell r="J2766">
            <v>1611</v>
          </cell>
          <cell r="K2766">
            <v>1611</v>
          </cell>
        </row>
        <row r="2767">
          <cell r="F2767">
            <v>35543931</v>
          </cell>
          <cell r="G2767" t="str">
            <v>Základná škola</v>
          </cell>
          <cell r="H2767" t="str">
            <v>Spišské Vlachy</v>
          </cell>
          <cell r="I2767" t="str">
            <v>Komenského 6</v>
          </cell>
          <cell r="J2767">
            <v>5050</v>
          </cell>
          <cell r="K2767">
            <v>5050</v>
          </cell>
        </row>
        <row r="2768">
          <cell r="F2768">
            <v>35564113</v>
          </cell>
          <cell r="G2768" t="str">
            <v>Základná škola</v>
          </cell>
          <cell r="H2768" t="str">
            <v>Spišské Vlachy</v>
          </cell>
          <cell r="I2768" t="str">
            <v>SNP 13</v>
          </cell>
          <cell r="J2768">
            <v>7513</v>
          </cell>
          <cell r="K2768">
            <v>7513</v>
          </cell>
        </row>
        <row r="2769">
          <cell r="F2769">
            <v>35546093</v>
          </cell>
          <cell r="G2769" t="str">
            <v>Základná škola</v>
          </cell>
          <cell r="H2769" t="str">
            <v>Spišský Hrušov</v>
          </cell>
          <cell r="I2769" t="str">
            <v>Spišský Hrušov 264</v>
          </cell>
          <cell r="J2769">
            <v>3109</v>
          </cell>
          <cell r="K2769">
            <v>3109</v>
          </cell>
        </row>
        <row r="2770">
          <cell r="F2770">
            <v>35546638</v>
          </cell>
          <cell r="G2770" t="str">
            <v>Základná škola</v>
          </cell>
          <cell r="H2770" t="str">
            <v>Švedlár</v>
          </cell>
          <cell r="I2770" t="str">
            <v>Školská 122</v>
          </cell>
          <cell r="J2770">
            <v>4410.5</v>
          </cell>
          <cell r="K2770">
            <v>4411</v>
          </cell>
        </row>
        <row r="2771">
          <cell r="F2771">
            <v>35546468</v>
          </cell>
          <cell r="G2771" t="str">
            <v>Základná škola s materskou školou</v>
          </cell>
          <cell r="H2771" t="str">
            <v>Veľký Folkmar</v>
          </cell>
          <cell r="I2771" t="str">
            <v>Veľký Folkmar 328</v>
          </cell>
          <cell r="J2771">
            <v>1695</v>
          </cell>
          <cell r="K2771">
            <v>1695</v>
          </cell>
        </row>
        <row r="2772">
          <cell r="F2772">
            <v>710063377</v>
          </cell>
          <cell r="G2772" t="str">
            <v>Základná škola</v>
          </cell>
          <cell r="H2772" t="str">
            <v>Vítkovce</v>
          </cell>
          <cell r="I2772" t="str">
            <v>Vítkovce 53</v>
          </cell>
          <cell r="J2772">
            <v>839</v>
          </cell>
          <cell r="K2772">
            <v>839</v>
          </cell>
        </row>
        <row r="2773">
          <cell r="F2773">
            <v>710064071</v>
          </cell>
          <cell r="G2773" t="str">
            <v>Základná škola</v>
          </cell>
          <cell r="H2773" t="str">
            <v>Sirník</v>
          </cell>
          <cell r="I2773" t="str">
            <v>Hlavná 7</v>
          </cell>
          <cell r="J2773">
            <v>212</v>
          </cell>
          <cell r="K2773">
            <v>212</v>
          </cell>
        </row>
        <row r="2774">
          <cell r="F2774">
            <v>710064080</v>
          </cell>
          <cell r="G2774" t="str">
            <v>Základná škola</v>
          </cell>
          <cell r="H2774" t="str">
            <v>Slivník</v>
          </cell>
          <cell r="I2774" t="str">
            <v>Parádna 202</v>
          </cell>
          <cell r="J2774">
            <v>326</v>
          </cell>
          <cell r="K2774">
            <v>326</v>
          </cell>
        </row>
        <row r="2775">
          <cell r="F2775">
            <v>710064098</v>
          </cell>
          <cell r="G2775" t="str">
            <v>Základná škola</v>
          </cell>
          <cell r="H2775" t="str">
            <v>Slovenské Nové Mesto</v>
          </cell>
          <cell r="I2775" t="str">
            <v>Školská 200/19</v>
          </cell>
          <cell r="J2775">
            <v>948.5</v>
          </cell>
          <cell r="K2775">
            <v>949</v>
          </cell>
        </row>
        <row r="2776">
          <cell r="F2776">
            <v>35541211</v>
          </cell>
          <cell r="G2776" t="str">
            <v>Základná škola</v>
          </cell>
          <cell r="H2776" t="str">
            <v>Somotor</v>
          </cell>
          <cell r="I2776" t="str">
            <v>Hlavná 41</v>
          </cell>
          <cell r="J2776">
            <v>1314</v>
          </cell>
          <cell r="K2776">
            <v>1314</v>
          </cell>
        </row>
        <row r="2777">
          <cell r="F2777">
            <v>35541288</v>
          </cell>
          <cell r="G2777" t="str">
            <v>Základná škola s vyučovacím jazykom maďarským - Alapiskola</v>
          </cell>
          <cell r="H2777" t="str">
            <v>Somotor</v>
          </cell>
          <cell r="I2777" t="str">
            <v>Somotor 40</v>
          </cell>
          <cell r="J2777">
            <v>1401</v>
          </cell>
          <cell r="K2777">
            <v>1401</v>
          </cell>
        </row>
        <row r="2778">
          <cell r="F2778">
            <v>35541164</v>
          </cell>
          <cell r="G2778" t="str">
            <v>Základná škola</v>
          </cell>
          <cell r="H2778" t="str">
            <v>Streda nad Bodrogom</v>
          </cell>
          <cell r="I2778" t="str">
            <v>Školská 2</v>
          </cell>
          <cell r="J2778">
            <v>2555</v>
          </cell>
          <cell r="K2778">
            <v>2555</v>
          </cell>
        </row>
        <row r="2779">
          <cell r="F2779">
            <v>35541172</v>
          </cell>
          <cell r="G2779" t="str">
            <v>Základná škola s vyučovacím jazykom maďarským - Alapiskola</v>
          </cell>
          <cell r="H2779" t="str">
            <v>Streda nad Bodrogom</v>
          </cell>
          <cell r="I2779" t="str">
            <v>Školská 4</v>
          </cell>
          <cell r="J2779">
            <v>2991</v>
          </cell>
          <cell r="K2779">
            <v>2991</v>
          </cell>
        </row>
        <row r="2780">
          <cell r="F2780">
            <v>710064128</v>
          </cell>
          <cell r="G2780" t="str">
            <v>Základná škola</v>
          </cell>
          <cell r="H2780" t="str">
            <v>Veľaty</v>
          </cell>
          <cell r="I2780" t="str">
            <v>Staničná ulica 5/131</v>
          </cell>
          <cell r="J2780">
            <v>223</v>
          </cell>
          <cell r="K2780">
            <v>223</v>
          </cell>
        </row>
        <row r="2781">
          <cell r="F2781">
            <v>35542284</v>
          </cell>
          <cell r="G2781" t="str">
            <v>Základná škola Pavla Országha Hviezdoslava</v>
          </cell>
          <cell r="H2781" t="str">
            <v>Veľké Kapušany</v>
          </cell>
          <cell r="I2781" t="str">
            <v>Síd.P.O.Hviezdoslava 43</v>
          </cell>
          <cell r="J2781">
            <v>6941</v>
          </cell>
          <cell r="K2781">
            <v>6941</v>
          </cell>
        </row>
        <row r="2782">
          <cell r="F2782">
            <v>35542292</v>
          </cell>
          <cell r="G2782" t="str">
            <v>Základná škola Jánosa Erdélyiho s vyučovacím jazykom maďarským - Erdélyi János Alapiskola</v>
          </cell>
          <cell r="H2782" t="str">
            <v>Veľké Kapušany</v>
          </cell>
          <cell r="I2782" t="str">
            <v>Fábryho 36</v>
          </cell>
          <cell r="J2782">
            <v>9134</v>
          </cell>
          <cell r="K2782">
            <v>9134</v>
          </cell>
        </row>
        <row r="2783">
          <cell r="F2783">
            <v>35545771</v>
          </cell>
          <cell r="G2783" t="str">
            <v>Základná škola Istvána Dobóa s vyučovacím jazykom maďarským - Dobó István Alapiskola</v>
          </cell>
          <cell r="H2783" t="str">
            <v>Veľké Slemence</v>
          </cell>
          <cell r="I2783" t="str">
            <v>Veľké Slemence 18</v>
          </cell>
          <cell r="J2783">
            <v>4634</v>
          </cell>
          <cell r="K2783">
            <v>4634</v>
          </cell>
        </row>
        <row r="2784">
          <cell r="F2784">
            <v>35541296</v>
          </cell>
          <cell r="G2784" t="str">
            <v>Základná škola s vyučovacím jazykom maďarským</v>
          </cell>
          <cell r="H2784" t="str">
            <v>Veľké Trakany</v>
          </cell>
          <cell r="I2784" t="str">
            <v>Školská 278</v>
          </cell>
          <cell r="J2784">
            <v>4150</v>
          </cell>
          <cell r="K2784">
            <v>4150</v>
          </cell>
        </row>
        <row r="2785">
          <cell r="F2785">
            <v>35544562</v>
          </cell>
          <cell r="G2785" t="str">
            <v>Základná škola - Alapiskola</v>
          </cell>
          <cell r="H2785" t="str">
            <v>Veľký Horeš</v>
          </cell>
          <cell r="I2785" t="str">
            <v>Školská 348</v>
          </cell>
          <cell r="J2785">
            <v>1694</v>
          </cell>
          <cell r="K2785">
            <v>1694</v>
          </cell>
        </row>
        <row r="2786">
          <cell r="F2786">
            <v>710064160</v>
          </cell>
          <cell r="G2786" t="str">
            <v>Základná škola s vyučovacím jazykom maďarským -  Alapiskola</v>
          </cell>
          <cell r="H2786" t="str">
            <v>Veľký Kamenec</v>
          </cell>
          <cell r="I2786" t="str">
            <v>Hlavná 315</v>
          </cell>
          <cell r="J2786">
            <v>177</v>
          </cell>
          <cell r="K2786">
            <v>177</v>
          </cell>
        </row>
        <row r="2787">
          <cell r="F2787">
            <v>35541181</v>
          </cell>
          <cell r="G2787" t="str">
            <v>Základná škola</v>
          </cell>
          <cell r="H2787" t="str">
            <v>Vojčice</v>
          </cell>
          <cell r="I2787" t="str">
            <v>Školská 286</v>
          </cell>
          <cell r="J2787">
            <v>2667</v>
          </cell>
          <cell r="K2787">
            <v>2667</v>
          </cell>
        </row>
        <row r="2788">
          <cell r="F2788">
            <v>35571829</v>
          </cell>
          <cell r="G2788" t="str">
            <v>Základná škola s materskou školou s vyučovacím jazykom maďarským - Alapiskola čs Óvoda</v>
          </cell>
          <cell r="H2788" t="str">
            <v>Zatín</v>
          </cell>
          <cell r="I2788" t="str">
            <v>Hlavná 114/60</v>
          </cell>
          <cell r="J2788">
            <v>458</v>
          </cell>
          <cell r="K2788">
            <v>458</v>
          </cell>
        </row>
        <row r="2789">
          <cell r="F2789">
            <v>710064209</v>
          </cell>
          <cell r="G2789" t="str">
            <v>Základná škola</v>
          </cell>
          <cell r="H2789" t="str">
            <v>Zemplínska Nová Ves</v>
          </cell>
          <cell r="I2789" t="str">
            <v>Úpor 9</v>
          </cell>
          <cell r="J2789">
            <v>646.5</v>
          </cell>
          <cell r="K2789">
            <v>647</v>
          </cell>
        </row>
        <row r="2790">
          <cell r="F2790">
            <v>35541199</v>
          </cell>
          <cell r="G2790" t="str">
            <v>Základná škola</v>
          </cell>
          <cell r="H2790" t="str">
            <v>Zemplínska Teplica</v>
          </cell>
          <cell r="I2790" t="str">
            <v>Hlavná 209</v>
          </cell>
          <cell r="J2790">
            <v>4175</v>
          </cell>
          <cell r="K2790">
            <v>4175</v>
          </cell>
        </row>
        <row r="2791">
          <cell r="F2791">
            <v>710064225</v>
          </cell>
          <cell r="G2791" t="str">
            <v>Základná škola</v>
          </cell>
          <cell r="H2791" t="str">
            <v>Zemplínske Jastrabie</v>
          </cell>
          <cell r="I2791" t="str">
            <v>Hlavná 28</v>
          </cell>
          <cell r="J2791">
            <v>218.5</v>
          </cell>
          <cell r="K2791">
            <v>219</v>
          </cell>
        </row>
        <row r="2792">
          <cell r="F2792">
            <v>35544805</v>
          </cell>
          <cell r="G2792" t="str">
            <v>Základná škola s vyučovacím jazykom maďarským - Alapiskola</v>
          </cell>
          <cell r="H2792" t="str">
            <v>Turňa nad Bodvou</v>
          </cell>
          <cell r="I2792" t="str">
            <v>Školská ulica 301/12</v>
          </cell>
          <cell r="J2792">
            <v>5488</v>
          </cell>
          <cell r="K2792">
            <v>5488</v>
          </cell>
        </row>
        <row r="2793">
          <cell r="F2793">
            <v>50005723</v>
          </cell>
          <cell r="G2793" t="str">
            <v>Základná škola s materskou školou</v>
          </cell>
          <cell r="H2793" t="str">
            <v>Turňa nad Bodvou</v>
          </cell>
          <cell r="I2793" t="str">
            <v>Školská 301/16</v>
          </cell>
          <cell r="J2793">
            <v>2495</v>
          </cell>
          <cell r="K2793">
            <v>2495</v>
          </cell>
        </row>
        <row r="2794">
          <cell r="F2794">
            <v>710061463</v>
          </cell>
          <cell r="G2794" t="str">
            <v>Základná škola</v>
          </cell>
          <cell r="H2794" t="str">
            <v>Sokoľany</v>
          </cell>
          <cell r="I2794" t="str">
            <v>Sokoľany 147</v>
          </cell>
          <cell r="J2794">
            <v>1265</v>
          </cell>
          <cell r="K2794">
            <v>1265</v>
          </cell>
        </row>
        <row r="2795">
          <cell r="F2795">
            <v>35556684</v>
          </cell>
          <cell r="G2795" t="str">
            <v>Základná škola s materskou školou</v>
          </cell>
          <cell r="H2795" t="str">
            <v>Brzotín</v>
          </cell>
          <cell r="I2795" t="str">
            <v>Berzehorská 154</v>
          </cell>
          <cell r="J2795">
            <v>1342</v>
          </cell>
          <cell r="K2795">
            <v>1342</v>
          </cell>
        </row>
        <row r="2796">
          <cell r="F2796">
            <v>35541385</v>
          </cell>
          <cell r="G2796" t="str">
            <v>Základná škola</v>
          </cell>
          <cell r="H2796" t="str">
            <v>Smižany</v>
          </cell>
          <cell r="I2796" t="str">
            <v>Komenského 3</v>
          </cell>
          <cell r="J2796">
            <v>11653</v>
          </cell>
          <cell r="K2796">
            <v>11653</v>
          </cell>
        </row>
        <row r="2797">
          <cell r="F2797">
            <v>710170599</v>
          </cell>
          <cell r="G2797" t="str">
            <v>Základná škola</v>
          </cell>
          <cell r="H2797" t="str">
            <v>Kostoľany nad Hornádom</v>
          </cell>
          <cell r="I2797" t="str">
            <v>M. Kočanovej 2</v>
          </cell>
          <cell r="J2797">
            <v>846</v>
          </cell>
          <cell r="K2797">
            <v>846</v>
          </cell>
        </row>
        <row r="2798">
          <cell r="F2798">
            <v>31263071</v>
          </cell>
          <cell r="G2798" t="str">
            <v>Základná škola</v>
          </cell>
          <cell r="H2798" t="str">
            <v>Košice-Juh</v>
          </cell>
          <cell r="I2798" t="str">
            <v>Užhorodská 39</v>
          </cell>
          <cell r="J2798">
            <v>4739</v>
          </cell>
          <cell r="K2798">
            <v>4739</v>
          </cell>
        </row>
        <row r="2799">
          <cell r="F2799">
            <v>31263089</v>
          </cell>
          <cell r="G2799" t="str">
            <v>Základná škola</v>
          </cell>
          <cell r="H2799" t="str">
            <v>Košice-Juh</v>
          </cell>
          <cell r="I2799" t="str">
            <v>Staničná 13</v>
          </cell>
          <cell r="J2799">
            <v>11712</v>
          </cell>
          <cell r="K2799">
            <v>11712</v>
          </cell>
        </row>
        <row r="2800">
          <cell r="F2800">
            <v>31263097</v>
          </cell>
          <cell r="G2800" t="str">
            <v>Základná škola</v>
          </cell>
          <cell r="H2800" t="str">
            <v>Košice-Juh</v>
          </cell>
          <cell r="I2800" t="str">
            <v>Požiarnická 3</v>
          </cell>
          <cell r="J2800">
            <v>9239</v>
          </cell>
          <cell r="K2800">
            <v>9239</v>
          </cell>
        </row>
        <row r="2801">
          <cell r="F2801">
            <v>31263101</v>
          </cell>
          <cell r="G2801" t="str">
            <v>Základná škola Jozefa Urbana</v>
          </cell>
          <cell r="H2801" t="str">
            <v>Košice-Nad jazerom</v>
          </cell>
          <cell r="I2801" t="str">
            <v>Jenisejská 22</v>
          </cell>
          <cell r="J2801">
            <v>7562</v>
          </cell>
          <cell r="K2801">
            <v>7562</v>
          </cell>
        </row>
        <row r="2802">
          <cell r="F2802">
            <v>31263119</v>
          </cell>
          <cell r="G2802" t="str">
            <v>Základná škola</v>
          </cell>
          <cell r="H2802" t="str">
            <v>Košice-Juh</v>
          </cell>
          <cell r="I2802" t="str">
            <v>Gemerská 2</v>
          </cell>
          <cell r="J2802">
            <v>5601</v>
          </cell>
          <cell r="K2802">
            <v>5601</v>
          </cell>
        </row>
        <row r="2803">
          <cell r="F2803">
            <v>31263127</v>
          </cell>
          <cell r="G2803" t="str">
            <v>Základná škola</v>
          </cell>
          <cell r="H2803" t="str">
            <v>Košice-Nad jazerom</v>
          </cell>
          <cell r="I2803" t="str">
            <v>Družicová 4</v>
          </cell>
          <cell r="J2803">
            <v>9547</v>
          </cell>
          <cell r="K2803">
            <v>9547</v>
          </cell>
        </row>
        <row r="2804">
          <cell r="F2804">
            <v>31263151</v>
          </cell>
          <cell r="G2804" t="str">
            <v>Základná škola</v>
          </cell>
          <cell r="H2804" t="str">
            <v>Košice-Nad jazerom</v>
          </cell>
          <cell r="I2804" t="str">
            <v>Bukovecká 17</v>
          </cell>
          <cell r="J2804">
            <v>3852</v>
          </cell>
          <cell r="K2804">
            <v>3852</v>
          </cell>
        </row>
        <row r="2805">
          <cell r="F2805">
            <v>31263160</v>
          </cell>
          <cell r="G2805" t="str">
            <v>Základná škola</v>
          </cell>
          <cell r="H2805" t="str">
            <v>Košice-Barca</v>
          </cell>
          <cell r="I2805" t="str">
            <v>Abovská 36</v>
          </cell>
          <cell r="J2805">
            <v>4597</v>
          </cell>
          <cell r="K2805">
            <v>4597</v>
          </cell>
        </row>
        <row r="2806">
          <cell r="F2806">
            <v>31985921</v>
          </cell>
          <cell r="G2806" t="str">
            <v>Základná škola</v>
          </cell>
          <cell r="H2806" t="str">
            <v>Košice-Sídlisko KVP</v>
          </cell>
          <cell r="I2806" t="str">
            <v>Starozagorská 8</v>
          </cell>
          <cell r="J2806">
            <v>3470</v>
          </cell>
          <cell r="K2806">
            <v>3470</v>
          </cell>
        </row>
        <row r="2807">
          <cell r="F2807">
            <v>35540460</v>
          </cell>
          <cell r="G2807" t="str">
            <v>Základná škola</v>
          </cell>
          <cell r="H2807" t="str">
            <v>Košice-Sídlisko Ťahanovce</v>
          </cell>
          <cell r="I2807" t="str">
            <v>Bruselská 18</v>
          </cell>
          <cell r="J2807">
            <v>6252</v>
          </cell>
          <cell r="K2807">
            <v>6252</v>
          </cell>
        </row>
        <row r="2808">
          <cell r="F2808">
            <v>35540478</v>
          </cell>
          <cell r="G2808" t="str">
            <v>Základná škola</v>
          </cell>
          <cell r="H2808" t="str">
            <v>Košice-Staré Mesto</v>
          </cell>
          <cell r="I2808" t="str">
            <v>Park Angelinum 8</v>
          </cell>
          <cell r="J2808">
            <v>10513</v>
          </cell>
          <cell r="K2808">
            <v>10513</v>
          </cell>
        </row>
        <row r="2809">
          <cell r="F2809">
            <v>35540486</v>
          </cell>
          <cell r="G2809" t="str">
            <v>Základná škola</v>
          </cell>
          <cell r="H2809" t="str">
            <v>Košice-Sever</v>
          </cell>
          <cell r="I2809" t="str">
            <v>Polianska 1</v>
          </cell>
          <cell r="J2809">
            <v>5217</v>
          </cell>
          <cell r="K2809">
            <v>5217</v>
          </cell>
        </row>
        <row r="2810">
          <cell r="F2810">
            <v>35540559</v>
          </cell>
          <cell r="G2810" t="str">
            <v>Základná škola</v>
          </cell>
          <cell r="H2810" t="str">
            <v>Košice-Sídlisko Ťahanovce</v>
          </cell>
          <cell r="I2810" t="str">
            <v>Belehradská 21</v>
          </cell>
          <cell r="J2810">
            <v>10635</v>
          </cell>
          <cell r="K2810">
            <v>10635</v>
          </cell>
        </row>
        <row r="2811">
          <cell r="F2811">
            <v>35540605</v>
          </cell>
          <cell r="G2811" t="str">
            <v>Základná škola</v>
          </cell>
          <cell r="H2811" t="str">
            <v>Košice-Sever</v>
          </cell>
          <cell r="I2811" t="str">
            <v>Hroncova 23</v>
          </cell>
          <cell r="J2811">
            <v>10614</v>
          </cell>
          <cell r="K2811">
            <v>10614</v>
          </cell>
        </row>
        <row r="2812">
          <cell r="F2812">
            <v>35540613</v>
          </cell>
          <cell r="G2812" t="str">
            <v>Základná škola</v>
          </cell>
          <cell r="H2812" t="str">
            <v>Košice-Sever</v>
          </cell>
          <cell r="I2812" t="str">
            <v>Tomášikova 31</v>
          </cell>
          <cell r="J2812">
            <v>7338</v>
          </cell>
          <cell r="K2812">
            <v>7338</v>
          </cell>
        </row>
        <row r="2813">
          <cell r="F2813">
            <v>35540648</v>
          </cell>
          <cell r="G2813" t="str">
            <v>Základná škola</v>
          </cell>
          <cell r="H2813" t="str">
            <v>Košice-Staré Mesto</v>
          </cell>
          <cell r="I2813" t="str">
            <v>Nám. L. Novomeského 2</v>
          </cell>
          <cell r="J2813">
            <v>11204</v>
          </cell>
          <cell r="K2813">
            <v>11204</v>
          </cell>
        </row>
        <row r="2814">
          <cell r="F2814">
            <v>35542616</v>
          </cell>
          <cell r="G2814" t="str">
            <v>Základná škola Mateja Lechkého</v>
          </cell>
          <cell r="H2814" t="str">
            <v>Košice-Sídlisko KVP</v>
          </cell>
          <cell r="I2814" t="str">
            <v>Jána Pavla II. 1</v>
          </cell>
          <cell r="J2814">
            <v>7398</v>
          </cell>
          <cell r="K2814">
            <v>7398</v>
          </cell>
        </row>
        <row r="2815">
          <cell r="F2815">
            <v>35542624</v>
          </cell>
          <cell r="G2815" t="str">
            <v>Základná škola</v>
          </cell>
          <cell r="H2815" t="str">
            <v>Košice-Západ</v>
          </cell>
          <cell r="I2815" t="str">
            <v>Kežmarská 30</v>
          </cell>
          <cell r="J2815">
            <v>8711</v>
          </cell>
          <cell r="K2815">
            <v>8711</v>
          </cell>
        </row>
        <row r="2816">
          <cell r="F2816">
            <v>35542632</v>
          </cell>
          <cell r="G2816" t="str">
            <v>Základná škola</v>
          </cell>
          <cell r="H2816" t="str">
            <v>Košice-Sídlisko KVP</v>
          </cell>
          <cell r="I2816" t="str">
            <v>Janigova 2</v>
          </cell>
          <cell r="J2816">
            <v>9057</v>
          </cell>
          <cell r="K2816">
            <v>9057</v>
          </cell>
        </row>
        <row r="2817">
          <cell r="F2817">
            <v>35542641</v>
          </cell>
          <cell r="G2817" t="str">
            <v>Základná škola</v>
          </cell>
          <cell r="H2817" t="str">
            <v>Košice-Sídlisko KVP</v>
          </cell>
          <cell r="I2817" t="str">
            <v>Drábova 3</v>
          </cell>
          <cell r="J2817">
            <v>7531</v>
          </cell>
          <cell r="K2817">
            <v>7531</v>
          </cell>
        </row>
        <row r="2818">
          <cell r="F2818">
            <v>35542713</v>
          </cell>
          <cell r="G2818" t="str">
            <v>Základná škola</v>
          </cell>
          <cell r="H2818" t="str">
            <v>Košice-Západ</v>
          </cell>
          <cell r="I2818" t="str">
            <v>Kežmarská 28</v>
          </cell>
          <cell r="J2818">
            <v>8865</v>
          </cell>
          <cell r="K2818">
            <v>8865</v>
          </cell>
        </row>
        <row r="2819">
          <cell r="F2819">
            <v>35542861</v>
          </cell>
          <cell r="G2819" t="str">
            <v>Základná škola</v>
          </cell>
          <cell r="H2819" t="str">
            <v>Košice-Západ</v>
          </cell>
          <cell r="I2819" t="str">
            <v>Považská 12</v>
          </cell>
          <cell r="J2819">
            <v>6510</v>
          </cell>
          <cell r="K2819">
            <v>6510</v>
          </cell>
        </row>
        <row r="2820">
          <cell r="F2820">
            <v>35542870</v>
          </cell>
          <cell r="G2820" t="str">
            <v>Základná škola</v>
          </cell>
          <cell r="H2820" t="str">
            <v>Košice-Luník IX</v>
          </cell>
          <cell r="I2820" t="str">
            <v>Ľ. Podjavorinskej 1</v>
          </cell>
          <cell r="J2820">
            <v>12863.5</v>
          </cell>
          <cell r="K2820">
            <v>12864</v>
          </cell>
        </row>
        <row r="2821">
          <cell r="F2821">
            <v>35542888</v>
          </cell>
          <cell r="G2821" t="str">
            <v>Základná škola</v>
          </cell>
          <cell r="H2821" t="str">
            <v>Košice-Západ</v>
          </cell>
          <cell r="I2821" t="str">
            <v>Ulica slobody 1</v>
          </cell>
          <cell r="J2821">
            <v>1981</v>
          </cell>
          <cell r="K2821">
            <v>1981</v>
          </cell>
        </row>
        <row r="2822">
          <cell r="F2822">
            <v>35543019</v>
          </cell>
          <cell r="G2822" t="str">
            <v>Základná škola</v>
          </cell>
          <cell r="H2822" t="str">
            <v>Košice-Západ</v>
          </cell>
          <cell r="I2822" t="str">
            <v>Bernolákova 16</v>
          </cell>
          <cell r="J2822">
            <v>9524</v>
          </cell>
          <cell r="K2822">
            <v>9524</v>
          </cell>
        </row>
        <row r="2823">
          <cell r="F2823">
            <v>35546123</v>
          </cell>
          <cell r="G2823" t="str">
            <v>Základná škola</v>
          </cell>
          <cell r="H2823" t="str">
            <v>Košice-Západ</v>
          </cell>
          <cell r="I2823" t="str">
            <v>Trebišovská 10</v>
          </cell>
          <cell r="J2823">
            <v>8547</v>
          </cell>
          <cell r="K2823">
            <v>8547</v>
          </cell>
        </row>
        <row r="2824">
          <cell r="F2824">
            <v>35546204</v>
          </cell>
          <cell r="G2824" t="str">
            <v>Základná škola</v>
          </cell>
          <cell r="H2824" t="str">
            <v>Košice-Šaca</v>
          </cell>
          <cell r="I2824" t="str">
            <v>Mládežnícka 3</v>
          </cell>
          <cell r="J2824">
            <v>6538</v>
          </cell>
          <cell r="K2824">
            <v>6538</v>
          </cell>
        </row>
        <row r="2825">
          <cell r="F2825">
            <v>35546832</v>
          </cell>
          <cell r="G2825" t="str">
            <v>Základná škola</v>
          </cell>
          <cell r="H2825" t="str">
            <v>Košice-Dargovských hrdinov</v>
          </cell>
          <cell r="I2825" t="str">
            <v>Postupimská 37</v>
          </cell>
          <cell r="J2825">
            <v>4515</v>
          </cell>
          <cell r="K2825">
            <v>4515</v>
          </cell>
        </row>
        <row r="2826">
          <cell r="F2826">
            <v>35546841</v>
          </cell>
          <cell r="G2826" t="str">
            <v>Základná škola Ľudovíta Fullu</v>
          </cell>
          <cell r="H2826" t="str">
            <v>Košice-Dargovských hrdinov</v>
          </cell>
          <cell r="I2826" t="str">
            <v>Maurerova 21</v>
          </cell>
          <cell r="J2826">
            <v>7843</v>
          </cell>
          <cell r="K2826">
            <v>7843</v>
          </cell>
        </row>
        <row r="2827">
          <cell r="F2827">
            <v>35546859</v>
          </cell>
          <cell r="G2827" t="str">
            <v>Základná škola</v>
          </cell>
          <cell r="H2827" t="str">
            <v>Košice-Dargovských hrdinov</v>
          </cell>
          <cell r="I2827" t="str">
            <v>Fábryho 44</v>
          </cell>
          <cell r="J2827">
            <v>6682</v>
          </cell>
          <cell r="K2827">
            <v>6682</v>
          </cell>
        </row>
        <row r="2828">
          <cell r="F2828">
            <v>35546867</v>
          </cell>
          <cell r="G2828" t="str">
            <v>Základná škola</v>
          </cell>
          <cell r="H2828" t="str">
            <v>Košice-Dargovských hrdinov</v>
          </cell>
          <cell r="I2828" t="str">
            <v>Krosnianska 2</v>
          </cell>
          <cell r="J2828">
            <v>8844</v>
          </cell>
          <cell r="K2828">
            <v>8844</v>
          </cell>
        </row>
        <row r="2829">
          <cell r="F2829">
            <v>35546875</v>
          </cell>
          <cell r="G2829" t="str">
            <v>Základná škola</v>
          </cell>
          <cell r="H2829" t="str">
            <v>Košice-Dargovských hrdinov</v>
          </cell>
          <cell r="I2829" t="str">
            <v>Krosnianska 4</v>
          </cell>
          <cell r="J2829">
            <v>7886</v>
          </cell>
          <cell r="K2829">
            <v>7886</v>
          </cell>
        </row>
        <row r="2830">
          <cell r="F2830">
            <v>42107652</v>
          </cell>
          <cell r="G2830" t="str">
            <v>Základná škola s materskou školou</v>
          </cell>
          <cell r="H2830" t="str">
            <v>Košice-Ťahanovce</v>
          </cell>
          <cell r="I2830" t="str">
            <v>Želiarska 4</v>
          </cell>
          <cell r="J2830">
            <v>2940</v>
          </cell>
          <cell r="K2830">
            <v>2940</v>
          </cell>
        </row>
        <row r="2831">
          <cell r="F2831">
            <v>52109828</v>
          </cell>
          <cell r="G2831" t="str">
            <v>Základná škola s materskou školou</v>
          </cell>
          <cell r="H2831" t="str">
            <v>Košice-Staré Mesto</v>
          </cell>
          <cell r="I2831" t="str">
            <v>Masarykova 19/A</v>
          </cell>
          <cell r="J2831">
            <v>6963</v>
          </cell>
          <cell r="K2831">
            <v>6963</v>
          </cell>
        </row>
        <row r="2832">
          <cell r="F2832">
            <v>618233</v>
          </cell>
          <cell r="G2832" t="str">
            <v>Stredná zdravotnícka škola sv. Alžbety</v>
          </cell>
          <cell r="H2832" t="str">
            <v>Košice-Staré Mesto</v>
          </cell>
          <cell r="I2832" t="str">
            <v>Mäsiarska 25</v>
          </cell>
          <cell r="J2832">
            <v>1737</v>
          </cell>
          <cell r="K2832">
            <v>1737</v>
          </cell>
        </row>
        <row r="2833">
          <cell r="F2833">
            <v>618462</v>
          </cell>
          <cell r="G2833" t="str">
            <v>Stredná zdravotnícka škola milosrdného Samaritána</v>
          </cell>
          <cell r="H2833" t="str">
            <v>Svidník</v>
          </cell>
          <cell r="I2833" t="str">
            <v>Sovietskych hrdinov 80</v>
          </cell>
          <cell r="J2833">
            <v>729</v>
          </cell>
          <cell r="K2833">
            <v>729</v>
          </cell>
        </row>
        <row r="2834">
          <cell r="F2834">
            <v>17079756</v>
          </cell>
          <cell r="G2834" t="str">
            <v>Základná škola sv. Cyrila a Metoda</v>
          </cell>
          <cell r="H2834" t="str">
            <v>Košice-Západ</v>
          </cell>
          <cell r="I2834" t="str">
            <v>Bernolákova 18</v>
          </cell>
          <cell r="J2834">
            <v>9897</v>
          </cell>
          <cell r="K2834">
            <v>9897</v>
          </cell>
        </row>
        <row r="2835">
          <cell r="F2835">
            <v>17080151</v>
          </cell>
          <cell r="G2835" t="str">
            <v>Katolícka spojená škola sv. Mikuláša</v>
          </cell>
          <cell r="H2835" t="str">
            <v>Prešov</v>
          </cell>
          <cell r="I2835" t="str">
            <v>Duklianska 16</v>
          </cell>
          <cell r="J2835">
            <v>9772</v>
          </cell>
          <cell r="K2835">
            <v>9772</v>
          </cell>
        </row>
        <row r="2836">
          <cell r="F2836">
            <v>17151503</v>
          </cell>
          <cell r="G2836" t="str">
            <v>Cirkevná základná škola sv. Michala</v>
          </cell>
          <cell r="H2836" t="str">
            <v>Kendice</v>
          </cell>
          <cell r="I2836" t="str">
            <v>Kendice 424</v>
          </cell>
          <cell r="J2836">
            <v>3427</v>
          </cell>
          <cell r="K2836">
            <v>3427</v>
          </cell>
        </row>
        <row r="2837">
          <cell r="F2837">
            <v>17151627</v>
          </cell>
          <cell r="G2837" t="str">
            <v>Cirkevná spojená škola</v>
          </cell>
          <cell r="H2837" t="str">
            <v>Vranov nad Topľou</v>
          </cell>
          <cell r="I2837" t="str">
            <v>Školská 650</v>
          </cell>
          <cell r="J2837">
            <v>3285</v>
          </cell>
          <cell r="K2837">
            <v>3285</v>
          </cell>
        </row>
        <row r="2838">
          <cell r="F2838">
            <v>31942032</v>
          </cell>
          <cell r="G2838" t="str">
            <v>Cirkevná základná škola sv. Michala</v>
          </cell>
          <cell r="H2838" t="str">
            <v>Michalovce</v>
          </cell>
          <cell r="I2838" t="str">
            <v>Volgogradská 2</v>
          </cell>
          <cell r="J2838">
            <v>2216</v>
          </cell>
          <cell r="K2838">
            <v>2216</v>
          </cell>
        </row>
        <row r="2839">
          <cell r="F2839">
            <v>31942199</v>
          </cell>
          <cell r="G2839" t="str">
            <v>Základná škola s materskou školou sv. Marka Križina</v>
          </cell>
          <cell r="H2839" t="str">
            <v>Košice-Krásna</v>
          </cell>
          <cell r="I2839" t="str">
            <v>Rehoľná 2</v>
          </cell>
          <cell r="J2839">
            <v>4281</v>
          </cell>
          <cell r="K2839">
            <v>4281</v>
          </cell>
        </row>
        <row r="2840">
          <cell r="F2840">
            <v>31942202</v>
          </cell>
          <cell r="G2840" t="str">
            <v>Cirkevná základná škola sv. Jána Krstiteľa</v>
          </cell>
          <cell r="H2840" t="str">
            <v>Sabinov</v>
          </cell>
          <cell r="I2840" t="str">
            <v>9. mája 7</v>
          </cell>
          <cell r="J2840">
            <v>4084</v>
          </cell>
          <cell r="K2840">
            <v>4084</v>
          </cell>
        </row>
        <row r="2841">
          <cell r="F2841">
            <v>31942601</v>
          </cell>
          <cell r="G2841" t="str">
            <v>Cirkevná základná škola sv. Petra a Pavla</v>
          </cell>
          <cell r="H2841" t="str">
            <v>Stropkov</v>
          </cell>
          <cell r="I2841" t="str">
            <v>Hrnčiarska 795/61</v>
          </cell>
          <cell r="J2841">
            <v>4296.5</v>
          </cell>
          <cell r="K2841">
            <v>4297</v>
          </cell>
        </row>
        <row r="2842">
          <cell r="F2842">
            <v>31942733</v>
          </cell>
          <cell r="G2842" t="str">
            <v>Cirkevná spojená škola</v>
          </cell>
          <cell r="H2842" t="str">
            <v>Bardejov</v>
          </cell>
          <cell r="I2842" t="str">
            <v>Jiráskova 5</v>
          </cell>
          <cell r="J2842">
            <v>6764</v>
          </cell>
          <cell r="K2842">
            <v>6764</v>
          </cell>
        </row>
        <row r="2843">
          <cell r="F2843">
            <v>31991653</v>
          </cell>
          <cell r="G2843" t="str">
            <v>Gymnázium sv. Moniky</v>
          </cell>
          <cell r="H2843" t="str">
            <v>Prešov</v>
          </cell>
          <cell r="I2843" t="str">
            <v>Tarasa Ševčenka 1</v>
          </cell>
          <cell r="J2843">
            <v>4491</v>
          </cell>
          <cell r="K2843">
            <v>4491</v>
          </cell>
        </row>
        <row r="2844">
          <cell r="F2844">
            <v>35560321</v>
          </cell>
          <cell r="G2844" t="str">
            <v>Gymnázium sv. Edity Steinovej</v>
          </cell>
          <cell r="H2844" t="str">
            <v>Košice-Dargovských hrdinov</v>
          </cell>
          <cell r="I2844" t="str">
            <v>Charkovská 1</v>
          </cell>
          <cell r="J2844">
            <v>4528</v>
          </cell>
          <cell r="K2844">
            <v>4528</v>
          </cell>
        </row>
        <row r="2845">
          <cell r="F2845">
            <v>35561548</v>
          </cell>
          <cell r="G2845" t="str">
            <v>Spojená škola sv. Košických mučeníkov</v>
          </cell>
          <cell r="H2845" t="str">
            <v>Košice-Sídlisko KVP</v>
          </cell>
          <cell r="I2845" t="str">
            <v>Čordákova 50</v>
          </cell>
          <cell r="J2845">
            <v>6021</v>
          </cell>
          <cell r="K2845">
            <v>6021</v>
          </cell>
        </row>
        <row r="2846">
          <cell r="F2846">
            <v>37795988</v>
          </cell>
          <cell r="G2846" t="str">
            <v>Cirkevná základná škola sv. Martina</v>
          </cell>
          <cell r="H2846" t="str">
            <v>Radatice</v>
          </cell>
          <cell r="I2846" t="str">
            <v>Radatice 199</v>
          </cell>
          <cell r="J2846">
            <v>1396</v>
          </cell>
          <cell r="K2846">
            <v>1396</v>
          </cell>
        </row>
        <row r="2847">
          <cell r="F2847">
            <v>37796046</v>
          </cell>
          <cell r="G2847" t="str">
            <v>Cirkevná spojená škola</v>
          </cell>
          <cell r="H2847" t="str">
            <v>Snina</v>
          </cell>
          <cell r="I2847" t="str">
            <v>Švermova 10</v>
          </cell>
          <cell r="J2847">
            <v>7039</v>
          </cell>
          <cell r="K2847">
            <v>7039</v>
          </cell>
        </row>
        <row r="2848">
          <cell r="F2848">
            <v>37878191</v>
          </cell>
          <cell r="G2848" t="str">
            <v>Cirkevná základná škola sv. Demetra</v>
          </cell>
          <cell r="H2848" t="str">
            <v>Ražňany</v>
          </cell>
          <cell r="I2848" t="str">
            <v>Ulica Štefana Onderča 240/1</v>
          </cell>
          <cell r="J2848">
            <v>999</v>
          </cell>
          <cell r="K2848">
            <v>999</v>
          </cell>
        </row>
        <row r="2849">
          <cell r="F2849">
            <v>37938045</v>
          </cell>
          <cell r="G2849" t="str">
            <v>Cirkevná spojená škola</v>
          </cell>
          <cell r="H2849" t="str">
            <v>Humenné</v>
          </cell>
          <cell r="I2849" t="str">
            <v>Duchnovičova 24</v>
          </cell>
          <cell r="J2849">
            <v>4264</v>
          </cell>
          <cell r="K2849">
            <v>4264</v>
          </cell>
        </row>
        <row r="2850">
          <cell r="F2850">
            <v>37942123</v>
          </cell>
          <cell r="G2850" t="str">
            <v>Cirkevná základná škola s materskou školou sv. Petra a Pavla</v>
          </cell>
          <cell r="H2850" t="str">
            <v>Belá nad Cirochou</v>
          </cell>
          <cell r="I2850" t="str">
            <v>Komenského 64/17</v>
          </cell>
          <cell r="J2850">
            <v>3326.5</v>
          </cell>
          <cell r="K2850">
            <v>3327</v>
          </cell>
        </row>
        <row r="2851">
          <cell r="F2851">
            <v>42027136</v>
          </cell>
          <cell r="G2851" t="str">
            <v>Cirkevná základná škola s materskou školou sv. Faustíny</v>
          </cell>
          <cell r="H2851" t="str">
            <v>Bardejov</v>
          </cell>
          <cell r="I2851" t="str">
            <v>Pánska 2420</v>
          </cell>
          <cell r="J2851">
            <v>2313</v>
          </cell>
          <cell r="K2851">
            <v>2313</v>
          </cell>
        </row>
        <row r="2852">
          <cell r="F2852">
            <v>42083966</v>
          </cell>
          <cell r="G2852" t="str">
            <v>Cirkevná základná škola sv. Jána Pavla II.</v>
          </cell>
          <cell r="H2852" t="str">
            <v>Hencovce</v>
          </cell>
          <cell r="I2852" t="str">
            <v>Sládkovičova 1994</v>
          </cell>
          <cell r="J2852">
            <v>1159</v>
          </cell>
          <cell r="K2852">
            <v>1159</v>
          </cell>
        </row>
        <row r="2853">
          <cell r="F2853">
            <v>50295829</v>
          </cell>
          <cell r="G2853" t="str">
            <v>Cirkevná spojená škola</v>
          </cell>
          <cell r="H2853" t="str">
            <v>Moldava nad Bodvou</v>
          </cell>
          <cell r="I2853" t="str">
            <v>Ulica Československej armády 1450/39</v>
          </cell>
          <cell r="J2853">
            <v>4138</v>
          </cell>
          <cell r="K2853">
            <v>4138</v>
          </cell>
        </row>
        <row r="2854">
          <cell r="F2854">
            <v>50639668</v>
          </cell>
          <cell r="G2854" t="str">
            <v>Cirkevná základná škola s materskou školou sv. Gorazda</v>
          </cell>
          <cell r="H2854" t="str">
            <v>Prešov</v>
          </cell>
          <cell r="I2854" t="str">
            <v>Solivarská 49</v>
          </cell>
          <cell r="J2854">
            <v>3992</v>
          </cell>
          <cell r="K2854">
            <v>3992</v>
          </cell>
        </row>
        <row r="2855">
          <cell r="F2855">
            <v>37894323</v>
          </cell>
          <cell r="G2855" t="str">
            <v>Cirkevná základná škola sv. Jána Bosca</v>
          </cell>
          <cell r="H2855" t="str">
            <v>Lučenec</v>
          </cell>
          <cell r="I2855" t="str">
            <v>T. G. Masaryka 9</v>
          </cell>
          <cell r="J2855">
            <v>2139</v>
          </cell>
          <cell r="K2855">
            <v>2139</v>
          </cell>
        </row>
        <row r="2856">
          <cell r="F2856">
            <v>42242533</v>
          </cell>
          <cell r="G2856" t="str">
            <v>Cirkevná základná škola sv. Štefana - Szent István Egyházi Alapiskola</v>
          </cell>
          <cell r="H2856" t="str">
            <v>Dvorníky-Včeláre</v>
          </cell>
          <cell r="I2856" t="str">
            <v>Dvorníky 88</v>
          </cell>
          <cell r="J2856">
            <v>405</v>
          </cell>
          <cell r="K2856">
            <v>405</v>
          </cell>
        </row>
        <row r="2857">
          <cell r="F2857">
            <v>53515676</v>
          </cell>
          <cell r="G2857" t="str">
            <v>Katolícka základná škola  s materskou školou sv. Jána Nepomuckého</v>
          </cell>
          <cell r="H2857" t="str">
            <v>Rožňava</v>
          </cell>
          <cell r="I2857" t="str">
            <v>Kósu  Schoppera 22</v>
          </cell>
          <cell r="J2857">
            <v>1715</v>
          </cell>
          <cell r="K2857">
            <v>1715</v>
          </cell>
        </row>
        <row r="2858">
          <cell r="F2858">
            <v>31314503</v>
          </cell>
          <cell r="G2858" t="str">
            <v>Cirkevná základná škola s materskou školou sv. Michala Archanjela</v>
          </cell>
          <cell r="H2858" t="str">
            <v>Stanča</v>
          </cell>
          <cell r="I2858" t="str">
            <v>Hlavná 137</v>
          </cell>
          <cell r="J2858">
            <v>685</v>
          </cell>
          <cell r="K2858">
            <v>685</v>
          </cell>
        </row>
        <row r="2859">
          <cell r="F2859">
            <v>31986072</v>
          </cell>
          <cell r="G2859" t="str">
            <v>Cirkevné gymnázium sv. Jána Krstiteľa</v>
          </cell>
          <cell r="H2859" t="str">
            <v>Trebišov</v>
          </cell>
          <cell r="I2859" t="str">
            <v>M. R. Štefánika 9</v>
          </cell>
          <cell r="J2859">
            <v>819</v>
          </cell>
          <cell r="K2859">
            <v>819</v>
          </cell>
        </row>
        <row r="2860">
          <cell r="F2860">
            <v>35555912</v>
          </cell>
          <cell r="G2860" t="str">
            <v>Stredná odborná škola služieb a priemyslu sv. Jozafáta</v>
          </cell>
          <cell r="H2860" t="str">
            <v>Trebišov</v>
          </cell>
          <cell r="I2860" t="str">
            <v>Komenského 1963/10</v>
          </cell>
          <cell r="J2860">
            <v>4806</v>
          </cell>
          <cell r="K2860">
            <v>4806</v>
          </cell>
        </row>
        <row r="2861">
          <cell r="F2861">
            <v>35564024</v>
          </cell>
          <cell r="G2861" t="str">
            <v>Stredná odborná škola pedagogická sv. Cyrila a Metoda</v>
          </cell>
          <cell r="H2861" t="str">
            <v>Košice-Juh</v>
          </cell>
          <cell r="I2861" t="str">
            <v>Južná trieda 48</v>
          </cell>
          <cell r="J2861">
            <v>1741</v>
          </cell>
          <cell r="K2861">
            <v>1741</v>
          </cell>
        </row>
        <row r="2862">
          <cell r="F2862">
            <v>42104955</v>
          </cell>
          <cell r="G2862" t="str">
            <v>Cirkevná základná škola s materskou školou sv. Gorazda</v>
          </cell>
          <cell r="H2862" t="str">
            <v>Košice-Sídlisko Ťahanovce</v>
          </cell>
          <cell r="I2862" t="str">
            <v>Juhoslovanská 2</v>
          </cell>
          <cell r="J2862">
            <v>2919</v>
          </cell>
          <cell r="K2862">
            <v>2919</v>
          </cell>
        </row>
        <row r="2863">
          <cell r="F2863">
            <v>42107491</v>
          </cell>
          <cell r="G2863" t="str">
            <v>Cirkevná spojená škola</v>
          </cell>
          <cell r="H2863" t="str">
            <v>Sečovce</v>
          </cell>
          <cell r="I2863" t="str">
            <v>Kollárova 17</v>
          </cell>
          <cell r="J2863">
            <v>2425</v>
          </cell>
          <cell r="K2863">
            <v>2425</v>
          </cell>
        </row>
        <row r="2864">
          <cell r="F2864">
            <v>52022072</v>
          </cell>
          <cell r="G2864" t="str">
            <v>Cirkevná základná škola s materskou školou sv. Juraja</v>
          </cell>
          <cell r="H2864" t="str">
            <v>Trebišov</v>
          </cell>
          <cell r="I2864" t="str">
            <v>Gorkého 55</v>
          </cell>
          <cell r="J2864">
            <v>4018</v>
          </cell>
          <cell r="K2864">
            <v>4018</v>
          </cell>
        </row>
        <row r="2865">
          <cell r="F2865">
            <v>42326931</v>
          </cell>
          <cell r="G2865" t="str">
            <v>Spojená škola sv. Maximiliána Mária Kolbeho</v>
          </cell>
          <cell r="H2865" t="str">
            <v>Spišská Nová Ves</v>
          </cell>
          <cell r="I2865" t="str">
            <v>Gaštanová 11</v>
          </cell>
          <cell r="J2865">
            <v>1911.5</v>
          </cell>
          <cell r="K2865">
            <v>1912</v>
          </cell>
        </row>
        <row r="2866">
          <cell r="F2866">
            <v>52170616</v>
          </cell>
          <cell r="G2866" t="str">
            <v>Evanjelická cirkevná základná škola</v>
          </cell>
          <cell r="H2866" t="str">
            <v>Rožňava</v>
          </cell>
          <cell r="I2866" t="str">
            <v>Zeleného stromu 14</v>
          </cell>
          <cell r="J2866">
            <v>497</v>
          </cell>
          <cell r="K2866">
            <v>497</v>
          </cell>
        </row>
        <row r="2867">
          <cell r="F2867">
            <v>30689333</v>
          </cell>
          <cell r="G2867" t="str">
            <v>Základná škola Reformovanej kresťanskej cirkvi s VJM - Rozsnyói Református Egyházkozség Alapiskolája</v>
          </cell>
          <cell r="H2867" t="str">
            <v>Rožňava</v>
          </cell>
          <cell r="I2867" t="str">
            <v>Kozmonautov 2</v>
          </cell>
          <cell r="J2867">
            <v>3963</v>
          </cell>
          <cell r="K2867">
            <v>3963</v>
          </cell>
        </row>
        <row r="2868">
          <cell r="F2868">
            <v>35538643</v>
          </cell>
          <cell r="G2868" t="str">
            <v>Cirkevná základná škola Reformovanej kresťanskej cirkvi s vyučovacím jazykom maďarským-Református Egyházi Alapiskola</v>
          </cell>
          <cell r="H2868" t="str">
            <v>Vojany</v>
          </cell>
          <cell r="I2868" t="str">
            <v>Elektrárenská ulica 319/6</v>
          </cell>
          <cell r="J2868">
            <v>3255</v>
          </cell>
          <cell r="K2868">
            <v>3255</v>
          </cell>
        </row>
        <row r="2869">
          <cell r="F2869">
            <v>31942369</v>
          </cell>
          <cell r="G2869" t="str">
            <v>Stredná odborná škola sv. Cyrila a Metoda</v>
          </cell>
          <cell r="H2869" t="str">
            <v>Michalovce</v>
          </cell>
          <cell r="I2869" t="str">
            <v>Tehliarska 2</v>
          </cell>
          <cell r="J2869">
            <v>1197</v>
          </cell>
          <cell r="K2869">
            <v>1197</v>
          </cell>
        </row>
        <row r="2870">
          <cell r="F2870">
            <v>42319234</v>
          </cell>
          <cell r="G2870" t="str">
            <v>Premonštrátske gymnázium</v>
          </cell>
          <cell r="H2870" t="str">
            <v>Košice-Staré Mesto</v>
          </cell>
          <cell r="I2870" t="str">
            <v>Kováčska 28</v>
          </cell>
          <cell r="J2870">
            <v>1512</v>
          </cell>
          <cell r="K2870">
            <v>1512</v>
          </cell>
        </row>
        <row r="2871">
          <cell r="F2871">
            <v>35547260</v>
          </cell>
          <cell r="G2871" t="str">
            <v>Súkromná stredná odborná škola PAMIKO</v>
          </cell>
          <cell r="H2871" t="str">
            <v>Košice-Juh</v>
          </cell>
          <cell r="I2871" t="str">
            <v>Kukučínova 23</v>
          </cell>
          <cell r="J2871">
            <v>702</v>
          </cell>
          <cell r="K2871">
            <v>702</v>
          </cell>
        </row>
        <row r="2872">
          <cell r="F2872">
            <v>35573597</v>
          </cell>
          <cell r="G2872" t="str">
            <v>Súkromná základná škola</v>
          </cell>
          <cell r="H2872" t="str">
            <v>Košice-Nad jazerom</v>
          </cell>
          <cell r="I2872" t="str">
            <v>Galaktická 9</v>
          </cell>
          <cell r="J2872">
            <v>2618</v>
          </cell>
          <cell r="K2872">
            <v>2618</v>
          </cell>
        </row>
        <row r="2873">
          <cell r="F2873">
            <v>35554304</v>
          </cell>
          <cell r="G2873" t="str">
            <v>Súkromná základná škola</v>
          </cell>
          <cell r="H2873" t="str">
            <v>Košice-Západ</v>
          </cell>
          <cell r="I2873" t="str">
            <v>Slobody 1</v>
          </cell>
          <cell r="J2873">
            <v>1926</v>
          </cell>
          <cell r="K2873">
            <v>1926</v>
          </cell>
        </row>
        <row r="2874">
          <cell r="F2874">
            <v>53577558</v>
          </cell>
          <cell r="G2874" t="str">
            <v>Súkromná základná škola</v>
          </cell>
          <cell r="H2874" t="str">
            <v>Ždaňa</v>
          </cell>
          <cell r="I2874" t="str">
            <v>Jarmočná 96</v>
          </cell>
          <cell r="J2874">
            <v>9639</v>
          </cell>
          <cell r="K2874">
            <v>9639</v>
          </cell>
        </row>
        <row r="2875">
          <cell r="F2875">
            <v>42409136</v>
          </cell>
          <cell r="G2875" t="str">
            <v>Súkromná základná škola waldorfská</v>
          </cell>
          <cell r="H2875" t="str">
            <v>Košice-Nad jazerom</v>
          </cell>
          <cell r="I2875" t="str">
            <v>Polárna 1</v>
          </cell>
          <cell r="J2875">
            <v>2006</v>
          </cell>
          <cell r="K2875">
            <v>2006</v>
          </cell>
        </row>
        <row r="2876">
          <cell r="F2876">
            <v>42410134</v>
          </cell>
          <cell r="G2876" t="str">
            <v>Súkromná stredná odborná škola</v>
          </cell>
          <cell r="H2876" t="str">
            <v>Trebišov</v>
          </cell>
          <cell r="I2876" t="str">
            <v>29. augusta 2340/38A</v>
          </cell>
          <cell r="J2876">
            <v>5656</v>
          </cell>
          <cell r="K2876">
            <v>5656</v>
          </cell>
        </row>
        <row r="2877">
          <cell r="F2877">
            <v>31295657</v>
          </cell>
          <cell r="G2877" t="str">
            <v>Súkromná stredná odborná škola</v>
          </cell>
          <cell r="H2877" t="str">
            <v>Košice-Nad jazerom</v>
          </cell>
          <cell r="I2877" t="str">
            <v>Bukovecká 17</v>
          </cell>
          <cell r="J2877">
            <v>2281</v>
          </cell>
          <cell r="K2877">
            <v>2281</v>
          </cell>
        </row>
        <row r="2878">
          <cell r="F2878">
            <v>35558555</v>
          </cell>
          <cell r="G2878" t="str">
            <v>Súkromná škola umeleckého priemyslu filmová</v>
          </cell>
          <cell r="H2878" t="str">
            <v>Košice-Západ</v>
          </cell>
          <cell r="I2878" t="str">
            <v>Petzvalova 2</v>
          </cell>
          <cell r="J2878">
            <v>1764</v>
          </cell>
          <cell r="K2878">
            <v>1764</v>
          </cell>
        </row>
        <row r="2879">
          <cell r="F2879">
            <v>31262767</v>
          </cell>
          <cell r="G2879" t="str">
            <v>Súkromné gymnázium</v>
          </cell>
          <cell r="H2879" t="str">
            <v>Košice-Nad jazerom</v>
          </cell>
          <cell r="I2879" t="str">
            <v>Dneperská 1</v>
          </cell>
          <cell r="J2879">
            <v>1747</v>
          </cell>
          <cell r="K2879">
            <v>1747</v>
          </cell>
        </row>
        <row r="2880">
          <cell r="F2880">
            <v>35560347</v>
          </cell>
          <cell r="G2880" t="str">
            <v>Súkromná základná škola</v>
          </cell>
          <cell r="H2880" t="str">
            <v>Košice-Nad jazerom</v>
          </cell>
          <cell r="I2880" t="str">
            <v>Dneperská 1</v>
          </cell>
          <cell r="J2880">
            <v>7020</v>
          </cell>
          <cell r="K2880">
            <v>7020</v>
          </cell>
        </row>
        <row r="2881">
          <cell r="F2881">
            <v>42249252</v>
          </cell>
          <cell r="G2881" t="str">
            <v>Súkromná stredná odborná škola</v>
          </cell>
          <cell r="H2881" t="str">
            <v>Košice-Nad jazerom</v>
          </cell>
          <cell r="I2881" t="str">
            <v>Dneperská 1</v>
          </cell>
          <cell r="J2881">
            <v>612</v>
          </cell>
          <cell r="K2881">
            <v>612</v>
          </cell>
        </row>
        <row r="2882">
          <cell r="F2882">
            <v>35562820</v>
          </cell>
          <cell r="G2882" t="str">
            <v>Súkromné konzervatórium</v>
          </cell>
          <cell r="H2882" t="str">
            <v>Košice-Staré Mesto</v>
          </cell>
          <cell r="I2882" t="str">
            <v>Zádielska 12</v>
          </cell>
          <cell r="J2882">
            <v>621</v>
          </cell>
          <cell r="K2882">
            <v>621</v>
          </cell>
        </row>
        <row r="2883">
          <cell r="F2883">
            <v>35568003</v>
          </cell>
          <cell r="G2883" t="str">
            <v>Súkromná základná škola</v>
          </cell>
          <cell r="H2883" t="str">
            <v>Košice-Staré Mesto</v>
          </cell>
          <cell r="I2883" t="str">
            <v>Lermontovova 1</v>
          </cell>
          <cell r="J2883">
            <v>1809</v>
          </cell>
          <cell r="K2883">
            <v>1809</v>
          </cell>
        </row>
        <row r="2884">
          <cell r="F2884">
            <v>42322855</v>
          </cell>
          <cell r="G2884" t="str">
            <v>Súkromná spojená škola</v>
          </cell>
          <cell r="H2884" t="str">
            <v>Košice-Sídlisko KVP</v>
          </cell>
          <cell r="I2884" t="str">
            <v>Starozagorská 8</v>
          </cell>
          <cell r="J2884">
            <v>1391</v>
          </cell>
          <cell r="K2884">
            <v>1391</v>
          </cell>
        </row>
        <row r="2885">
          <cell r="F2885">
            <v>35575182</v>
          </cell>
          <cell r="G2885" t="str">
            <v>Súkromná stredná športová škola</v>
          </cell>
          <cell r="H2885" t="str">
            <v>Košice-Juh</v>
          </cell>
          <cell r="I2885" t="str">
            <v>Užhorodská 39</v>
          </cell>
          <cell r="J2885">
            <v>1233</v>
          </cell>
          <cell r="K2885">
            <v>1233</v>
          </cell>
        </row>
        <row r="2886">
          <cell r="F2886">
            <v>45006601</v>
          </cell>
          <cell r="G2886" t="str">
            <v>Súkromná hotelová akadémia - Dufincova</v>
          </cell>
          <cell r="H2886" t="str">
            <v>Michalovce</v>
          </cell>
          <cell r="I2886" t="str">
            <v>Komenského 1</v>
          </cell>
          <cell r="J2886">
            <v>846</v>
          </cell>
          <cell r="K2886">
            <v>846</v>
          </cell>
        </row>
        <row r="2887">
          <cell r="F2887">
            <v>42094721</v>
          </cell>
          <cell r="G2887" t="str">
            <v>Súkromná základná škola</v>
          </cell>
          <cell r="H2887" t="str">
            <v>Košice-Staré Mesto</v>
          </cell>
          <cell r="I2887" t="str">
            <v>Palackého 14</v>
          </cell>
          <cell r="J2887">
            <v>2491</v>
          </cell>
          <cell r="K2887">
            <v>2491</v>
          </cell>
        </row>
        <row r="2888">
          <cell r="F2888">
            <v>31313833</v>
          </cell>
          <cell r="G2888" t="str">
            <v>Súkromná stredná odborná škola ekonomicko-technická</v>
          </cell>
          <cell r="H2888" t="str">
            <v>Košice-Dargovských hrdinov</v>
          </cell>
          <cell r="I2888" t="str">
            <v>Postupimská 37</v>
          </cell>
          <cell r="J2888">
            <v>2286</v>
          </cell>
          <cell r="K2888">
            <v>2286</v>
          </cell>
        </row>
        <row r="2889">
          <cell r="F2889">
            <v>42152411</v>
          </cell>
          <cell r="G2889" t="str">
            <v>Súkromné gymnázium FUTURUM</v>
          </cell>
          <cell r="H2889" t="str">
            <v>Trenčín</v>
          </cell>
          <cell r="I2889" t="str">
            <v>Školská 66</v>
          </cell>
          <cell r="J2889">
            <v>2187</v>
          </cell>
          <cell r="K2889">
            <v>2187</v>
          </cell>
        </row>
        <row r="2890">
          <cell r="F2890">
            <v>42407362</v>
          </cell>
          <cell r="G2890" t="str">
            <v>Súkromné gymnázium FUTURUM</v>
          </cell>
          <cell r="H2890" t="str">
            <v>Košice-Staré Mesto</v>
          </cell>
          <cell r="I2890" t="str">
            <v>Moyzesova 5</v>
          </cell>
          <cell r="J2890">
            <v>1444</v>
          </cell>
          <cell r="K2890">
            <v>1444</v>
          </cell>
        </row>
        <row r="2891">
          <cell r="F2891">
            <v>42099790</v>
          </cell>
          <cell r="G2891" t="str">
            <v>Súkromná ZÁKLADNÁ ŠKOLA s materskou školou pre žiakov a deti s autizmom</v>
          </cell>
          <cell r="H2891" t="str">
            <v>Košice-Myslava</v>
          </cell>
          <cell r="I2891" t="str">
            <v>Myslavská 401</v>
          </cell>
          <cell r="J2891">
            <v>1372.5</v>
          </cell>
          <cell r="K2891">
            <v>1373</v>
          </cell>
        </row>
        <row r="2892">
          <cell r="F2892">
            <v>42099803</v>
          </cell>
          <cell r="G2892" t="str">
            <v>Súkromná praktická škola</v>
          </cell>
          <cell r="H2892" t="str">
            <v>Košice-Myslava</v>
          </cell>
          <cell r="I2892" t="str">
            <v>Myslavská 401</v>
          </cell>
          <cell r="J2892">
            <v>63</v>
          </cell>
          <cell r="K2892">
            <v>63</v>
          </cell>
        </row>
        <row r="2893">
          <cell r="F2893">
            <v>35565233</v>
          </cell>
          <cell r="G2893" t="str">
            <v>Súkromná stredná odborná škola pedagogická a sociálna</v>
          </cell>
          <cell r="H2893" t="str">
            <v>Košice-Juh</v>
          </cell>
          <cell r="I2893" t="str">
            <v>Požiarnická 1</v>
          </cell>
          <cell r="J2893">
            <v>1062</v>
          </cell>
          <cell r="K2893">
            <v>1062</v>
          </cell>
        </row>
        <row r="2894">
          <cell r="F2894">
            <v>42107148</v>
          </cell>
          <cell r="G2894" t="str">
            <v>Súkromné hudobné a dramatické konzervatórium</v>
          </cell>
          <cell r="H2894" t="str">
            <v>Košice-Juh</v>
          </cell>
          <cell r="I2894" t="str">
            <v>Požiarnická 1</v>
          </cell>
          <cell r="J2894">
            <v>1773</v>
          </cell>
          <cell r="K2894">
            <v>1773</v>
          </cell>
        </row>
        <row r="2895">
          <cell r="F2895">
            <v>42394732</v>
          </cell>
          <cell r="G2895" t="str">
            <v>Súkromné hudobné a dramatické konzervatórium</v>
          </cell>
          <cell r="H2895" t="str">
            <v>Rimavská Sobota</v>
          </cell>
          <cell r="I2895" t="str">
            <v>Školská 31</v>
          </cell>
          <cell r="J2895">
            <v>522</v>
          </cell>
          <cell r="K2895">
            <v>522</v>
          </cell>
        </row>
        <row r="2896">
          <cell r="F2896">
            <v>35562986</v>
          </cell>
          <cell r="G2896" t="str">
            <v>Súkromné gymnázium</v>
          </cell>
          <cell r="H2896" t="str">
            <v>Košice-Západ</v>
          </cell>
          <cell r="I2896" t="str">
            <v>Katkin park 2</v>
          </cell>
          <cell r="J2896">
            <v>1795</v>
          </cell>
          <cell r="K2896">
            <v>1795</v>
          </cell>
        </row>
        <row r="2897">
          <cell r="F2897">
            <v>35547031</v>
          </cell>
          <cell r="G2897" t="str">
            <v>Súkromná stredná odborná škola ekonomická KOŠICKÁ AKADÉMIA</v>
          </cell>
          <cell r="H2897" t="str">
            <v>Košice-Staré Mesto</v>
          </cell>
          <cell r="I2897" t="str">
            <v>Tajovského 15</v>
          </cell>
          <cell r="J2897">
            <v>801</v>
          </cell>
          <cell r="K2897">
            <v>801</v>
          </cell>
        </row>
        <row r="2898">
          <cell r="F2898">
            <v>42319838</v>
          </cell>
          <cell r="G2898" t="str">
            <v>Súkromná stredná odborná škola Nová cesta Magán Szakközépiskola Új út</v>
          </cell>
          <cell r="H2898" t="str">
            <v>Malčice</v>
          </cell>
          <cell r="I2898" t="str">
            <v>Hlavná 265</v>
          </cell>
          <cell r="J2898">
            <v>1242</v>
          </cell>
          <cell r="K2898">
            <v>1242</v>
          </cell>
        </row>
        <row r="2899">
          <cell r="F2899">
            <v>42407036</v>
          </cell>
          <cell r="G2899" t="str">
            <v>Súkromná základná škola</v>
          </cell>
          <cell r="H2899" t="str">
            <v>Kechnec</v>
          </cell>
          <cell r="I2899" t="str">
            <v>Kechnec 13</v>
          </cell>
          <cell r="J2899">
            <v>2613</v>
          </cell>
          <cell r="K2899">
            <v>2613</v>
          </cell>
        </row>
        <row r="2900">
          <cell r="F2900">
            <v>53255500</v>
          </cell>
          <cell r="G2900" t="str">
            <v>Súkromná spojená škola</v>
          </cell>
          <cell r="H2900" t="str">
            <v>Klokočov</v>
          </cell>
          <cell r="I2900" t="str">
            <v>Klokočov 90</v>
          </cell>
          <cell r="J2900">
            <v>687</v>
          </cell>
          <cell r="K2900">
            <v>687</v>
          </cell>
        </row>
        <row r="2901">
          <cell r="F2901">
            <v>45007802</v>
          </cell>
          <cell r="G2901" t="str">
            <v>Súkromná základná škola</v>
          </cell>
          <cell r="H2901" t="str">
            <v>Košice-Západ</v>
          </cell>
          <cell r="I2901" t="str">
            <v>Trieda SNP 104</v>
          </cell>
          <cell r="J2901">
            <v>2258</v>
          </cell>
          <cell r="K2901">
            <v>2258</v>
          </cell>
        </row>
        <row r="2902">
          <cell r="F2902">
            <v>50813447</v>
          </cell>
          <cell r="G2902" t="str">
            <v>Súkromná základná škola pre žiakov s autizmom HRDLIČKA</v>
          </cell>
          <cell r="H2902" t="str">
            <v>Košice-Dargovských hrdinov</v>
          </cell>
          <cell r="I2902" t="str">
            <v>Exnárova 10</v>
          </cell>
          <cell r="J2902">
            <v>337</v>
          </cell>
          <cell r="K2902">
            <v>337</v>
          </cell>
        </row>
        <row r="2903">
          <cell r="F2903">
            <v>50900960</v>
          </cell>
          <cell r="G2903" t="str">
            <v>Súkromná základná škola pre žiakov s autizmom</v>
          </cell>
          <cell r="H2903" t="str">
            <v>Košice-Sídlisko Ťahanovce</v>
          </cell>
          <cell r="I2903" t="str">
            <v>Juhoslovanská 2</v>
          </cell>
          <cell r="J2903">
            <v>1307</v>
          </cell>
          <cell r="K2903">
            <v>1307</v>
          </cell>
        </row>
        <row r="2904">
          <cell r="F2904">
            <v>710279213</v>
          </cell>
          <cell r="G2904" t="str">
            <v>Súkromná základná škola Splash International</v>
          </cell>
          <cell r="H2904" t="str">
            <v>Košice-Sídlisko KVP</v>
          </cell>
          <cell r="I2904" t="str">
            <v>Drábova 3</v>
          </cell>
          <cell r="J2904">
            <v>363</v>
          </cell>
          <cell r="K2904">
            <v>363</v>
          </cell>
        </row>
        <row r="2905">
          <cell r="F2905">
            <v>42102553</v>
          </cell>
          <cell r="G2905" t="str">
            <v>Súkromná spojená škola EDURAM</v>
          </cell>
          <cell r="H2905" t="str">
            <v>Krompachy</v>
          </cell>
          <cell r="I2905" t="str">
            <v>Maurerova 55</v>
          </cell>
          <cell r="J2905">
            <v>3518</v>
          </cell>
          <cell r="K2905">
            <v>3518</v>
          </cell>
        </row>
        <row r="2906">
          <cell r="F2906">
            <v>52319784</v>
          </cell>
          <cell r="G2906" t="str">
            <v>Súkromná základná škola</v>
          </cell>
          <cell r="H2906" t="str">
            <v>Košice-Západ</v>
          </cell>
          <cell r="I2906" t="str">
            <v>Petzvalova 4</v>
          </cell>
          <cell r="J2906">
            <v>1984</v>
          </cell>
          <cell r="K2906">
            <v>1984</v>
          </cell>
        </row>
      </sheetData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"/>
      <sheetName val="vyška prispevku"/>
      <sheetName val="sumár podrobne"/>
      <sheetName val="sumár"/>
      <sheetName val="školy"/>
      <sheetName val="zriaďovatelia"/>
      <sheetName val="RO"/>
      <sheetName val="info"/>
      <sheetName val="kont"/>
      <sheetName val="kont (2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C4" t="str">
            <v>KBA</v>
          </cell>
          <cell r="K4">
            <v>502</v>
          </cell>
        </row>
        <row r="5">
          <cell r="C5" t="str">
            <v>KBA</v>
          </cell>
          <cell r="K5">
            <v>11137</v>
          </cell>
        </row>
        <row r="6">
          <cell r="C6" t="str">
            <v>KBA</v>
          </cell>
          <cell r="K6">
            <v>369</v>
          </cell>
        </row>
        <row r="7">
          <cell r="C7" t="str">
            <v>KBA</v>
          </cell>
          <cell r="K7">
            <v>5910</v>
          </cell>
        </row>
        <row r="8">
          <cell r="C8" t="str">
            <v>KBA</v>
          </cell>
          <cell r="K8">
            <v>7642</v>
          </cell>
        </row>
        <row r="9">
          <cell r="C9" t="str">
            <v>KBA</v>
          </cell>
          <cell r="K9">
            <v>5904</v>
          </cell>
        </row>
        <row r="10">
          <cell r="C10" t="str">
            <v>KBA</v>
          </cell>
          <cell r="K10">
            <v>3780</v>
          </cell>
        </row>
        <row r="11">
          <cell r="C11" t="str">
            <v>KBA</v>
          </cell>
          <cell r="K11">
            <v>2214</v>
          </cell>
        </row>
        <row r="12">
          <cell r="C12" t="str">
            <v>KBA</v>
          </cell>
          <cell r="K12">
            <v>3440</v>
          </cell>
        </row>
        <row r="13">
          <cell r="C13" t="str">
            <v>KBA</v>
          </cell>
          <cell r="K13">
            <v>3454</v>
          </cell>
        </row>
        <row r="14">
          <cell r="C14" t="str">
            <v>KBA</v>
          </cell>
          <cell r="K14">
            <v>3016</v>
          </cell>
        </row>
        <row r="15">
          <cell r="C15" t="str">
            <v>KBA</v>
          </cell>
          <cell r="K15">
            <v>5713</v>
          </cell>
        </row>
        <row r="16">
          <cell r="C16" t="str">
            <v>KBA</v>
          </cell>
          <cell r="K16">
            <v>2487</v>
          </cell>
        </row>
        <row r="17">
          <cell r="C17" t="str">
            <v>KBA</v>
          </cell>
          <cell r="K17">
            <v>2926</v>
          </cell>
        </row>
        <row r="18">
          <cell r="C18" t="str">
            <v>KBA</v>
          </cell>
          <cell r="K18">
            <v>2647</v>
          </cell>
        </row>
        <row r="19">
          <cell r="C19" t="str">
            <v>KBA</v>
          </cell>
          <cell r="K19">
            <v>273</v>
          </cell>
        </row>
        <row r="20">
          <cell r="C20" t="str">
            <v>KBA</v>
          </cell>
          <cell r="K20">
            <v>3169</v>
          </cell>
        </row>
        <row r="21">
          <cell r="C21" t="str">
            <v>KBA</v>
          </cell>
          <cell r="K21">
            <v>13711</v>
          </cell>
        </row>
        <row r="22">
          <cell r="C22" t="str">
            <v>KBA</v>
          </cell>
          <cell r="K22">
            <v>2219</v>
          </cell>
        </row>
        <row r="23">
          <cell r="C23" t="str">
            <v>KBA</v>
          </cell>
          <cell r="K23">
            <v>9923</v>
          </cell>
        </row>
        <row r="24">
          <cell r="C24" t="str">
            <v>KBA</v>
          </cell>
          <cell r="K24">
            <v>2809</v>
          </cell>
        </row>
        <row r="25">
          <cell r="C25" t="str">
            <v>KBA</v>
          </cell>
          <cell r="K25">
            <v>3310</v>
          </cell>
        </row>
        <row r="26">
          <cell r="C26" t="str">
            <v>KBA</v>
          </cell>
          <cell r="K26">
            <v>2042</v>
          </cell>
        </row>
        <row r="27">
          <cell r="C27" t="str">
            <v>KBA</v>
          </cell>
          <cell r="K27">
            <v>5742</v>
          </cell>
        </row>
        <row r="28">
          <cell r="C28" t="str">
            <v>VBA</v>
          </cell>
          <cell r="K28">
            <v>4672</v>
          </cell>
        </row>
        <row r="29">
          <cell r="C29" t="str">
            <v>VBA</v>
          </cell>
          <cell r="K29">
            <v>3788</v>
          </cell>
        </row>
        <row r="30">
          <cell r="C30" t="str">
            <v>VBA</v>
          </cell>
          <cell r="K30">
            <v>1116</v>
          </cell>
        </row>
        <row r="31">
          <cell r="C31" t="str">
            <v>VBA</v>
          </cell>
          <cell r="K31">
            <v>2619</v>
          </cell>
        </row>
        <row r="32">
          <cell r="C32" t="str">
            <v>VBA</v>
          </cell>
          <cell r="K32">
            <v>693</v>
          </cell>
        </row>
        <row r="33">
          <cell r="C33" t="str">
            <v>VBA</v>
          </cell>
          <cell r="K33">
            <v>4968</v>
          </cell>
        </row>
        <row r="34">
          <cell r="C34" t="str">
            <v>VBA</v>
          </cell>
          <cell r="K34">
            <v>6455</v>
          </cell>
        </row>
        <row r="35">
          <cell r="C35" t="str">
            <v>VBA</v>
          </cell>
          <cell r="K35">
            <v>4720</v>
          </cell>
        </row>
        <row r="36">
          <cell r="C36" t="str">
            <v>VBA</v>
          </cell>
          <cell r="K36">
            <v>5328</v>
          </cell>
        </row>
        <row r="37">
          <cell r="C37" t="str">
            <v>VBA</v>
          </cell>
          <cell r="K37">
            <v>936</v>
          </cell>
        </row>
        <row r="38">
          <cell r="C38" t="str">
            <v>VBA</v>
          </cell>
          <cell r="K38">
            <v>2106</v>
          </cell>
        </row>
        <row r="39">
          <cell r="C39" t="str">
            <v>VBA</v>
          </cell>
          <cell r="K39">
            <v>2790</v>
          </cell>
        </row>
        <row r="40">
          <cell r="C40" t="str">
            <v>VBA</v>
          </cell>
          <cell r="K40">
            <v>3541</v>
          </cell>
        </row>
        <row r="41">
          <cell r="C41" t="str">
            <v>VBA</v>
          </cell>
          <cell r="K41">
            <v>3296</v>
          </cell>
        </row>
        <row r="42">
          <cell r="C42" t="str">
            <v>VBA</v>
          </cell>
          <cell r="K42">
            <v>4315</v>
          </cell>
        </row>
        <row r="43">
          <cell r="C43" t="str">
            <v>VBA</v>
          </cell>
          <cell r="K43">
            <v>747</v>
          </cell>
        </row>
        <row r="44">
          <cell r="C44" t="str">
            <v>VBA</v>
          </cell>
          <cell r="K44">
            <v>4068</v>
          </cell>
        </row>
        <row r="45">
          <cell r="C45" t="str">
            <v>VBA</v>
          </cell>
          <cell r="K45">
            <v>4014</v>
          </cell>
        </row>
        <row r="46">
          <cell r="C46" t="str">
            <v>VBA</v>
          </cell>
          <cell r="K46">
            <v>2164</v>
          </cell>
        </row>
        <row r="47">
          <cell r="C47" t="str">
            <v>VBA</v>
          </cell>
          <cell r="K47">
            <v>2416</v>
          </cell>
        </row>
        <row r="48">
          <cell r="C48" t="str">
            <v>VBA</v>
          </cell>
          <cell r="K48">
            <v>3744</v>
          </cell>
        </row>
        <row r="49">
          <cell r="C49" t="str">
            <v>VBA</v>
          </cell>
          <cell r="K49">
            <v>4117</v>
          </cell>
        </row>
        <row r="50">
          <cell r="C50" t="str">
            <v>VBA</v>
          </cell>
          <cell r="K50">
            <v>3136</v>
          </cell>
        </row>
        <row r="51">
          <cell r="C51" t="str">
            <v>VBA</v>
          </cell>
          <cell r="K51">
            <v>5220</v>
          </cell>
        </row>
        <row r="52">
          <cell r="C52" t="str">
            <v>VBA</v>
          </cell>
          <cell r="K52">
            <v>1557</v>
          </cell>
        </row>
        <row r="53">
          <cell r="C53" t="str">
            <v>VBA</v>
          </cell>
          <cell r="K53">
            <v>6393</v>
          </cell>
        </row>
        <row r="54">
          <cell r="C54" t="str">
            <v>VBA</v>
          </cell>
          <cell r="K54">
            <v>4149</v>
          </cell>
        </row>
        <row r="55">
          <cell r="C55" t="str">
            <v>VBA</v>
          </cell>
          <cell r="K55">
            <v>4161</v>
          </cell>
        </row>
        <row r="56">
          <cell r="C56" t="str">
            <v>VBA</v>
          </cell>
          <cell r="K56">
            <v>7851</v>
          </cell>
        </row>
        <row r="57">
          <cell r="C57" t="str">
            <v>VBA</v>
          </cell>
          <cell r="K57">
            <v>6580</v>
          </cell>
        </row>
        <row r="58">
          <cell r="C58" t="str">
            <v>VBA</v>
          </cell>
          <cell r="K58">
            <v>1381</v>
          </cell>
        </row>
        <row r="59">
          <cell r="C59" t="str">
            <v>VBA</v>
          </cell>
          <cell r="K59">
            <v>2439</v>
          </cell>
        </row>
        <row r="60">
          <cell r="C60" t="str">
            <v>VBA</v>
          </cell>
          <cell r="K60">
            <v>3213</v>
          </cell>
        </row>
        <row r="61">
          <cell r="C61" t="str">
            <v>VBA</v>
          </cell>
          <cell r="K61">
            <v>5089</v>
          </cell>
        </row>
        <row r="62">
          <cell r="C62" t="str">
            <v>VBA</v>
          </cell>
          <cell r="K62">
            <v>2695</v>
          </cell>
        </row>
        <row r="63">
          <cell r="C63" t="str">
            <v>VBA</v>
          </cell>
          <cell r="K63">
            <v>2412</v>
          </cell>
        </row>
        <row r="64">
          <cell r="C64" t="str">
            <v>VBA</v>
          </cell>
          <cell r="K64">
            <v>2898</v>
          </cell>
        </row>
        <row r="65">
          <cell r="C65" t="str">
            <v>VBA</v>
          </cell>
          <cell r="K65">
            <v>3492</v>
          </cell>
        </row>
        <row r="66">
          <cell r="C66" t="str">
            <v>VBA</v>
          </cell>
          <cell r="K66">
            <v>3969</v>
          </cell>
        </row>
        <row r="67">
          <cell r="C67" t="str">
            <v>VBA</v>
          </cell>
          <cell r="K67">
            <v>1610</v>
          </cell>
        </row>
        <row r="68">
          <cell r="C68" t="str">
            <v>VBA</v>
          </cell>
          <cell r="K68">
            <v>2686</v>
          </cell>
        </row>
        <row r="69">
          <cell r="C69" t="str">
            <v>VBA</v>
          </cell>
          <cell r="K69">
            <v>4765</v>
          </cell>
        </row>
        <row r="70">
          <cell r="C70" t="str">
            <v>VBA</v>
          </cell>
          <cell r="K70">
            <v>9989</v>
          </cell>
        </row>
        <row r="71">
          <cell r="C71" t="str">
            <v>VBA</v>
          </cell>
          <cell r="K71">
            <v>3933</v>
          </cell>
        </row>
        <row r="72">
          <cell r="C72" t="str">
            <v>VBA</v>
          </cell>
          <cell r="K72">
            <v>3933</v>
          </cell>
        </row>
        <row r="73">
          <cell r="C73" t="str">
            <v>VBA</v>
          </cell>
          <cell r="K73">
            <v>1732</v>
          </cell>
        </row>
        <row r="74">
          <cell r="C74" t="str">
            <v>VBA</v>
          </cell>
          <cell r="K74">
            <v>1126</v>
          </cell>
        </row>
        <row r="75">
          <cell r="C75" t="str">
            <v>VBA</v>
          </cell>
          <cell r="K75">
            <v>3969</v>
          </cell>
        </row>
        <row r="76">
          <cell r="C76" t="str">
            <v>VBA</v>
          </cell>
          <cell r="K76">
            <v>7923</v>
          </cell>
        </row>
        <row r="77">
          <cell r="C77" t="str">
            <v>VBA</v>
          </cell>
          <cell r="K77">
            <v>2952</v>
          </cell>
        </row>
        <row r="78">
          <cell r="C78" t="str">
            <v>VBA</v>
          </cell>
          <cell r="K78">
            <v>2488</v>
          </cell>
        </row>
        <row r="79">
          <cell r="C79" t="str">
            <v>VBA</v>
          </cell>
          <cell r="K79">
            <v>7284</v>
          </cell>
        </row>
        <row r="80">
          <cell r="C80" t="str">
            <v>VBA</v>
          </cell>
          <cell r="K80">
            <v>4608</v>
          </cell>
        </row>
        <row r="81">
          <cell r="C81" t="str">
            <v>VBA</v>
          </cell>
          <cell r="K81">
            <v>9392</v>
          </cell>
        </row>
        <row r="82">
          <cell r="C82" t="str">
            <v>O503801</v>
          </cell>
          <cell r="K82">
            <v>596</v>
          </cell>
        </row>
        <row r="83">
          <cell r="C83" t="str">
            <v>O503801</v>
          </cell>
          <cell r="K83">
            <v>276</v>
          </cell>
        </row>
        <row r="84">
          <cell r="C84" t="str">
            <v>O503894</v>
          </cell>
          <cell r="K84">
            <v>5605</v>
          </cell>
        </row>
        <row r="85">
          <cell r="C85" t="str">
            <v>O503983</v>
          </cell>
          <cell r="K85">
            <v>734</v>
          </cell>
        </row>
        <row r="86">
          <cell r="C86" t="str">
            <v>O504556</v>
          </cell>
          <cell r="K86">
            <v>1169</v>
          </cell>
        </row>
        <row r="87">
          <cell r="C87" t="str">
            <v>O504637</v>
          </cell>
          <cell r="K87">
            <v>503</v>
          </cell>
        </row>
        <row r="88">
          <cell r="C88" t="str">
            <v>O504769</v>
          </cell>
          <cell r="K88">
            <v>5555</v>
          </cell>
        </row>
        <row r="89">
          <cell r="C89" t="str">
            <v>O504858</v>
          </cell>
          <cell r="K89">
            <v>3183</v>
          </cell>
        </row>
        <row r="90">
          <cell r="C90" t="str">
            <v>O504874</v>
          </cell>
          <cell r="K90">
            <v>2272</v>
          </cell>
        </row>
        <row r="91">
          <cell r="C91" t="str">
            <v>O504947</v>
          </cell>
          <cell r="K91">
            <v>4875</v>
          </cell>
        </row>
        <row r="92">
          <cell r="C92" t="str">
            <v>O504980</v>
          </cell>
          <cell r="K92">
            <v>4307</v>
          </cell>
        </row>
        <row r="93">
          <cell r="C93" t="str">
            <v>O507806</v>
          </cell>
          <cell r="K93">
            <v>5365</v>
          </cell>
        </row>
        <row r="94">
          <cell r="C94" t="str">
            <v>O507814</v>
          </cell>
          <cell r="K94">
            <v>14613</v>
          </cell>
        </row>
        <row r="95">
          <cell r="C95" t="str">
            <v>O507822</v>
          </cell>
          <cell r="K95">
            <v>3358</v>
          </cell>
        </row>
        <row r="96">
          <cell r="C96" t="str">
            <v>O507849</v>
          </cell>
          <cell r="K96">
            <v>4700</v>
          </cell>
        </row>
        <row r="97">
          <cell r="C97" t="str">
            <v>O507857</v>
          </cell>
          <cell r="K97">
            <v>4667</v>
          </cell>
        </row>
        <row r="98">
          <cell r="C98" t="str">
            <v>O507865</v>
          </cell>
          <cell r="K98">
            <v>1085</v>
          </cell>
        </row>
        <row r="99">
          <cell r="C99" t="str">
            <v>O507873</v>
          </cell>
          <cell r="K99">
            <v>543</v>
          </cell>
        </row>
        <row r="100">
          <cell r="C100" t="str">
            <v>O507881</v>
          </cell>
          <cell r="K100">
            <v>737</v>
          </cell>
        </row>
        <row r="101">
          <cell r="C101" t="str">
            <v>O507890</v>
          </cell>
          <cell r="K101">
            <v>3495</v>
          </cell>
        </row>
        <row r="102">
          <cell r="C102" t="str">
            <v>O507903</v>
          </cell>
          <cell r="K102">
            <v>4649</v>
          </cell>
        </row>
        <row r="103">
          <cell r="C103" t="str">
            <v>O507911</v>
          </cell>
          <cell r="K103">
            <v>3488</v>
          </cell>
        </row>
        <row r="104">
          <cell r="C104" t="str">
            <v>O507911</v>
          </cell>
          <cell r="K104">
            <v>8464</v>
          </cell>
        </row>
        <row r="105">
          <cell r="C105" t="str">
            <v>O507938</v>
          </cell>
          <cell r="K105">
            <v>14551</v>
          </cell>
        </row>
        <row r="106">
          <cell r="C106" t="str">
            <v>O507946</v>
          </cell>
          <cell r="K106">
            <v>843</v>
          </cell>
        </row>
        <row r="107">
          <cell r="C107" t="str">
            <v>O507954</v>
          </cell>
          <cell r="K107">
            <v>1314</v>
          </cell>
        </row>
        <row r="108">
          <cell r="C108" t="str">
            <v>O507962</v>
          </cell>
          <cell r="K108">
            <v>3044</v>
          </cell>
        </row>
        <row r="109">
          <cell r="C109" t="str">
            <v>O507989</v>
          </cell>
          <cell r="K109">
            <v>8695</v>
          </cell>
        </row>
        <row r="110">
          <cell r="C110" t="str">
            <v>O507997</v>
          </cell>
          <cell r="K110">
            <v>1843</v>
          </cell>
        </row>
        <row r="111">
          <cell r="C111" t="str">
            <v>O508021</v>
          </cell>
          <cell r="K111">
            <v>3199</v>
          </cell>
        </row>
        <row r="112">
          <cell r="C112" t="str">
            <v>O508039</v>
          </cell>
          <cell r="K112">
            <v>3353</v>
          </cell>
        </row>
        <row r="113">
          <cell r="C113" t="str">
            <v>O508047</v>
          </cell>
          <cell r="K113">
            <v>2552</v>
          </cell>
        </row>
        <row r="114">
          <cell r="C114" t="str">
            <v>O508055</v>
          </cell>
          <cell r="K114">
            <v>4896</v>
          </cell>
        </row>
        <row r="115">
          <cell r="C115" t="str">
            <v>O508063</v>
          </cell>
          <cell r="K115">
            <v>9870</v>
          </cell>
        </row>
        <row r="116">
          <cell r="C116" t="str">
            <v>O508063</v>
          </cell>
          <cell r="K116">
            <v>10515</v>
          </cell>
        </row>
        <row r="117">
          <cell r="C117" t="str">
            <v>O508063</v>
          </cell>
          <cell r="K117">
            <v>7401</v>
          </cell>
        </row>
        <row r="118">
          <cell r="C118" t="str">
            <v>O508080</v>
          </cell>
          <cell r="K118">
            <v>1266</v>
          </cell>
        </row>
        <row r="119">
          <cell r="C119" t="str">
            <v>O508098</v>
          </cell>
          <cell r="K119">
            <v>7777</v>
          </cell>
        </row>
        <row r="120">
          <cell r="C120" t="str">
            <v>O508101</v>
          </cell>
          <cell r="K120">
            <v>7386</v>
          </cell>
        </row>
        <row r="121">
          <cell r="C121" t="str">
            <v>O508101</v>
          </cell>
          <cell r="K121">
            <v>6828</v>
          </cell>
        </row>
        <row r="122">
          <cell r="C122" t="str">
            <v>O508110</v>
          </cell>
          <cell r="K122">
            <v>7049</v>
          </cell>
        </row>
        <row r="123">
          <cell r="C123" t="str">
            <v>O508136</v>
          </cell>
          <cell r="K123">
            <v>6340</v>
          </cell>
        </row>
        <row r="124">
          <cell r="C124" t="str">
            <v>O508161</v>
          </cell>
          <cell r="K124">
            <v>462</v>
          </cell>
        </row>
        <row r="125">
          <cell r="C125" t="str">
            <v>O508179</v>
          </cell>
          <cell r="K125">
            <v>10289</v>
          </cell>
        </row>
        <row r="126">
          <cell r="C126" t="str">
            <v>O508179</v>
          </cell>
          <cell r="K126">
            <v>11728</v>
          </cell>
        </row>
        <row r="127">
          <cell r="C127" t="str">
            <v>O508179</v>
          </cell>
          <cell r="K127">
            <v>12777</v>
          </cell>
        </row>
        <row r="128">
          <cell r="C128" t="str">
            <v>O508179</v>
          </cell>
          <cell r="K128">
            <v>3350</v>
          </cell>
        </row>
        <row r="129">
          <cell r="C129" t="str">
            <v>O508195</v>
          </cell>
          <cell r="K129">
            <v>2901</v>
          </cell>
        </row>
        <row r="130">
          <cell r="C130" t="str">
            <v>O508209</v>
          </cell>
          <cell r="K130">
            <v>9335</v>
          </cell>
        </row>
        <row r="131">
          <cell r="C131" t="str">
            <v>O508217</v>
          </cell>
          <cell r="K131">
            <v>12706</v>
          </cell>
        </row>
        <row r="132">
          <cell r="C132" t="str">
            <v>O508217</v>
          </cell>
          <cell r="K132">
            <v>5648</v>
          </cell>
        </row>
        <row r="133">
          <cell r="C133" t="str">
            <v>O508217</v>
          </cell>
          <cell r="K133">
            <v>16470</v>
          </cell>
        </row>
        <row r="134">
          <cell r="C134" t="str">
            <v>O508217</v>
          </cell>
          <cell r="K134">
            <v>5942</v>
          </cell>
        </row>
        <row r="135">
          <cell r="C135" t="str">
            <v>O508225</v>
          </cell>
          <cell r="K135">
            <v>8193</v>
          </cell>
        </row>
        <row r="136">
          <cell r="C136" t="str">
            <v>O508233</v>
          </cell>
          <cell r="K136">
            <v>21342</v>
          </cell>
        </row>
        <row r="137">
          <cell r="C137" t="str">
            <v>O508250</v>
          </cell>
          <cell r="K137">
            <v>6906</v>
          </cell>
        </row>
        <row r="138">
          <cell r="C138" t="str">
            <v>O508276</v>
          </cell>
          <cell r="K138">
            <v>6026</v>
          </cell>
        </row>
        <row r="139">
          <cell r="C139" t="str">
            <v>O508276</v>
          </cell>
          <cell r="K139">
            <v>3220</v>
          </cell>
        </row>
        <row r="140">
          <cell r="C140" t="str">
            <v>O508284</v>
          </cell>
          <cell r="K140">
            <v>507</v>
          </cell>
        </row>
        <row r="141">
          <cell r="C141" t="str">
            <v>O508292</v>
          </cell>
          <cell r="K141">
            <v>4299</v>
          </cell>
        </row>
        <row r="142">
          <cell r="C142" t="str">
            <v>O508306</v>
          </cell>
          <cell r="K142">
            <v>4444</v>
          </cell>
        </row>
        <row r="143">
          <cell r="C143" t="str">
            <v>O508314</v>
          </cell>
          <cell r="K143">
            <v>1014</v>
          </cell>
        </row>
        <row r="144">
          <cell r="C144" t="str">
            <v>O508322</v>
          </cell>
          <cell r="K144">
            <v>2048</v>
          </cell>
        </row>
        <row r="145">
          <cell r="C145" t="str">
            <v>O508349</v>
          </cell>
          <cell r="K145">
            <v>2546</v>
          </cell>
        </row>
        <row r="146">
          <cell r="C146" t="str">
            <v>O508365</v>
          </cell>
          <cell r="K146">
            <v>3022</v>
          </cell>
        </row>
        <row r="147">
          <cell r="C147" t="str">
            <v>O508381</v>
          </cell>
          <cell r="K147">
            <v>5448</v>
          </cell>
        </row>
        <row r="148">
          <cell r="C148" t="str">
            <v>O528595</v>
          </cell>
          <cell r="K148">
            <v>5815</v>
          </cell>
        </row>
        <row r="149">
          <cell r="C149" t="str">
            <v>O528595</v>
          </cell>
          <cell r="K149">
            <v>5925</v>
          </cell>
        </row>
        <row r="150">
          <cell r="C150" t="str">
            <v>O528595</v>
          </cell>
          <cell r="K150">
            <v>6614</v>
          </cell>
        </row>
        <row r="151">
          <cell r="C151" t="str">
            <v>O528595</v>
          </cell>
          <cell r="K151">
            <v>7367</v>
          </cell>
        </row>
        <row r="152">
          <cell r="C152" t="str">
            <v>O528595</v>
          </cell>
          <cell r="K152">
            <v>8807</v>
          </cell>
        </row>
        <row r="153">
          <cell r="C153" t="str">
            <v>O528595</v>
          </cell>
          <cell r="K153">
            <v>11054</v>
          </cell>
        </row>
        <row r="154">
          <cell r="C154" t="str">
            <v>O528595</v>
          </cell>
          <cell r="K154">
            <v>6510</v>
          </cell>
        </row>
        <row r="155">
          <cell r="C155" t="str">
            <v>O529311</v>
          </cell>
          <cell r="K155">
            <v>9039</v>
          </cell>
        </row>
        <row r="156">
          <cell r="C156" t="str">
            <v>O529311</v>
          </cell>
          <cell r="K156">
            <v>2593</v>
          </cell>
        </row>
        <row r="157">
          <cell r="C157" t="str">
            <v>O529311</v>
          </cell>
          <cell r="K157">
            <v>3351</v>
          </cell>
        </row>
        <row r="158">
          <cell r="C158" t="str">
            <v>O529311</v>
          </cell>
          <cell r="K158">
            <v>5016</v>
          </cell>
        </row>
        <row r="159">
          <cell r="C159" t="str">
            <v>O529320</v>
          </cell>
          <cell r="K159">
            <v>12188</v>
          </cell>
        </row>
        <row r="160">
          <cell r="C160" t="str">
            <v>O529320</v>
          </cell>
          <cell r="K160">
            <v>11011</v>
          </cell>
        </row>
        <row r="161">
          <cell r="C161" t="str">
            <v>O529320</v>
          </cell>
          <cell r="K161">
            <v>10152</v>
          </cell>
        </row>
        <row r="162">
          <cell r="C162" t="str">
            <v>O529320</v>
          </cell>
          <cell r="K162">
            <v>8460</v>
          </cell>
        </row>
        <row r="163">
          <cell r="C163" t="str">
            <v>O529320</v>
          </cell>
          <cell r="K163">
            <v>8761</v>
          </cell>
        </row>
        <row r="164">
          <cell r="C164" t="str">
            <v>O529320</v>
          </cell>
          <cell r="K164">
            <v>5180</v>
          </cell>
        </row>
        <row r="165">
          <cell r="C165" t="str">
            <v>O529320</v>
          </cell>
          <cell r="K165">
            <v>13388</v>
          </cell>
        </row>
        <row r="166">
          <cell r="C166" t="str">
            <v>O529320</v>
          </cell>
          <cell r="K166">
            <v>7288</v>
          </cell>
        </row>
        <row r="167">
          <cell r="C167" t="str">
            <v>O529320</v>
          </cell>
          <cell r="K167">
            <v>5959</v>
          </cell>
        </row>
        <row r="168">
          <cell r="C168" t="str">
            <v>O529338</v>
          </cell>
          <cell r="K168">
            <v>11709</v>
          </cell>
        </row>
        <row r="169">
          <cell r="C169" t="str">
            <v>O529338</v>
          </cell>
          <cell r="K169">
            <v>10555</v>
          </cell>
        </row>
        <row r="170">
          <cell r="C170" t="str">
            <v>O529338</v>
          </cell>
          <cell r="K170">
            <v>5961</v>
          </cell>
        </row>
        <row r="171">
          <cell r="C171" t="str">
            <v>O529346</v>
          </cell>
          <cell r="K171">
            <v>4972</v>
          </cell>
        </row>
        <row r="172">
          <cell r="C172" t="str">
            <v>O529346</v>
          </cell>
          <cell r="K172">
            <v>12604</v>
          </cell>
        </row>
        <row r="173">
          <cell r="C173" t="str">
            <v>O529346</v>
          </cell>
          <cell r="K173">
            <v>4217</v>
          </cell>
        </row>
        <row r="174">
          <cell r="C174" t="str">
            <v>O529346</v>
          </cell>
          <cell r="K174">
            <v>4871</v>
          </cell>
        </row>
        <row r="175">
          <cell r="C175" t="str">
            <v>O529346</v>
          </cell>
          <cell r="K175">
            <v>6592</v>
          </cell>
        </row>
        <row r="176">
          <cell r="C176" t="str">
            <v>O529346</v>
          </cell>
          <cell r="K176">
            <v>7303</v>
          </cell>
        </row>
        <row r="177">
          <cell r="C177" t="str">
            <v>O529346</v>
          </cell>
          <cell r="K177">
            <v>5519</v>
          </cell>
        </row>
        <row r="178">
          <cell r="C178" t="str">
            <v>O529346</v>
          </cell>
          <cell r="K178">
            <v>6433</v>
          </cell>
        </row>
        <row r="179">
          <cell r="C179" t="str">
            <v>O529354</v>
          </cell>
          <cell r="K179">
            <v>12424</v>
          </cell>
        </row>
        <row r="180">
          <cell r="C180" t="str">
            <v>O529354</v>
          </cell>
          <cell r="K180">
            <v>11946</v>
          </cell>
        </row>
        <row r="181">
          <cell r="C181" t="str">
            <v>O529354</v>
          </cell>
          <cell r="K181">
            <v>2072</v>
          </cell>
        </row>
        <row r="182">
          <cell r="C182" t="str">
            <v>O529362</v>
          </cell>
          <cell r="K182">
            <v>6780</v>
          </cell>
        </row>
        <row r="183">
          <cell r="C183" t="str">
            <v>O529371</v>
          </cell>
          <cell r="K183">
            <v>13355</v>
          </cell>
        </row>
        <row r="184">
          <cell r="C184" t="str">
            <v>O529371</v>
          </cell>
          <cell r="K184">
            <v>7606</v>
          </cell>
        </row>
        <row r="185">
          <cell r="C185" t="str">
            <v>O529389</v>
          </cell>
          <cell r="K185">
            <v>10413</v>
          </cell>
        </row>
        <row r="186">
          <cell r="C186" t="str">
            <v>O529389</v>
          </cell>
          <cell r="K186">
            <v>7441</v>
          </cell>
        </row>
        <row r="187">
          <cell r="C187" t="str">
            <v>O529389</v>
          </cell>
          <cell r="K187">
            <v>9317</v>
          </cell>
        </row>
        <row r="188">
          <cell r="C188" t="str">
            <v>O529389</v>
          </cell>
          <cell r="K188">
            <v>10727</v>
          </cell>
        </row>
        <row r="189">
          <cell r="C189" t="str">
            <v>O529397</v>
          </cell>
          <cell r="K189">
            <v>14179</v>
          </cell>
        </row>
        <row r="190">
          <cell r="C190" t="str">
            <v>O529397</v>
          </cell>
          <cell r="K190">
            <v>9218</v>
          </cell>
        </row>
        <row r="191">
          <cell r="C191" t="str">
            <v>O529397</v>
          </cell>
          <cell r="K191">
            <v>8892</v>
          </cell>
        </row>
        <row r="192">
          <cell r="C192" t="str">
            <v>O529419</v>
          </cell>
          <cell r="K192">
            <v>9321</v>
          </cell>
        </row>
        <row r="193">
          <cell r="C193" t="str">
            <v>O529427</v>
          </cell>
          <cell r="K193">
            <v>10993</v>
          </cell>
        </row>
        <row r="194">
          <cell r="C194" t="str">
            <v>O529443</v>
          </cell>
          <cell r="K194">
            <v>4918</v>
          </cell>
        </row>
        <row r="195">
          <cell r="C195" t="str">
            <v>O529460</v>
          </cell>
          <cell r="K195">
            <v>6009</v>
          </cell>
        </row>
        <row r="196">
          <cell r="C196" t="str">
            <v>O529460</v>
          </cell>
          <cell r="K196">
            <v>8328</v>
          </cell>
        </row>
        <row r="197">
          <cell r="C197" t="str">
            <v>O529460</v>
          </cell>
          <cell r="K197">
            <v>7380</v>
          </cell>
        </row>
        <row r="198">
          <cell r="C198" t="str">
            <v>O529460</v>
          </cell>
          <cell r="K198">
            <v>10006</v>
          </cell>
        </row>
        <row r="199">
          <cell r="C199" t="str">
            <v>O529460</v>
          </cell>
          <cell r="K199">
            <v>11798</v>
          </cell>
        </row>
        <row r="200">
          <cell r="C200" t="str">
            <v>O529460</v>
          </cell>
          <cell r="K200">
            <v>7300</v>
          </cell>
        </row>
        <row r="201">
          <cell r="C201" t="str">
            <v>O529460</v>
          </cell>
          <cell r="K201">
            <v>7864</v>
          </cell>
        </row>
        <row r="202">
          <cell r="C202" t="str">
            <v>O529460</v>
          </cell>
          <cell r="K202">
            <v>7358</v>
          </cell>
        </row>
        <row r="203">
          <cell r="C203" t="str">
            <v>O529460</v>
          </cell>
          <cell r="K203">
            <v>9416</v>
          </cell>
        </row>
        <row r="204">
          <cell r="C204" t="str">
            <v>O529460</v>
          </cell>
          <cell r="K204">
            <v>10840</v>
          </cell>
        </row>
        <row r="205">
          <cell r="C205" t="str">
            <v>O529460</v>
          </cell>
          <cell r="K205">
            <v>11520</v>
          </cell>
        </row>
        <row r="206">
          <cell r="C206" t="str">
            <v>O529494</v>
          </cell>
          <cell r="K206">
            <v>5941</v>
          </cell>
        </row>
        <row r="207">
          <cell r="C207" t="str">
            <v>O545333</v>
          </cell>
          <cell r="K207">
            <v>14558</v>
          </cell>
        </row>
        <row r="208">
          <cell r="C208" t="str">
            <v>O555487</v>
          </cell>
          <cell r="K208">
            <v>273</v>
          </cell>
        </row>
        <row r="209">
          <cell r="C209" t="str">
            <v>C10</v>
          </cell>
          <cell r="K209">
            <v>4068</v>
          </cell>
        </row>
        <row r="210">
          <cell r="C210" t="str">
            <v>C13</v>
          </cell>
          <cell r="K210">
            <v>4419</v>
          </cell>
        </row>
        <row r="211">
          <cell r="C211" t="str">
            <v>C13</v>
          </cell>
          <cell r="K211">
            <v>7376</v>
          </cell>
        </row>
        <row r="212">
          <cell r="C212" t="str">
            <v>C13</v>
          </cell>
          <cell r="K212">
            <v>7567</v>
          </cell>
        </row>
        <row r="213">
          <cell r="C213" t="str">
            <v>C14</v>
          </cell>
          <cell r="K213">
            <v>4346</v>
          </cell>
        </row>
        <row r="214">
          <cell r="C214" t="str">
            <v>C14</v>
          </cell>
          <cell r="K214">
            <v>7681</v>
          </cell>
        </row>
        <row r="215">
          <cell r="C215" t="str">
            <v>C20</v>
          </cell>
          <cell r="K215">
            <v>3356</v>
          </cell>
        </row>
        <row r="216">
          <cell r="C216" t="str">
            <v>C20</v>
          </cell>
          <cell r="K216">
            <v>2620</v>
          </cell>
        </row>
        <row r="217">
          <cell r="C217" t="str">
            <v>C22</v>
          </cell>
          <cell r="K217">
            <v>7435</v>
          </cell>
        </row>
        <row r="218">
          <cell r="C218" t="str">
            <v>C58</v>
          </cell>
          <cell r="K218">
            <v>1872</v>
          </cell>
        </row>
        <row r="219">
          <cell r="C219" t="str">
            <v>C58</v>
          </cell>
          <cell r="K219">
            <v>1638</v>
          </cell>
        </row>
        <row r="220">
          <cell r="C220" t="str">
            <v>C58</v>
          </cell>
          <cell r="K220">
            <v>8745</v>
          </cell>
        </row>
        <row r="221">
          <cell r="C221" t="str">
            <v>C58</v>
          </cell>
          <cell r="K221">
            <v>10318</v>
          </cell>
        </row>
        <row r="222">
          <cell r="C222" t="str">
            <v>C58</v>
          </cell>
          <cell r="K222">
            <v>13319</v>
          </cell>
        </row>
        <row r="223">
          <cell r="C223" t="str">
            <v>C58</v>
          </cell>
          <cell r="K223">
            <v>8640</v>
          </cell>
        </row>
        <row r="224">
          <cell r="C224" t="str">
            <v>C58</v>
          </cell>
          <cell r="K224">
            <v>3347</v>
          </cell>
        </row>
        <row r="225">
          <cell r="C225" t="str">
            <v>C58</v>
          </cell>
          <cell r="K225">
            <v>2525</v>
          </cell>
        </row>
        <row r="226">
          <cell r="C226" t="str">
            <v>C73</v>
          </cell>
          <cell r="K226">
            <v>13031</v>
          </cell>
        </row>
        <row r="227">
          <cell r="C227" t="str">
            <v>C73</v>
          </cell>
          <cell r="K227">
            <v>4365</v>
          </cell>
        </row>
        <row r="228">
          <cell r="C228" t="str">
            <v>C73</v>
          </cell>
          <cell r="K228">
            <v>1506</v>
          </cell>
        </row>
        <row r="229">
          <cell r="C229" t="str">
            <v>C73</v>
          </cell>
          <cell r="K229">
            <v>862</v>
          </cell>
        </row>
        <row r="230">
          <cell r="C230" t="str">
            <v>C73</v>
          </cell>
          <cell r="K230">
            <v>472</v>
          </cell>
        </row>
        <row r="231">
          <cell r="C231" t="str">
            <v>S017</v>
          </cell>
          <cell r="K231">
            <v>2969</v>
          </cell>
        </row>
        <row r="232">
          <cell r="C232" t="str">
            <v>S038</v>
          </cell>
          <cell r="K232">
            <v>2913</v>
          </cell>
        </row>
        <row r="233">
          <cell r="C233" t="str">
            <v>S038</v>
          </cell>
          <cell r="K233">
            <v>3745</v>
          </cell>
        </row>
        <row r="234">
          <cell r="C234" t="str">
            <v>S041</v>
          </cell>
          <cell r="K234">
            <v>990</v>
          </cell>
        </row>
        <row r="235">
          <cell r="C235" t="str">
            <v>S056</v>
          </cell>
          <cell r="K235">
            <v>3206</v>
          </cell>
        </row>
        <row r="236">
          <cell r="C236" t="str">
            <v>S057</v>
          </cell>
          <cell r="K236">
            <v>7100</v>
          </cell>
        </row>
        <row r="237">
          <cell r="C237" t="str">
            <v>S091</v>
          </cell>
          <cell r="K237">
            <v>108</v>
          </cell>
        </row>
        <row r="238">
          <cell r="C238" t="str">
            <v>S092</v>
          </cell>
          <cell r="K238">
            <v>346</v>
          </cell>
        </row>
        <row r="239">
          <cell r="C239" t="str">
            <v>S093</v>
          </cell>
          <cell r="K239">
            <v>1230</v>
          </cell>
        </row>
        <row r="240">
          <cell r="C240" t="str">
            <v>S095</v>
          </cell>
          <cell r="K240">
            <v>1053</v>
          </cell>
        </row>
        <row r="241">
          <cell r="C241" t="str">
            <v>S095</v>
          </cell>
          <cell r="K241">
            <v>634</v>
          </cell>
        </row>
        <row r="242">
          <cell r="C242" t="str">
            <v>S096</v>
          </cell>
          <cell r="K242">
            <v>4081</v>
          </cell>
        </row>
        <row r="243">
          <cell r="C243" t="str">
            <v>S096</v>
          </cell>
          <cell r="K243">
            <v>2124</v>
          </cell>
        </row>
        <row r="244">
          <cell r="C244" t="str">
            <v>S099</v>
          </cell>
          <cell r="K244">
            <v>1692</v>
          </cell>
        </row>
        <row r="245">
          <cell r="C245" t="str">
            <v>S1008</v>
          </cell>
          <cell r="K245">
            <v>3807</v>
          </cell>
        </row>
        <row r="246">
          <cell r="C246" t="str">
            <v>S1019</v>
          </cell>
          <cell r="K246">
            <v>1262</v>
          </cell>
        </row>
        <row r="247">
          <cell r="C247" t="str">
            <v>S1030</v>
          </cell>
          <cell r="K247">
            <v>654</v>
          </cell>
        </row>
        <row r="248">
          <cell r="C248" t="str">
            <v>S1040</v>
          </cell>
          <cell r="K248">
            <v>437</v>
          </cell>
        </row>
        <row r="249">
          <cell r="C249" t="str">
            <v>S1068</v>
          </cell>
          <cell r="K249">
            <v>318</v>
          </cell>
        </row>
        <row r="250">
          <cell r="C250" t="str">
            <v>S1073</v>
          </cell>
          <cell r="K250">
            <v>1611</v>
          </cell>
        </row>
        <row r="251">
          <cell r="C251" t="str">
            <v>S1078</v>
          </cell>
          <cell r="K251">
            <v>484</v>
          </cell>
        </row>
        <row r="252">
          <cell r="C252" t="str">
            <v>S1083</v>
          </cell>
          <cell r="K252">
            <v>3136</v>
          </cell>
        </row>
        <row r="253">
          <cell r="C253" t="str">
            <v>S1084</v>
          </cell>
          <cell r="K253">
            <v>403</v>
          </cell>
        </row>
        <row r="254">
          <cell r="C254" t="str">
            <v>S1088</v>
          </cell>
          <cell r="K254">
            <v>281</v>
          </cell>
        </row>
        <row r="255">
          <cell r="C255" t="str">
            <v>S126</v>
          </cell>
          <cell r="K255">
            <v>1080</v>
          </cell>
        </row>
        <row r="256">
          <cell r="C256" t="str">
            <v>S217</v>
          </cell>
          <cell r="K256">
            <v>1737</v>
          </cell>
        </row>
        <row r="257">
          <cell r="C257" t="str">
            <v>S217</v>
          </cell>
          <cell r="K257">
            <v>5697</v>
          </cell>
        </row>
        <row r="258">
          <cell r="C258" t="str">
            <v>S232</v>
          </cell>
          <cell r="K258">
            <v>333</v>
          </cell>
        </row>
        <row r="259">
          <cell r="C259" t="str">
            <v>S232</v>
          </cell>
          <cell r="K259">
            <v>2078</v>
          </cell>
        </row>
        <row r="260">
          <cell r="C260" t="str">
            <v>S344</v>
          </cell>
          <cell r="K260">
            <v>1480</v>
          </cell>
        </row>
        <row r="261">
          <cell r="C261" t="str">
            <v>S355</v>
          </cell>
          <cell r="K261">
            <v>3573</v>
          </cell>
        </row>
        <row r="262">
          <cell r="C262" t="str">
            <v>S355</v>
          </cell>
          <cell r="K262">
            <v>7267</v>
          </cell>
        </row>
        <row r="263">
          <cell r="C263" t="str">
            <v>S446</v>
          </cell>
          <cell r="K263">
            <v>2772</v>
          </cell>
        </row>
        <row r="264">
          <cell r="C264" t="str">
            <v>S481</v>
          </cell>
          <cell r="K264">
            <v>3285</v>
          </cell>
        </row>
        <row r="265">
          <cell r="C265" t="str">
            <v>S514</v>
          </cell>
          <cell r="K265">
            <v>432</v>
          </cell>
        </row>
        <row r="266">
          <cell r="C266" t="str">
            <v>S515</v>
          </cell>
          <cell r="K266">
            <v>1479</v>
          </cell>
        </row>
        <row r="267">
          <cell r="C267" t="str">
            <v>S520</v>
          </cell>
          <cell r="K267">
            <v>2222</v>
          </cell>
        </row>
        <row r="268">
          <cell r="C268" t="str">
            <v>S520</v>
          </cell>
          <cell r="K268">
            <v>2025</v>
          </cell>
        </row>
        <row r="269">
          <cell r="C269" t="str">
            <v>S607</v>
          </cell>
          <cell r="K269">
            <v>1869</v>
          </cell>
        </row>
        <row r="270">
          <cell r="C270" t="str">
            <v>S607</v>
          </cell>
          <cell r="K270">
            <v>1897</v>
          </cell>
        </row>
        <row r="271">
          <cell r="C271" t="str">
            <v>S634</v>
          </cell>
          <cell r="K271">
            <v>2322</v>
          </cell>
        </row>
        <row r="272">
          <cell r="C272" t="str">
            <v>S634</v>
          </cell>
          <cell r="K272">
            <v>2574</v>
          </cell>
        </row>
        <row r="273">
          <cell r="C273" t="str">
            <v>S648</v>
          </cell>
          <cell r="K273">
            <v>711</v>
          </cell>
        </row>
        <row r="274">
          <cell r="C274" t="str">
            <v>S668</v>
          </cell>
          <cell r="K274">
            <v>3080</v>
          </cell>
        </row>
        <row r="275">
          <cell r="C275" t="str">
            <v>S668</v>
          </cell>
          <cell r="K275">
            <v>3409</v>
          </cell>
        </row>
        <row r="276">
          <cell r="C276" t="str">
            <v>S668</v>
          </cell>
          <cell r="K276">
            <v>1449</v>
          </cell>
        </row>
        <row r="277">
          <cell r="C277" t="str">
            <v>S668</v>
          </cell>
          <cell r="K277">
            <v>416</v>
          </cell>
        </row>
        <row r="278">
          <cell r="C278" t="str">
            <v>S693</v>
          </cell>
          <cell r="K278">
            <v>981</v>
          </cell>
        </row>
        <row r="279">
          <cell r="C279" t="str">
            <v>S697</v>
          </cell>
          <cell r="K279">
            <v>378</v>
          </cell>
        </row>
        <row r="280">
          <cell r="C280" t="str">
            <v>S697</v>
          </cell>
          <cell r="K280">
            <v>1637</v>
          </cell>
        </row>
        <row r="281">
          <cell r="C281" t="str">
            <v>S731</v>
          </cell>
          <cell r="K281">
            <v>864</v>
          </cell>
        </row>
        <row r="282">
          <cell r="C282" t="str">
            <v>S755</v>
          </cell>
          <cell r="K282">
            <v>4224</v>
          </cell>
        </row>
        <row r="283">
          <cell r="C283" t="str">
            <v>S771</v>
          </cell>
          <cell r="K283">
            <v>2222</v>
          </cell>
        </row>
        <row r="284">
          <cell r="C284" t="str">
            <v>S827</v>
          </cell>
          <cell r="K284">
            <v>6831</v>
          </cell>
        </row>
        <row r="285">
          <cell r="C285" t="str">
            <v>S827</v>
          </cell>
          <cell r="K285">
            <v>189</v>
          </cell>
        </row>
        <row r="286">
          <cell r="C286" t="str">
            <v>S829</v>
          </cell>
          <cell r="K286">
            <v>171</v>
          </cell>
        </row>
        <row r="287">
          <cell r="C287" t="str">
            <v>S829</v>
          </cell>
          <cell r="K287">
            <v>2220</v>
          </cell>
        </row>
        <row r="288">
          <cell r="C288" t="str">
            <v>S832</v>
          </cell>
          <cell r="K288">
            <v>3123</v>
          </cell>
        </row>
        <row r="289">
          <cell r="C289" t="str">
            <v>S862</v>
          </cell>
          <cell r="K289">
            <v>932</v>
          </cell>
        </row>
        <row r="290">
          <cell r="C290" t="str">
            <v>S884</v>
          </cell>
          <cell r="K290">
            <v>1396</v>
          </cell>
        </row>
        <row r="291">
          <cell r="C291" t="str">
            <v>S914</v>
          </cell>
          <cell r="K291">
            <v>1026</v>
          </cell>
        </row>
        <row r="292">
          <cell r="C292" t="str">
            <v>S933</v>
          </cell>
          <cell r="K292">
            <v>918</v>
          </cell>
        </row>
        <row r="293">
          <cell r="C293" t="str">
            <v>S941</v>
          </cell>
          <cell r="K293">
            <v>1490</v>
          </cell>
        </row>
        <row r="294">
          <cell r="C294" t="str">
            <v>S972</v>
          </cell>
          <cell r="K294">
            <v>880</v>
          </cell>
        </row>
        <row r="295">
          <cell r="C295" t="str">
            <v>S976</v>
          </cell>
          <cell r="K295">
            <v>949</v>
          </cell>
        </row>
        <row r="296">
          <cell r="C296" t="str">
            <v>S996</v>
          </cell>
          <cell r="K296">
            <v>708</v>
          </cell>
        </row>
        <row r="297">
          <cell r="C297" t="str">
            <v>KTV</v>
          </cell>
          <cell r="K297">
            <v>338</v>
          </cell>
        </row>
        <row r="298">
          <cell r="C298" t="str">
            <v>KTV</v>
          </cell>
          <cell r="K298">
            <v>4014</v>
          </cell>
        </row>
        <row r="299">
          <cell r="C299" t="str">
            <v>KTV</v>
          </cell>
          <cell r="K299">
            <v>270</v>
          </cell>
        </row>
        <row r="300">
          <cell r="C300" t="str">
            <v>KTV</v>
          </cell>
          <cell r="K300">
            <v>880</v>
          </cell>
        </row>
        <row r="301">
          <cell r="C301" t="str">
            <v>KTV</v>
          </cell>
          <cell r="K301">
            <v>3071</v>
          </cell>
        </row>
        <row r="302">
          <cell r="C302" t="str">
            <v>KTV</v>
          </cell>
          <cell r="K302">
            <v>2786</v>
          </cell>
        </row>
        <row r="303">
          <cell r="C303" t="str">
            <v>KTV</v>
          </cell>
          <cell r="K303">
            <v>1974</v>
          </cell>
        </row>
        <row r="304">
          <cell r="C304" t="str">
            <v>KTV</v>
          </cell>
          <cell r="K304">
            <v>1466</v>
          </cell>
        </row>
        <row r="305">
          <cell r="C305" t="str">
            <v>KTV</v>
          </cell>
          <cell r="K305">
            <v>220</v>
          </cell>
        </row>
        <row r="306">
          <cell r="C306" t="str">
            <v>KTV</v>
          </cell>
          <cell r="K306">
            <v>2632</v>
          </cell>
        </row>
        <row r="307">
          <cell r="C307" t="str">
            <v>KTV</v>
          </cell>
          <cell r="K307">
            <v>2194</v>
          </cell>
        </row>
        <row r="308">
          <cell r="C308" t="str">
            <v>KTV</v>
          </cell>
          <cell r="K308">
            <v>2113</v>
          </cell>
        </row>
        <row r="309">
          <cell r="C309" t="str">
            <v>KTV</v>
          </cell>
          <cell r="K309">
            <v>1135</v>
          </cell>
        </row>
        <row r="310">
          <cell r="C310" t="str">
            <v>KTV</v>
          </cell>
          <cell r="K310">
            <v>1170</v>
          </cell>
        </row>
        <row r="311">
          <cell r="C311" t="str">
            <v>KTV</v>
          </cell>
          <cell r="K311">
            <v>1298</v>
          </cell>
        </row>
        <row r="312">
          <cell r="C312" t="str">
            <v>KTV</v>
          </cell>
          <cell r="K312">
            <v>2471</v>
          </cell>
        </row>
        <row r="313">
          <cell r="C313" t="str">
            <v>KTV</v>
          </cell>
          <cell r="K313">
            <v>1459</v>
          </cell>
        </row>
        <row r="314">
          <cell r="C314" t="str">
            <v>KTV</v>
          </cell>
          <cell r="K314">
            <v>1143</v>
          </cell>
        </row>
        <row r="315">
          <cell r="C315" t="str">
            <v>KTV</v>
          </cell>
          <cell r="K315">
            <v>1396</v>
          </cell>
        </row>
        <row r="316">
          <cell r="C316" t="str">
            <v>KTV</v>
          </cell>
          <cell r="K316">
            <v>1169</v>
          </cell>
        </row>
        <row r="317">
          <cell r="C317" t="str">
            <v>KTV</v>
          </cell>
          <cell r="K317">
            <v>1670</v>
          </cell>
        </row>
        <row r="318">
          <cell r="C318" t="str">
            <v>KTV</v>
          </cell>
          <cell r="K318">
            <v>1723</v>
          </cell>
        </row>
        <row r="319">
          <cell r="C319" t="str">
            <v>KTV</v>
          </cell>
          <cell r="K319">
            <v>4996</v>
          </cell>
        </row>
        <row r="320">
          <cell r="C320" t="str">
            <v>KTV</v>
          </cell>
          <cell r="K320">
            <v>883</v>
          </cell>
        </row>
        <row r="321">
          <cell r="C321" t="str">
            <v>VTV</v>
          </cell>
          <cell r="K321">
            <v>2439</v>
          </cell>
        </row>
        <row r="322">
          <cell r="C322" t="str">
            <v>VTV</v>
          </cell>
          <cell r="K322">
            <v>2583</v>
          </cell>
        </row>
        <row r="323">
          <cell r="C323" t="str">
            <v>VTV</v>
          </cell>
          <cell r="K323">
            <v>2842</v>
          </cell>
        </row>
        <row r="324">
          <cell r="C324" t="str">
            <v>VTV</v>
          </cell>
          <cell r="K324">
            <v>4609</v>
          </cell>
        </row>
        <row r="325">
          <cell r="C325" t="str">
            <v>VTV</v>
          </cell>
          <cell r="K325">
            <v>3338</v>
          </cell>
        </row>
        <row r="326">
          <cell r="C326" t="str">
            <v>VTV</v>
          </cell>
          <cell r="K326">
            <v>5805</v>
          </cell>
        </row>
        <row r="327">
          <cell r="C327" t="str">
            <v>VTV</v>
          </cell>
          <cell r="K327">
            <v>4001</v>
          </cell>
        </row>
        <row r="328">
          <cell r="C328" t="str">
            <v>VTV</v>
          </cell>
          <cell r="K328">
            <v>2245</v>
          </cell>
        </row>
        <row r="329">
          <cell r="C329" t="str">
            <v>VTV</v>
          </cell>
          <cell r="K329">
            <v>3429</v>
          </cell>
        </row>
        <row r="330">
          <cell r="C330" t="str">
            <v>VTV</v>
          </cell>
          <cell r="K330">
            <v>2708</v>
          </cell>
        </row>
        <row r="331">
          <cell r="C331" t="str">
            <v>VTV</v>
          </cell>
          <cell r="K331">
            <v>6612</v>
          </cell>
        </row>
        <row r="332">
          <cell r="C332" t="str">
            <v>VTV</v>
          </cell>
          <cell r="K332">
            <v>3258</v>
          </cell>
        </row>
        <row r="333">
          <cell r="C333" t="str">
            <v>VTV</v>
          </cell>
          <cell r="K333">
            <v>4536</v>
          </cell>
        </row>
        <row r="334">
          <cell r="C334" t="str">
            <v>VTV</v>
          </cell>
          <cell r="K334">
            <v>5467</v>
          </cell>
        </row>
        <row r="335">
          <cell r="C335" t="str">
            <v>VTV</v>
          </cell>
          <cell r="K335">
            <v>1741</v>
          </cell>
        </row>
        <row r="336">
          <cell r="C336" t="str">
            <v>VTV</v>
          </cell>
          <cell r="K336">
            <v>2569</v>
          </cell>
        </row>
        <row r="337">
          <cell r="C337" t="str">
            <v>VTV</v>
          </cell>
          <cell r="K337">
            <v>3064</v>
          </cell>
        </row>
        <row r="338">
          <cell r="C338" t="str">
            <v>VTV</v>
          </cell>
          <cell r="K338">
            <v>3087</v>
          </cell>
        </row>
        <row r="339">
          <cell r="C339" t="str">
            <v>VTV</v>
          </cell>
          <cell r="K339">
            <v>3163</v>
          </cell>
        </row>
        <row r="340">
          <cell r="C340" t="str">
            <v>VTV</v>
          </cell>
          <cell r="K340">
            <v>1503</v>
          </cell>
        </row>
        <row r="341">
          <cell r="C341" t="str">
            <v>VTV</v>
          </cell>
          <cell r="K341">
            <v>6039</v>
          </cell>
        </row>
        <row r="342">
          <cell r="C342" t="str">
            <v>VTV</v>
          </cell>
          <cell r="K342">
            <v>2575</v>
          </cell>
        </row>
        <row r="343">
          <cell r="C343" t="str">
            <v>VTV</v>
          </cell>
          <cell r="K343">
            <v>1350</v>
          </cell>
        </row>
        <row r="344">
          <cell r="C344" t="str">
            <v>VTV</v>
          </cell>
          <cell r="K344">
            <v>5184</v>
          </cell>
        </row>
        <row r="345">
          <cell r="C345" t="str">
            <v>VTV</v>
          </cell>
          <cell r="K345">
            <v>2465</v>
          </cell>
        </row>
        <row r="346">
          <cell r="C346" t="str">
            <v>VTV</v>
          </cell>
          <cell r="K346">
            <v>1449</v>
          </cell>
        </row>
        <row r="347">
          <cell r="C347" t="str">
            <v>VTV</v>
          </cell>
          <cell r="K347">
            <v>1146</v>
          </cell>
        </row>
        <row r="348">
          <cell r="C348" t="str">
            <v>VTV</v>
          </cell>
          <cell r="K348">
            <v>1575</v>
          </cell>
        </row>
        <row r="349">
          <cell r="C349" t="str">
            <v>VTV</v>
          </cell>
          <cell r="K349">
            <v>5098</v>
          </cell>
        </row>
        <row r="350">
          <cell r="C350" t="str">
            <v>VTV</v>
          </cell>
          <cell r="K350">
            <v>2622</v>
          </cell>
        </row>
        <row r="351">
          <cell r="C351" t="str">
            <v>VTV</v>
          </cell>
          <cell r="K351">
            <v>3306</v>
          </cell>
        </row>
        <row r="352">
          <cell r="C352" t="str">
            <v>VTV</v>
          </cell>
          <cell r="K352">
            <v>3144</v>
          </cell>
        </row>
        <row r="353">
          <cell r="C353" t="str">
            <v>VTV</v>
          </cell>
          <cell r="K353">
            <v>900</v>
          </cell>
        </row>
        <row r="354">
          <cell r="C354" t="str">
            <v>VTV</v>
          </cell>
          <cell r="K354">
            <v>1188</v>
          </cell>
        </row>
        <row r="355">
          <cell r="C355" t="str">
            <v>VTV</v>
          </cell>
          <cell r="K355">
            <v>3370</v>
          </cell>
        </row>
        <row r="356">
          <cell r="C356" t="str">
            <v>VTV</v>
          </cell>
          <cell r="K356">
            <v>1512</v>
          </cell>
        </row>
        <row r="357">
          <cell r="C357" t="str">
            <v>VTV</v>
          </cell>
          <cell r="K357">
            <v>4999</v>
          </cell>
        </row>
        <row r="358">
          <cell r="C358" t="str">
            <v>VTV</v>
          </cell>
          <cell r="K358">
            <v>4842</v>
          </cell>
        </row>
        <row r="359">
          <cell r="C359" t="str">
            <v>VTV</v>
          </cell>
          <cell r="K359">
            <v>1908</v>
          </cell>
        </row>
        <row r="360">
          <cell r="C360" t="str">
            <v>VTV</v>
          </cell>
          <cell r="K360">
            <v>909</v>
          </cell>
        </row>
        <row r="361">
          <cell r="C361" t="str">
            <v>VTV</v>
          </cell>
          <cell r="K361">
            <v>4293</v>
          </cell>
        </row>
        <row r="362">
          <cell r="C362" t="str">
            <v>VTV</v>
          </cell>
          <cell r="K362">
            <v>5012</v>
          </cell>
        </row>
        <row r="363">
          <cell r="C363" t="str">
            <v>VTV</v>
          </cell>
          <cell r="K363">
            <v>9194</v>
          </cell>
        </row>
        <row r="364">
          <cell r="C364" t="str">
            <v>VTV</v>
          </cell>
          <cell r="K364">
            <v>1930</v>
          </cell>
        </row>
        <row r="365">
          <cell r="C365" t="str">
            <v>VTV</v>
          </cell>
          <cell r="K365">
            <v>6096</v>
          </cell>
        </row>
        <row r="366">
          <cell r="C366" t="str">
            <v>O501433</v>
          </cell>
          <cell r="K366">
            <v>15323</v>
          </cell>
        </row>
        <row r="367">
          <cell r="C367" t="str">
            <v>O501433</v>
          </cell>
          <cell r="K367">
            <v>10532</v>
          </cell>
        </row>
        <row r="368">
          <cell r="C368" t="str">
            <v>O501433</v>
          </cell>
          <cell r="K368">
            <v>6162</v>
          </cell>
        </row>
        <row r="369">
          <cell r="C369" t="str">
            <v>O501433</v>
          </cell>
          <cell r="K369">
            <v>13839</v>
          </cell>
        </row>
        <row r="370">
          <cell r="C370" t="str">
            <v>O501433</v>
          </cell>
          <cell r="K370">
            <v>7454</v>
          </cell>
        </row>
        <row r="371">
          <cell r="C371" t="str">
            <v>O501492</v>
          </cell>
          <cell r="K371">
            <v>341</v>
          </cell>
        </row>
        <row r="372">
          <cell r="C372" t="str">
            <v>O501522</v>
          </cell>
          <cell r="K372">
            <v>11927</v>
          </cell>
        </row>
        <row r="373">
          <cell r="C373" t="str">
            <v>O501522</v>
          </cell>
          <cell r="K373">
            <v>3636</v>
          </cell>
        </row>
        <row r="374">
          <cell r="C374" t="str">
            <v>O501531</v>
          </cell>
          <cell r="K374">
            <v>4573</v>
          </cell>
        </row>
        <row r="375">
          <cell r="C375" t="str">
            <v>O501573</v>
          </cell>
          <cell r="K375">
            <v>7895</v>
          </cell>
        </row>
        <row r="376">
          <cell r="C376" t="str">
            <v>O501573</v>
          </cell>
          <cell r="K376">
            <v>3765</v>
          </cell>
        </row>
        <row r="377">
          <cell r="C377" t="str">
            <v>O501581</v>
          </cell>
          <cell r="K377">
            <v>3518</v>
          </cell>
        </row>
        <row r="378">
          <cell r="C378" t="str">
            <v>O501590</v>
          </cell>
          <cell r="K378">
            <v>1655</v>
          </cell>
        </row>
        <row r="379">
          <cell r="C379" t="str">
            <v>O501603</v>
          </cell>
          <cell r="K379">
            <v>1914</v>
          </cell>
        </row>
        <row r="380">
          <cell r="C380" t="str">
            <v>O501611</v>
          </cell>
          <cell r="K380">
            <v>3402</v>
          </cell>
        </row>
        <row r="381">
          <cell r="C381" t="str">
            <v>O501654</v>
          </cell>
          <cell r="K381">
            <v>3331</v>
          </cell>
        </row>
        <row r="382">
          <cell r="C382" t="str">
            <v>O501697</v>
          </cell>
          <cell r="K382">
            <v>1061</v>
          </cell>
        </row>
        <row r="383">
          <cell r="C383" t="str">
            <v>O501719</v>
          </cell>
          <cell r="K383">
            <v>961</v>
          </cell>
        </row>
        <row r="384">
          <cell r="C384" t="str">
            <v>O501727</v>
          </cell>
          <cell r="K384">
            <v>3901</v>
          </cell>
        </row>
        <row r="385">
          <cell r="C385" t="str">
            <v>O501735</v>
          </cell>
          <cell r="K385">
            <v>2304</v>
          </cell>
        </row>
        <row r="386">
          <cell r="C386" t="str">
            <v>O501735</v>
          </cell>
          <cell r="K386">
            <v>6272</v>
          </cell>
        </row>
        <row r="387">
          <cell r="C387" t="str">
            <v>O501778</v>
          </cell>
          <cell r="K387">
            <v>152</v>
          </cell>
        </row>
        <row r="388">
          <cell r="C388" t="str">
            <v>O501816</v>
          </cell>
          <cell r="K388">
            <v>858</v>
          </cell>
        </row>
        <row r="389">
          <cell r="C389" t="str">
            <v>O501824</v>
          </cell>
          <cell r="K389">
            <v>4643</v>
          </cell>
        </row>
        <row r="390">
          <cell r="C390" t="str">
            <v>O501859</v>
          </cell>
          <cell r="K390">
            <v>4354</v>
          </cell>
        </row>
        <row r="391">
          <cell r="C391" t="str">
            <v>O501883</v>
          </cell>
          <cell r="K391">
            <v>407</v>
          </cell>
        </row>
        <row r="392">
          <cell r="C392" t="str">
            <v>O501891</v>
          </cell>
          <cell r="K392">
            <v>2228</v>
          </cell>
        </row>
        <row r="393">
          <cell r="C393" t="str">
            <v>O501905</v>
          </cell>
          <cell r="K393">
            <v>11385</v>
          </cell>
        </row>
        <row r="394">
          <cell r="C394" t="str">
            <v>O501905</v>
          </cell>
          <cell r="K394">
            <v>15844</v>
          </cell>
        </row>
        <row r="395">
          <cell r="C395" t="str">
            <v>O501905</v>
          </cell>
          <cell r="K395">
            <v>2031</v>
          </cell>
        </row>
        <row r="396">
          <cell r="C396" t="str">
            <v>O501913</v>
          </cell>
          <cell r="K396">
            <v>2052</v>
          </cell>
        </row>
        <row r="397">
          <cell r="C397" t="str">
            <v>O501921</v>
          </cell>
          <cell r="K397">
            <v>4129</v>
          </cell>
        </row>
        <row r="398">
          <cell r="C398" t="str">
            <v>O501972</v>
          </cell>
          <cell r="K398">
            <v>847</v>
          </cell>
        </row>
        <row r="399">
          <cell r="C399" t="str">
            <v>O501981</v>
          </cell>
          <cell r="K399">
            <v>350</v>
          </cell>
        </row>
        <row r="400">
          <cell r="C400" t="str">
            <v>O502006</v>
          </cell>
          <cell r="K400">
            <v>4091</v>
          </cell>
        </row>
        <row r="401">
          <cell r="C401" t="str">
            <v>O502014</v>
          </cell>
          <cell r="K401">
            <v>393</v>
          </cell>
        </row>
        <row r="402">
          <cell r="C402" t="str">
            <v>O502014</v>
          </cell>
          <cell r="K402">
            <v>567</v>
          </cell>
        </row>
        <row r="403">
          <cell r="C403" t="str">
            <v>O502022</v>
          </cell>
          <cell r="K403">
            <v>3632</v>
          </cell>
        </row>
        <row r="404">
          <cell r="C404" t="str">
            <v>O502022</v>
          </cell>
          <cell r="K404">
            <v>6230</v>
          </cell>
        </row>
        <row r="405">
          <cell r="C405" t="str">
            <v>O503665</v>
          </cell>
          <cell r="K405">
            <v>7350</v>
          </cell>
        </row>
        <row r="406">
          <cell r="C406" t="str">
            <v>O503665</v>
          </cell>
          <cell r="K406">
            <v>8592</v>
          </cell>
        </row>
        <row r="407">
          <cell r="C407" t="str">
            <v>O503665</v>
          </cell>
          <cell r="K407">
            <v>9471</v>
          </cell>
        </row>
        <row r="408">
          <cell r="C408" t="str">
            <v>O503665</v>
          </cell>
          <cell r="K408">
            <v>5365</v>
          </cell>
        </row>
        <row r="409">
          <cell r="C409" t="str">
            <v>O503673</v>
          </cell>
          <cell r="K409">
            <v>2225</v>
          </cell>
        </row>
        <row r="410">
          <cell r="C410" t="str">
            <v>O503690</v>
          </cell>
          <cell r="K410">
            <v>953</v>
          </cell>
        </row>
        <row r="411">
          <cell r="C411" t="str">
            <v>O503703</v>
          </cell>
          <cell r="K411">
            <v>2142</v>
          </cell>
        </row>
        <row r="412">
          <cell r="C412" t="str">
            <v>O503703</v>
          </cell>
          <cell r="K412">
            <v>628</v>
          </cell>
        </row>
        <row r="413">
          <cell r="C413" t="str">
            <v>O503746</v>
          </cell>
          <cell r="K413">
            <v>104</v>
          </cell>
        </row>
        <row r="414">
          <cell r="C414" t="str">
            <v>O503746</v>
          </cell>
          <cell r="K414">
            <v>761</v>
          </cell>
        </row>
        <row r="415">
          <cell r="C415" t="str">
            <v>O503771</v>
          </cell>
          <cell r="K415">
            <v>3099</v>
          </cell>
        </row>
        <row r="416">
          <cell r="C416" t="str">
            <v>O503771</v>
          </cell>
          <cell r="K416">
            <v>3315</v>
          </cell>
        </row>
        <row r="417">
          <cell r="C417" t="str">
            <v>O503835</v>
          </cell>
          <cell r="K417">
            <v>2758</v>
          </cell>
        </row>
        <row r="418">
          <cell r="C418" t="str">
            <v>O503835</v>
          </cell>
          <cell r="K418">
            <v>4493</v>
          </cell>
        </row>
        <row r="419">
          <cell r="C419" t="str">
            <v>O503860</v>
          </cell>
          <cell r="K419">
            <v>726</v>
          </cell>
        </row>
        <row r="420">
          <cell r="C420" t="str">
            <v>O503878</v>
          </cell>
          <cell r="K420">
            <v>421</v>
          </cell>
        </row>
        <row r="421">
          <cell r="C421" t="str">
            <v>O503924</v>
          </cell>
          <cell r="K421">
            <v>3215</v>
          </cell>
        </row>
        <row r="422">
          <cell r="C422" t="str">
            <v>O503959</v>
          </cell>
          <cell r="K422">
            <v>4176</v>
          </cell>
        </row>
        <row r="423">
          <cell r="C423" t="str">
            <v>O503967</v>
          </cell>
          <cell r="K423">
            <v>244</v>
          </cell>
        </row>
        <row r="424">
          <cell r="C424" t="str">
            <v>O503975</v>
          </cell>
          <cell r="K424">
            <v>4770</v>
          </cell>
        </row>
        <row r="425">
          <cell r="C425" t="str">
            <v>O504009</v>
          </cell>
          <cell r="K425">
            <v>8684</v>
          </cell>
        </row>
        <row r="426">
          <cell r="C426" t="str">
            <v>O504009</v>
          </cell>
          <cell r="K426">
            <v>10092</v>
          </cell>
        </row>
        <row r="427">
          <cell r="C427" t="str">
            <v>O504017</v>
          </cell>
          <cell r="K427">
            <v>1319</v>
          </cell>
        </row>
        <row r="428">
          <cell r="C428" t="str">
            <v>O504017</v>
          </cell>
          <cell r="K428">
            <v>5480</v>
          </cell>
        </row>
        <row r="429">
          <cell r="C429" t="str">
            <v>O504041</v>
          </cell>
          <cell r="K429">
            <v>2295</v>
          </cell>
        </row>
        <row r="430">
          <cell r="C430" t="str">
            <v>O504050</v>
          </cell>
          <cell r="K430">
            <v>4590</v>
          </cell>
        </row>
        <row r="431">
          <cell r="C431" t="str">
            <v>O504076</v>
          </cell>
          <cell r="K431">
            <v>2786</v>
          </cell>
        </row>
        <row r="432">
          <cell r="C432" t="str">
            <v>O504084</v>
          </cell>
          <cell r="K432">
            <v>497</v>
          </cell>
        </row>
        <row r="433">
          <cell r="C433" t="str">
            <v>O504106</v>
          </cell>
          <cell r="K433">
            <v>1978</v>
          </cell>
        </row>
        <row r="434">
          <cell r="C434" t="str">
            <v>O504106</v>
          </cell>
          <cell r="K434">
            <v>4428</v>
          </cell>
        </row>
        <row r="435">
          <cell r="C435" t="str">
            <v>O504122</v>
          </cell>
          <cell r="K435">
            <v>2460</v>
          </cell>
        </row>
        <row r="436">
          <cell r="C436" t="str">
            <v>O504122</v>
          </cell>
          <cell r="K436">
            <v>460</v>
          </cell>
        </row>
        <row r="437">
          <cell r="C437" t="str">
            <v>O504131</v>
          </cell>
          <cell r="K437">
            <v>2404</v>
          </cell>
        </row>
        <row r="438">
          <cell r="C438" t="str">
            <v>O504131</v>
          </cell>
          <cell r="K438">
            <v>6224</v>
          </cell>
        </row>
        <row r="439">
          <cell r="C439" t="str">
            <v>O504149</v>
          </cell>
          <cell r="K439">
            <v>997</v>
          </cell>
        </row>
        <row r="440">
          <cell r="C440" t="str">
            <v>O504157</v>
          </cell>
          <cell r="K440">
            <v>1986</v>
          </cell>
        </row>
        <row r="441">
          <cell r="C441" t="str">
            <v>O504173</v>
          </cell>
          <cell r="K441">
            <v>504</v>
          </cell>
        </row>
        <row r="442">
          <cell r="C442" t="str">
            <v>O504181</v>
          </cell>
          <cell r="K442">
            <v>1587</v>
          </cell>
        </row>
        <row r="443">
          <cell r="C443" t="str">
            <v>O504203</v>
          </cell>
          <cell r="K443">
            <v>8390</v>
          </cell>
        </row>
        <row r="444">
          <cell r="C444" t="str">
            <v>O504203</v>
          </cell>
          <cell r="K444">
            <v>8157</v>
          </cell>
        </row>
        <row r="445">
          <cell r="C445" t="str">
            <v>O504203</v>
          </cell>
          <cell r="K445">
            <v>8846</v>
          </cell>
        </row>
        <row r="446">
          <cell r="C446" t="str">
            <v>O504203</v>
          </cell>
          <cell r="K446">
            <v>4435</v>
          </cell>
        </row>
        <row r="447">
          <cell r="C447" t="str">
            <v>O504220</v>
          </cell>
          <cell r="K447">
            <v>2179</v>
          </cell>
        </row>
        <row r="448">
          <cell r="C448" t="str">
            <v>O504238</v>
          </cell>
          <cell r="K448">
            <v>4845</v>
          </cell>
        </row>
        <row r="449">
          <cell r="C449" t="str">
            <v>O504271</v>
          </cell>
          <cell r="K449">
            <v>2590</v>
          </cell>
        </row>
        <row r="450">
          <cell r="C450" t="str">
            <v>O504297</v>
          </cell>
          <cell r="K450">
            <v>2405</v>
          </cell>
        </row>
        <row r="451">
          <cell r="C451" t="str">
            <v>O504319</v>
          </cell>
          <cell r="K451">
            <v>1947</v>
          </cell>
        </row>
        <row r="452">
          <cell r="C452" t="str">
            <v>O504327</v>
          </cell>
          <cell r="K452">
            <v>350</v>
          </cell>
        </row>
        <row r="453">
          <cell r="C453" t="str">
            <v>O504335</v>
          </cell>
          <cell r="K453">
            <v>2639</v>
          </cell>
        </row>
        <row r="454">
          <cell r="C454" t="str">
            <v>O504351</v>
          </cell>
          <cell r="K454">
            <v>7529</v>
          </cell>
        </row>
        <row r="455">
          <cell r="C455" t="str">
            <v>O504360</v>
          </cell>
          <cell r="K455">
            <v>212</v>
          </cell>
        </row>
        <row r="456">
          <cell r="C456" t="str">
            <v>O504378</v>
          </cell>
          <cell r="K456">
            <v>7273</v>
          </cell>
        </row>
        <row r="457">
          <cell r="C457" t="str">
            <v>O504378</v>
          </cell>
          <cell r="K457">
            <v>7928</v>
          </cell>
        </row>
        <row r="458">
          <cell r="C458" t="str">
            <v>O504386</v>
          </cell>
          <cell r="K458">
            <v>260</v>
          </cell>
        </row>
        <row r="459">
          <cell r="C459" t="str">
            <v>O504416</v>
          </cell>
          <cell r="K459">
            <v>1973</v>
          </cell>
        </row>
        <row r="460">
          <cell r="C460" t="str">
            <v>O504459</v>
          </cell>
          <cell r="K460">
            <v>3139</v>
          </cell>
        </row>
        <row r="461">
          <cell r="C461" t="str">
            <v>O504475</v>
          </cell>
          <cell r="K461">
            <v>160</v>
          </cell>
        </row>
        <row r="462">
          <cell r="C462" t="str">
            <v>O504491</v>
          </cell>
          <cell r="K462">
            <v>352</v>
          </cell>
        </row>
        <row r="463">
          <cell r="C463" t="str">
            <v>O504513</v>
          </cell>
          <cell r="K463">
            <v>5845</v>
          </cell>
        </row>
        <row r="464">
          <cell r="C464" t="str">
            <v>O504521</v>
          </cell>
          <cell r="K464">
            <v>1718</v>
          </cell>
        </row>
        <row r="465">
          <cell r="C465" t="str">
            <v>O504602</v>
          </cell>
          <cell r="K465">
            <v>361</v>
          </cell>
        </row>
        <row r="466">
          <cell r="C466" t="str">
            <v>O504611</v>
          </cell>
          <cell r="K466">
            <v>763</v>
          </cell>
        </row>
        <row r="467">
          <cell r="C467" t="str">
            <v>O504645</v>
          </cell>
          <cell r="K467">
            <v>307</v>
          </cell>
        </row>
        <row r="468">
          <cell r="C468" t="str">
            <v>O504670</v>
          </cell>
          <cell r="K468">
            <v>387</v>
          </cell>
        </row>
        <row r="469">
          <cell r="C469" t="str">
            <v>O504718</v>
          </cell>
          <cell r="K469">
            <v>350</v>
          </cell>
        </row>
        <row r="470">
          <cell r="C470" t="str">
            <v>O504726</v>
          </cell>
          <cell r="K470">
            <v>677</v>
          </cell>
        </row>
        <row r="471">
          <cell r="C471" t="str">
            <v>O504742</v>
          </cell>
          <cell r="K471">
            <v>3817</v>
          </cell>
        </row>
        <row r="472">
          <cell r="C472" t="str">
            <v>O504815</v>
          </cell>
          <cell r="K472">
            <v>11555</v>
          </cell>
        </row>
        <row r="473">
          <cell r="C473" t="str">
            <v>O504815</v>
          </cell>
          <cell r="K473">
            <v>9447</v>
          </cell>
        </row>
        <row r="474">
          <cell r="C474" t="str">
            <v>O504815</v>
          </cell>
          <cell r="K474">
            <v>2837</v>
          </cell>
        </row>
        <row r="475">
          <cell r="C475" t="str">
            <v>O504823</v>
          </cell>
          <cell r="K475">
            <v>485</v>
          </cell>
        </row>
        <row r="476">
          <cell r="C476" t="str">
            <v>O504831</v>
          </cell>
          <cell r="K476">
            <v>439</v>
          </cell>
        </row>
        <row r="477">
          <cell r="C477" t="str">
            <v>O504840</v>
          </cell>
          <cell r="K477">
            <v>2209</v>
          </cell>
        </row>
        <row r="478">
          <cell r="C478" t="str">
            <v>O504882</v>
          </cell>
          <cell r="K478">
            <v>640</v>
          </cell>
        </row>
        <row r="479">
          <cell r="C479" t="str">
            <v>O504891</v>
          </cell>
          <cell r="K479">
            <v>6437</v>
          </cell>
        </row>
        <row r="480">
          <cell r="C480" t="str">
            <v>O504904</v>
          </cell>
          <cell r="K480">
            <v>2244</v>
          </cell>
        </row>
        <row r="481">
          <cell r="C481" t="str">
            <v>O504939</v>
          </cell>
          <cell r="K481">
            <v>1921</v>
          </cell>
        </row>
        <row r="482">
          <cell r="C482" t="str">
            <v>O504963</v>
          </cell>
          <cell r="K482">
            <v>564</v>
          </cell>
        </row>
        <row r="483">
          <cell r="C483" t="str">
            <v>O506745</v>
          </cell>
          <cell r="K483">
            <v>7915</v>
          </cell>
        </row>
        <row r="484">
          <cell r="C484" t="str">
            <v>O506745</v>
          </cell>
          <cell r="K484">
            <v>7116</v>
          </cell>
        </row>
        <row r="485">
          <cell r="C485" t="str">
            <v>O506745</v>
          </cell>
          <cell r="K485">
            <v>10957</v>
          </cell>
        </row>
        <row r="486">
          <cell r="C486" t="str">
            <v>O506745</v>
          </cell>
          <cell r="K486">
            <v>7710</v>
          </cell>
        </row>
        <row r="487">
          <cell r="C487" t="str">
            <v>O506745</v>
          </cell>
          <cell r="K487">
            <v>12025</v>
          </cell>
        </row>
        <row r="488">
          <cell r="C488" t="str">
            <v>O506745</v>
          </cell>
          <cell r="K488">
            <v>3445</v>
          </cell>
        </row>
        <row r="489">
          <cell r="C489" t="str">
            <v>O506745</v>
          </cell>
          <cell r="K489">
            <v>8831</v>
          </cell>
        </row>
        <row r="490">
          <cell r="C490" t="str">
            <v>O506745</v>
          </cell>
          <cell r="K490">
            <v>6046</v>
          </cell>
        </row>
        <row r="491">
          <cell r="C491" t="str">
            <v>O506745</v>
          </cell>
          <cell r="K491">
            <v>11282</v>
          </cell>
        </row>
        <row r="492">
          <cell r="C492" t="str">
            <v>O506796</v>
          </cell>
          <cell r="K492">
            <v>1238</v>
          </cell>
        </row>
        <row r="493">
          <cell r="C493" t="str">
            <v>O506800</v>
          </cell>
          <cell r="K493">
            <v>1585</v>
          </cell>
        </row>
        <row r="494">
          <cell r="C494" t="str">
            <v>O506818</v>
          </cell>
          <cell r="K494">
            <v>3533</v>
          </cell>
        </row>
        <row r="495">
          <cell r="C495" t="str">
            <v>O506842</v>
          </cell>
          <cell r="K495">
            <v>3990</v>
          </cell>
        </row>
        <row r="496">
          <cell r="C496" t="str">
            <v>O506851</v>
          </cell>
          <cell r="K496">
            <v>3118</v>
          </cell>
        </row>
        <row r="497">
          <cell r="C497" t="str">
            <v>O506877</v>
          </cell>
          <cell r="K497">
            <v>6785</v>
          </cell>
        </row>
        <row r="498">
          <cell r="C498" t="str">
            <v>O506885</v>
          </cell>
          <cell r="K498">
            <v>2400</v>
          </cell>
        </row>
        <row r="499">
          <cell r="C499" t="str">
            <v>O506893</v>
          </cell>
          <cell r="K499">
            <v>2070</v>
          </cell>
        </row>
        <row r="500">
          <cell r="C500" t="str">
            <v>O506915</v>
          </cell>
          <cell r="K500">
            <v>361</v>
          </cell>
        </row>
        <row r="501">
          <cell r="C501" t="str">
            <v>O506923</v>
          </cell>
          <cell r="K501">
            <v>3123</v>
          </cell>
        </row>
        <row r="502">
          <cell r="C502" t="str">
            <v>O506931</v>
          </cell>
          <cell r="K502">
            <v>592</v>
          </cell>
        </row>
        <row r="503">
          <cell r="C503" t="str">
            <v>O506940</v>
          </cell>
          <cell r="K503">
            <v>2490</v>
          </cell>
        </row>
        <row r="504">
          <cell r="C504" t="str">
            <v>O506982</v>
          </cell>
          <cell r="K504">
            <v>629</v>
          </cell>
        </row>
        <row r="505">
          <cell r="C505" t="str">
            <v>O506991</v>
          </cell>
          <cell r="K505">
            <v>2731</v>
          </cell>
        </row>
        <row r="506">
          <cell r="C506" t="str">
            <v>O507008</v>
          </cell>
          <cell r="K506">
            <v>566</v>
          </cell>
        </row>
        <row r="507">
          <cell r="C507" t="str">
            <v>O507024</v>
          </cell>
          <cell r="K507">
            <v>2926</v>
          </cell>
        </row>
        <row r="508">
          <cell r="C508" t="str">
            <v>O507032</v>
          </cell>
          <cell r="K508">
            <v>7248</v>
          </cell>
        </row>
        <row r="509">
          <cell r="C509" t="str">
            <v>O507032</v>
          </cell>
          <cell r="K509">
            <v>4997</v>
          </cell>
        </row>
        <row r="510">
          <cell r="C510" t="str">
            <v>O507032</v>
          </cell>
          <cell r="K510">
            <v>2859</v>
          </cell>
        </row>
        <row r="511">
          <cell r="C511" t="str">
            <v>O507032</v>
          </cell>
          <cell r="K511">
            <v>5726</v>
          </cell>
        </row>
        <row r="512">
          <cell r="C512" t="str">
            <v>O507032</v>
          </cell>
          <cell r="K512">
            <v>4690</v>
          </cell>
        </row>
        <row r="513">
          <cell r="C513" t="str">
            <v>O507067</v>
          </cell>
          <cell r="K513">
            <v>2661</v>
          </cell>
        </row>
        <row r="514">
          <cell r="C514" t="str">
            <v>O507075</v>
          </cell>
          <cell r="K514">
            <v>2163</v>
          </cell>
        </row>
        <row r="515">
          <cell r="C515" t="str">
            <v>O507121</v>
          </cell>
          <cell r="K515">
            <v>4925</v>
          </cell>
        </row>
        <row r="516">
          <cell r="C516" t="str">
            <v>O507156</v>
          </cell>
          <cell r="K516">
            <v>4784</v>
          </cell>
        </row>
        <row r="517">
          <cell r="C517" t="str">
            <v>O507164</v>
          </cell>
          <cell r="K517">
            <v>1780</v>
          </cell>
        </row>
        <row r="518">
          <cell r="C518" t="str">
            <v>O507172</v>
          </cell>
          <cell r="K518">
            <v>2389</v>
          </cell>
        </row>
        <row r="519">
          <cell r="C519" t="str">
            <v>O507229</v>
          </cell>
          <cell r="K519">
            <v>1007</v>
          </cell>
        </row>
        <row r="520">
          <cell r="C520" t="str">
            <v>O507253</v>
          </cell>
          <cell r="K520">
            <v>5004</v>
          </cell>
        </row>
        <row r="521">
          <cell r="C521" t="str">
            <v>O507288</v>
          </cell>
          <cell r="K521">
            <v>3070</v>
          </cell>
        </row>
        <row r="522">
          <cell r="C522" t="str">
            <v>O507296</v>
          </cell>
          <cell r="K522">
            <v>3846</v>
          </cell>
        </row>
        <row r="523">
          <cell r="C523" t="str">
            <v>O507318</v>
          </cell>
          <cell r="K523">
            <v>968</v>
          </cell>
        </row>
        <row r="524">
          <cell r="C524" t="str">
            <v>O507342</v>
          </cell>
          <cell r="K524">
            <v>4484</v>
          </cell>
        </row>
        <row r="525">
          <cell r="C525" t="str">
            <v>O507385</v>
          </cell>
          <cell r="K525">
            <v>685</v>
          </cell>
        </row>
        <row r="526">
          <cell r="C526" t="str">
            <v>O507415</v>
          </cell>
          <cell r="K526">
            <v>1865</v>
          </cell>
        </row>
        <row r="527">
          <cell r="C527" t="str">
            <v>O507440</v>
          </cell>
          <cell r="K527">
            <v>3826</v>
          </cell>
        </row>
        <row r="528">
          <cell r="C528" t="str">
            <v>O507440</v>
          </cell>
          <cell r="K528">
            <v>10051</v>
          </cell>
        </row>
        <row r="529">
          <cell r="C529" t="str">
            <v>O507440</v>
          </cell>
          <cell r="K529">
            <v>6182</v>
          </cell>
        </row>
        <row r="530">
          <cell r="C530" t="str">
            <v>O507440</v>
          </cell>
          <cell r="K530">
            <v>4229</v>
          </cell>
        </row>
        <row r="531">
          <cell r="C531" t="str">
            <v>O507440</v>
          </cell>
          <cell r="K531">
            <v>8173</v>
          </cell>
        </row>
        <row r="532">
          <cell r="C532" t="str">
            <v>O507482</v>
          </cell>
          <cell r="K532">
            <v>2876</v>
          </cell>
        </row>
        <row r="533">
          <cell r="C533" t="str">
            <v>O507512</v>
          </cell>
          <cell r="K533">
            <v>4412</v>
          </cell>
        </row>
        <row r="534">
          <cell r="C534" t="str">
            <v>O507555</v>
          </cell>
          <cell r="K534">
            <v>5037</v>
          </cell>
        </row>
        <row r="535">
          <cell r="C535" t="str">
            <v>O507563</v>
          </cell>
          <cell r="K535">
            <v>1359</v>
          </cell>
        </row>
        <row r="536">
          <cell r="C536" t="str">
            <v>O507571</v>
          </cell>
          <cell r="K536">
            <v>5158</v>
          </cell>
        </row>
        <row r="537">
          <cell r="C537" t="str">
            <v>O507601</v>
          </cell>
          <cell r="K537">
            <v>5382</v>
          </cell>
        </row>
        <row r="538">
          <cell r="C538" t="str">
            <v>O507636</v>
          </cell>
          <cell r="K538">
            <v>3696</v>
          </cell>
        </row>
        <row r="539">
          <cell r="C539" t="str">
            <v>O507661</v>
          </cell>
          <cell r="K539">
            <v>4159</v>
          </cell>
        </row>
        <row r="540">
          <cell r="C540" t="str">
            <v>O507679</v>
          </cell>
          <cell r="K540">
            <v>838</v>
          </cell>
        </row>
        <row r="541">
          <cell r="C541" t="str">
            <v>O507687</v>
          </cell>
          <cell r="K541">
            <v>3607</v>
          </cell>
        </row>
        <row r="542">
          <cell r="C542" t="str">
            <v>O507709</v>
          </cell>
          <cell r="K542">
            <v>5192</v>
          </cell>
        </row>
        <row r="543">
          <cell r="C543" t="str">
            <v>O507725</v>
          </cell>
          <cell r="K543">
            <v>370</v>
          </cell>
        </row>
        <row r="544">
          <cell r="C544" t="str">
            <v>O507741</v>
          </cell>
          <cell r="K544">
            <v>4376</v>
          </cell>
        </row>
        <row r="545">
          <cell r="C545" t="str">
            <v>O507750</v>
          </cell>
          <cell r="K545">
            <v>5408</v>
          </cell>
        </row>
        <row r="546">
          <cell r="C546" t="str">
            <v>O507750</v>
          </cell>
          <cell r="K546">
            <v>5011</v>
          </cell>
        </row>
        <row r="547">
          <cell r="C547" t="str">
            <v>O507768</v>
          </cell>
          <cell r="K547">
            <v>3629</v>
          </cell>
        </row>
        <row r="548">
          <cell r="C548" t="str">
            <v>O507776</v>
          </cell>
          <cell r="K548">
            <v>3656</v>
          </cell>
        </row>
        <row r="549">
          <cell r="C549" t="str">
            <v>O507792</v>
          </cell>
          <cell r="K549">
            <v>443</v>
          </cell>
        </row>
        <row r="550">
          <cell r="C550" t="str">
            <v>O555576</v>
          </cell>
          <cell r="K550">
            <v>3742</v>
          </cell>
        </row>
        <row r="551">
          <cell r="C551" t="str">
            <v>O555665</v>
          </cell>
          <cell r="K551">
            <v>1525</v>
          </cell>
        </row>
        <row r="552">
          <cell r="C552" t="str">
            <v>O555754</v>
          </cell>
          <cell r="K552">
            <v>294</v>
          </cell>
        </row>
        <row r="553">
          <cell r="C553" t="str">
            <v>O555789</v>
          </cell>
          <cell r="K553">
            <v>733</v>
          </cell>
        </row>
        <row r="554">
          <cell r="C554" t="str">
            <v>O556114</v>
          </cell>
          <cell r="K554">
            <v>5461</v>
          </cell>
        </row>
        <row r="555">
          <cell r="C555" t="str">
            <v>O556483</v>
          </cell>
          <cell r="K555">
            <v>3278</v>
          </cell>
        </row>
        <row r="556">
          <cell r="C556" t="str">
            <v>O556513</v>
          </cell>
          <cell r="K556">
            <v>1136</v>
          </cell>
        </row>
        <row r="557">
          <cell r="C557" t="str">
            <v>O556521</v>
          </cell>
          <cell r="K557">
            <v>1439</v>
          </cell>
        </row>
        <row r="558">
          <cell r="C558" t="str">
            <v>O556572</v>
          </cell>
          <cell r="K558">
            <v>339</v>
          </cell>
        </row>
        <row r="559">
          <cell r="C559" t="str">
            <v>O580473</v>
          </cell>
          <cell r="K559">
            <v>448</v>
          </cell>
        </row>
        <row r="560">
          <cell r="C560" t="str">
            <v>O580554</v>
          </cell>
          <cell r="K560">
            <v>658</v>
          </cell>
        </row>
        <row r="561">
          <cell r="C561" t="str">
            <v>O581020</v>
          </cell>
          <cell r="K561">
            <v>3015</v>
          </cell>
        </row>
        <row r="562">
          <cell r="C562" t="str">
            <v>O581399</v>
          </cell>
          <cell r="K562">
            <v>2946</v>
          </cell>
        </row>
        <row r="563">
          <cell r="C563" t="str">
            <v>C01</v>
          </cell>
          <cell r="K563">
            <v>3467</v>
          </cell>
        </row>
        <row r="564">
          <cell r="C564" t="str">
            <v>C01</v>
          </cell>
          <cell r="K564">
            <v>2767</v>
          </cell>
        </row>
        <row r="565">
          <cell r="C565" t="str">
            <v>C01</v>
          </cell>
          <cell r="K565">
            <v>4986</v>
          </cell>
        </row>
        <row r="566">
          <cell r="C566" t="str">
            <v>C01</v>
          </cell>
          <cell r="K566">
            <v>3481</v>
          </cell>
        </row>
        <row r="567">
          <cell r="C567" t="str">
            <v>C01</v>
          </cell>
          <cell r="K567">
            <v>1269</v>
          </cell>
        </row>
        <row r="568">
          <cell r="C568" t="str">
            <v>C01</v>
          </cell>
          <cell r="K568">
            <v>6274</v>
          </cell>
        </row>
        <row r="569">
          <cell r="C569" t="str">
            <v>C01</v>
          </cell>
          <cell r="K569">
            <v>3251</v>
          </cell>
        </row>
        <row r="570">
          <cell r="C570" t="str">
            <v>C01</v>
          </cell>
          <cell r="K570">
            <v>2820</v>
          </cell>
        </row>
        <row r="571">
          <cell r="C571" t="str">
            <v>C16</v>
          </cell>
          <cell r="K571">
            <v>1962</v>
          </cell>
        </row>
        <row r="572">
          <cell r="C572" t="str">
            <v>C60</v>
          </cell>
          <cell r="K572">
            <v>1998</v>
          </cell>
        </row>
        <row r="573">
          <cell r="C573" t="str">
            <v>S019</v>
          </cell>
          <cell r="K573">
            <v>1172</v>
          </cell>
        </row>
        <row r="574">
          <cell r="C574" t="str">
            <v>S233</v>
          </cell>
          <cell r="K574">
            <v>6244</v>
          </cell>
        </row>
        <row r="575">
          <cell r="C575" t="str">
            <v>S319</v>
          </cell>
          <cell r="K575">
            <v>3748</v>
          </cell>
        </row>
        <row r="576">
          <cell r="C576" t="str">
            <v>S421</v>
          </cell>
          <cell r="K576">
            <v>126</v>
          </cell>
        </row>
        <row r="577">
          <cell r="C577" t="str">
            <v>S421</v>
          </cell>
          <cell r="K577">
            <v>1071</v>
          </cell>
        </row>
        <row r="578">
          <cell r="C578" t="str">
            <v>S504</v>
          </cell>
          <cell r="K578">
            <v>3232</v>
          </cell>
        </row>
        <row r="579">
          <cell r="C579" t="str">
            <v>S565</v>
          </cell>
          <cell r="K579">
            <v>495</v>
          </cell>
        </row>
        <row r="580">
          <cell r="C580" t="str">
            <v>S568</v>
          </cell>
          <cell r="K580">
            <v>3331</v>
          </cell>
        </row>
        <row r="581">
          <cell r="C581" t="str">
            <v>S569</v>
          </cell>
          <cell r="K581">
            <v>2322</v>
          </cell>
        </row>
        <row r="582">
          <cell r="C582" t="str">
            <v>S572</v>
          </cell>
          <cell r="K582">
            <v>2301</v>
          </cell>
        </row>
        <row r="583">
          <cell r="C583" t="str">
            <v>S628</v>
          </cell>
          <cell r="K583">
            <v>5452</v>
          </cell>
        </row>
        <row r="584">
          <cell r="C584" t="str">
            <v>S628</v>
          </cell>
          <cell r="K584">
            <v>1251</v>
          </cell>
        </row>
        <row r="585">
          <cell r="C585" t="str">
            <v>S872</v>
          </cell>
          <cell r="K585">
            <v>1822</v>
          </cell>
        </row>
        <row r="586">
          <cell r="C586" t="str">
            <v>S915</v>
          </cell>
          <cell r="K586">
            <v>1367</v>
          </cell>
        </row>
        <row r="587">
          <cell r="C587" t="str">
            <v>S953</v>
          </cell>
          <cell r="K587">
            <v>3192</v>
          </cell>
        </row>
        <row r="588">
          <cell r="C588" t="str">
            <v>S953</v>
          </cell>
          <cell r="K588">
            <v>1974</v>
          </cell>
        </row>
        <row r="589">
          <cell r="C589" t="str">
            <v>S970</v>
          </cell>
          <cell r="K589">
            <v>1028</v>
          </cell>
        </row>
        <row r="590">
          <cell r="C590" t="str">
            <v>KTC</v>
          </cell>
          <cell r="K590">
            <v>1936</v>
          </cell>
        </row>
        <row r="591">
          <cell r="C591" t="str">
            <v>KTC</v>
          </cell>
          <cell r="K591">
            <v>126</v>
          </cell>
        </row>
        <row r="592">
          <cell r="C592" t="str">
            <v>KTC</v>
          </cell>
          <cell r="K592">
            <v>3719</v>
          </cell>
        </row>
        <row r="593">
          <cell r="C593" t="str">
            <v>KTC</v>
          </cell>
          <cell r="K593">
            <v>1157</v>
          </cell>
        </row>
        <row r="594">
          <cell r="C594" t="str">
            <v>KTC</v>
          </cell>
          <cell r="K594">
            <v>2461</v>
          </cell>
        </row>
        <row r="595">
          <cell r="C595" t="str">
            <v>KTC</v>
          </cell>
          <cell r="K595">
            <v>2907</v>
          </cell>
        </row>
        <row r="596">
          <cell r="C596" t="str">
            <v>KTC</v>
          </cell>
          <cell r="K596">
            <v>3046</v>
          </cell>
        </row>
        <row r="597">
          <cell r="C597" t="str">
            <v>KTC</v>
          </cell>
          <cell r="K597">
            <v>5022</v>
          </cell>
        </row>
        <row r="598">
          <cell r="C598" t="str">
            <v>KTC</v>
          </cell>
          <cell r="K598">
            <v>2065</v>
          </cell>
        </row>
        <row r="599">
          <cell r="C599" t="str">
            <v>KTC</v>
          </cell>
          <cell r="K599">
            <v>1592</v>
          </cell>
        </row>
        <row r="600">
          <cell r="C600" t="str">
            <v>KTC</v>
          </cell>
          <cell r="K600">
            <v>1372</v>
          </cell>
        </row>
        <row r="601">
          <cell r="C601" t="str">
            <v>KTC</v>
          </cell>
          <cell r="K601">
            <v>831</v>
          </cell>
        </row>
        <row r="602">
          <cell r="C602" t="str">
            <v>KTC</v>
          </cell>
          <cell r="K602">
            <v>2255</v>
          </cell>
        </row>
        <row r="603">
          <cell r="C603" t="str">
            <v>KTC</v>
          </cell>
          <cell r="K603">
            <v>1430</v>
          </cell>
        </row>
        <row r="604">
          <cell r="C604" t="str">
            <v>KTC</v>
          </cell>
          <cell r="K604">
            <v>1368</v>
          </cell>
        </row>
        <row r="605">
          <cell r="C605" t="str">
            <v>KTC</v>
          </cell>
          <cell r="K605">
            <v>1979</v>
          </cell>
        </row>
        <row r="606">
          <cell r="C606" t="str">
            <v>KTC</v>
          </cell>
          <cell r="K606">
            <v>1720</v>
          </cell>
        </row>
        <row r="607">
          <cell r="C607" t="str">
            <v>KTC</v>
          </cell>
          <cell r="K607">
            <v>1065</v>
          </cell>
        </row>
        <row r="608">
          <cell r="C608" t="str">
            <v>KTC</v>
          </cell>
          <cell r="K608">
            <v>1222</v>
          </cell>
        </row>
        <row r="609">
          <cell r="C609" t="str">
            <v>VTC</v>
          </cell>
          <cell r="K609">
            <v>3393</v>
          </cell>
        </row>
        <row r="610">
          <cell r="C610" t="str">
            <v>VTC</v>
          </cell>
          <cell r="K610">
            <v>4554</v>
          </cell>
        </row>
        <row r="611">
          <cell r="C611" t="str">
            <v>VTC</v>
          </cell>
          <cell r="K611">
            <v>2313</v>
          </cell>
        </row>
        <row r="612">
          <cell r="C612" t="str">
            <v>VTC</v>
          </cell>
          <cell r="K612">
            <v>3665</v>
          </cell>
        </row>
        <row r="613">
          <cell r="C613" t="str">
            <v>VTC</v>
          </cell>
          <cell r="K613">
            <v>3510</v>
          </cell>
        </row>
        <row r="614">
          <cell r="C614" t="str">
            <v>VTC</v>
          </cell>
          <cell r="K614">
            <v>7997</v>
          </cell>
        </row>
        <row r="615">
          <cell r="C615" t="str">
            <v>VTC</v>
          </cell>
          <cell r="K615">
            <v>4182</v>
          </cell>
        </row>
        <row r="616">
          <cell r="C616" t="str">
            <v>VTC</v>
          </cell>
          <cell r="K616">
            <v>4173</v>
          </cell>
        </row>
        <row r="617">
          <cell r="C617" t="str">
            <v>VTC</v>
          </cell>
          <cell r="K617">
            <v>8125</v>
          </cell>
        </row>
        <row r="618">
          <cell r="C618" t="str">
            <v>VTC</v>
          </cell>
          <cell r="K618">
            <v>4057</v>
          </cell>
        </row>
        <row r="619">
          <cell r="C619" t="str">
            <v>VTC</v>
          </cell>
          <cell r="K619">
            <v>1804</v>
          </cell>
        </row>
        <row r="620">
          <cell r="C620" t="str">
            <v>VTC</v>
          </cell>
          <cell r="K620">
            <v>2997</v>
          </cell>
        </row>
        <row r="621">
          <cell r="C621" t="str">
            <v>VTC</v>
          </cell>
          <cell r="K621">
            <v>3906</v>
          </cell>
        </row>
        <row r="622">
          <cell r="C622" t="str">
            <v>VTC</v>
          </cell>
          <cell r="K622">
            <v>5229</v>
          </cell>
        </row>
        <row r="623">
          <cell r="C623" t="str">
            <v>VTC</v>
          </cell>
          <cell r="K623">
            <v>2866</v>
          </cell>
        </row>
        <row r="624">
          <cell r="C624" t="str">
            <v>VTC</v>
          </cell>
          <cell r="K624">
            <v>4176</v>
          </cell>
        </row>
        <row r="625">
          <cell r="C625" t="str">
            <v>VTC</v>
          </cell>
          <cell r="K625">
            <v>3118</v>
          </cell>
        </row>
        <row r="626">
          <cell r="C626" t="str">
            <v>VTC</v>
          </cell>
          <cell r="K626">
            <v>2411</v>
          </cell>
        </row>
        <row r="627">
          <cell r="C627" t="str">
            <v>VTC</v>
          </cell>
          <cell r="K627">
            <v>6326</v>
          </cell>
        </row>
        <row r="628">
          <cell r="C628" t="str">
            <v>VTC</v>
          </cell>
          <cell r="K628">
            <v>2349</v>
          </cell>
        </row>
        <row r="629">
          <cell r="C629" t="str">
            <v>VTC</v>
          </cell>
          <cell r="K629">
            <v>3160</v>
          </cell>
        </row>
        <row r="630">
          <cell r="C630" t="str">
            <v>VTC</v>
          </cell>
          <cell r="K630">
            <v>2286</v>
          </cell>
        </row>
        <row r="631">
          <cell r="C631" t="str">
            <v>VTC</v>
          </cell>
          <cell r="K631">
            <v>5112</v>
          </cell>
        </row>
        <row r="632">
          <cell r="C632" t="str">
            <v>VTC</v>
          </cell>
          <cell r="K632">
            <v>3528</v>
          </cell>
        </row>
        <row r="633">
          <cell r="C633" t="str">
            <v>VTC</v>
          </cell>
          <cell r="K633">
            <v>2322</v>
          </cell>
        </row>
        <row r="634">
          <cell r="C634" t="str">
            <v>VTC</v>
          </cell>
          <cell r="K634">
            <v>3273</v>
          </cell>
        </row>
        <row r="635">
          <cell r="C635" t="str">
            <v>VTC</v>
          </cell>
          <cell r="K635">
            <v>5049</v>
          </cell>
        </row>
        <row r="636">
          <cell r="C636" t="str">
            <v>VTC</v>
          </cell>
          <cell r="K636">
            <v>2583</v>
          </cell>
        </row>
        <row r="637">
          <cell r="C637" t="str">
            <v>VTC</v>
          </cell>
          <cell r="K637">
            <v>2934</v>
          </cell>
        </row>
        <row r="638">
          <cell r="C638" t="str">
            <v>VTC</v>
          </cell>
          <cell r="K638">
            <v>4086</v>
          </cell>
        </row>
        <row r="639">
          <cell r="C639" t="str">
            <v>VTC</v>
          </cell>
          <cell r="K639">
            <v>3906</v>
          </cell>
        </row>
        <row r="640">
          <cell r="C640" t="str">
            <v>VTC</v>
          </cell>
          <cell r="K640">
            <v>4535</v>
          </cell>
        </row>
        <row r="641">
          <cell r="C641" t="str">
            <v>VTC</v>
          </cell>
          <cell r="K641">
            <v>4590</v>
          </cell>
        </row>
        <row r="642">
          <cell r="C642" t="str">
            <v>VTC</v>
          </cell>
          <cell r="K642">
            <v>2223</v>
          </cell>
        </row>
        <row r="643">
          <cell r="C643" t="str">
            <v>VTC</v>
          </cell>
          <cell r="K643">
            <v>3595</v>
          </cell>
        </row>
        <row r="644">
          <cell r="C644" t="str">
            <v>VTC</v>
          </cell>
          <cell r="K644">
            <v>1714</v>
          </cell>
        </row>
        <row r="645">
          <cell r="C645" t="str">
            <v>VTC</v>
          </cell>
          <cell r="K645">
            <v>2430</v>
          </cell>
        </row>
        <row r="646">
          <cell r="C646" t="str">
            <v>VTC</v>
          </cell>
          <cell r="K646">
            <v>2722</v>
          </cell>
        </row>
        <row r="647">
          <cell r="C647" t="str">
            <v>O500348</v>
          </cell>
          <cell r="K647">
            <v>1143</v>
          </cell>
        </row>
        <row r="648">
          <cell r="C648" t="str">
            <v>O504254</v>
          </cell>
          <cell r="K648">
            <v>415</v>
          </cell>
        </row>
        <row r="649">
          <cell r="C649" t="str">
            <v>O504262</v>
          </cell>
          <cell r="K649">
            <v>5084</v>
          </cell>
        </row>
        <row r="650">
          <cell r="C650" t="str">
            <v>O504467</v>
          </cell>
          <cell r="K650">
            <v>529</v>
          </cell>
        </row>
        <row r="651">
          <cell r="C651" t="str">
            <v>O504581</v>
          </cell>
          <cell r="K651">
            <v>8408</v>
          </cell>
        </row>
        <row r="652">
          <cell r="C652" t="str">
            <v>O504581</v>
          </cell>
          <cell r="K652">
            <v>7449</v>
          </cell>
        </row>
        <row r="653">
          <cell r="C653" t="str">
            <v>O504581</v>
          </cell>
          <cell r="K653">
            <v>929</v>
          </cell>
        </row>
        <row r="654">
          <cell r="C654" t="str">
            <v>O504793</v>
          </cell>
          <cell r="K654">
            <v>236</v>
          </cell>
        </row>
        <row r="655">
          <cell r="C655" t="str">
            <v>O504866</v>
          </cell>
          <cell r="K655">
            <v>201</v>
          </cell>
        </row>
        <row r="656">
          <cell r="C656" t="str">
            <v>O504971</v>
          </cell>
          <cell r="K656">
            <v>2167</v>
          </cell>
        </row>
        <row r="657">
          <cell r="C657" t="str">
            <v>O505307</v>
          </cell>
          <cell r="K657">
            <v>188</v>
          </cell>
        </row>
        <row r="658">
          <cell r="C658" t="str">
            <v>O505315</v>
          </cell>
          <cell r="K658">
            <v>4965</v>
          </cell>
        </row>
        <row r="659">
          <cell r="C659" t="str">
            <v>O505315</v>
          </cell>
          <cell r="K659">
            <v>5740</v>
          </cell>
        </row>
        <row r="660">
          <cell r="C660" t="str">
            <v>O505315</v>
          </cell>
          <cell r="K660">
            <v>4412</v>
          </cell>
        </row>
        <row r="661">
          <cell r="C661" t="str">
            <v>O505315</v>
          </cell>
          <cell r="K661">
            <v>5809</v>
          </cell>
        </row>
        <row r="662">
          <cell r="C662" t="str">
            <v>O505315</v>
          </cell>
          <cell r="K662">
            <v>3046</v>
          </cell>
        </row>
        <row r="663">
          <cell r="C663" t="str">
            <v>O505455</v>
          </cell>
          <cell r="K663">
            <v>2235</v>
          </cell>
        </row>
        <row r="664">
          <cell r="C664" t="str">
            <v>O505463</v>
          </cell>
          <cell r="K664">
            <v>2097</v>
          </cell>
        </row>
        <row r="665">
          <cell r="C665" t="str">
            <v>O505471</v>
          </cell>
          <cell r="K665">
            <v>1671</v>
          </cell>
        </row>
        <row r="666">
          <cell r="C666" t="str">
            <v>O505552</v>
          </cell>
          <cell r="K666">
            <v>1742</v>
          </cell>
        </row>
        <row r="667">
          <cell r="C667" t="str">
            <v>O505625</v>
          </cell>
          <cell r="K667">
            <v>2816</v>
          </cell>
        </row>
        <row r="668">
          <cell r="C668" t="str">
            <v>O505722</v>
          </cell>
          <cell r="K668">
            <v>3393</v>
          </cell>
        </row>
        <row r="669">
          <cell r="C669" t="str">
            <v>O505731</v>
          </cell>
          <cell r="K669">
            <v>518</v>
          </cell>
        </row>
        <row r="670">
          <cell r="C670" t="str">
            <v>O505790</v>
          </cell>
          <cell r="K670">
            <v>1971</v>
          </cell>
        </row>
        <row r="671">
          <cell r="C671" t="str">
            <v>O505803</v>
          </cell>
          <cell r="K671">
            <v>2513</v>
          </cell>
        </row>
        <row r="672">
          <cell r="C672" t="str">
            <v>O505820</v>
          </cell>
          <cell r="K672">
            <v>7916</v>
          </cell>
        </row>
        <row r="673">
          <cell r="C673" t="str">
            <v>O505820</v>
          </cell>
          <cell r="K673">
            <v>6819</v>
          </cell>
        </row>
        <row r="674">
          <cell r="C674" t="str">
            <v>O505820</v>
          </cell>
          <cell r="K674">
            <v>11547</v>
          </cell>
        </row>
        <row r="675">
          <cell r="C675" t="str">
            <v>O505820</v>
          </cell>
          <cell r="K675">
            <v>5690</v>
          </cell>
        </row>
        <row r="676">
          <cell r="C676" t="str">
            <v>O505820</v>
          </cell>
          <cell r="K676">
            <v>9345</v>
          </cell>
        </row>
        <row r="677">
          <cell r="C677" t="str">
            <v>O505820</v>
          </cell>
          <cell r="K677">
            <v>11645</v>
          </cell>
        </row>
        <row r="678">
          <cell r="C678" t="str">
            <v>O505820</v>
          </cell>
          <cell r="K678">
            <v>3606</v>
          </cell>
        </row>
        <row r="679">
          <cell r="C679" t="str">
            <v>O505820</v>
          </cell>
          <cell r="K679">
            <v>12698</v>
          </cell>
        </row>
        <row r="680">
          <cell r="C680" t="str">
            <v>O505820</v>
          </cell>
          <cell r="K680">
            <v>286</v>
          </cell>
        </row>
        <row r="681">
          <cell r="C681" t="str">
            <v>O505846</v>
          </cell>
          <cell r="K681">
            <v>2451</v>
          </cell>
        </row>
        <row r="682">
          <cell r="C682" t="str">
            <v>O505854</v>
          </cell>
          <cell r="K682">
            <v>264</v>
          </cell>
        </row>
        <row r="683">
          <cell r="C683" t="str">
            <v>O505871</v>
          </cell>
          <cell r="K683">
            <v>3802</v>
          </cell>
        </row>
        <row r="684">
          <cell r="C684" t="str">
            <v>O505897</v>
          </cell>
          <cell r="K684">
            <v>2607</v>
          </cell>
        </row>
        <row r="685">
          <cell r="C685" t="str">
            <v>O505901</v>
          </cell>
          <cell r="K685">
            <v>6367</v>
          </cell>
        </row>
        <row r="686">
          <cell r="C686" t="str">
            <v>O505919</v>
          </cell>
          <cell r="K686">
            <v>607</v>
          </cell>
        </row>
        <row r="687">
          <cell r="C687" t="str">
            <v>O505935</v>
          </cell>
          <cell r="K687">
            <v>1076</v>
          </cell>
        </row>
        <row r="688">
          <cell r="C688" t="str">
            <v>O505943</v>
          </cell>
          <cell r="K688">
            <v>4315</v>
          </cell>
        </row>
        <row r="689">
          <cell r="C689" t="str">
            <v>O505960</v>
          </cell>
          <cell r="K689">
            <v>3150</v>
          </cell>
        </row>
        <row r="690">
          <cell r="C690" t="str">
            <v>O505978</v>
          </cell>
          <cell r="K690">
            <v>497</v>
          </cell>
        </row>
        <row r="691">
          <cell r="C691" t="str">
            <v>O506001</v>
          </cell>
          <cell r="K691">
            <v>2269</v>
          </cell>
        </row>
        <row r="692">
          <cell r="C692" t="str">
            <v>O506010</v>
          </cell>
          <cell r="K692">
            <v>4110</v>
          </cell>
        </row>
        <row r="693">
          <cell r="C693" t="str">
            <v>O506036</v>
          </cell>
          <cell r="K693">
            <v>3279</v>
          </cell>
        </row>
        <row r="694">
          <cell r="C694" t="str">
            <v>O506087</v>
          </cell>
          <cell r="K694">
            <v>740</v>
          </cell>
        </row>
        <row r="695">
          <cell r="C695" t="str">
            <v>O506095</v>
          </cell>
          <cell r="K695">
            <v>1708</v>
          </cell>
        </row>
        <row r="696">
          <cell r="C696" t="str">
            <v>O506109</v>
          </cell>
          <cell r="K696">
            <v>844</v>
          </cell>
        </row>
        <row r="697">
          <cell r="C697" t="str">
            <v>O506125</v>
          </cell>
          <cell r="K697">
            <v>3752</v>
          </cell>
        </row>
        <row r="698">
          <cell r="C698" t="str">
            <v>O506141</v>
          </cell>
          <cell r="K698">
            <v>427</v>
          </cell>
        </row>
        <row r="699">
          <cell r="C699" t="str">
            <v>O506150</v>
          </cell>
          <cell r="K699">
            <v>2470</v>
          </cell>
        </row>
        <row r="700">
          <cell r="C700" t="str">
            <v>O506184</v>
          </cell>
          <cell r="K700">
            <v>1451</v>
          </cell>
        </row>
        <row r="701">
          <cell r="C701" t="str">
            <v>O506206</v>
          </cell>
          <cell r="K701">
            <v>2748</v>
          </cell>
        </row>
        <row r="702">
          <cell r="C702" t="str">
            <v>O506231</v>
          </cell>
          <cell r="K702">
            <v>696</v>
          </cell>
        </row>
        <row r="703">
          <cell r="C703" t="str">
            <v>O506265</v>
          </cell>
          <cell r="K703">
            <v>3157</v>
          </cell>
        </row>
        <row r="704">
          <cell r="C704" t="str">
            <v>O506273</v>
          </cell>
          <cell r="K704">
            <v>1583</v>
          </cell>
        </row>
        <row r="705">
          <cell r="C705" t="str">
            <v>O506281</v>
          </cell>
          <cell r="K705">
            <v>6905</v>
          </cell>
        </row>
        <row r="706">
          <cell r="C706" t="str">
            <v>O506290</v>
          </cell>
          <cell r="K706">
            <v>290</v>
          </cell>
        </row>
        <row r="707">
          <cell r="C707" t="str">
            <v>O506303</v>
          </cell>
          <cell r="K707">
            <v>495</v>
          </cell>
        </row>
        <row r="708">
          <cell r="C708" t="str">
            <v>O506338</v>
          </cell>
          <cell r="K708">
            <v>9203</v>
          </cell>
        </row>
        <row r="709">
          <cell r="C709" t="str">
            <v>O506338</v>
          </cell>
          <cell r="K709">
            <v>9719</v>
          </cell>
        </row>
        <row r="710">
          <cell r="C710" t="str">
            <v>O506338</v>
          </cell>
          <cell r="K710">
            <v>5473</v>
          </cell>
        </row>
        <row r="711">
          <cell r="C711" t="str">
            <v>O506354</v>
          </cell>
          <cell r="K711">
            <v>1921</v>
          </cell>
        </row>
        <row r="712">
          <cell r="C712" t="str">
            <v>O506401</v>
          </cell>
          <cell r="K712">
            <v>2129</v>
          </cell>
        </row>
        <row r="713">
          <cell r="C713" t="str">
            <v>O506427</v>
          </cell>
          <cell r="K713">
            <v>3705</v>
          </cell>
        </row>
        <row r="714">
          <cell r="C714" t="str">
            <v>O506443</v>
          </cell>
          <cell r="K714">
            <v>2260</v>
          </cell>
        </row>
        <row r="715">
          <cell r="C715" t="str">
            <v>O506478</v>
          </cell>
          <cell r="K715">
            <v>579</v>
          </cell>
        </row>
        <row r="716">
          <cell r="C716" t="str">
            <v>O506508</v>
          </cell>
          <cell r="K716">
            <v>2677</v>
          </cell>
        </row>
        <row r="717">
          <cell r="C717" t="str">
            <v>O506524</v>
          </cell>
          <cell r="K717">
            <v>10984</v>
          </cell>
        </row>
        <row r="718">
          <cell r="C718" t="str">
            <v>O506532</v>
          </cell>
          <cell r="K718">
            <v>4145</v>
          </cell>
        </row>
        <row r="719">
          <cell r="C719" t="str">
            <v>O506559</v>
          </cell>
          <cell r="K719">
            <v>4568</v>
          </cell>
        </row>
        <row r="720">
          <cell r="C720" t="str">
            <v>O506567</v>
          </cell>
          <cell r="K720">
            <v>6513</v>
          </cell>
        </row>
        <row r="721">
          <cell r="C721" t="str">
            <v>O506591</v>
          </cell>
          <cell r="K721">
            <v>3534</v>
          </cell>
        </row>
        <row r="722">
          <cell r="C722" t="str">
            <v>O506613</v>
          </cell>
          <cell r="K722">
            <v>4028</v>
          </cell>
        </row>
        <row r="723">
          <cell r="C723" t="str">
            <v>O506630</v>
          </cell>
          <cell r="K723">
            <v>618</v>
          </cell>
        </row>
        <row r="724">
          <cell r="C724" t="str">
            <v>O506648</v>
          </cell>
          <cell r="K724">
            <v>562</v>
          </cell>
        </row>
        <row r="725">
          <cell r="C725" t="str">
            <v>O512842</v>
          </cell>
          <cell r="K725">
            <v>8480</v>
          </cell>
        </row>
        <row r="726">
          <cell r="C726" t="str">
            <v>O512842</v>
          </cell>
          <cell r="K726">
            <v>9173</v>
          </cell>
        </row>
        <row r="727">
          <cell r="C727" t="str">
            <v>O512842</v>
          </cell>
          <cell r="K727">
            <v>4512</v>
          </cell>
        </row>
        <row r="728">
          <cell r="C728" t="str">
            <v>O512842</v>
          </cell>
          <cell r="K728">
            <v>6362</v>
          </cell>
        </row>
        <row r="729">
          <cell r="C729" t="str">
            <v>O512842</v>
          </cell>
          <cell r="K729">
            <v>5937</v>
          </cell>
        </row>
        <row r="730">
          <cell r="C730" t="str">
            <v>O512842</v>
          </cell>
          <cell r="K730">
            <v>6386</v>
          </cell>
        </row>
        <row r="731">
          <cell r="C731" t="str">
            <v>O512842</v>
          </cell>
          <cell r="K731">
            <v>1873</v>
          </cell>
        </row>
        <row r="732">
          <cell r="C732" t="str">
            <v>O512842</v>
          </cell>
          <cell r="K732">
            <v>1251</v>
          </cell>
        </row>
        <row r="733">
          <cell r="C733" t="str">
            <v>O512851</v>
          </cell>
          <cell r="K733">
            <v>8780</v>
          </cell>
        </row>
        <row r="734">
          <cell r="C734" t="str">
            <v>O512885</v>
          </cell>
          <cell r="K734">
            <v>4520</v>
          </cell>
        </row>
        <row r="735">
          <cell r="C735" t="str">
            <v>O512915</v>
          </cell>
          <cell r="K735">
            <v>2395</v>
          </cell>
        </row>
        <row r="736">
          <cell r="C736" t="str">
            <v>O512931</v>
          </cell>
          <cell r="K736">
            <v>295</v>
          </cell>
        </row>
        <row r="737">
          <cell r="C737" t="str">
            <v>O512940</v>
          </cell>
          <cell r="K737">
            <v>1110</v>
          </cell>
        </row>
        <row r="738">
          <cell r="C738" t="str">
            <v>O512966</v>
          </cell>
          <cell r="K738">
            <v>2955</v>
          </cell>
        </row>
        <row r="739">
          <cell r="C739" t="str">
            <v>O513008</v>
          </cell>
          <cell r="K739">
            <v>2791</v>
          </cell>
        </row>
        <row r="740">
          <cell r="C740" t="str">
            <v>O513016</v>
          </cell>
          <cell r="K740">
            <v>6111</v>
          </cell>
        </row>
        <row r="741">
          <cell r="C741" t="str">
            <v>O513016</v>
          </cell>
          <cell r="K741">
            <v>8028</v>
          </cell>
        </row>
        <row r="742">
          <cell r="C742" t="str">
            <v>O513016</v>
          </cell>
          <cell r="K742">
            <v>10251</v>
          </cell>
        </row>
        <row r="743">
          <cell r="C743" t="str">
            <v>O513024</v>
          </cell>
          <cell r="K743">
            <v>579</v>
          </cell>
        </row>
        <row r="744">
          <cell r="C744" t="str">
            <v>O513091</v>
          </cell>
          <cell r="K744">
            <v>620</v>
          </cell>
        </row>
        <row r="745">
          <cell r="C745" t="str">
            <v>O513121</v>
          </cell>
          <cell r="K745">
            <v>426</v>
          </cell>
        </row>
        <row r="746">
          <cell r="C746" t="str">
            <v>O513156</v>
          </cell>
          <cell r="K746">
            <v>6773</v>
          </cell>
        </row>
        <row r="747">
          <cell r="C747" t="str">
            <v>O513172</v>
          </cell>
          <cell r="K747">
            <v>539</v>
          </cell>
        </row>
        <row r="748">
          <cell r="C748" t="str">
            <v>O513253</v>
          </cell>
          <cell r="K748">
            <v>4952</v>
          </cell>
        </row>
        <row r="749">
          <cell r="C749" t="str">
            <v>O513296</v>
          </cell>
          <cell r="K749">
            <v>3030</v>
          </cell>
        </row>
        <row r="750">
          <cell r="C750" t="str">
            <v>O513300</v>
          </cell>
          <cell r="K750">
            <v>1866</v>
          </cell>
        </row>
        <row r="751">
          <cell r="C751" t="str">
            <v>O513318</v>
          </cell>
          <cell r="K751">
            <v>1582</v>
          </cell>
        </row>
        <row r="752">
          <cell r="C752" t="str">
            <v>O513326</v>
          </cell>
          <cell r="K752">
            <v>6350</v>
          </cell>
        </row>
        <row r="753">
          <cell r="C753" t="str">
            <v>O513342</v>
          </cell>
          <cell r="K753">
            <v>2744</v>
          </cell>
        </row>
        <row r="754">
          <cell r="C754" t="str">
            <v>O513351</v>
          </cell>
          <cell r="K754">
            <v>714</v>
          </cell>
        </row>
        <row r="755">
          <cell r="C755" t="str">
            <v>O513385</v>
          </cell>
          <cell r="K755">
            <v>2038</v>
          </cell>
        </row>
        <row r="756">
          <cell r="C756" t="str">
            <v>O513440</v>
          </cell>
          <cell r="K756">
            <v>7511</v>
          </cell>
        </row>
        <row r="757">
          <cell r="C757" t="str">
            <v>O513466</v>
          </cell>
          <cell r="K757">
            <v>2750</v>
          </cell>
        </row>
        <row r="758">
          <cell r="C758" t="str">
            <v>O513474</v>
          </cell>
          <cell r="K758">
            <v>2154</v>
          </cell>
        </row>
        <row r="759">
          <cell r="C759" t="str">
            <v>O513563</v>
          </cell>
          <cell r="K759">
            <v>1019</v>
          </cell>
        </row>
        <row r="760">
          <cell r="C760" t="str">
            <v>O513598</v>
          </cell>
          <cell r="K760">
            <v>6991</v>
          </cell>
        </row>
        <row r="761">
          <cell r="C761" t="str">
            <v>O513601</v>
          </cell>
          <cell r="K761">
            <v>3778</v>
          </cell>
        </row>
        <row r="762">
          <cell r="C762" t="str">
            <v>O513610</v>
          </cell>
          <cell r="K762">
            <v>9563</v>
          </cell>
        </row>
        <row r="763">
          <cell r="C763" t="str">
            <v>O513610</v>
          </cell>
          <cell r="K763">
            <v>6185</v>
          </cell>
        </row>
        <row r="764">
          <cell r="C764" t="str">
            <v>O513610</v>
          </cell>
          <cell r="K764">
            <v>7612</v>
          </cell>
        </row>
        <row r="765">
          <cell r="C765" t="str">
            <v>O513610</v>
          </cell>
          <cell r="K765">
            <v>2370</v>
          </cell>
        </row>
        <row r="766">
          <cell r="C766" t="str">
            <v>O513725</v>
          </cell>
          <cell r="K766">
            <v>385</v>
          </cell>
        </row>
        <row r="767">
          <cell r="C767" t="str">
            <v>O513741</v>
          </cell>
          <cell r="K767">
            <v>2993</v>
          </cell>
        </row>
        <row r="768">
          <cell r="C768" t="str">
            <v>O513776</v>
          </cell>
          <cell r="K768">
            <v>596</v>
          </cell>
        </row>
        <row r="769">
          <cell r="C769" t="str">
            <v>O513814</v>
          </cell>
          <cell r="K769">
            <v>2121</v>
          </cell>
        </row>
        <row r="770">
          <cell r="C770" t="str">
            <v>O513865</v>
          </cell>
          <cell r="K770">
            <v>622</v>
          </cell>
        </row>
        <row r="771">
          <cell r="C771" t="str">
            <v>O513881</v>
          </cell>
          <cell r="K771">
            <v>9798</v>
          </cell>
        </row>
        <row r="772">
          <cell r="C772" t="str">
            <v>O513881</v>
          </cell>
          <cell r="K772">
            <v>6631</v>
          </cell>
        </row>
        <row r="773">
          <cell r="C773" t="str">
            <v>O513881</v>
          </cell>
          <cell r="K773">
            <v>8243</v>
          </cell>
        </row>
        <row r="774">
          <cell r="C774" t="str">
            <v>O513881</v>
          </cell>
          <cell r="K774">
            <v>7819</v>
          </cell>
        </row>
        <row r="775">
          <cell r="C775" t="str">
            <v>O513881</v>
          </cell>
          <cell r="K775">
            <v>5755</v>
          </cell>
        </row>
        <row r="776">
          <cell r="C776" t="str">
            <v>O513881</v>
          </cell>
          <cell r="K776">
            <v>3471</v>
          </cell>
        </row>
        <row r="777">
          <cell r="C777" t="str">
            <v>O513903</v>
          </cell>
          <cell r="K777">
            <v>7086</v>
          </cell>
        </row>
        <row r="778">
          <cell r="C778" t="str">
            <v>O513911</v>
          </cell>
          <cell r="K778">
            <v>1837</v>
          </cell>
        </row>
        <row r="779">
          <cell r="C779" t="str">
            <v>O513920</v>
          </cell>
          <cell r="K779">
            <v>555</v>
          </cell>
        </row>
        <row r="780">
          <cell r="C780" t="str">
            <v>O513938</v>
          </cell>
          <cell r="K780">
            <v>617</v>
          </cell>
        </row>
        <row r="781">
          <cell r="C781" t="str">
            <v>O513946</v>
          </cell>
          <cell r="K781">
            <v>656</v>
          </cell>
        </row>
        <row r="782">
          <cell r="C782" t="str">
            <v>O513954</v>
          </cell>
          <cell r="K782">
            <v>1119</v>
          </cell>
        </row>
        <row r="783">
          <cell r="C783" t="str">
            <v>O513962</v>
          </cell>
          <cell r="K783">
            <v>2354</v>
          </cell>
        </row>
        <row r="784">
          <cell r="C784" t="str">
            <v>O513989</v>
          </cell>
          <cell r="K784">
            <v>2937</v>
          </cell>
        </row>
        <row r="785">
          <cell r="C785" t="str">
            <v>O513997</v>
          </cell>
          <cell r="K785">
            <v>6372</v>
          </cell>
        </row>
        <row r="786">
          <cell r="C786" t="str">
            <v>O513997</v>
          </cell>
          <cell r="K786">
            <v>4943</v>
          </cell>
        </row>
        <row r="787">
          <cell r="C787" t="str">
            <v>O513997</v>
          </cell>
          <cell r="K787">
            <v>6450</v>
          </cell>
        </row>
        <row r="788">
          <cell r="C788" t="str">
            <v>O514004</v>
          </cell>
          <cell r="K788">
            <v>2573</v>
          </cell>
        </row>
        <row r="789">
          <cell r="C789" t="str">
            <v>O514021</v>
          </cell>
          <cell r="K789">
            <v>3508</v>
          </cell>
        </row>
        <row r="790">
          <cell r="C790" t="str">
            <v>O514063</v>
          </cell>
          <cell r="K790">
            <v>1892</v>
          </cell>
        </row>
        <row r="791">
          <cell r="C791" t="str">
            <v>O514071</v>
          </cell>
          <cell r="K791">
            <v>4069</v>
          </cell>
        </row>
        <row r="792">
          <cell r="C792" t="str">
            <v>O514110</v>
          </cell>
          <cell r="K792">
            <v>1930</v>
          </cell>
        </row>
        <row r="793">
          <cell r="C793" t="str">
            <v>O514128</v>
          </cell>
          <cell r="K793">
            <v>3383</v>
          </cell>
        </row>
        <row r="794">
          <cell r="C794" t="str">
            <v>O514136</v>
          </cell>
          <cell r="K794">
            <v>4720</v>
          </cell>
        </row>
        <row r="795">
          <cell r="C795" t="str">
            <v>O514144</v>
          </cell>
          <cell r="K795">
            <v>761</v>
          </cell>
        </row>
        <row r="796">
          <cell r="C796" t="str">
            <v>O514209</v>
          </cell>
          <cell r="K796">
            <v>3781</v>
          </cell>
        </row>
        <row r="797">
          <cell r="C797" t="str">
            <v>O514225</v>
          </cell>
          <cell r="K797">
            <v>7869</v>
          </cell>
        </row>
        <row r="798">
          <cell r="C798" t="str">
            <v>O514233</v>
          </cell>
          <cell r="K798">
            <v>5385</v>
          </cell>
        </row>
        <row r="799">
          <cell r="C799" t="str">
            <v>O514241</v>
          </cell>
          <cell r="K799">
            <v>927</v>
          </cell>
        </row>
        <row r="800">
          <cell r="C800" t="str">
            <v>O514250</v>
          </cell>
          <cell r="K800">
            <v>1841</v>
          </cell>
        </row>
        <row r="801">
          <cell r="C801" t="str">
            <v>O514268</v>
          </cell>
          <cell r="K801">
            <v>5657</v>
          </cell>
        </row>
        <row r="802">
          <cell r="C802" t="str">
            <v>O514284</v>
          </cell>
          <cell r="K802">
            <v>951</v>
          </cell>
        </row>
        <row r="803">
          <cell r="C803" t="str">
            <v>O514292</v>
          </cell>
          <cell r="K803">
            <v>4018</v>
          </cell>
        </row>
        <row r="804">
          <cell r="C804" t="str">
            <v>O514357</v>
          </cell>
          <cell r="K804">
            <v>1307</v>
          </cell>
        </row>
        <row r="805">
          <cell r="C805" t="str">
            <v>O514373</v>
          </cell>
          <cell r="K805">
            <v>748</v>
          </cell>
        </row>
        <row r="806">
          <cell r="C806" t="str">
            <v>O514420</v>
          </cell>
          <cell r="K806">
            <v>2242</v>
          </cell>
        </row>
        <row r="807">
          <cell r="C807" t="str">
            <v>O514454</v>
          </cell>
          <cell r="K807">
            <v>1978</v>
          </cell>
        </row>
        <row r="808">
          <cell r="C808" t="str">
            <v>O518913</v>
          </cell>
          <cell r="K808">
            <v>940</v>
          </cell>
        </row>
        <row r="809">
          <cell r="C809" t="str">
            <v>O542652</v>
          </cell>
          <cell r="K809">
            <v>3483</v>
          </cell>
        </row>
        <row r="810">
          <cell r="C810" t="str">
            <v>O542652</v>
          </cell>
          <cell r="K810">
            <v>6574</v>
          </cell>
        </row>
        <row r="811">
          <cell r="C811" t="str">
            <v>O542652</v>
          </cell>
          <cell r="K811">
            <v>8311</v>
          </cell>
        </row>
        <row r="812">
          <cell r="C812" t="str">
            <v>O542652</v>
          </cell>
          <cell r="K812">
            <v>4060</v>
          </cell>
        </row>
        <row r="813">
          <cell r="C813" t="str">
            <v>O542652</v>
          </cell>
          <cell r="K813">
            <v>9922</v>
          </cell>
        </row>
        <row r="814">
          <cell r="C814" t="str">
            <v>O542733</v>
          </cell>
          <cell r="K814">
            <v>5911</v>
          </cell>
        </row>
        <row r="815">
          <cell r="C815" t="str">
            <v>O542873</v>
          </cell>
          <cell r="K815">
            <v>592</v>
          </cell>
        </row>
        <row r="816">
          <cell r="C816" t="str">
            <v>O542962</v>
          </cell>
          <cell r="K816">
            <v>263</v>
          </cell>
        </row>
        <row r="817">
          <cell r="C817" t="str">
            <v>O543004</v>
          </cell>
          <cell r="K817">
            <v>4868</v>
          </cell>
        </row>
        <row r="818">
          <cell r="C818" t="str">
            <v>O543047</v>
          </cell>
          <cell r="K818">
            <v>2982</v>
          </cell>
        </row>
        <row r="819">
          <cell r="C819" t="str">
            <v>O545686</v>
          </cell>
          <cell r="K819">
            <v>6947</v>
          </cell>
        </row>
        <row r="820">
          <cell r="C820" t="str">
            <v>O545741</v>
          </cell>
          <cell r="K820">
            <v>6071</v>
          </cell>
        </row>
        <row r="821">
          <cell r="C821" t="str">
            <v>O546682</v>
          </cell>
          <cell r="K821">
            <v>227</v>
          </cell>
        </row>
        <row r="822">
          <cell r="C822" t="str">
            <v>O557439</v>
          </cell>
          <cell r="K822">
            <v>1133</v>
          </cell>
        </row>
        <row r="823">
          <cell r="C823" t="str">
            <v>O557471</v>
          </cell>
          <cell r="K823">
            <v>611</v>
          </cell>
        </row>
        <row r="824">
          <cell r="C824" t="str">
            <v>O557480</v>
          </cell>
          <cell r="K824">
            <v>667</v>
          </cell>
        </row>
        <row r="825">
          <cell r="C825" t="str">
            <v>C12</v>
          </cell>
          <cell r="K825">
            <v>7032</v>
          </cell>
        </row>
        <row r="826">
          <cell r="C826" t="str">
            <v>S058</v>
          </cell>
          <cell r="K826">
            <v>2766</v>
          </cell>
        </row>
        <row r="827">
          <cell r="C827" t="str">
            <v>S357</v>
          </cell>
          <cell r="K827">
            <v>1188</v>
          </cell>
        </row>
        <row r="828">
          <cell r="C828" t="str">
            <v>S392</v>
          </cell>
          <cell r="K828">
            <v>1809</v>
          </cell>
        </row>
        <row r="829">
          <cell r="C829" t="str">
            <v>S587</v>
          </cell>
          <cell r="K829">
            <v>2346</v>
          </cell>
        </row>
        <row r="830">
          <cell r="C830" t="str">
            <v>S774</v>
          </cell>
          <cell r="K830">
            <v>3024</v>
          </cell>
        </row>
        <row r="831">
          <cell r="C831" t="str">
            <v>S798</v>
          </cell>
          <cell r="K831">
            <v>782</v>
          </cell>
        </row>
        <row r="832">
          <cell r="C832" t="str">
            <v>KNR</v>
          </cell>
          <cell r="K832">
            <v>8022</v>
          </cell>
        </row>
        <row r="833">
          <cell r="C833" t="str">
            <v>KNR</v>
          </cell>
          <cell r="K833">
            <v>4734</v>
          </cell>
        </row>
        <row r="834">
          <cell r="C834" t="str">
            <v>KNR</v>
          </cell>
          <cell r="K834">
            <v>307</v>
          </cell>
        </row>
        <row r="835">
          <cell r="C835" t="str">
            <v>KNR</v>
          </cell>
          <cell r="K835">
            <v>396</v>
          </cell>
        </row>
        <row r="836">
          <cell r="C836" t="str">
            <v>KNR</v>
          </cell>
          <cell r="K836">
            <v>2542</v>
          </cell>
        </row>
        <row r="837">
          <cell r="C837" t="str">
            <v>KNR</v>
          </cell>
          <cell r="K837">
            <v>2217</v>
          </cell>
        </row>
        <row r="838">
          <cell r="C838" t="str">
            <v>KNR</v>
          </cell>
          <cell r="K838">
            <v>2259</v>
          </cell>
        </row>
        <row r="839">
          <cell r="C839" t="str">
            <v>KNR</v>
          </cell>
          <cell r="K839">
            <v>325</v>
          </cell>
        </row>
        <row r="840">
          <cell r="C840" t="str">
            <v>KNR</v>
          </cell>
          <cell r="K840">
            <v>4082</v>
          </cell>
        </row>
        <row r="841">
          <cell r="C841" t="str">
            <v>KNR</v>
          </cell>
          <cell r="K841">
            <v>249</v>
          </cell>
        </row>
        <row r="842">
          <cell r="C842" t="str">
            <v>KNR</v>
          </cell>
          <cell r="K842">
            <v>2354</v>
          </cell>
        </row>
        <row r="843">
          <cell r="C843" t="str">
            <v>KNR</v>
          </cell>
          <cell r="K843">
            <v>3714</v>
          </cell>
        </row>
        <row r="844">
          <cell r="C844" t="str">
            <v>KNR</v>
          </cell>
          <cell r="K844">
            <v>5486</v>
          </cell>
        </row>
        <row r="845">
          <cell r="C845" t="str">
            <v>KNR</v>
          </cell>
          <cell r="K845">
            <v>668</v>
          </cell>
        </row>
        <row r="846">
          <cell r="C846" t="str">
            <v>KNR</v>
          </cell>
          <cell r="K846">
            <v>1917</v>
          </cell>
        </row>
        <row r="847">
          <cell r="C847" t="str">
            <v>KNR</v>
          </cell>
          <cell r="K847">
            <v>941</v>
          </cell>
        </row>
        <row r="848">
          <cell r="C848" t="str">
            <v>KNR</v>
          </cell>
          <cell r="K848">
            <v>2620</v>
          </cell>
        </row>
        <row r="849">
          <cell r="C849" t="str">
            <v>KNR</v>
          </cell>
          <cell r="K849">
            <v>2624</v>
          </cell>
        </row>
        <row r="850">
          <cell r="C850" t="str">
            <v>KNR</v>
          </cell>
          <cell r="K850">
            <v>611</v>
          </cell>
        </row>
        <row r="851">
          <cell r="C851" t="str">
            <v>KNR</v>
          </cell>
          <cell r="K851">
            <v>2042</v>
          </cell>
        </row>
        <row r="852">
          <cell r="C852" t="str">
            <v>KNR</v>
          </cell>
          <cell r="K852">
            <v>1164</v>
          </cell>
        </row>
        <row r="853">
          <cell r="C853" t="str">
            <v>KNR</v>
          </cell>
          <cell r="K853">
            <v>3700</v>
          </cell>
        </row>
        <row r="854">
          <cell r="C854" t="str">
            <v>KNR</v>
          </cell>
          <cell r="K854">
            <v>1066</v>
          </cell>
        </row>
        <row r="855">
          <cell r="C855" t="str">
            <v>KNR</v>
          </cell>
          <cell r="K855">
            <v>1744</v>
          </cell>
        </row>
        <row r="856">
          <cell r="C856" t="str">
            <v>KNR</v>
          </cell>
          <cell r="K856">
            <v>1118</v>
          </cell>
        </row>
        <row r="857">
          <cell r="C857" t="str">
            <v>VNR</v>
          </cell>
          <cell r="K857">
            <v>5616</v>
          </cell>
        </row>
        <row r="858">
          <cell r="C858" t="str">
            <v>VNR</v>
          </cell>
          <cell r="K858">
            <v>3176</v>
          </cell>
        </row>
        <row r="859">
          <cell r="C859" t="str">
            <v>VNR</v>
          </cell>
          <cell r="K859">
            <v>558</v>
          </cell>
        </row>
        <row r="860">
          <cell r="C860" t="str">
            <v>VNR</v>
          </cell>
          <cell r="K860">
            <v>1404</v>
          </cell>
        </row>
        <row r="861">
          <cell r="C861" t="str">
            <v>VNR</v>
          </cell>
          <cell r="K861">
            <v>1372</v>
          </cell>
        </row>
        <row r="862">
          <cell r="C862" t="str">
            <v>VNR</v>
          </cell>
          <cell r="K862">
            <v>1512</v>
          </cell>
        </row>
        <row r="863">
          <cell r="C863" t="str">
            <v>VNR</v>
          </cell>
          <cell r="K863">
            <v>3168</v>
          </cell>
        </row>
        <row r="864">
          <cell r="C864" t="str">
            <v>VNR</v>
          </cell>
          <cell r="K864">
            <v>2583</v>
          </cell>
        </row>
        <row r="865">
          <cell r="C865" t="str">
            <v>VNR</v>
          </cell>
          <cell r="K865">
            <v>3208</v>
          </cell>
        </row>
        <row r="866">
          <cell r="C866" t="str">
            <v>VNR</v>
          </cell>
          <cell r="K866">
            <v>6082</v>
          </cell>
        </row>
        <row r="867">
          <cell r="C867" t="str">
            <v>VNR</v>
          </cell>
          <cell r="K867">
            <v>7736</v>
          </cell>
        </row>
        <row r="868">
          <cell r="C868" t="str">
            <v>VNR</v>
          </cell>
          <cell r="K868">
            <v>5665</v>
          </cell>
        </row>
        <row r="869">
          <cell r="C869" t="str">
            <v>VNR</v>
          </cell>
          <cell r="K869">
            <v>1465</v>
          </cell>
        </row>
        <row r="870">
          <cell r="C870" t="str">
            <v>VNR</v>
          </cell>
          <cell r="K870">
            <v>5292</v>
          </cell>
        </row>
        <row r="871">
          <cell r="C871" t="str">
            <v>VNR</v>
          </cell>
          <cell r="K871">
            <v>1890</v>
          </cell>
        </row>
        <row r="872">
          <cell r="C872" t="str">
            <v>VNR</v>
          </cell>
          <cell r="K872">
            <v>1161</v>
          </cell>
        </row>
        <row r="873">
          <cell r="C873" t="str">
            <v>VNR</v>
          </cell>
          <cell r="K873">
            <v>6317</v>
          </cell>
        </row>
        <row r="874">
          <cell r="C874" t="str">
            <v>VNR</v>
          </cell>
          <cell r="K874">
            <v>8973</v>
          </cell>
        </row>
        <row r="875">
          <cell r="C875" t="str">
            <v>VNR</v>
          </cell>
          <cell r="K875">
            <v>4536</v>
          </cell>
        </row>
        <row r="876">
          <cell r="C876" t="str">
            <v>VNR</v>
          </cell>
          <cell r="K876">
            <v>1764</v>
          </cell>
        </row>
        <row r="877">
          <cell r="C877" t="str">
            <v>VNR</v>
          </cell>
          <cell r="K877">
            <v>3446</v>
          </cell>
        </row>
        <row r="878">
          <cell r="C878" t="str">
            <v>VNR</v>
          </cell>
          <cell r="K878">
            <v>1948</v>
          </cell>
        </row>
        <row r="879">
          <cell r="C879" t="str">
            <v>VNR</v>
          </cell>
          <cell r="K879">
            <v>1516</v>
          </cell>
        </row>
        <row r="880">
          <cell r="C880" t="str">
            <v>VNR</v>
          </cell>
          <cell r="K880">
            <v>4356</v>
          </cell>
        </row>
        <row r="881">
          <cell r="C881" t="str">
            <v>VNR</v>
          </cell>
          <cell r="K881">
            <v>2565</v>
          </cell>
        </row>
        <row r="882">
          <cell r="C882" t="str">
            <v>VNR</v>
          </cell>
          <cell r="K882">
            <v>3096</v>
          </cell>
        </row>
        <row r="883">
          <cell r="C883" t="str">
            <v>VNR</v>
          </cell>
          <cell r="K883">
            <v>3411</v>
          </cell>
        </row>
        <row r="884">
          <cell r="C884" t="str">
            <v>VNR</v>
          </cell>
          <cell r="K884">
            <v>3159</v>
          </cell>
        </row>
        <row r="885">
          <cell r="C885" t="str">
            <v>VNR</v>
          </cell>
          <cell r="K885">
            <v>2358</v>
          </cell>
        </row>
        <row r="886">
          <cell r="C886" t="str">
            <v>VNR</v>
          </cell>
          <cell r="K886">
            <v>1884</v>
          </cell>
        </row>
        <row r="887">
          <cell r="C887" t="str">
            <v>VNR</v>
          </cell>
          <cell r="K887">
            <v>1916</v>
          </cell>
        </row>
        <row r="888">
          <cell r="C888" t="str">
            <v>VNR</v>
          </cell>
          <cell r="K888">
            <v>7592</v>
          </cell>
        </row>
        <row r="889">
          <cell r="C889" t="str">
            <v>VNR</v>
          </cell>
          <cell r="K889">
            <v>1503</v>
          </cell>
        </row>
        <row r="890">
          <cell r="C890" t="str">
            <v>VNR</v>
          </cell>
          <cell r="K890">
            <v>981</v>
          </cell>
        </row>
        <row r="891">
          <cell r="C891" t="str">
            <v>VNR</v>
          </cell>
          <cell r="K891">
            <v>3861</v>
          </cell>
        </row>
        <row r="892">
          <cell r="C892" t="str">
            <v>VNR</v>
          </cell>
          <cell r="K892">
            <v>2961</v>
          </cell>
        </row>
        <row r="893">
          <cell r="C893" t="str">
            <v>VNR</v>
          </cell>
          <cell r="K893">
            <v>3591</v>
          </cell>
        </row>
        <row r="894">
          <cell r="C894" t="str">
            <v>VNR</v>
          </cell>
          <cell r="K894">
            <v>3064</v>
          </cell>
        </row>
        <row r="895">
          <cell r="C895" t="str">
            <v>VNR</v>
          </cell>
          <cell r="K895">
            <v>3735</v>
          </cell>
        </row>
        <row r="896">
          <cell r="C896" t="str">
            <v>VNR</v>
          </cell>
          <cell r="K896">
            <v>2331</v>
          </cell>
        </row>
        <row r="897">
          <cell r="C897" t="str">
            <v>VNR</v>
          </cell>
          <cell r="K897">
            <v>4641</v>
          </cell>
        </row>
        <row r="898">
          <cell r="C898" t="str">
            <v>VNR</v>
          </cell>
          <cell r="K898">
            <v>4594</v>
          </cell>
        </row>
        <row r="899">
          <cell r="C899" t="str">
            <v>VNR</v>
          </cell>
          <cell r="K899">
            <v>2052</v>
          </cell>
        </row>
        <row r="900">
          <cell r="C900" t="str">
            <v>VNR</v>
          </cell>
          <cell r="K900">
            <v>1834</v>
          </cell>
        </row>
        <row r="901">
          <cell r="C901" t="str">
            <v>VNR</v>
          </cell>
          <cell r="K901">
            <v>1701</v>
          </cell>
        </row>
        <row r="902">
          <cell r="C902" t="str">
            <v>VNR</v>
          </cell>
          <cell r="K902">
            <v>2277</v>
          </cell>
        </row>
        <row r="903">
          <cell r="C903" t="str">
            <v>VNR</v>
          </cell>
          <cell r="K903">
            <v>2304</v>
          </cell>
        </row>
        <row r="904">
          <cell r="C904" t="str">
            <v>VNR</v>
          </cell>
          <cell r="K904">
            <v>2574</v>
          </cell>
        </row>
        <row r="905">
          <cell r="C905" t="str">
            <v>VNR</v>
          </cell>
          <cell r="K905">
            <v>2358</v>
          </cell>
        </row>
        <row r="906">
          <cell r="C906" t="str">
            <v>VNR</v>
          </cell>
          <cell r="K906">
            <v>2142</v>
          </cell>
        </row>
        <row r="907">
          <cell r="C907" t="str">
            <v>VNR</v>
          </cell>
          <cell r="K907">
            <v>3654</v>
          </cell>
        </row>
        <row r="908">
          <cell r="C908" t="str">
            <v>VNR</v>
          </cell>
          <cell r="K908">
            <v>1092</v>
          </cell>
        </row>
        <row r="909">
          <cell r="C909" t="str">
            <v>VNR</v>
          </cell>
          <cell r="K909">
            <v>2007</v>
          </cell>
        </row>
        <row r="910">
          <cell r="C910" t="str">
            <v>VNR</v>
          </cell>
          <cell r="K910">
            <v>2348</v>
          </cell>
        </row>
        <row r="911">
          <cell r="C911" t="str">
            <v>VNR</v>
          </cell>
          <cell r="K911">
            <v>1872</v>
          </cell>
        </row>
        <row r="912">
          <cell r="C912" t="str">
            <v>VNR</v>
          </cell>
          <cell r="K912">
            <v>1488</v>
          </cell>
        </row>
        <row r="913">
          <cell r="C913" t="str">
            <v>VNR</v>
          </cell>
          <cell r="K913">
            <v>2712</v>
          </cell>
        </row>
        <row r="914">
          <cell r="C914" t="str">
            <v>VNR</v>
          </cell>
          <cell r="K914">
            <v>1161</v>
          </cell>
        </row>
        <row r="915">
          <cell r="C915" t="str">
            <v>VNR</v>
          </cell>
          <cell r="K915">
            <v>3082</v>
          </cell>
        </row>
        <row r="916">
          <cell r="C916" t="str">
            <v>VNR</v>
          </cell>
          <cell r="K916">
            <v>1660</v>
          </cell>
        </row>
        <row r="917">
          <cell r="C917" t="str">
            <v>VNR</v>
          </cell>
          <cell r="K917">
            <v>1148</v>
          </cell>
        </row>
        <row r="918">
          <cell r="C918" t="str">
            <v>VNR</v>
          </cell>
          <cell r="K918">
            <v>1557</v>
          </cell>
        </row>
        <row r="919">
          <cell r="C919" t="str">
            <v>O500011</v>
          </cell>
          <cell r="K919">
            <v>8939</v>
          </cell>
        </row>
        <row r="920">
          <cell r="C920" t="str">
            <v>O500011</v>
          </cell>
          <cell r="K920">
            <v>11731</v>
          </cell>
        </row>
        <row r="921">
          <cell r="C921" t="str">
            <v>O500011</v>
          </cell>
          <cell r="K921">
            <v>12483</v>
          </cell>
        </row>
        <row r="922">
          <cell r="C922" t="str">
            <v>O500011</v>
          </cell>
          <cell r="K922">
            <v>6758</v>
          </cell>
        </row>
        <row r="923">
          <cell r="C923" t="str">
            <v>O500011</v>
          </cell>
          <cell r="K923">
            <v>7463</v>
          </cell>
        </row>
        <row r="924">
          <cell r="C924" t="str">
            <v>O500011</v>
          </cell>
          <cell r="K924">
            <v>9562</v>
          </cell>
        </row>
        <row r="925">
          <cell r="C925" t="str">
            <v>O500011</v>
          </cell>
          <cell r="K925">
            <v>2474</v>
          </cell>
        </row>
        <row r="926">
          <cell r="C926" t="str">
            <v>O500011</v>
          </cell>
          <cell r="K926">
            <v>2795</v>
          </cell>
        </row>
        <row r="927">
          <cell r="C927" t="str">
            <v>O500011</v>
          </cell>
          <cell r="K927">
            <v>8216</v>
          </cell>
        </row>
        <row r="928">
          <cell r="C928" t="str">
            <v>O500011</v>
          </cell>
          <cell r="K928">
            <v>1511</v>
          </cell>
        </row>
        <row r="929">
          <cell r="C929" t="str">
            <v>O500011</v>
          </cell>
          <cell r="K929">
            <v>7811</v>
          </cell>
        </row>
        <row r="930">
          <cell r="C930" t="str">
            <v>O500011</v>
          </cell>
          <cell r="K930">
            <v>4790</v>
          </cell>
        </row>
        <row r="931">
          <cell r="C931" t="str">
            <v>O500011</v>
          </cell>
          <cell r="K931">
            <v>14818</v>
          </cell>
        </row>
        <row r="932">
          <cell r="C932" t="str">
            <v>O500011</v>
          </cell>
          <cell r="K932">
            <v>6594</v>
          </cell>
        </row>
        <row r="933">
          <cell r="C933" t="str">
            <v>O500020</v>
          </cell>
          <cell r="K933">
            <v>2478</v>
          </cell>
        </row>
        <row r="934">
          <cell r="C934" t="str">
            <v>O500046</v>
          </cell>
          <cell r="K934">
            <v>1692</v>
          </cell>
        </row>
        <row r="935">
          <cell r="C935" t="str">
            <v>O500062</v>
          </cell>
          <cell r="K935">
            <v>1619</v>
          </cell>
        </row>
        <row r="936">
          <cell r="C936" t="str">
            <v>O500071</v>
          </cell>
          <cell r="K936">
            <v>2397</v>
          </cell>
        </row>
        <row r="937">
          <cell r="C937" t="str">
            <v>O500101</v>
          </cell>
          <cell r="K937">
            <v>2314</v>
          </cell>
        </row>
        <row r="938">
          <cell r="C938" t="str">
            <v>O500127</v>
          </cell>
          <cell r="K938">
            <v>320</v>
          </cell>
        </row>
        <row r="939">
          <cell r="C939" t="str">
            <v>O500135</v>
          </cell>
          <cell r="K939">
            <v>2136</v>
          </cell>
        </row>
        <row r="940">
          <cell r="C940" t="str">
            <v>O500151</v>
          </cell>
          <cell r="K940">
            <v>484</v>
          </cell>
        </row>
        <row r="941">
          <cell r="C941" t="str">
            <v>O500160</v>
          </cell>
          <cell r="K941">
            <v>489</v>
          </cell>
        </row>
        <row r="942">
          <cell r="C942" t="str">
            <v>O500194</v>
          </cell>
          <cell r="K942">
            <v>552</v>
          </cell>
        </row>
        <row r="943">
          <cell r="C943" t="str">
            <v>O500232</v>
          </cell>
          <cell r="K943">
            <v>2611</v>
          </cell>
        </row>
        <row r="944">
          <cell r="C944" t="str">
            <v>O500241</v>
          </cell>
          <cell r="K944">
            <v>1627</v>
          </cell>
        </row>
        <row r="945">
          <cell r="C945" t="str">
            <v>O500283</v>
          </cell>
          <cell r="K945">
            <v>640</v>
          </cell>
        </row>
        <row r="946">
          <cell r="C946" t="str">
            <v>O500356</v>
          </cell>
          <cell r="K946">
            <v>2641</v>
          </cell>
        </row>
        <row r="947">
          <cell r="C947" t="str">
            <v>O500364</v>
          </cell>
          <cell r="K947">
            <v>1114</v>
          </cell>
        </row>
        <row r="948">
          <cell r="C948" t="str">
            <v>O500372</v>
          </cell>
          <cell r="K948">
            <v>6355</v>
          </cell>
        </row>
        <row r="949">
          <cell r="C949" t="str">
            <v>O500381</v>
          </cell>
          <cell r="K949">
            <v>340</v>
          </cell>
        </row>
        <row r="950">
          <cell r="C950" t="str">
            <v>O500402</v>
          </cell>
          <cell r="K950">
            <v>1835</v>
          </cell>
        </row>
        <row r="951">
          <cell r="C951" t="str">
            <v>O500411</v>
          </cell>
          <cell r="K951">
            <v>393</v>
          </cell>
        </row>
        <row r="952">
          <cell r="C952" t="str">
            <v>O500453</v>
          </cell>
          <cell r="K952">
            <v>2505</v>
          </cell>
        </row>
        <row r="953">
          <cell r="C953" t="str">
            <v>O500488</v>
          </cell>
          <cell r="K953">
            <v>277</v>
          </cell>
        </row>
        <row r="954">
          <cell r="C954" t="str">
            <v>O500551</v>
          </cell>
          <cell r="K954">
            <v>443</v>
          </cell>
        </row>
        <row r="955">
          <cell r="C955" t="str">
            <v>O500577</v>
          </cell>
          <cell r="K955">
            <v>6392</v>
          </cell>
        </row>
        <row r="956">
          <cell r="C956" t="str">
            <v>O500631</v>
          </cell>
          <cell r="K956">
            <v>1850</v>
          </cell>
        </row>
        <row r="957">
          <cell r="C957" t="str">
            <v>O500640</v>
          </cell>
          <cell r="K957">
            <v>3487</v>
          </cell>
        </row>
        <row r="958">
          <cell r="C958" t="str">
            <v>O500658</v>
          </cell>
          <cell r="K958">
            <v>1258</v>
          </cell>
        </row>
        <row r="959">
          <cell r="C959" t="str">
            <v>O500674</v>
          </cell>
          <cell r="K959">
            <v>1277</v>
          </cell>
        </row>
        <row r="960">
          <cell r="C960" t="str">
            <v>O500682</v>
          </cell>
          <cell r="K960">
            <v>309</v>
          </cell>
        </row>
        <row r="961">
          <cell r="C961" t="str">
            <v>O500691</v>
          </cell>
          <cell r="K961">
            <v>117</v>
          </cell>
        </row>
        <row r="962">
          <cell r="C962" t="str">
            <v>O500704</v>
          </cell>
          <cell r="K962">
            <v>3277</v>
          </cell>
        </row>
        <row r="963">
          <cell r="C963" t="str">
            <v>O500712</v>
          </cell>
          <cell r="K963">
            <v>413</v>
          </cell>
        </row>
        <row r="964">
          <cell r="C964" t="str">
            <v>O500721</v>
          </cell>
          <cell r="K964">
            <v>1339</v>
          </cell>
        </row>
        <row r="965">
          <cell r="C965" t="str">
            <v>O500739</v>
          </cell>
          <cell r="K965">
            <v>6074</v>
          </cell>
        </row>
        <row r="966">
          <cell r="C966" t="str">
            <v>O500747</v>
          </cell>
          <cell r="K966">
            <v>2667</v>
          </cell>
        </row>
        <row r="967">
          <cell r="C967" t="str">
            <v>O500755</v>
          </cell>
          <cell r="K967">
            <v>419</v>
          </cell>
        </row>
        <row r="968">
          <cell r="C968" t="str">
            <v>O500810</v>
          </cell>
          <cell r="K968">
            <v>3174</v>
          </cell>
        </row>
        <row r="969">
          <cell r="C969" t="str">
            <v>O500828</v>
          </cell>
          <cell r="K969">
            <v>5405</v>
          </cell>
        </row>
        <row r="970">
          <cell r="C970" t="str">
            <v>O500836</v>
          </cell>
          <cell r="K970">
            <v>326</v>
          </cell>
        </row>
        <row r="971">
          <cell r="C971" t="str">
            <v>O500887</v>
          </cell>
          <cell r="K971">
            <v>5989</v>
          </cell>
        </row>
        <row r="972">
          <cell r="C972" t="str">
            <v>O500895</v>
          </cell>
          <cell r="K972">
            <v>1335</v>
          </cell>
        </row>
        <row r="973">
          <cell r="C973" t="str">
            <v>O500917</v>
          </cell>
          <cell r="K973">
            <v>2666</v>
          </cell>
        </row>
        <row r="974">
          <cell r="C974" t="str">
            <v>O500925</v>
          </cell>
          <cell r="K974">
            <v>1302</v>
          </cell>
        </row>
        <row r="975">
          <cell r="C975" t="str">
            <v>O500933</v>
          </cell>
          <cell r="K975">
            <v>6887</v>
          </cell>
        </row>
        <row r="976">
          <cell r="C976" t="str">
            <v>O500933</v>
          </cell>
          <cell r="K976">
            <v>6084</v>
          </cell>
        </row>
        <row r="977">
          <cell r="C977" t="str">
            <v>O500933</v>
          </cell>
          <cell r="K977">
            <v>3466</v>
          </cell>
        </row>
        <row r="978">
          <cell r="C978" t="str">
            <v>O500941</v>
          </cell>
          <cell r="K978">
            <v>4220</v>
          </cell>
        </row>
        <row r="979">
          <cell r="C979" t="str">
            <v>O500950</v>
          </cell>
          <cell r="K979">
            <v>2067</v>
          </cell>
        </row>
        <row r="980">
          <cell r="C980" t="str">
            <v>O500968</v>
          </cell>
          <cell r="K980">
            <v>6139</v>
          </cell>
        </row>
        <row r="981">
          <cell r="C981" t="str">
            <v>O500968</v>
          </cell>
          <cell r="K981">
            <v>6035</v>
          </cell>
        </row>
        <row r="982">
          <cell r="C982" t="str">
            <v>O500968</v>
          </cell>
          <cell r="K982">
            <v>3616</v>
          </cell>
        </row>
        <row r="983">
          <cell r="C983" t="str">
            <v>O500992</v>
          </cell>
          <cell r="K983">
            <v>566</v>
          </cell>
        </row>
        <row r="984">
          <cell r="C984" t="str">
            <v>O501026</v>
          </cell>
          <cell r="K984">
            <v>9618</v>
          </cell>
        </row>
        <row r="985">
          <cell r="C985" t="str">
            <v>O501026</v>
          </cell>
          <cell r="K985">
            <v>5355</v>
          </cell>
        </row>
        <row r="986">
          <cell r="C986" t="str">
            <v>O501026</v>
          </cell>
          <cell r="K986">
            <v>10322</v>
          </cell>
        </row>
        <row r="987">
          <cell r="C987" t="str">
            <v>O501026</v>
          </cell>
          <cell r="K987">
            <v>12240</v>
          </cell>
        </row>
        <row r="988">
          <cell r="C988" t="str">
            <v>O501026</v>
          </cell>
          <cell r="K988">
            <v>6730</v>
          </cell>
        </row>
        <row r="989">
          <cell r="C989" t="str">
            <v>O501026</v>
          </cell>
          <cell r="K989">
            <v>4923</v>
          </cell>
        </row>
        <row r="990">
          <cell r="C990" t="str">
            <v>O501034</v>
          </cell>
          <cell r="K990">
            <v>175</v>
          </cell>
        </row>
        <row r="991">
          <cell r="C991" t="str">
            <v>O501077</v>
          </cell>
          <cell r="K991">
            <v>2461</v>
          </cell>
        </row>
        <row r="992">
          <cell r="C992" t="str">
            <v>O501085</v>
          </cell>
          <cell r="K992">
            <v>234</v>
          </cell>
        </row>
        <row r="993">
          <cell r="C993" t="str">
            <v>O501093</v>
          </cell>
          <cell r="K993">
            <v>2210</v>
          </cell>
        </row>
        <row r="994">
          <cell r="C994" t="str">
            <v>O501115</v>
          </cell>
          <cell r="K994">
            <v>2719</v>
          </cell>
        </row>
        <row r="995">
          <cell r="C995" t="str">
            <v>O501115</v>
          </cell>
          <cell r="K995">
            <v>2075</v>
          </cell>
        </row>
        <row r="996">
          <cell r="C996" t="str">
            <v>O501123</v>
          </cell>
          <cell r="K996">
            <v>1093</v>
          </cell>
        </row>
        <row r="997">
          <cell r="C997" t="str">
            <v>O501140</v>
          </cell>
          <cell r="K997">
            <v>5217</v>
          </cell>
        </row>
        <row r="998">
          <cell r="C998" t="str">
            <v>O501140</v>
          </cell>
          <cell r="K998">
            <v>6707</v>
          </cell>
        </row>
        <row r="999">
          <cell r="C999" t="str">
            <v>O501158</v>
          </cell>
          <cell r="K999">
            <v>2692</v>
          </cell>
        </row>
        <row r="1000">
          <cell r="C1000" t="str">
            <v>O501166</v>
          </cell>
          <cell r="K1000">
            <v>1754</v>
          </cell>
        </row>
        <row r="1001">
          <cell r="C1001" t="str">
            <v>O501174</v>
          </cell>
          <cell r="K1001">
            <v>1176</v>
          </cell>
        </row>
        <row r="1002">
          <cell r="C1002" t="str">
            <v>O501182</v>
          </cell>
          <cell r="K1002">
            <v>894</v>
          </cell>
        </row>
        <row r="1003">
          <cell r="C1003" t="str">
            <v>O501204</v>
          </cell>
          <cell r="K1003">
            <v>4047</v>
          </cell>
        </row>
        <row r="1004">
          <cell r="C1004" t="str">
            <v>O501204</v>
          </cell>
          <cell r="K1004">
            <v>6306</v>
          </cell>
        </row>
        <row r="1005">
          <cell r="C1005" t="str">
            <v>O501204</v>
          </cell>
          <cell r="K1005">
            <v>4333</v>
          </cell>
        </row>
        <row r="1006">
          <cell r="C1006" t="str">
            <v>O501212</v>
          </cell>
          <cell r="K1006">
            <v>245</v>
          </cell>
        </row>
        <row r="1007">
          <cell r="C1007" t="str">
            <v>O501239</v>
          </cell>
          <cell r="K1007">
            <v>1715</v>
          </cell>
        </row>
        <row r="1008">
          <cell r="C1008" t="str">
            <v>O501239</v>
          </cell>
          <cell r="K1008">
            <v>6400</v>
          </cell>
        </row>
        <row r="1009">
          <cell r="C1009" t="str">
            <v>O501255</v>
          </cell>
          <cell r="K1009">
            <v>1666</v>
          </cell>
        </row>
        <row r="1010">
          <cell r="C1010" t="str">
            <v>O501263</v>
          </cell>
          <cell r="K1010">
            <v>1666</v>
          </cell>
        </row>
        <row r="1011">
          <cell r="C1011" t="str">
            <v>O501280</v>
          </cell>
          <cell r="K1011">
            <v>3498</v>
          </cell>
        </row>
        <row r="1012">
          <cell r="C1012" t="str">
            <v>O501280</v>
          </cell>
          <cell r="K1012">
            <v>3991</v>
          </cell>
        </row>
        <row r="1013">
          <cell r="C1013" t="str">
            <v>O501301</v>
          </cell>
          <cell r="K1013">
            <v>2887</v>
          </cell>
        </row>
        <row r="1014">
          <cell r="C1014" t="str">
            <v>O501328</v>
          </cell>
          <cell r="K1014">
            <v>2410</v>
          </cell>
        </row>
        <row r="1015">
          <cell r="C1015" t="str">
            <v>O501328</v>
          </cell>
          <cell r="K1015">
            <v>1473</v>
          </cell>
        </row>
        <row r="1016">
          <cell r="C1016" t="str">
            <v>O501336</v>
          </cell>
          <cell r="K1016">
            <v>394</v>
          </cell>
        </row>
        <row r="1017">
          <cell r="C1017" t="str">
            <v>O501344</v>
          </cell>
          <cell r="K1017">
            <v>3363</v>
          </cell>
        </row>
        <row r="1018">
          <cell r="C1018" t="str">
            <v>O501361</v>
          </cell>
          <cell r="K1018">
            <v>390</v>
          </cell>
        </row>
        <row r="1019">
          <cell r="C1019" t="str">
            <v>O501387</v>
          </cell>
          <cell r="K1019">
            <v>297</v>
          </cell>
        </row>
        <row r="1020">
          <cell r="C1020" t="str">
            <v>O501395</v>
          </cell>
          <cell r="K1020">
            <v>3025</v>
          </cell>
        </row>
        <row r="1021">
          <cell r="C1021" t="str">
            <v>O501395</v>
          </cell>
          <cell r="K1021">
            <v>1571</v>
          </cell>
        </row>
        <row r="1022">
          <cell r="C1022" t="str">
            <v>O501417</v>
          </cell>
          <cell r="K1022">
            <v>2764</v>
          </cell>
        </row>
        <row r="1023">
          <cell r="C1023" t="str">
            <v>O501417</v>
          </cell>
          <cell r="K1023">
            <v>1816</v>
          </cell>
        </row>
        <row r="1024">
          <cell r="C1024" t="str">
            <v>O501425</v>
          </cell>
          <cell r="K1024">
            <v>3778</v>
          </cell>
        </row>
        <row r="1025">
          <cell r="C1025" t="str">
            <v>O502031</v>
          </cell>
          <cell r="K1025">
            <v>2477</v>
          </cell>
        </row>
        <row r="1026">
          <cell r="C1026" t="str">
            <v>O502031</v>
          </cell>
          <cell r="K1026">
            <v>7861</v>
          </cell>
        </row>
        <row r="1027">
          <cell r="C1027" t="str">
            <v>O502031</v>
          </cell>
          <cell r="K1027">
            <v>8623</v>
          </cell>
        </row>
        <row r="1028">
          <cell r="C1028" t="str">
            <v>O502031</v>
          </cell>
          <cell r="K1028">
            <v>8325</v>
          </cell>
        </row>
        <row r="1029">
          <cell r="C1029" t="str">
            <v>O502031</v>
          </cell>
          <cell r="K1029">
            <v>3716</v>
          </cell>
        </row>
        <row r="1030">
          <cell r="C1030" t="str">
            <v>O502031</v>
          </cell>
          <cell r="K1030">
            <v>8425</v>
          </cell>
        </row>
        <row r="1031">
          <cell r="C1031" t="str">
            <v>O502031</v>
          </cell>
          <cell r="K1031">
            <v>3909</v>
          </cell>
        </row>
        <row r="1032">
          <cell r="C1032" t="str">
            <v>O502057</v>
          </cell>
          <cell r="K1032">
            <v>1567</v>
          </cell>
        </row>
        <row r="1033">
          <cell r="C1033" t="str">
            <v>O502111</v>
          </cell>
          <cell r="K1033">
            <v>1273</v>
          </cell>
        </row>
        <row r="1034">
          <cell r="C1034" t="str">
            <v>O502120</v>
          </cell>
          <cell r="K1034">
            <v>1145</v>
          </cell>
        </row>
        <row r="1035">
          <cell r="C1035" t="str">
            <v>O502154</v>
          </cell>
          <cell r="K1035">
            <v>1807</v>
          </cell>
        </row>
        <row r="1036">
          <cell r="C1036" t="str">
            <v>O502189</v>
          </cell>
          <cell r="K1036">
            <v>449</v>
          </cell>
        </row>
        <row r="1037">
          <cell r="C1037" t="str">
            <v>O502197</v>
          </cell>
          <cell r="K1037">
            <v>2923</v>
          </cell>
        </row>
        <row r="1038">
          <cell r="C1038" t="str">
            <v>O502227</v>
          </cell>
          <cell r="K1038">
            <v>952</v>
          </cell>
        </row>
        <row r="1039">
          <cell r="C1039" t="str">
            <v>O502227</v>
          </cell>
          <cell r="K1039">
            <v>1161</v>
          </cell>
        </row>
        <row r="1040">
          <cell r="C1040" t="str">
            <v>O502251</v>
          </cell>
          <cell r="K1040">
            <v>171</v>
          </cell>
        </row>
        <row r="1041">
          <cell r="C1041" t="str">
            <v>O502332</v>
          </cell>
          <cell r="K1041">
            <v>1574</v>
          </cell>
        </row>
        <row r="1042">
          <cell r="C1042" t="str">
            <v>O502341</v>
          </cell>
          <cell r="K1042">
            <v>253</v>
          </cell>
        </row>
        <row r="1043">
          <cell r="C1043" t="str">
            <v>O502375</v>
          </cell>
          <cell r="K1043">
            <v>1034</v>
          </cell>
        </row>
        <row r="1044">
          <cell r="C1044" t="str">
            <v>O502375</v>
          </cell>
          <cell r="K1044">
            <v>799</v>
          </cell>
        </row>
        <row r="1045">
          <cell r="C1045" t="str">
            <v>O502391</v>
          </cell>
          <cell r="K1045">
            <v>1211</v>
          </cell>
        </row>
        <row r="1046">
          <cell r="C1046" t="str">
            <v>O502413</v>
          </cell>
          <cell r="K1046">
            <v>4208</v>
          </cell>
        </row>
        <row r="1047">
          <cell r="C1047" t="str">
            <v>O502421</v>
          </cell>
          <cell r="K1047">
            <v>3450</v>
          </cell>
        </row>
        <row r="1048">
          <cell r="C1048" t="str">
            <v>O502481</v>
          </cell>
          <cell r="K1048">
            <v>776</v>
          </cell>
        </row>
        <row r="1049">
          <cell r="C1049" t="str">
            <v>O502642</v>
          </cell>
          <cell r="K1049">
            <v>1562</v>
          </cell>
        </row>
        <row r="1050">
          <cell r="C1050" t="str">
            <v>O502651</v>
          </cell>
          <cell r="K1050">
            <v>1338</v>
          </cell>
        </row>
        <row r="1051">
          <cell r="C1051" t="str">
            <v>O502677</v>
          </cell>
          <cell r="K1051">
            <v>2041</v>
          </cell>
        </row>
        <row r="1052">
          <cell r="C1052" t="str">
            <v>O502693</v>
          </cell>
          <cell r="K1052">
            <v>1773</v>
          </cell>
        </row>
        <row r="1053">
          <cell r="C1053" t="str">
            <v>O502707</v>
          </cell>
          <cell r="K1053">
            <v>1720</v>
          </cell>
        </row>
        <row r="1054">
          <cell r="C1054" t="str">
            <v>O502715</v>
          </cell>
          <cell r="K1054">
            <v>376</v>
          </cell>
        </row>
        <row r="1055">
          <cell r="C1055" t="str">
            <v>O502740</v>
          </cell>
          <cell r="K1055">
            <v>381</v>
          </cell>
        </row>
        <row r="1056">
          <cell r="C1056" t="str">
            <v>O502766</v>
          </cell>
          <cell r="K1056">
            <v>2901</v>
          </cell>
        </row>
        <row r="1057">
          <cell r="C1057" t="str">
            <v>O502782</v>
          </cell>
          <cell r="K1057">
            <v>5005</v>
          </cell>
        </row>
        <row r="1058">
          <cell r="C1058" t="str">
            <v>O502782</v>
          </cell>
          <cell r="K1058">
            <v>4190</v>
          </cell>
        </row>
        <row r="1059">
          <cell r="C1059" t="str">
            <v>O502782</v>
          </cell>
          <cell r="K1059">
            <v>3431</v>
          </cell>
        </row>
        <row r="1060">
          <cell r="C1060" t="str">
            <v>O502791</v>
          </cell>
          <cell r="K1060">
            <v>291</v>
          </cell>
        </row>
        <row r="1061">
          <cell r="C1061" t="str">
            <v>O502804</v>
          </cell>
          <cell r="K1061">
            <v>2763</v>
          </cell>
        </row>
        <row r="1062">
          <cell r="C1062" t="str">
            <v>O502821</v>
          </cell>
          <cell r="K1062">
            <v>591</v>
          </cell>
        </row>
        <row r="1063">
          <cell r="C1063" t="str">
            <v>O502821</v>
          </cell>
          <cell r="K1063">
            <v>3566</v>
          </cell>
        </row>
        <row r="1064">
          <cell r="C1064" t="str">
            <v>O502863</v>
          </cell>
          <cell r="K1064">
            <v>3655</v>
          </cell>
        </row>
        <row r="1065">
          <cell r="C1065" t="str">
            <v>O502910</v>
          </cell>
          <cell r="K1065">
            <v>1855</v>
          </cell>
        </row>
        <row r="1066">
          <cell r="C1066" t="str">
            <v>O502936</v>
          </cell>
          <cell r="K1066">
            <v>1325</v>
          </cell>
        </row>
        <row r="1067">
          <cell r="C1067" t="str">
            <v>O502944</v>
          </cell>
          <cell r="K1067">
            <v>513</v>
          </cell>
        </row>
        <row r="1068">
          <cell r="C1068" t="str">
            <v>O502979</v>
          </cell>
          <cell r="K1068">
            <v>1332</v>
          </cell>
        </row>
        <row r="1069">
          <cell r="C1069" t="str">
            <v>O502987</v>
          </cell>
          <cell r="K1069">
            <v>5753</v>
          </cell>
        </row>
        <row r="1070">
          <cell r="C1070" t="str">
            <v>O502987</v>
          </cell>
          <cell r="K1070">
            <v>7749</v>
          </cell>
        </row>
        <row r="1071">
          <cell r="C1071" t="str">
            <v>O502995</v>
          </cell>
          <cell r="K1071">
            <v>1730</v>
          </cell>
        </row>
        <row r="1072">
          <cell r="C1072" t="str">
            <v>O503011</v>
          </cell>
          <cell r="K1072">
            <v>8509</v>
          </cell>
        </row>
        <row r="1073">
          <cell r="C1073" t="str">
            <v>O503011</v>
          </cell>
          <cell r="K1073">
            <v>10137</v>
          </cell>
        </row>
        <row r="1074">
          <cell r="C1074" t="str">
            <v>O503011</v>
          </cell>
          <cell r="K1074">
            <v>8723</v>
          </cell>
        </row>
        <row r="1075">
          <cell r="C1075" t="str">
            <v>O503011</v>
          </cell>
          <cell r="K1075">
            <v>7604</v>
          </cell>
        </row>
        <row r="1076">
          <cell r="C1076" t="str">
            <v>O503011</v>
          </cell>
          <cell r="K1076">
            <v>8689</v>
          </cell>
        </row>
        <row r="1077">
          <cell r="C1077" t="str">
            <v>O503011</v>
          </cell>
          <cell r="K1077">
            <v>8784</v>
          </cell>
        </row>
        <row r="1078">
          <cell r="C1078" t="str">
            <v>O503045</v>
          </cell>
          <cell r="K1078">
            <v>3090</v>
          </cell>
        </row>
        <row r="1079">
          <cell r="C1079" t="str">
            <v>O503070</v>
          </cell>
          <cell r="K1079">
            <v>434</v>
          </cell>
        </row>
        <row r="1080">
          <cell r="C1080" t="str">
            <v>O503070</v>
          </cell>
          <cell r="K1080">
            <v>211</v>
          </cell>
        </row>
        <row r="1081">
          <cell r="C1081" t="str">
            <v>O503134</v>
          </cell>
          <cell r="K1081">
            <v>744</v>
          </cell>
        </row>
        <row r="1082">
          <cell r="C1082" t="str">
            <v>O503151</v>
          </cell>
          <cell r="K1082">
            <v>1505</v>
          </cell>
        </row>
        <row r="1083">
          <cell r="C1083" t="str">
            <v>O503169</v>
          </cell>
          <cell r="K1083">
            <v>2603</v>
          </cell>
        </row>
        <row r="1084">
          <cell r="C1084" t="str">
            <v>O503177</v>
          </cell>
          <cell r="K1084">
            <v>4162</v>
          </cell>
        </row>
        <row r="1085">
          <cell r="C1085" t="str">
            <v>O503177</v>
          </cell>
          <cell r="K1085">
            <v>5167</v>
          </cell>
        </row>
        <row r="1086">
          <cell r="C1086" t="str">
            <v>O503185</v>
          </cell>
          <cell r="K1086">
            <v>2253</v>
          </cell>
        </row>
        <row r="1087">
          <cell r="C1087" t="str">
            <v>O503185</v>
          </cell>
          <cell r="K1087">
            <v>2894</v>
          </cell>
        </row>
        <row r="1088">
          <cell r="C1088" t="str">
            <v>O503193</v>
          </cell>
          <cell r="K1088">
            <v>1406</v>
          </cell>
        </row>
        <row r="1089">
          <cell r="C1089" t="str">
            <v>O503215</v>
          </cell>
          <cell r="K1089">
            <v>1686</v>
          </cell>
        </row>
        <row r="1090">
          <cell r="C1090" t="str">
            <v>O503223</v>
          </cell>
          <cell r="K1090">
            <v>378</v>
          </cell>
        </row>
        <row r="1091">
          <cell r="C1091" t="str">
            <v>O503240</v>
          </cell>
          <cell r="K1091">
            <v>3324</v>
          </cell>
        </row>
        <row r="1092">
          <cell r="C1092" t="str">
            <v>O503274</v>
          </cell>
          <cell r="K1092">
            <v>920</v>
          </cell>
        </row>
        <row r="1093">
          <cell r="C1093" t="str">
            <v>O503282</v>
          </cell>
          <cell r="K1093">
            <v>5942</v>
          </cell>
        </row>
        <row r="1094">
          <cell r="C1094" t="str">
            <v>O503321</v>
          </cell>
          <cell r="K1094">
            <v>945</v>
          </cell>
        </row>
        <row r="1095">
          <cell r="C1095" t="str">
            <v>O503363</v>
          </cell>
          <cell r="K1095">
            <v>2670</v>
          </cell>
        </row>
        <row r="1096">
          <cell r="C1096" t="str">
            <v>O503371</v>
          </cell>
          <cell r="K1096">
            <v>1468</v>
          </cell>
        </row>
        <row r="1097">
          <cell r="C1097" t="str">
            <v>O503380</v>
          </cell>
          <cell r="K1097">
            <v>3374</v>
          </cell>
        </row>
        <row r="1098">
          <cell r="C1098" t="str">
            <v>O503398</v>
          </cell>
          <cell r="K1098">
            <v>3696</v>
          </cell>
        </row>
        <row r="1099">
          <cell r="C1099" t="str">
            <v>O503401</v>
          </cell>
          <cell r="K1099">
            <v>3208</v>
          </cell>
        </row>
        <row r="1100">
          <cell r="C1100" t="str">
            <v>O503436</v>
          </cell>
          <cell r="K1100">
            <v>430</v>
          </cell>
        </row>
        <row r="1101">
          <cell r="C1101" t="str">
            <v>O503452</v>
          </cell>
          <cell r="K1101">
            <v>4653</v>
          </cell>
        </row>
        <row r="1102">
          <cell r="C1102" t="str">
            <v>O503479</v>
          </cell>
          <cell r="K1102">
            <v>393</v>
          </cell>
        </row>
        <row r="1103">
          <cell r="C1103" t="str">
            <v>O503495</v>
          </cell>
          <cell r="K1103">
            <v>339</v>
          </cell>
        </row>
        <row r="1104">
          <cell r="C1104" t="str">
            <v>O503509</v>
          </cell>
          <cell r="K1104">
            <v>674</v>
          </cell>
        </row>
        <row r="1105">
          <cell r="C1105" t="str">
            <v>O503525</v>
          </cell>
          <cell r="K1105">
            <v>3163</v>
          </cell>
        </row>
        <row r="1106">
          <cell r="C1106" t="str">
            <v>O503533</v>
          </cell>
          <cell r="K1106">
            <v>1998</v>
          </cell>
        </row>
        <row r="1107">
          <cell r="C1107" t="str">
            <v>O503550</v>
          </cell>
          <cell r="K1107">
            <v>2940</v>
          </cell>
        </row>
        <row r="1108">
          <cell r="C1108" t="str">
            <v>O503568</v>
          </cell>
          <cell r="K1108">
            <v>226</v>
          </cell>
        </row>
        <row r="1109">
          <cell r="C1109" t="str">
            <v>O503568</v>
          </cell>
          <cell r="K1109">
            <v>2731</v>
          </cell>
        </row>
        <row r="1110">
          <cell r="C1110" t="str">
            <v>O503584</v>
          </cell>
          <cell r="K1110">
            <v>14252</v>
          </cell>
        </row>
        <row r="1111">
          <cell r="C1111" t="str">
            <v>O503584</v>
          </cell>
          <cell r="K1111">
            <v>7323</v>
          </cell>
        </row>
        <row r="1112">
          <cell r="C1112" t="str">
            <v>O503592</v>
          </cell>
          <cell r="K1112">
            <v>6101</v>
          </cell>
        </row>
        <row r="1113">
          <cell r="C1113" t="str">
            <v>O503592</v>
          </cell>
          <cell r="K1113">
            <v>2993</v>
          </cell>
        </row>
        <row r="1114">
          <cell r="C1114" t="str">
            <v>O503606</v>
          </cell>
          <cell r="K1114">
            <v>1383</v>
          </cell>
        </row>
        <row r="1115">
          <cell r="C1115" t="str">
            <v>O503614</v>
          </cell>
          <cell r="K1115">
            <v>3270</v>
          </cell>
        </row>
        <row r="1116">
          <cell r="C1116" t="str">
            <v>O503614</v>
          </cell>
          <cell r="K1116">
            <v>4236</v>
          </cell>
        </row>
        <row r="1117">
          <cell r="C1117" t="str">
            <v>O503631</v>
          </cell>
          <cell r="K1117">
            <v>1994</v>
          </cell>
        </row>
        <row r="1118">
          <cell r="C1118" t="str">
            <v>O503649</v>
          </cell>
          <cell r="K1118">
            <v>2509</v>
          </cell>
        </row>
        <row r="1119">
          <cell r="C1119" t="str">
            <v>O503649</v>
          </cell>
          <cell r="K1119">
            <v>1287</v>
          </cell>
        </row>
        <row r="1120">
          <cell r="C1120" t="str">
            <v>O503711</v>
          </cell>
          <cell r="K1120">
            <v>1389</v>
          </cell>
        </row>
        <row r="1121">
          <cell r="C1121" t="str">
            <v>O503886</v>
          </cell>
          <cell r="K1121">
            <v>253</v>
          </cell>
        </row>
        <row r="1122">
          <cell r="C1122" t="str">
            <v>O503886</v>
          </cell>
          <cell r="K1122">
            <v>531</v>
          </cell>
        </row>
        <row r="1123">
          <cell r="C1123" t="str">
            <v>O503932</v>
          </cell>
          <cell r="K1123">
            <v>2977</v>
          </cell>
        </row>
        <row r="1124">
          <cell r="C1124" t="str">
            <v>O503932</v>
          </cell>
          <cell r="K1124">
            <v>573</v>
          </cell>
        </row>
        <row r="1125">
          <cell r="C1125" t="str">
            <v>O503991</v>
          </cell>
          <cell r="K1125">
            <v>2396</v>
          </cell>
        </row>
        <row r="1126">
          <cell r="C1126" t="str">
            <v>O503991</v>
          </cell>
          <cell r="K1126">
            <v>2107</v>
          </cell>
        </row>
        <row r="1127">
          <cell r="C1127" t="str">
            <v>O504025</v>
          </cell>
          <cell r="K1127">
            <v>5518</v>
          </cell>
        </row>
        <row r="1128">
          <cell r="C1128" t="str">
            <v>O504025</v>
          </cell>
          <cell r="K1128">
            <v>8867</v>
          </cell>
        </row>
        <row r="1129">
          <cell r="C1129" t="str">
            <v>O504025</v>
          </cell>
          <cell r="K1129">
            <v>3694</v>
          </cell>
        </row>
        <row r="1130">
          <cell r="C1130" t="str">
            <v>O504025</v>
          </cell>
          <cell r="K1130">
            <v>7059</v>
          </cell>
        </row>
        <row r="1131">
          <cell r="C1131" t="str">
            <v>O504025</v>
          </cell>
          <cell r="K1131">
            <v>2158</v>
          </cell>
        </row>
        <row r="1132">
          <cell r="C1132" t="str">
            <v>O504025</v>
          </cell>
          <cell r="K1132">
            <v>5800</v>
          </cell>
        </row>
        <row r="1133">
          <cell r="C1133" t="str">
            <v>O504068</v>
          </cell>
          <cell r="K1133">
            <v>2431</v>
          </cell>
        </row>
        <row r="1134">
          <cell r="C1134" t="str">
            <v>O504068</v>
          </cell>
          <cell r="K1134">
            <v>2486</v>
          </cell>
        </row>
        <row r="1135">
          <cell r="C1135" t="str">
            <v>O504092</v>
          </cell>
          <cell r="K1135">
            <v>2696</v>
          </cell>
        </row>
        <row r="1136">
          <cell r="C1136" t="str">
            <v>O504165</v>
          </cell>
          <cell r="K1136">
            <v>3624</v>
          </cell>
        </row>
        <row r="1137">
          <cell r="C1137" t="str">
            <v>O504165</v>
          </cell>
          <cell r="K1137">
            <v>3348</v>
          </cell>
        </row>
        <row r="1138">
          <cell r="C1138" t="str">
            <v>O504190</v>
          </cell>
          <cell r="K1138">
            <v>1997</v>
          </cell>
        </row>
        <row r="1139">
          <cell r="C1139" t="str">
            <v>O504190</v>
          </cell>
          <cell r="K1139">
            <v>173</v>
          </cell>
        </row>
        <row r="1140">
          <cell r="C1140" t="str">
            <v>O504998</v>
          </cell>
          <cell r="K1140">
            <v>7965</v>
          </cell>
        </row>
        <row r="1141">
          <cell r="C1141" t="str">
            <v>O504998</v>
          </cell>
          <cell r="K1141">
            <v>9668</v>
          </cell>
        </row>
        <row r="1142">
          <cell r="C1142" t="str">
            <v>O504998</v>
          </cell>
          <cell r="K1142">
            <v>8766</v>
          </cell>
        </row>
        <row r="1143">
          <cell r="C1143" t="str">
            <v>O504998</v>
          </cell>
          <cell r="K1143">
            <v>4269</v>
          </cell>
        </row>
        <row r="1144">
          <cell r="C1144" t="str">
            <v>O505048</v>
          </cell>
          <cell r="K1144">
            <v>4018</v>
          </cell>
        </row>
        <row r="1145">
          <cell r="C1145" t="str">
            <v>O505234</v>
          </cell>
          <cell r="K1145">
            <v>2214</v>
          </cell>
        </row>
        <row r="1146">
          <cell r="C1146" t="str">
            <v>O505285</v>
          </cell>
          <cell r="K1146">
            <v>624</v>
          </cell>
        </row>
        <row r="1147">
          <cell r="C1147" t="str">
            <v>O505374</v>
          </cell>
          <cell r="K1147">
            <v>3656</v>
          </cell>
        </row>
        <row r="1148">
          <cell r="C1148" t="str">
            <v>O505404</v>
          </cell>
          <cell r="K1148">
            <v>3642</v>
          </cell>
        </row>
        <row r="1149">
          <cell r="C1149" t="str">
            <v>O505421</v>
          </cell>
          <cell r="K1149">
            <v>2513</v>
          </cell>
        </row>
        <row r="1150">
          <cell r="C1150" t="str">
            <v>O505498</v>
          </cell>
          <cell r="K1150">
            <v>2839</v>
          </cell>
        </row>
        <row r="1151">
          <cell r="C1151" t="str">
            <v>O505536</v>
          </cell>
          <cell r="K1151">
            <v>1599</v>
          </cell>
        </row>
        <row r="1152">
          <cell r="C1152" t="str">
            <v>O505561</v>
          </cell>
          <cell r="K1152">
            <v>335</v>
          </cell>
        </row>
        <row r="1153">
          <cell r="C1153" t="str">
            <v>O505641</v>
          </cell>
          <cell r="K1153">
            <v>2868</v>
          </cell>
        </row>
        <row r="1154">
          <cell r="C1154" t="str">
            <v>O505714</v>
          </cell>
          <cell r="K1154">
            <v>3671</v>
          </cell>
        </row>
        <row r="1155">
          <cell r="C1155" t="str">
            <v>O517305</v>
          </cell>
          <cell r="K1155">
            <v>1701</v>
          </cell>
        </row>
        <row r="1156">
          <cell r="C1156" t="str">
            <v>O542717</v>
          </cell>
          <cell r="K1156">
            <v>3645</v>
          </cell>
        </row>
        <row r="1157">
          <cell r="C1157" t="str">
            <v>O542938</v>
          </cell>
          <cell r="K1157">
            <v>2070</v>
          </cell>
        </row>
        <row r="1158">
          <cell r="C1158" t="str">
            <v>O543071</v>
          </cell>
          <cell r="K1158">
            <v>2406</v>
          </cell>
        </row>
        <row r="1159">
          <cell r="C1159" t="str">
            <v>O543101</v>
          </cell>
          <cell r="K1159">
            <v>463</v>
          </cell>
        </row>
        <row r="1160">
          <cell r="C1160" t="str">
            <v>O545589</v>
          </cell>
          <cell r="K1160">
            <v>3196</v>
          </cell>
        </row>
        <row r="1161">
          <cell r="C1161" t="str">
            <v>O545589</v>
          </cell>
          <cell r="K1161">
            <v>2424</v>
          </cell>
        </row>
        <row r="1162">
          <cell r="C1162" t="str">
            <v>O545635</v>
          </cell>
          <cell r="K1162">
            <v>352</v>
          </cell>
        </row>
        <row r="1163">
          <cell r="C1163" t="str">
            <v>O555843</v>
          </cell>
          <cell r="K1163">
            <v>1937</v>
          </cell>
        </row>
        <row r="1164">
          <cell r="C1164" t="str">
            <v>O555860</v>
          </cell>
          <cell r="K1164">
            <v>3685</v>
          </cell>
        </row>
        <row r="1165">
          <cell r="C1165" t="str">
            <v>O555878</v>
          </cell>
          <cell r="K1165">
            <v>2061</v>
          </cell>
        </row>
        <row r="1166">
          <cell r="C1166" t="str">
            <v>O555886</v>
          </cell>
          <cell r="K1166">
            <v>307</v>
          </cell>
        </row>
        <row r="1167">
          <cell r="C1167" t="str">
            <v>O555916</v>
          </cell>
          <cell r="K1167">
            <v>2173</v>
          </cell>
        </row>
        <row r="1168">
          <cell r="C1168" t="str">
            <v>O555991</v>
          </cell>
          <cell r="K1168">
            <v>1267</v>
          </cell>
        </row>
        <row r="1169">
          <cell r="C1169" t="str">
            <v>O556050</v>
          </cell>
          <cell r="K1169">
            <v>1466</v>
          </cell>
        </row>
        <row r="1170">
          <cell r="C1170" t="str">
            <v>O556092</v>
          </cell>
          <cell r="K1170">
            <v>426</v>
          </cell>
        </row>
        <row r="1171">
          <cell r="C1171" t="str">
            <v>O556149</v>
          </cell>
          <cell r="K1171">
            <v>1703</v>
          </cell>
        </row>
        <row r="1172">
          <cell r="C1172" t="str">
            <v>O556157</v>
          </cell>
          <cell r="K1172">
            <v>3153</v>
          </cell>
        </row>
        <row r="1173">
          <cell r="C1173" t="str">
            <v>O556297</v>
          </cell>
          <cell r="K1173">
            <v>426</v>
          </cell>
        </row>
        <row r="1174">
          <cell r="C1174" t="str">
            <v>O556696</v>
          </cell>
          <cell r="K1174">
            <v>2791</v>
          </cell>
        </row>
        <row r="1175">
          <cell r="C1175" t="str">
            <v>O558320</v>
          </cell>
          <cell r="K1175">
            <v>2819</v>
          </cell>
        </row>
        <row r="1176">
          <cell r="C1176" t="str">
            <v>O580899</v>
          </cell>
          <cell r="K1176">
            <v>1932</v>
          </cell>
        </row>
        <row r="1177">
          <cell r="C1177" t="str">
            <v>O582816</v>
          </cell>
          <cell r="K1177">
            <v>2377</v>
          </cell>
        </row>
        <row r="1178">
          <cell r="C1178" t="str">
            <v>C02</v>
          </cell>
          <cell r="K1178">
            <v>2088</v>
          </cell>
        </row>
        <row r="1179">
          <cell r="C1179" t="str">
            <v>C02</v>
          </cell>
          <cell r="K1179">
            <v>9720</v>
          </cell>
        </row>
        <row r="1180">
          <cell r="C1180" t="str">
            <v>C02</v>
          </cell>
          <cell r="K1180">
            <v>2600</v>
          </cell>
        </row>
        <row r="1181">
          <cell r="C1181" t="str">
            <v>C02</v>
          </cell>
          <cell r="K1181">
            <v>4342</v>
          </cell>
        </row>
        <row r="1182">
          <cell r="C1182" t="str">
            <v>C02</v>
          </cell>
          <cell r="K1182">
            <v>4754</v>
          </cell>
        </row>
        <row r="1183">
          <cell r="C1183" t="str">
            <v>C02</v>
          </cell>
          <cell r="K1183">
            <v>1638</v>
          </cell>
        </row>
        <row r="1184">
          <cell r="C1184" t="str">
            <v>C02</v>
          </cell>
          <cell r="K1184">
            <v>2310</v>
          </cell>
        </row>
        <row r="1185">
          <cell r="C1185" t="str">
            <v>C02</v>
          </cell>
          <cell r="K1185">
            <v>279</v>
          </cell>
        </row>
        <row r="1186">
          <cell r="C1186" t="str">
            <v>C02</v>
          </cell>
          <cell r="K1186">
            <v>3105</v>
          </cell>
        </row>
        <row r="1187">
          <cell r="C1187" t="str">
            <v>C02</v>
          </cell>
          <cell r="K1187">
            <v>3360</v>
          </cell>
        </row>
        <row r="1188">
          <cell r="C1188" t="str">
            <v>C02</v>
          </cell>
          <cell r="K1188">
            <v>2380</v>
          </cell>
        </row>
        <row r="1189">
          <cell r="C1189" t="str">
            <v>C02</v>
          </cell>
          <cell r="K1189">
            <v>2717</v>
          </cell>
        </row>
        <row r="1190">
          <cell r="C1190" t="str">
            <v>C02</v>
          </cell>
          <cell r="K1190">
            <v>2591</v>
          </cell>
        </row>
        <row r="1191">
          <cell r="C1191" t="str">
            <v>C02</v>
          </cell>
          <cell r="K1191">
            <v>490</v>
          </cell>
        </row>
        <row r="1192">
          <cell r="C1192" t="str">
            <v>C21</v>
          </cell>
          <cell r="K1192">
            <v>4437</v>
          </cell>
        </row>
        <row r="1193">
          <cell r="C1193" t="str">
            <v>C21</v>
          </cell>
          <cell r="K1193">
            <v>7684</v>
          </cell>
        </row>
        <row r="1194">
          <cell r="C1194" t="str">
            <v>C21</v>
          </cell>
          <cell r="K1194">
            <v>8629</v>
          </cell>
        </row>
        <row r="1195">
          <cell r="C1195" t="str">
            <v>C32</v>
          </cell>
          <cell r="K1195">
            <v>4714</v>
          </cell>
        </row>
        <row r="1196">
          <cell r="C1196" t="str">
            <v>C34</v>
          </cell>
          <cell r="K1196">
            <v>348</v>
          </cell>
        </row>
        <row r="1197">
          <cell r="C1197" t="str">
            <v>C35</v>
          </cell>
          <cell r="K1197">
            <v>1336</v>
          </cell>
        </row>
        <row r="1198">
          <cell r="C1198" t="str">
            <v>C67</v>
          </cell>
          <cell r="K1198">
            <v>2817</v>
          </cell>
        </row>
        <row r="1199">
          <cell r="C1199" t="str">
            <v>S004</v>
          </cell>
          <cell r="K1199">
            <v>4086</v>
          </cell>
        </row>
        <row r="1200">
          <cell r="C1200" t="str">
            <v>S004</v>
          </cell>
          <cell r="K1200">
            <v>1260</v>
          </cell>
        </row>
        <row r="1201">
          <cell r="C1201" t="str">
            <v>S023</v>
          </cell>
          <cell r="K1201">
            <v>954</v>
          </cell>
        </row>
        <row r="1202">
          <cell r="C1202" t="str">
            <v>S026</v>
          </cell>
          <cell r="K1202">
            <v>1656</v>
          </cell>
        </row>
        <row r="1203">
          <cell r="C1203" t="str">
            <v>S1009</v>
          </cell>
          <cell r="K1203">
            <v>3241</v>
          </cell>
        </row>
        <row r="1204">
          <cell r="C1204" t="str">
            <v>S1086</v>
          </cell>
          <cell r="K1204">
            <v>1215</v>
          </cell>
        </row>
        <row r="1205">
          <cell r="C1205" t="str">
            <v>S326</v>
          </cell>
          <cell r="K1205">
            <v>3649</v>
          </cell>
        </row>
        <row r="1206">
          <cell r="C1206" t="str">
            <v>S521</v>
          </cell>
          <cell r="K1206">
            <v>1831</v>
          </cell>
        </row>
        <row r="1207">
          <cell r="C1207" t="str">
            <v>S747</v>
          </cell>
          <cell r="K1207">
            <v>1062</v>
          </cell>
        </row>
        <row r="1208">
          <cell r="C1208" t="str">
            <v>S747</v>
          </cell>
          <cell r="K1208">
            <v>2281</v>
          </cell>
        </row>
        <row r="1209">
          <cell r="C1209" t="str">
            <v>S748</v>
          </cell>
          <cell r="K1209">
            <v>1343</v>
          </cell>
        </row>
        <row r="1210">
          <cell r="C1210" t="str">
            <v>S769</v>
          </cell>
          <cell r="K1210">
            <v>497</v>
          </cell>
        </row>
        <row r="1211">
          <cell r="C1211" t="str">
            <v>S846</v>
          </cell>
          <cell r="K1211">
            <v>1980</v>
          </cell>
        </row>
        <row r="1212">
          <cell r="C1212" t="str">
            <v>S860</v>
          </cell>
          <cell r="K1212">
            <v>1507</v>
          </cell>
        </row>
        <row r="1213">
          <cell r="C1213" t="str">
            <v>S965</v>
          </cell>
          <cell r="K1213">
            <v>2022</v>
          </cell>
        </row>
        <row r="1214">
          <cell r="C1214" t="str">
            <v>KZA</v>
          </cell>
          <cell r="K1214">
            <v>7156</v>
          </cell>
        </row>
        <row r="1215">
          <cell r="C1215" t="str">
            <v>KZA</v>
          </cell>
          <cell r="K1215">
            <v>4783</v>
          </cell>
        </row>
        <row r="1216">
          <cell r="C1216" t="str">
            <v>KZA</v>
          </cell>
          <cell r="K1216">
            <v>2304</v>
          </cell>
        </row>
        <row r="1217">
          <cell r="C1217" t="str">
            <v>KZA</v>
          </cell>
          <cell r="K1217">
            <v>403</v>
          </cell>
        </row>
        <row r="1218">
          <cell r="C1218" t="str">
            <v>KZA</v>
          </cell>
          <cell r="K1218">
            <v>946</v>
          </cell>
        </row>
        <row r="1219">
          <cell r="C1219" t="str">
            <v>KZA</v>
          </cell>
          <cell r="K1219">
            <v>1364</v>
          </cell>
        </row>
        <row r="1220">
          <cell r="C1220" t="str">
            <v>KZA</v>
          </cell>
          <cell r="K1220">
            <v>4248</v>
          </cell>
        </row>
        <row r="1221">
          <cell r="C1221" t="str">
            <v>KZA</v>
          </cell>
          <cell r="K1221">
            <v>836</v>
          </cell>
        </row>
        <row r="1222">
          <cell r="C1222" t="str">
            <v>KZA</v>
          </cell>
          <cell r="K1222">
            <v>325</v>
          </cell>
        </row>
        <row r="1223">
          <cell r="C1223" t="str">
            <v>KZA</v>
          </cell>
          <cell r="K1223">
            <v>2096</v>
          </cell>
        </row>
        <row r="1224">
          <cell r="C1224" t="str">
            <v>KZA</v>
          </cell>
          <cell r="K1224">
            <v>2571</v>
          </cell>
        </row>
        <row r="1225">
          <cell r="C1225" t="str">
            <v>KZA</v>
          </cell>
          <cell r="K1225">
            <v>2279</v>
          </cell>
        </row>
        <row r="1226">
          <cell r="C1226" t="str">
            <v>KZA</v>
          </cell>
          <cell r="K1226">
            <v>3996</v>
          </cell>
        </row>
        <row r="1227">
          <cell r="C1227" t="str">
            <v>KZA</v>
          </cell>
          <cell r="K1227">
            <v>844</v>
          </cell>
        </row>
        <row r="1228">
          <cell r="C1228" t="str">
            <v>KZA</v>
          </cell>
          <cell r="K1228">
            <v>2078</v>
          </cell>
        </row>
        <row r="1229">
          <cell r="C1229" t="str">
            <v>KZA</v>
          </cell>
          <cell r="K1229">
            <v>3715</v>
          </cell>
        </row>
        <row r="1230">
          <cell r="C1230" t="str">
            <v>KZA</v>
          </cell>
          <cell r="K1230">
            <v>2621</v>
          </cell>
        </row>
        <row r="1231">
          <cell r="C1231" t="str">
            <v>KZA</v>
          </cell>
          <cell r="K1231">
            <v>1466</v>
          </cell>
        </row>
        <row r="1232">
          <cell r="C1232" t="str">
            <v>KZA</v>
          </cell>
          <cell r="K1232">
            <v>4980</v>
          </cell>
        </row>
        <row r="1233">
          <cell r="C1233" t="str">
            <v>KZA</v>
          </cell>
          <cell r="K1233">
            <v>1095</v>
          </cell>
        </row>
        <row r="1234">
          <cell r="C1234" t="str">
            <v>KZA</v>
          </cell>
          <cell r="K1234">
            <v>2783</v>
          </cell>
        </row>
        <row r="1235">
          <cell r="C1235" t="str">
            <v>KZA</v>
          </cell>
          <cell r="K1235">
            <v>1329</v>
          </cell>
        </row>
        <row r="1236">
          <cell r="C1236" t="str">
            <v>KZA</v>
          </cell>
          <cell r="K1236">
            <v>697</v>
          </cell>
        </row>
        <row r="1237">
          <cell r="C1237" t="str">
            <v>VZA</v>
          </cell>
          <cell r="K1237">
            <v>2763</v>
          </cell>
        </row>
        <row r="1238">
          <cell r="C1238" t="str">
            <v>VZA</v>
          </cell>
          <cell r="K1238">
            <v>4302</v>
          </cell>
        </row>
        <row r="1239">
          <cell r="C1239" t="str">
            <v>VZA</v>
          </cell>
          <cell r="K1239">
            <v>2250</v>
          </cell>
        </row>
        <row r="1240">
          <cell r="C1240" t="str">
            <v>VZA</v>
          </cell>
          <cell r="K1240">
            <v>4827</v>
          </cell>
        </row>
        <row r="1241">
          <cell r="C1241" t="str">
            <v>VZA</v>
          </cell>
          <cell r="K1241">
            <v>2557</v>
          </cell>
        </row>
        <row r="1242">
          <cell r="C1242" t="str">
            <v>VZA</v>
          </cell>
          <cell r="K1242">
            <v>4634</v>
          </cell>
        </row>
        <row r="1243">
          <cell r="C1243" t="str">
            <v>VZA</v>
          </cell>
          <cell r="K1243">
            <v>1557</v>
          </cell>
        </row>
        <row r="1244">
          <cell r="C1244" t="str">
            <v>VZA</v>
          </cell>
          <cell r="K1244">
            <v>1098</v>
          </cell>
        </row>
        <row r="1245">
          <cell r="C1245" t="str">
            <v>VZA</v>
          </cell>
          <cell r="K1245">
            <v>3996</v>
          </cell>
        </row>
        <row r="1246">
          <cell r="C1246" t="str">
            <v>VZA</v>
          </cell>
          <cell r="K1246">
            <v>4437</v>
          </cell>
        </row>
        <row r="1247">
          <cell r="C1247" t="str">
            <v>VZA</v>
          </cell>
          <cell r="K1247">
            <v>7675</v>
          </cell>
        </row>
        <row r="1248">
          <cell r="C1248" t="str">
            <v>VZA</v>
          </cell>
          <cell r="K1248">
            <v>666</v>
          </cell>
        </row>
        <row r="1249">
          <cell r="C1249" t="str">
            <v>VZA</v>
          </cell>
          <cell r="K1249">
            <v>3564</v>
          </cell>
        </row>
        <row r="1250">
          <cell r="C1250" t="str">
            <v>VZA</v>
          </cell>
          <cell r="K1250">
            <v>927</v>
          </cell>
        </row>
        <row r="1251">
          <cell r="C1251" t="str">
            <v>VZA</v>
          </cell>
          <cell r="K1251">
            <v>4311</v>
          </cell>
        </row>
        <row r="1252">
          <cell r="C1252" t="str">
            <v>VZA</v>
          </cell>
          <cell r="K1252">
            <v>3267</v>
          </cell>
        </row>
        <row r="1253">
          <cell r="C1253" t="str">
            <v>VZA</v>
          </cell>
          <cell r="K1253">
            <v>2253</v>
          </cell>
        </row>
        <row r="1254">
          <cell r="C1254" t="str">
            <v>VZA</v>
          </cell>
          <cell r="K1254">
            <v>3671</v>
          </cell>
        </row>
        <row r="1255">
          <cell r="C1255" t="str">
            <v>VZA</v>
          </cell>
          <cell r="K1255">
            <v>5049</v>
          </cell>
        </row>
        <row r="1256">
          <cell r="C1256" t="str">
            <v>VZA</v>
          </cell>
          <cell r="K1256">
            <v>2673</v>
          </cell>
        </row>
        <row r="1257">
          <cell r="C1257" t="str">
            <v>VZA</v>
          </cell>
          <cell r="K1257">
            <v>2317</v>
          </cell>
        </row>
        <row r="1258">
          <cell r="C1258" t="str">
            <v>VZA</v>
          </cell>
          <cell r="K1258">
            <v>2331</v>
          </cell>
        </row>
        <row r="1259">
          <cell r="C1259" t="str">
            <v>VZA</v>
          </cell>
          <cell r="K1259">
            <v>3393</v>
          </cell>
        </row>
        <row r="1260">
          <cell r="C1260" t="str">
            <v>VZA</v>
          </cell>
          <cell r="K1260">
            <v>4329</v>
          </cell>
        </row>
        <row r="1261">
          <cell r="C1261" t="str">
            <v>VZA</v>
          </cell>
          <cell r="K1261">
            <v>2447</v>
          </cell>
        </row>
        <row r="1262">
          <cell r="C1262" t="str">
            <v>VZA</v>
          </cell>
          <cell r="K1262">
            <v>1728</v>
          </cell>
        </row>
        <row r="1263">
          <cell r="C1263" t="str">
            <v>VZA</v>
          </cell>
          <cell r="K1263">
            <v>3357</v>
          </cell>
        </row>
        <row r="1264">
          <cell r="C1264" t="str">
            <v>VZA</v>
          </cell>
          <cell r="K1264">
            <v>1440</v>
          </cell>
        </row>
        <row r="1265">
          <cell r="C1265" t="str">
            <v>VZA</v>
          </cell>
          <cell r="K1265">
            <v>2160</v>
          </cell>
        </row>
        <row r="1266">
          <cell r="C1266" t="str">
            <v>VZA</v>
          </cell>
          <cell r="K1266">
            <v>2673</v>
          </cell>
        </row>
        <row r="1267">
          <cell r="C1267" t="str">
            <v>VZA</v>
          </cell>
          <cell r="K1267">
            <v>2178</v>
          </cell>
        </row>
        <row r="1268">
          <cell r="C1268" t="str">
            <v>VZA</v>
          </cell>
          <cell r="K1268">
            <v>4774</v>
          </cell>
        </row>
        <row r="1269">
          <cell r="C1269" t="str">
            <v>VZA</v>
          </cell>
          <cell r="K1269">
            <v>4716</v>
          </cell>
        </row>
        <row r="1270">
          <cell r="C1270" t="str">
            <v>VZA</v>
          </cell>
          <cell r="K1270">
            <v>1904</v>
          </cell>
        </row>
        <row r="1271">
          <cell r="C1271" t="str">
            <v>VZA</v>
          </cell>
          <cell r="K1271">
            <v>4149</v>
          </cell>
        </row>
        <row r="1272">
          <cell r="C1272" t="str">
            <v>VZA</v>
          </cell>
          <cell r="K1272">
            <v>3699</v>
          </cell>
        </row>
        <row r="1273">
          <cell r="C1273" t="str">
            <v>VZA</v>
          </cell>
          <cell r="K1273">
            <v>2106</v>
          </cell>
        </row>
        <row r="1274">
          <cell r="C1274" t="str">
            <v>VZA</v>
          </cell>
          <cell r="K1274">
            <v>2596</v>
          </cell>
        </row>
        <row r="1275">
          <cell r="C1275" t="str">
            <v>VZA</v>
          </cell>
          <cell r="K1275">
            <v>3987</v>
          </cell>
        </row>
        <row r="1276">
          <cell r="C1276" t="str">
            <v>VZA</v>
          </cell>
          <cell r="K1276">
            <v>2799</v>
          </cell>
        </row>
        <row r="1277">
          <cell r="C1277" t="str">
            <v>VZA</v>
          </cell>
          <cell r="K1277">
            <v>2268</v>
          </cell>
        </row>
        <row r="1278">
          <cell r="C1278" t="str">
            <v>VZA</v>
          </cell>
          <cell r="K1278">
            <v>1885</v>
          </cell>
        </row>
        <row r="1279">
          <cell r="C1279" t="str">
            <v>VZA</v>
          </cell>
          <cell r="K1279">
            <v>4050</v>
          </cell>
        </row>
        <row r="1280">
          <cell r="C1280" t="str">
            <v>VZA</v>
          </cell>
          <cell r="K1280">
            <v>4491</v>
          </cell>
        </row>
        <row r="1281">
          <cell r="C1281" t="str">
            <v>VZA</v>
          </cell>
          <cell r="K1281">
            <v>3766</v>
          </cell>
        </row>
        <row r="1282">
          <cell r="C1282" t="str">
            <v>VZA</v>
          </cell>
          <cell r="K1282">
            <v>1953</v>
          </cell>
        </row>
        <row r="1283">
          <cell r="C1283" t="str">
            <v>VZA</v>
          </cell>
          <cell r="K1283">
            <v>3122</v>
          </cell>
        </row>
        <row r="1284">
          <cell r="C1284" t="str">
            <v>VZA</v>
          </cell>
          <cell r="K1284">
            <v>4666</v>
          </cell>
        </row>
        <row r="1285">
          <cell r="C1285" t="str">
            <v>VZA</v>
          </cell>
          <cell r="K1285">
            <v>4392</v>
          </cell>
        </row>
        <row r="1286">
          <cell r="C1286" t="str">
            <v>VZA</v>
          </cell>
          <cell r="K1286">
            <v>4185</v>
          </cell>
        </row>
        <row r="1287">
          <cell r="C1287" t="str">
            <v>VZA</v>
          </cell>
          <cell r="K1287">
            <v>4216</v>
          </cell>
        </row>
        <row r="1288">
          <cell r="C1288" t="str">
            <v>VZA</v>
          </cell>
          <cell r="K1288">
            <v>3222</v>
          </cell>
        </row>
        <row r="1289">
          <cell r="C1289" t="str">
            <v>VZA</v>
          </cell>
          <cell r="K1289">
            <v>2353</v>
          </cell>
        </row>
        <row r="1290">
          <cell r="C1290" t="str">
            <v>VZA</v>
          </cell>
          <cell r="K1290">
            <v>3437</v>
          </cell>
        </row>
        <row r="1291">
          <cell r="C1291" t="str">
            <v>VZA</v>
          </cell>
          <cell r="K1291">
            <v>1827</v>
          </cell>
        </row>
        <row r="1292">
          <cell r="C1292" t="str">
            <v>VZA</v>
          </cell>
          <cell r="K1292">
            <v>5258</v>
          </cell>
        </row>
        <row r="1293">
          <cell r="C1293" t="str">
            <v>VZA</v>
          </cell>
          <cell r="K1293">
            <v>1818</v>
          </cell>
        </row>
        <row r="1294">
          <cell r="C1294" t="str">
            <v>VZA</v>
          </cell>
          <cell r="K1294">
            <v>6759</v>
          </cell>
        </row>
        <row r="1295">
          <cell r="C1295" t="str">
            <v>VZA</v>
          </cell>
          <cell r="K1295">
            <v>4084</v>
          </cell>
        </row>
        <row r="1296">
          <cell r="C1296" t="str">
            <v>O509132</v>
          </cell>
          <cell r="K1296">
            <v>7503</v>
          </cell>
        </row>
        <row r="1297">
          <cell r="C1297" t="str">
            <v>O509132</v>
          </cell>
          <cell r="K1297">
            <v>6174</v>
          </cell>
        </row>
        <row r="1298">
          <cell r="C1298" t="str">
            <v>O509132</v>
          </cell>
          <cell r="K1298">
            <v>2040</v>
          </cell>
        </row>
        <row r="1299">
          <cell r="C1299" t="str">
            <v>O509132</v>
          </cell>
          <cell r="K1299">
            <v>4434</v>
          </cell>
        </row>
        <row r="1300">
          <cell r="C1300" t="str">
            <v>O509132</v>
          </cell>
          <cell r="K1300">
            <v>7158</v>
          </cell>
        </row>
        <row r="1301">
          <cell r="C1301" t="str">
            <v>O509132</v>
          </cell>
          <cell r="K1301">
            <v>1078</v>
          </cell>
        </row>
        <row r="1302">
          <cell r="C1302" t="str">
            <v>O509159</v>
          </cell>
          <cell r="K1302">
            <v>3068</v>
          </cell>
        </row>
        <row r="1303">
          <cell r="C1303" t="str">
            <v>O509159</v>
          </cell>
          <cell r="K1303">
            <v>3046</v>
          </cell>
        </row>
        <row r="1304">
          <cell r="C1304" t="str">
            <v>O509167</v>
          </cell>
          <cell r="K1304">
            <v>387</v>
          </cell>
        </row>
        <row r="1305">
          <cell r="C1305" t="str">
            <v>O509183</v>
          </cell>
          <cell r="K1305">
            <v>657</v>
          </cell>
        </row>
        <row r="1306">
          <cell r="C1306" t="str">
            <v>O509205</v>
          </cell>
          <cell r="K1306">
            <v>3006</v>
          </cell>
        </row>
        <row r="1307">
          <cell r="C1307" t="str">
            <v>O509213</v>
          </cell>
          <cell r="K1307">
            <v>2481</v>
          </cell>
        </row>
        <row r="1308">
          <cell r="C1308" t="str">
            <v>O509221</v>
          </cell>
          <cell r="K1308">
            <v>374</v>
          </cell>
        </row>
        <row r="1309">
          <cell r="C1309" t="str">
            <v>O509230</v>
          </cell>
          <cell r="K1309">
            <v>2072</v>
          </cell>
        </row>
        <row r="1310">
          <cell r="C1310" t="str">
            <v>O509248</v>
          </cell>
          <cell r="K1310">
            <v>7881</v>
          </cell>
        </row>
        <row r="1311">
          <cell r="C1311" t="str">
            <v>O509256</v>
          </cell>
          <cell r="K1311">
            <v>9356</v>
          </cell>
        </row>
        <row r="1312">
          <cell r="C1312" t="str">
            <v>O509256</v>
          </cell>
          <cell r="K1312">
            <v>4200</v>
          </cell>
        </row>
        <row r="1313">
          <cell r="C1313" t="str">
            <v>O509256</v>
          </cell>
          <cell r="K1313">
            <v>5818</v>
          </cell>
        </row>
        <row r="1314">
          <cell r="C1314" t="str">
            <v>O509264</v>
          </cell>
          <cell r="K1314">
            <v>3901</v>
          </cell>
        </row>
        <row r="1315">
          <cell r="C1315" t="str">
            <v>O509272</v>
          </cell>
          <cell r="K1315">
            <v>426</v>
          </cell>
        </row>
        <row r="1316">
          <cell r="C1316" t="str">
            <v>O509299</v>
          </cell>
          <cell r="K1316">
            <v>2311</v>
          </cell>
        </row>
        <row r="1317">
          <cell r="C1317" t="str">
            <v>O509302</v>
          </cell>
          <cell r="K1317">
            <v>3364</v>
          </cell>
        </row>
        <row r="1318">
          <cell r="C1318" t="str">
            <v>O509311</v>
          </cell>
          <cell r="K1318">
            <v>2587</v>
          </cell>
        </row>
        <row r="1319">
          <cell r="C1319" t="str">
            <v>O509311</v>
          </cell>
          <cell r="K1319">
            <v>385</v>
          </cell>
        </row>
        <row r="1320">
          <cell r="C1320" t="str">
            <v>O509329</v>
          </cell>
          <cell r="K1320">
            <v>2481</v>
          </cell>
        </row>
        <row r="1321">
          <cell r="C1321" t="str">
            <v>O509337</v>
          </cell>
          <cell r="K1321">
            <v>1333</v>
          </cell>
        </row>
        <row r="1322">
          <cell r="C1322" t="str">
            <v>O509345</v>
          </cell>
          <cell r="K1322">
            <v>5395</v>
          </cell>
        </row>
        <row r="1323">
          <cell r="C1323" t="str">
            <v>O509345</v>
          </cell>
          <cell r="K1323">
            <v>2565</v>
          </cell>
        </row>
        <row r="1324">
          <cell r="C1324" t="str">
            <v>O509361</v>
          </cell>
          <cell r="K1324">
            <v>3180</v>
          </cell>
        </row>
        <row r="1325">
          <cell r="C1325" t="str">
            <v>O509370</v>
          </cell>
          <cell r="K1325">
            <v>1195</v>
          </cell>
        </row>
        <row r="1326">
          <cell r="C1326" t="str">
            <v>O509400</v>
          </cell>
          <cell r="K1326">
            <v>5613</v>
          </cell>
        </row>
        <row r="1327">
          <cell r="C1327" t="str">
            <v>O509426</v>
          </cell>
          <cell r="K1327">
            <v>2665</v>
          </cell>
        </row>
        <row r="1328">
          <cell r="C1328" t="str">
            <v>O509442</v>
          </cell>
          <cell r="K1328">
            <v>1210</v>
          </cell>
        </row>
        <row r="1329">
          <cell r="C1329" t="str">
            <v>O509451</v>
          </cell>
          <cell r="K1329">
            <v>3446</v>
          </cell>
        </row>
        <row r="1330">
          <cell r="C1330" t="str">
            <v>O509469</v>
          </cell>
          <cell r="K1330">
            <v>1880</v>
          </cell>
        </row>
        <row r="1331">
          <cell r="C1331" t="str">
            <v>O509477</v>
          </cell>
          <cell r="K1331">
            <v>4839</v>
          </cell>
        </row>
        <row r="1332">
          <cell r="C1332" t="str">
            <v>O509485</v>
          </cell>
          <cell r="K1332">
            <v>3781</v>
          </cell>
        </row>
        <row r="1333">
          <cell r="C1333" t="str">
            <v>O509493</v>
          </cell>
          <cell r="K1333">
            <v>3594</v>
          </cell>
        </row>
        <row r="1334">
          <cell r="C1334" t="str">
            <v>O509507</v>
          </cell>
          <cell r="K1334">
            <v>7433</v>
          </cell>
        </row>
        <row r="1335">
          <cell r="C1335" t="str">
            <v>O509515</v>
          </cell>
          <cell r="K1335">
            <v>2857</v>
          </cell>
        </row>
        <row r="1336">
          <cell r="C1336" t="str">
            <v>O509523</v>
          </cell>
          <cell r="K1336">
            <v>2025</v>
          </cell>
        </row>
        <row r="1337">
          <cell r="C1337" t="str">
            <v>O509531</v>
          </cell>
          <cell r="K1337">
            <v>2930</v>
          </cell>
        </row>
        <row r="1338">
          <cell r="C1338" t="str">
            <v>O509540</v>
          </cell>
          <cell r="K1338">
            <v>10676</v>
          </cell>
        </row>
        <row r="1339">
          <cell r="C1339" t="str">
            <v>O509540</v>
          </cell>
          <cell r="K1339">
            <v>3033</v>
          </cell>
        </row>
        <row r="1340">
          <cell r="C1340" t="str">
            <v>O509540</v>
          </cell>
          <cell r="K1340">
            <v>6370</v>
          </cell>
        </row>
        <row r="1341">
          <cell r="C1341" t="str">
            <v>O509540</v>
          </cell>
          <cell r="K1341">
            <v>9349</v>
          </cell>
        </row>
        <row r="1342">
          <cell r="C1342" t="str">
            <v>O509558</v>
          </cell>
          <cell r="K1342">
            <v>2042</v>
          </cell>
        </row>
        <row r="1343">
          <cell r="C1343" t="str">
            <v>O509566</v>
          </cell>
          <cell r="K1343">
            <v>2417</v>
          </cell>
        </row>
        <row r="1344">
          <cell r="C1344" t="str">
            <v>O509582</v>
          </cell>
          <cell r="K1344">
            <v>3615</v>
          </cell>
        </row>
        <row r="1345">
          <cell r="C1345" t="str">
            <v>O509591</v>
          </cell>
          <cell r="K1345">
            <v>2627</v>
          </cell>
        </row>
        <row r="1346">
          <cell r="C1346" t="str">
            <v>O509604</v>
          </cell>
          <cell r="K1346">
            <v>1809</v>
          </cell>
        </row>
        <row r="1347">
          <cell r="C1347" t="str">
            <v>O509639</v>
          </cell>
          <cell r="K1347">
            <v>2571</v>
          </cell>
        </row>
        <row r="1348">
          <cell r="C1348" t="str">
            <v>O509655</v>
          </cell>
          <cell r="K1348">
            <v>1669</v>
          </cell>
        </row>
        <row r="1349">
          <cell r="C1349" t="str">
            <v>O509663</v>
          </cell>
          <cell r="K1349">
            <v>3355</v>
          </cell>
        </row>
        <row r="1350">
          <cell r="C1350" t="str">
            <v>O509680</v>
          </cell>
          <cell r="K1350">
            <v>4323</v>
          </cell>
        </row>
        <row r="1351">
          <cell r="C1351" t="str">
            <v>O509698</v>
          </cell>
          <cell r="K1351">
            <v>2951</v>
          </cell>
        </row>
        <row r="1352">
          <cell r="C1352" t="str">
            <v>O509701</v>
          </cell>
          <cell r="K1352">
            <v>1621</v>
          </cell>
        </row>
        <row r="1353">
          <cell r="C1353" t="str">
            <v>O509728</v>
          </cell>
          <cell r="K1353">
            <v>4944</v>
          </cell>
        </row>
        <row r="1354">
          <cell r="C1354" t="str">
            <v>O509761</v>
          </cell>
          <cell r="K1354">
            <v>519</v>
          </cell>
        </row>
        <row r="1355">
          <cell r="C1355" t="str">
            <v>O509779</v>
          </cell>
          <cell r="K1355">
            <v>2570</v>
          </cell>
        </row>
        <row r="1356">
          <cell r="C1356" t="str">
            <v>O509795</v>
          </cell>
          <cell r="K1356">
            <v>5135</v>
          </cell>
        </row>
        <row r="1357">
          <cell r="C1357" t="str">
            <v>O509809</v>
          </cell>
          <cell r="K1357">
            <v>4847</v>
          </cell>
        </row>
        <row r="1358">
          <cell r="C1358" t="str">
            <v>O509817</v>
          </cell>
          <cell r="K1358">
            <v>804</v>
          </cell>
        </row>
        <row r="1359">
          <cell r="C1359" t="str">
            <v>O509825</v>
          </cell>
          <cell r="K1359">
            <v>1300</v>
          </cell>
        </row>
        <row r="1360">
          <cell r="C1360" t="str">
            <v>O509850</v>
          </cell>
          <cell r="K1360">
            <v>6204</v>
          </cell>
        </row>
        <row r="1361">
          <cell r="C1361" t="str">
            <v>O509868</v>
          </cell>
          <cell r="K1361">
            <v>4658</v>
          </cell>
        </row>
        <row r="1362">
          <cell r="C1362" t="str">
            <v>O509868</v>
          </cell>
          <cell r="K1362">
            <v>4920</v>
          </cell>
        </row>
        <row r="1363">
          <cell r="C1363" t="str">
            <v>O509876</v>
          </cell>
          <cell r="K1363">
            <v>5460</v>
          </cell>
        </row>
        <row r="1364">
          <cell r="C1364" t="str">
            <v>O509884</v>
          </cell>
          <cell r="K1364">
            <v>7149</v>
          </cell>
        </row>
        <row r="1365">
          <cell r="C1365" t="str">
            <v>O509892</v>
          </cell>
          <cell r="K1365">
            <v>3087</v>
          </cell>
        </row>
        <row r="1366">
          <cell r="C1366" t="str">
            <v>O509906</v>
          </cell>
          <cell r="K1366">
            <v>6271</v>
          </cell>
        </row>
        <row r="1367">
          <cell r="C1367" t="str">
            <v>O509914</v>
          </cell>
          <cell r="K1367">
            <v>5316</v>
          </cell>
        </row>
        <row r="1368">
          <cell r="C1368" t="str">
            <v>O509914</v>
          </cell>
          <cell r="K1368">
            <v>2613</v>
          </cell>
        </row>
        <row r="1369">
          <cell r="C1369" t="str">
            <v>O509931</v>
          </cell>
          <cell r="K1369">
            <v>5006</v>
          </cell>
        </row>
        <row r="1370">
          <cell r="C1370" t="str">
            <v>O509957</v>
          </cell>
          <cell r="K1370">
            <v>2752</v>
          </cell>
        </row>
        <row r="1371">
          <cell r="C1371" t="str">
            <v>O509981</v>
          </cell>
          <cell r="K1371">
            <v>856</v>
          </cell>
        </row>
        <row r="1372">
          <cell r="C1372" t="str">
            <v>O510017</v>
          </cell>
          <cell r="K1372">
            <v>874</v>
          </cell>
        </row>
        <row r="1373">
          <cell r="C1373" t="str">
            <v>O510025</v>
          </cell>
          <cell r="K1373">
            <v>10537</v>
          </cell>
        </row>
        <row r="1374">
          <cell r="C1374" t="str">
            <v>O510033</v>
          </cell>
          <cell r="K1374">
            <v>3334</v>
          </cell>
        </row>
        <row r="1375">
          <cell r="C1375" t="str">
            <v>O510076</v>
          </cell>
          <cell r="K1375">
            <v>1043</v>
          </cell>
        </row>
        <row r="1376">
          <cell r="C1376" t="str">
            <v>O510092</v>
          </cell>
          <cell r="K1376">
            <v>596</v>
          </cell>
        </row>
        <row r="1377">
          <cell r="C1377" t="str">
            <v>O510106</v>
          </cell>
          <cell r="K1377">
            <v>8193</v>
          </cell>
        </row>
        <row r="1378">
          <cell r="C1378" t="str">
            <v>O510114</v>
          </cell>
          <cell r="K1378">
            <v>7653</v>
          </cell>
        </row>
        <row r="1379">
          <cell r="C1379" t="str">
            <v>O510149</v>
          </cell>
          <cell r="K1379">
            <v>760</v>
          </cell>
        </row>
        <row r="1380">
          <cell r="C1380" t="str">
            <v>O510157</v>
          </cell>
          <cell r="K1380">
            <v>1299</v>
          </cell>
        </row>
        <row r="1381">
          <cell r="C1381" t="str">
            <v>O510173</v>
          </cell>
          <cell r="K1381">
            <v>1875</v>
          </cell>
        </row>
        <row r="1382">
          <cell r="C1382" t="str">
            <v>O510190</v>
          </cell>
          <cell r="K1382">
            <v>694</v>
          </cell>
        </row>
        <row r="1383">
          <cell r="C1383" t="str">
            <v>O510203</v>
          </cell>
          <cell r="K1383">
            <v>10324</v>
          </cell>
        </row>
        <row r="1384">
          <cell r="C1384" t="str">
            <v>O510211</v>
          </cell>
          <cell r="K1384">
            <v>2904</v>
          </cell>
        </row>
        <row r="1385">
          <cell r="C1385" t="str">
            <v>O510238</v>
          </cell>
          <cell r="K1385">
            <v>4696</v>
          </cell>
        </row>
        <row r="1386">
          <cell r="C1386" t="str">
            <v>O510246</v>
          </cell>
          <cell r="K1386">
            <v>4273</v>
          </cell>
        </row>
        <row r="1387">
          <cell r="C1387" t="str">
            <v>O510254</v>
          </cell>
          <cell r="K1387">
            <v>2208</v>
          </cell>
        </row>
        <row r="1388">
          <cell r="C1388" t="str">
            <v>O510262</v>
          </cell>
          <cell r="K1388">
            <v>6744</v>
          </cell>
        </row>
        <row r="1389">
          <cell r="C1389" t="str">
            <v>O510262</v>
          </cell>
          <cell r="K1389">
            <v>9237</v>
          </cell>
        </row>
        <row r="1390">
          <cell r="C1390" t="str">
            <v>O510262</v>
          </cell>
          <cell r="K1390">
            <v>2738</v>
          </cell>
        </row>
        <row r="1391">
          <cell r="C1391" t="str">
            <v>O510262</v>
          </cell>
          <cell r="K1391">
            <v>6821</v>
          </cell>
        </row>
        <row r="1392">
          <cell r="C1392" t="str">
            <v>O510262</v>
          </cell>
          <cell r="K1392">
            <v>6636</v>
          </cell>
        </row>
        <row r="1393">
          <cell r="C1393" t="str">
            <v>O510262</v>
          </cell>
          <cell r="K1393">
            <v>4599</v>
          </cell>
        </row>
        <row r="1394">
          <cell r="C1394" t="str">
            <v>O510327</v>
          </cell>
          <cell r="K1394">
            <v>3681</v>
          </cell>
        </row>
        <row r="1395">
          <cell r="C1395" t="str">
            <v>O510408</v>
          </cell>
          <cell r="K1395">
            <v>555</v>
          </cell>
        </row>
        <row r="1396">
          <cell r="C1396" t="str">
            <v>O510441</v>
          </cell>
          <cell r="K1396">
            <v>553</v>
          </cell>
        </row>
        <row r="1397">
          <cell r="C1397" t="str">
            <v>O510467</v>
          </cell>
          <cell r="K1397">
            <v>2618</v>
          </cell>
        </row>
        <row r="1398">
          <cell r="C1398" t="str">
            <v>O510548</v>
          </cell>
          <cell r="K1398">
            <v>2426</v>
          </cell>
        </row>
        <row r="1399">
          <cell r="C1399" t="str">
            <v>O510572</v>
          </cell>
          <cell r="K1399">
            <v>2360</v>
          </cell>
        </row>
        <row r="1400">
          <cell r="C1400" t="str">
            <v>O510599</v>
          </cell>
          <cell r="K1400">
            <v>2825</v>
          </cell>
        </row>
        <row r="1401">
          <cell r="C1401" t="str">
            <v>O510611</v>
          </cell>
          <cell r="K1401">
            <v>337</v>
          </cell>
        </row>
        <row r="1402">
          <cell r="C1402" t="str">
            <v>O510629</v>
          </cell>
          <cell r="K1402">
            <v>3043</v>
          </cell>
        </row>
        <row r="1403">
          <cell r="C1403" t="str">
            <v>O510637</v>
          </cell>
          <cell r="K1403">
            <v>2040</v>
          </cell>
        </row>
        <row r="1404">
          <cell r="C1404" t="str">
            <v>O510661</v>
          </cell>
          <cell r="K1404">
            <v>664</v>
          </cell>
        </row>
        <row r="1405">
          <cell r="C1405" t="str">
            <v>O510670</v>
          </cell>
          <cell r="K1405">
            <v>3790</v>
          </cell>
        </row>
        <row r="1406">
          <cell r="C1406" t="str">
            <v>O510718</v>
          </cell>
          <cell r="K1406">
            <v>1509</v>
          </cell>
        </row>
        <row r="1407">
          <cell r="C1407" t="str">
            <v>O510726</v>
          </cell>
          <cell r="K1407">
            <v>7565</v>
          </cell>
        </row>
        <row r="1408">
          <cell r="C1408" t="str">
            <v>O510726</v>
          </cell>
          <cell r="K1408">
            <v>8250</v>
          </cell>
        </row>
        <row r="1409">
          <cell r="C1409" t="str">
            <v>O510734</v>
          </cell>
          <cell r="K1409">
            <v>2716</v>
          </cell>
        </row>
        <row r="1410">
          <cell r="C1410" t="str">
            <v>O510785</v>
          </cell>
          <cell r="K1410">
            <v>2624</v>
          </cell>
        </row>
        <row r="1411">
          <cell r="C1411" t="str">
            <v>O510793</v>
          </cell>
          <cell r="K1411">
            <v>3587</v>
          </cell>
        </row>
        <row r="1412">
          <cell r="C1412" t="str">
            <v>O510807</v>
          </cell>
          <cell r="K1412">
            <v>3886</v>
          </cell>
        </row>
        <row r="1413">
          <cell r="C1413" t="str">
            <v>O510815</v>
          </cell>
          <cell r="K1413">
            <v>2019</v>
          </cell>
        </row>
        <row r="1414">
          <cell r="C1414" t="str">
            <v>O510823</v>
          </cell>
          <cell r="K1414">
            <v>620</v>
          </cell>
        </row>
        <row r="1415">
          <cell r="C1415" t="str">
            <v>O510904</v>
          </cell>
          <cell r="K1415">
            <v>1796</v>
          </cell>
        </row>
        <row r="1416">
          <cell r="C1416" t="str">
            <v>O510963</v>
          </cell>
          <cell r="K1416">
            <v>1232</v>
          </cell>
        </row>
        <row r="1417">
          <cell r="C1417" t="str">
            <v>O510998</v>
          </cell>
          <cell r="K1417">
            <v>9055</v>
          </cell>
        </row>
        <row r="1418">
          <cell r="C1418" t="str">
            <v>O510998</v>
          </cell>
          <cell r="K1418">
            <v>4346</v>
          </cell>
        </row>
        <row r="1419">
          <cell r="C1419" t="str">
            <v>O510998</v>
          </cell>
          <cell r="K1419">
            <v>9404</v>
          </cell>
        </row>
        <row r="1420">
          <cell r="C1420" t="str">
            <v>O510998</v>
          </cell>
          <cell r="K1420">
            <v>3379</v>
          </cell>
        </row>
        <row r="1421">
          <cell r="C1421" t="str">
            <v>O510998</v>
          </cell>
          <cell r="K1421">
            <v>5938</v>
          </cell>
        </row>
        <row r="1422">
          <cell r="C1422" t="str">
            <v>O510998</v>
          </cell>
          <cell r="K1422">
            <v>625</v>
          </cell>
        </row>
        <row r="1423">
          <cell r="C1423" t="str">
            <v>O511005</v>
          </cell>
          <cell r="K1423">
            <v>4423</v>
          </cell>
        </row>
        <row r="1424">
          <cell r="C1424" t="str">
            <v>O511030</v>
          </cell>
          <cell r="K1424">
            <v>363</v>
          </cell>
        </row>
        <row r="1425">
          <cell r="C1425" t="str">
            <v>O511048</v>
          </cell>
          <cell r="K1425">
            <v>2211</v>
          </cell>
        </row>
        <row r="1426">
          <cell r="C1426" t="str">
            <v>O511129</v>
          </cell>
          <cell r="K1426">
            <v>3794</v>
          </cell>
        </row>
        <row r="1427">
          <cell r="C1427" t="str">
            <v>O511170</v>
          </cell>
          <cell r="K1427">
            <v>2628</v>
          </cell>
        </row>
        <row r="1428">
          <cell r="C1428" t="str">
            <v>O511196</v>
          </cell>
          <cell r="K1428">
            <v>871</v>
          </cell>
        </row>
        <row r="1429">
          <cell r="C1429" t="str">
            <v>O512036</v>
          </cell>
          <cell r="K1429">
            <v>10126</v>
          </cell>
        </row>
        <row r="1430">
          <cell r="C1430" t="str">
            <v>O512036</v>
          </cell>
          <cell r="K1430">
            <v>7157</v>
          </cell>
        </row>
        <row r="1431">
          <cell r="C1431" t="str">
            <v>O512036</v>
          </cell>
          <cell r="K1431">
            <v>5423</v>
          </cell>
        </row>
        <row r="1432">
          <cell r="C1432" t="str">
            <v>O512036</v>
          </cell>
          <cell r="K1432">
            <v>5894</v>
          </cell>
        </row>
        <row r="1433">
          <cell r="C1433" t="str">
            <v>O512036</v>
          </cell>
          <cell r="K1433">
            <v>8863</v>
          </cell>
        </row>
        <row r="1434">
          <cell r="C1434" t="str">
            <v>O512036</v>
          </cell>
          <cell r="K1434">
            <v>4394</v>
          </cell>
        </row>
        <row r="1435">
          <cell r="C1435" t="str">
            <v>O512036</v>
          </cell>
          <cell r="K1435">
            <v>5947</v>
          </cell>
        </row>
        <row r="1436">
          <cell r="C1436" t="str">
            <v>O512036</v>
          </cell>
          <cell r="K1436">
            <v>6064</v>
          </cell>
        </row>
        <row r="1437">
          <cell r="C1437" t="str">
            <v>O512036</v>
          </cell>
          <cell r="K1437">
            <v>2433</v>
          </cell>
        </row>
        <row r="1438">
          <cell r="C1438" t="str">
            <v>O512052</v>
          </cell>
          <cell r="K1438">
            <v>1575</v>
          </cell>
        </row>
        <row r="1439">
          <cell r="C1439" t="str">
            <v>O512061</v>
          </cell>
          <cell r="K1439">
            <v>4328</v>
          </cell>
        </row>
        <row r="1440">
          <cell r="C1440" t="str">
            <v>O512079</v>
          </cell>
          <cell r="K1440">
            <v>605</v>
          </cell>
        </row>
        <row r="1441">
          <cell r="C1441" t="str">
            <v>O512133</v>
          </cell>
          <cell r="K1441">
            <v>437</v>
          </cell>
        </row>
        <row r="1442">
          <cell r="C1442" t="str">
            <v>O512214</v>
          </cell>
          <cell r="K1442">
            <v>1143</v>
          </cell>
        </row>
        <row r="1443">
          <cell r="C1443" t="str">
            <v>O512222</v>
          </cell>
          <cell r="K1443">
            <v>227</v>
          </cell>
        </row>
        <row r="1444">
          <cell r="C1444" t="str">
            <v>O512273</v>
          </cell>
          <cell r="K1444">
            <v>2209</v>
          </cell>
        </row>
        <row r="1445">
          <cell r="C1445" t="str">
            <v>O512320</v>
          </cell>
          <cell r="K1445">
            <v>302</v>
          </cell>
        </row>
        <row r="1446">
          <cell r="C1446" t="str">
            <v>O512354</v>
          </cell>
          <cell r="K1446">
            <v>3701</v>
          </cell>
        </row>
        <row r="1447">
          <cell r="C1447" t="str">
            <v>O512371</v>
          </cell>
          <cell r="K1447">
            <v>3041</v>
          </cell>
        </row>
        <row r="1448">
          <cell r="C1448" t="str">
            <v>O512389</v>
          </cell>
          <cell r="K1448">
            <v>1963</v>
          </cell>
        </row>
        <row r="1449">
          <cell r="C1449" t="str">
            <v>O512443</v>
          </cell>
          <cell r="K1449">
            <v>525</v>
          </cell>
        </row>
        <row r="1450">
          <cell r="C1450" t="str">
            <v>O512460</v>
          </cell>
          <cell r="K1450">
            <v>2311</v>
          </cell>
        </row>
        <row r="1451">
          <cell r="C1451" t="str">
            <v>O512478</v>
          </cell>
          <cell r="K1451">
            <v>456</v>
          </cell>
        </row>
        <row r="1452">
          <cell r="C1452" t="str">
            <v>O512583</v>
          </cell>
          <cell r="K1452">
            <v>378</v>
          </cell>
        </row>
        <row r="1453">
          <cell r="C1453" t="str">
            <v>O512605</v>
          </cell>
          <cell r="K1453">
            <v>227</v>
          </cell>
        </row>
        <row r="1454">
          <cell r="C1454" t="str">
            <v>O512621</v>
          </cell>
          <cell r="K1454">
            <v>1362</v>
          </cell>
        </row>
        <row r="1455">
          <cell r="C1455" t="str">
            <v>O512648</v>
          </cell>
          <cell r="K1455">
            <v>5980</v>
          </cell>
        </row>
        <row r="1456">
          <cell r="C1456" t="str">
            <v>O512681</v>
          </cell>
          <cell r="K1456">
            <v>4017</v>
          </cell>
        </row>
        <row r="1457">
          <cell r="C1457" t="str">
            <v>O512702</v>
          </cell>
          <cell r="K1457">
            <v>582</v>
          </cell>
        </row>
        <row r="1458">
          <cell r="C1458" t="str">
            <v>O512711</v>
          </cell>
          <cell r="K1458">
            <v>735</v>
          </cell>
        </row>
        <row r="1459">
          <cell r="C1459" t="str">
            <v>O512729</v>
          </cell>
          <cell r="K1459">
            <v>1011</v>
          </cell>
        </row>
        <row r="1460">
          <cell r="C1460" t="str">
            <v>O512729</v>
          </cell>
          <cell r="K1460">
            <v>9969</v>
          </cell>
        </row>
        <row r="1461">
          <cell r="C1461" t="str">
            <v>O512761</v>
          </cell>
          <cell r="K1461">
            <v>958</v>
          </cell>
        </row>
        <row r="1462">
          <cell r="C1462" t="str">
            <v>O512834</v>
          </cell>
          <cell r="K1462">
            <v>1085</v>
          </cell>
        </row>
        <row r="1463">
          <cell r="C1463" t="str">
            <v>O517402</v>
          </cell>
          <cell r="K1463">
            <v>10824</v>
          </cell>
        </row>
        <row r="1464">
          <cell r="C1464" t="str">
            <v>O517402</v>
          </cell>
          <cell r="K1464">
            <v>7353</v>
          </cell>
        </row>
        <row r="1465">
          <cell r="C1465" t="str">
            <v>O517402</v>
          </cell>
          <cell r="K1465">
            <v>8069</v>
          </cell>
        </row>
        <row r="1466">
          <cell r="C1466" t="str">
            <v>O517402</v>
          </cell>
          <cell r="K1466">
            <v>8716</v>
          </cell>
        </row>
        <row r="1467">
          <cell r="C1467" t="str">
            <v>O517402</v>
          </cell>
          <cell r="K1467">
            <v>2978</v>
          </cell>
        </row>
        <row r="1468">
          <cell r="C1468" t="str">
            <v>O517402</v>
          </cell>
          <cell r="K1468">
            <v>2304</v>
          </cell>
        </row>
        <row r="1469">
          <cell r="C1469" t="str">
            <v>O517402</v>
          </cell>
          <cell r="K1469">
            <v>3601</v>
          </cell>
        </row>
        <row r="1470">
          <cell r="C1470" t="str">
            <v>O517402</v>
          </cell>
          <cell r="K1470">
            <v>7911</v>
          </cell>
        </row>
        <row r="1471">
          <cell r="C1471" t="str">
            <v>O517402</v>
          </cell>
          <cell r="K1471">
            <v>8324</v>
          </cell>
        </row>
        <row r="1472">
          <cell r="C1472" t="str">
            <v>O517402</v>
          </cell>
          <cell r="K1472">
            <v>5126</v>
          </cell>
        </row>
        <row r="1473">
          <cell r="C1473" t="str">
            <v>O517402</v>
          </cell>
          <cell r="K1473">
            <v>13127</v>
          </cell>
        </row>
        <row r="1474">
          <cell r="C1474" t="str">
            <v>O517402</v>
          </cell>
          <cell r="K1474">
            <v>8155</v>
          </cell>
        </row>
        <row r="1475">
          <cell r="C1475" t="str">
            <v>O517402</v>
          </cell>
          <cell r="K1475">
            <v>5476</v>
          </cell>
        </row>
        <row r="1476">
          <cell r="C1476" t="str">
            <v>O517402</v>
          </cell>
          <cell r="K1476">
            <v>7389</v>
          </cell>
        </row>
        <row r="1477">
          <cell r="C1477" t="str">
            <v>O517429</v>
          </cell>
          <cell r="K1477">
            <v>4785</v>
          </cell>
        </row>
        <row r="1478">
          <cell r="C1478" t="str">
            <v>O517461</v>
          </cell>
          <cell r="K1478">
            <v>11002</v>
          </cell>
        </row>
        <row r="1479">
          <cell r="C1479" t="str">
            <v>O517461</v>
          </cell>
          <cell r="K1479">
            <v>7199</v>
          </cell>
        </row>
        <row r="1480">
          <cell r="C1480" t="str">
            <v>O517488</v>
          </cell>
          <cell r="K1480">
            <v>3095</v>
          </cell>
        </row>
        <row r="1481">
          <cell r="C1481" t="str">
            <v>O517496</v>
          </cell>
          <cell r="K1481">
            <v>979</v>
          </cell>
        </row>
        <row r="1482">
          <cell r="C1482" t="str">
            <v>O517500</v>
          </cell>
          <cell r="K1482">
            <v>2941</v>
          </cell>
        </row>
        <row r="1483">
          <cell r="C1483" t="str">
            <v>O517518</v>
          </cell>
          <cell r="K1483">
            <v>3244</v>
          </cell>
        </row>
        <row r="1484">
          <cell r="C1484" t="str">
            <v>O517526</v>
          </cell>
          <cell r="K1484">
            <v>3173</v>
          </cell>
        </row>
        <row r="1485">
          <cell r="C1485" t="str">
            <v>O517542</v>
          </cell>
          <cell r="K1485">
            <v>471</v>
          </cell>
        </row>
        <row r="1486">
          <cell r="C1486" t="str">
            <v>O517551</v>
          </cell>
          <cell r="K1486">
            <v>5940</v>
          </cell>
        </row>
        <row r="1487">
          <cell r="C1487" t="str">
            <v>O517577</v>
          </cell>
          <cell r="K1487">
            <v>4775</v>
          </cell>
        </row>
        <row r="1488">
          <cell r="C1488" t="str">
            <v>O517593</v>
          </cell>
          <cell r="K1488">
            <v>393</v>
          </cell>
        </row>
        <row r="1489">
          <cell r="C1489" t="str">
            <v>O517623</v>
          </cell>
          <cell r="K1489">
            <v>711</v>
          </cell>
        </row>
        <row r="1490">
          <cell r="C1490" t="str">
            <v>O517640</v>
          </cell>
          <cell r="K1490">
            <v>1303</v>
          </cell>
        </row>
        <row r="1491">
          <cell r="C1491" t="str">
            <v>O517658</v>
          </cell>
          <cell r="K1491">
            <v>2909</v>
          </cell>
        </row>
        <row r="1492">
          <cell r="C1492" t="str">
            <v>O517674</v>
          </cell>
          <cell r="K1492">
            <v>2422</v>
          </cell>
        </row>
        <row r="1493">
          <cell r="C1493" t="str">
            <v>O517682</v>
          </cell>
          <cell r="K1493">
            <v>1340</v>
          </cell>
        </row>
        <row r="1494">
          <cell r="C1494" t="str">
            <v>O517691</v>
          </cell>
          <cell r="K1494">
            <v>2545</v>
          </cell>
        </row>
        <row r="1495">
          <cell r="C1495" t="str">
            <v>O517712</v>
          </cell>
          <cell r="K1495">
            <v>1180</v>
          </cell>
        </row>
        <row r="1496">
          <cell r="C1496" t="str">
            <v>O517721</v>
          </cell>
          <cell r="K1496">
            <v>1013</v>
          </cell>
        </row>
        <row r="1497">
          <cell r="C1497" t="str">
            <v>O517739</v>
          </cell>
          <cell r="K1497">
            <v>3676</v>
          </cell>
        </row>
        <row r="1498">
          <cell r="C1498" t="str">
            <v>O517755</v>
          </cell>
          <cell r="K1498">
            <v>876</v>
          </cell>
        </row>
        <row r="1499">
          <cell r="C1499" t="str">
            <v>O517763</v>
          </cell>
          <cell r="K1499">
            <v>1004</v>
          </cell>
        </row>
        <row r="1500">
          <cell r="C1500" t="str">
            <v>O517771</v>
          </cell>
          <cell r="K1500">
            <v>450</v>
          </cell>
        </row>
        <row r="1501">
          <cell r="C1501" t="str">
            <v>O517861</v>
          </cell>
          <cell r="K1501">
            <v>616</v>
          </cell>
        </row>
        <row r="1502">
          <cell r="C1502" t="str">
            <v>O517895</v>
          </cell>
          <cell r="K1502">
            <v>3001</v>
          </cell>
        </row>
        <row r="1503">
          <cell r="C1503" t="str">
            <v>O517917</v>
          </cell>
          <cell r="K1503">
            <v>7483</v>
          </cell>
        </row>
        <row r="1504">
          <cell r="C1504" t="str">
            <v>O517925</v>
          </cell>
          <cell r="K1504">
            <v>1322</v>
          </cell>
        </row>
        <row r="1505">
          <cell r="C1505" t="str">
            <v>O517933</v>
          </cell>
          <cell r="K1505">
            <v>4504</v>
          </cell>
        </row>
        <row r="1506">
          <cell r="C1506" t="str">
            <v>O517941</v>
          </cell>
          <cell r="K1506">
            <v>4369</v>
          </cell>
        </row>
        <row r="1507">
          <cell r="C1507" t="str">
            <v>O517950</v>
          </cell>
          <cell r="K1507">
            <v>2242</v>
          </cell>
        </row>
        <row r="1508">
          <cell r="C1508" t="str">
            <v>O517968</v>
          </cell>
          <cell r="K1508">
            <v>761</v>
          </cell>
        </row>
        <row r="1509">
          <cell r="C1509" t="str">
            <v>O517984</v>
          </cell>
          <cell r="K1509">
            <v>2678</v>
          </cell>
        </row>
        <row r="1510">
          <cell r="C1510" t="str">
            <v>O517992</v>
          </cell>
          <cell r="K1510">
            <v>1787</v>
          </cell>
        </row>
        <row r="1511">
          <cell r="C1511" t="str">
            <v>O518018</v>
          </cell>
          <cell r="K1511">
            <v>5580</v>
          </cell>
        </row>
        <row r="1512">
          <cell r="C1512" t="str">
            <v>O518034</v>
          </cell>
          <cell r="K1512">
            <v>3311</v>
          </cell>
        </row>
        <row r="1513">
          <cell r="C1513" t="str">
            <v>O518042</v>
          </cell>
          <cell r="K1513">
            <v>5686</v>
          </cell>
        </row>
        <row r="1514">
          <cell r="C1514" t="str">
            <v>O518051</v>
          </cell>
          <cell r="K1514">
            <v>3228</v>
          </cell>
        </row>
        <row r="1515">
          <cell r="C1515" t="str">
            <v>O518069</v>
          </cell>
          <cell r="K1515">
            <v>6564</v>
          </cell>
        </row>
        <row r="1516">
          <cell r="C1516" t="str">
            <v>O518085</v>
          </cell>
          <cell r="K1516">
            <v>4192</v>
          </cell>
        </row>
        <row r="1517">
          <cell r="C1517" t="str">
            <v>O518093</v>
          </cell>
          <cell r="K1517">
            <v>3976</v>
          </cell>
        </row>
        <row r="1518">
          <cell r="C1518" t="str">
            <v>O518719</v>
          </cell>
          <cell r="K1518">
            <v>689</v>
          </cell>
        </row>
        <row r="1519">
          <cell r="C1519" t="str">
            <v>O557358</v>
          </cell>
          <cell r="K1519">
            <v>5962</v>
          </cell>
        </row>
        <row r="1520">
          <cell r="C1520" t="str">
            <v>O557358</v>
          </cell>
          <cell r="K1520">
            <v>3285</v>
          </cell>
        </row>
        <row r="1521">
          <cell r="C1521" t="str">
            <v>O557935</v>
          </cell>
          <cell r="K1521">
            <v>3924</v>
          </cell>
        </row>
        <row r="1522">
          <cell r="C1522" t="str">
            <v>O557986</v>
          </cell>
          <cell r="K1522">
            <v>778</v>
          </cell>
        </row>
        <row r="1523">
          <cell r="C1523" t="str">
            <v>O580791</v>
          </cell>
          <cell r="K1523">
            <v>2515</v>
          </cell>
        </row>
        <row r="1524">
          <cell r="C1524" t="str">
            <v>C15</v>
          </cell>
          <cell r="K1524">
            <v>3777</v>
          </cell>
        </row>
        <row r="1525">
          <cell r="C1525" t="str">
            <v>C18</v>
          </cell>
          <cell r="K1525">
            <v>1024</v>
          </cell>
        </row>
        <row r="1526">
          <cell r="C1526" t="str">
            <v>C40</v>
          </cell>
          <cell r="K1526">
            <v>6253</v>
          </cell>
        </row>
        <row r="1527">
          <cell r="C1527" t="str">
            <v>C44</v>
          </cell>
          <cell r="K1527">
            <v>5161</v>
          </cell>
        </row>
        <row r="1528">
          <cell r="C1528" t="str">
            <v>C59</v>
          </cell>
          <cell r="K1528">
            <v>2883</v>
          </cell>
        </row>
        <row r="1529">
          <cell r="C1529" t="str">
            <v>C59</v>
          </cell>
          <cell r="K1529">
            <v>2349</v>
          </cell>
        </row>
        <row r="1530">
          <cell r="C1530" t="str">
            <v>C59</v>
          </cell>
          <cell r="K1530">
            <v>5453</v>
          </cell>
        </row>
        <row r="1531">
          <cell r="C1531" t="str">
            <v>C59</v>
          </cell>
          <cell r="K1531">
            <v>3654</v>
          </cell>
        </row>
        <row r="1532">
          <cell r="C1532" t="str">
            <v>C59</v>
          </cell>
          <cell r="K1532">
            <v>1503</v>
          </cell>
        </row>
        <row r="1533">
          <cell r="C1533" t="str">
            <v>C59</v>
          </cell>
          <cell r="K1533">
            <v>1917</v>
          </cell>
        </row>
        <row r="1534">
          <cell r="C1534" t="str">
            <v>C59</v>
          </cell>
          <cell r="K1534">
            <v>1846</v>
          </cell>
        </row>
        <row r="1535">
          <cell r="C1535" t="str">
            <v>C59</v>
          </cell>
          <cell r="K1535">
            <v>3568</v>
          </cell>
        </row>
        <row r="1536">
          <cell r="C1536" t="str">
            <v>C59</v>
          </cell>
          <cell r="K1536">
            <v>5252</v>
          </cell>
        </row>
        <row r="1537">
          <cell r="C1537" t="str">
            <v>C59</v>
          </cell>
          <cell r="K1537">
            <v>6415</v>
          </cell>
        </row>
        <row r="1538">
          <cell r="C1538" t="str">
            <v>C59</v>
          </cell>
          <cell r="K1538">
            <v>4421</v>
          </cell>
        </row>
        <row r="1539">
          <cell r="C1539" t="str">
            <v>C59</v>
          </cell>
          <cell r="K1539">
            <v>3778</v>
          </cell>
        </row>
        <row r="1540">
          <cell r="C1540" t="str">
            <v>C59</v>
          </cell>
          <cell r="K1540">
            <v>2063</v>
          </cell>
        </row>
        <row r="1541">
          <cell r="C1541" t="str">
            <v>C59</v>
          </cell>
          <cell r="K1541">
            <v>2225</v>
          </cell>
        </row>
        <row r="1542">
          <cell r="C1542" t="str">
            <v>C75</v>
          </cell>
          <cell r="K1542">
            <v>3479</v>
          </cell>
        </row>
        <row r="1543">
          <cell r="C1543" t="str">
            <v>S082</v>
          </cell>
          <cell r="K1543">
            <v>458</v>
          </cell>
        </row>
        <row r="1544">
          <cell r="C1544" t="str">
            <v>S1020</v>
          </cell>
          <cell r="K1544">
            <v>674</v>
          </cell>
        </row>
        <row r="1545">
          <cell r="C1545" t="str">
            <v>S1024</v>
          </cell>
          <cell r="K1545">
            <v>1318</v>
          </cell>
        </row>
        <row r="1546">
          <cell r="C1546" t="str">
            <v>S1053</v>
          </cell>
          <cell r="K1546">
            <v>471</v>
          </cell>
        </row>
        <row r="1547">
          <cell r="C1547" t="str">
            <v>S1071</v>
          </cell>
          <cell r="K1547">
            <v>252</v>
          </cell>
        </row>
        <row r="1548">
          <cell r="C1548" t="str">
            <v>S1072</v>
          </cell>
          <cell r="K1548">
            <v>4674</v>
          </cell>
        </row>
        <row r="1549">
          <cell r="C1549" t="str">
            <v>S196</v>
          </cell>
          <cell r="K1549">
            <v>720</v>
          </cell>
        </row>
        <row r="1550">
          <cell r="C1550" t="str">
            <v>S250</v>
          </cell>
          <cell r="K1550">
            <v>4237</v>
          </cell>
        </row>
        <row r="1551">
          <cell r="C1551" t="str">
            <v>S310</v>
          </cell>
          <cell r="K1551">
            <v>801</v>
          </cell>
        </row>
        <row r="1552">
          <cell r="C1552" t="str">
            <v>S336</v>
          </cell>
          <cell r="K1552">
            <v>1064</v>
          </cell>
        </row>
        <row r="1553">
          <cell r="C1553" t="str">
            <v>S336</v>
          </cell>
          <cell r="K1553">
            <v>155</v>
          </cell>
        </row>
        <row r="1554">
          <cell r="C1554" t="str">
            <v>S337</v>
          </cell>
          <cell r="K1554">
            <v>981</v>
          </cell>
        </row>
        <row r="1555">
          <cell r="C1555" t="str">
            <v>S376</v>
          </cell>
          <cell r="K1555">
            <v>1089</v>
          </cell>
        </row>
        <row r="1556">
          <cell r="C1556" t="str">
            <v>S376</v>
          </cell>
          <cell r="K1556">
            <v>2137</v>
          </cell>
        </row>
        <row r="1557">
          <cell r="C1557" t="str">
            <v>S381</v>
          </cell>
          <cell r="K1557">
            <v>1723</v>
          </cell>
        </row>
        <row r="1558">
          <cell r="C1558" t="str">
            <v>S386</v>
          </cell>
          <cell r="K1558">
            <v>3541</v>
          </cell>
        </row>
        <row r="1559">
          <cell r="C1559" t="str">
            <v>S429</v>
          </cell>
          <cell r="K1559">
            <v>1480</v>
          </cell>
        </row>
        <row r="1560">
          <cell r="C1560" t="str">
            <v>S616</v>
          </cell>
          <cell r="K1560">
            <v>3589</v>
          </cell>
        </row>
        <row r="1561">
          <cell r="C1561" t="str">
            <v>S649</v>
          </cell>
          <cell r="K1561">
            <v>2389</v>
          </cell>
        </row>
        <row r="1562">
          <cell r="C1562" t="str">
            <v>S703</v>
          </cell>
          <cell r="K1562">
            <v>2042</v>
          </cell>
        </row>
        <row r="1563">
          <cell r="C1563" t="str">
            <v>S741</v>
          </cell>
          <cell r="K1563">
            <v>927</v>
          </cell>
        </row>
        <row r="1564">
          <cell r="C1564" t="str">
            <v>S826</v>
          </cell>
          <cell r="K1564">
            <v>2604</v>
          </cell>
        </row>
        <row r="1565">
          <cell r="C1565" t="str">
            <v>S936</v>
          </cell>
          <cell r="K1565">
            <v>1353</v>
          </cell>
        </row>
        <row r="1566">
          <cell r="C1566" t="str">
            <v>KBB</v>
          </cell>
          <cell r="K1566">
            <v>1847</v>
          </cell>
        </row>
        <row r="1567">
          <cell r="C1567" t="str">
            <v>KBB</v>
          </cell>
          <cell r="K1567">
            <v>484</v>
          </cell>
        </row>
        <row r="1568">
          <cell r="C1568" t="str">
            <v>KBB</v>
          </cell>
          <cell r="K1568">
            <v>1862</v>
          </cell>
        </row>
        <row r="1569">
          <cell r="C1569" t="str">
            <v>KBB</v>
          </cell>
          <cell r="K1569">
            <v>546</v>
          </cell>
        </row>
        <row r="1570">
          <cell r="C1570" t="str">
            <v>KBB</v>
          </cell>
          <cell r="K1570">
            <v>2278</v>
          </cell>
        </row>
        <row r="1571">
          <cell r="C1571" t="str">
            <v>KBB</v>
          </cell>
          <cell r="K1571">
            <v>6660</v>
          </cell>
        </row>
        <row r="1572">
          <cell r="C1572" t="str">
            <v>KBB</v>
          </cell>
          <cell r="K1572">
            <v>1139</v>
          </cell>
        </row>
        <row r="1573">
          <cell r="C1573" t="str">
            <v>KBB</v>
          </cell>
          <cell r="K1573">
            <v>2112</v>
          </cell>
        </row>
        <row r="1574">
          <cell r="C1574" t="str">
            <v>KBB</v>
          </cell>
          <cell r="K1574">
            <v>1650</v>
          </cell>
        </row>
        <row r="1575">
          <cell r="C1575" t="str">
            <v>KBB</v>
          </cell>
          <cell r="K1575">
            <v>3023</v>
          </cell>
        </row>
        <row r="1576">
          <cell r="C1576" t="str">
            <v>KBB</v>
          </cell>
          <cell r="K1576">
            <v>2048</v>
          </cell>
        </row>
        <row r="1577">
          <cell r="C1577" t="str">
            <v>KBB</v>
          </cell>
          <cell r="K1577">
            <v>2495</v>
          </cell>
        </row>
        <row r="1578">
          <cell r="C1578" t="str">
            <v>KBB</v>
          </cell>
          <cell r="K1578">
            <v>1034</v>
          </cell>
        </row>
        <row r="1579">
          <cell r="C1579" t="str">
            <v>KBB</v>
          </cell>
          <cell r="K1579">
            <v>3263</v>
          </cell>
        </row>
        <row r="1580">
          <cell r="C1580" t="str">
            <v>KBB</v>
          </cell>
          <cell r="K1580">
            <v>2167</v>
          </cell>
        </row>
        <row r="1581">
          <cell r="C1581" t="str">
            <v>KBB</v>
          </cell>
          <cell r="K1581">
            <v>708</v>
          </cell>
        </row>
        <row r="1582">
          <cell r="C1582" t="str">
            <v>KBB</v>
          </cell>
          <cell r="K1582">
            <v>4694</v>
          </cell>
        </row>
        <row r="1583">
          <cell r="C1583" t="str">
            <v>KBB</v>
          </cell>
          <cell r="K1583">
            <v>1285</v>
          </cell>
        </row>
        <row r="1584">
          <cell r="C1584" t="str">
            <v>KBB</v>
          </cell>
          <cell r="K1584">
            <v>1019</v>
          </cell>
        </row>
        <row r="1585">
          <cell r="C1585" t="str">
            <v>KBB</v>
          </cell>
          <cell r="K1585">
            <v>2441</v>
          </cell>
        </row>
        <row r="1586">
          <cell r="C1586" t="str">
            <v>KBB</v>
          </cell>
          <cell r="K1586">
            <v>3037</v>
          </cell>
        </row>
        <row r="1587">
          <cell r="C1587" t="str">
            <v>KBB</v>
          </cell>
          <cell r="K1587">
            <v>2419</v>
          </cell>
        </row>
        <row r="1588">
          <cell r="C1588" t="str">
            <v>KBB</v>
          </cell>
          <cell r="K1588">
            <v>1055</v>
          </cell>
        </row>
        <row r="1589">
          <cell r="C1589" t="str">
            <v>KBB</v>
          </cell>
          <cell r="K1589">
            <v>616</v>
          </cell>
        </row>
        <row r="1590">
          <cell r="C1590" t="str">
            <v>KBB</v>
          </cell>
          <cell r="K1590">
            <v>827</v>
          </cell>
        </row>
        <row r="1591">
          <cell r="C1591" t="str">
            <v>KBB</v>
          </cell>
          <cell r="K1591">
            <v>2581</v>
          </cell>
        </row>
        <row r="1592">
          <cell r="C1592" t="str">
            <v>KBB</v>
          </cell>
          <cell r="K1592">
            <v>4048</v>
          </cell>
        </row>
        <row r="1593">
          <cell r="C1593" t="str">
            <v>KBB</v>
          </cell>
          <cell r="K1593">
            <v>1454</v>
          </cell>
        </row>
        <row r="1594">
          <cell r="C1594" t="str">
            <v>KBB</v>
          </cell>
          <cell r="K1594">
            <v>1733</v>
          </cell>
        </row>
        <row r="1595">
          <cell r="C1595" t="str">
            <v>KBB</v>
          </cell>
          <cell r="K1595">
            <v>1178</v>
          </cell>
        </row>
        <row r="1596">
          <cell r="C1596" t="str">
            <v>KBB</v>
          </cell>
          <cell r="K1596">
            <v>756</v>
          </cell>
        </row>
        <row r="1597">
          <cell r="C1597" t="str">
            <v>KBB</v>
          </cell>
          <cell r="K1597">
            <v>1439</v>
          </cell>
        </row>
        <row r="1598">
          <cell r="C1598" t="str">
            <v>KBB</v>
          </cell>
          <cell r="K1598">
            <v>1606</v>
          </cell>
        </row>
        <row r="1599">
          <cell r="C1599" t="str">
            <v>KBB</v>
          </cell>
          <cell r="K1599">
            <v>3025</v>
          </cell>
        </row>
        <row r="1600">
          <cell r="C1600" t="str">
            <v>KBB</v>
          </cell>
          <cell r="K1600">
            <v>2429</v>
          </cell>
        </row>
        <row r="1601">
          <cell r="C1601" t="str">
            <v>KBB</v>
          </cell>
          <cell r="K1601">
            <v>1579</v>
          </cell>
        </row>
        <row r="1602">
          <cell r="C1602" t="str">
            <v>KBB</v>
          </cell>
          <cell r="K1602">
            <v>264</v>
          </cell>
        </row>
        <row r="1603">
          <cell r="C1603" t="str">
            <v>VBB</v>
          </cell>
          <cell r="K1603">
            <v>2853</v>
          </cell>
        </row>
        <row r="1604">
          <cell r="C1604" t="str">
            <v>VBB</v>
          </cell>
          <cell r="K1604">
            <v>1831</v>
          </cell>
        </row>
        <row r="1605">
          <cell r="C1605" t="str">
            <v>VBB</v>
          </cell>
          <cell r="K1605">
            <v>4270</v>
          </cell>
        </row>
        <row r="1606">
          <cell r="C1606" t="str">
            <v>VBB</v>
          </cell>
          <cell r="K1606">
            <v>3955</v>
          </cell>
        </row>
        <row r="1607">
          <cell r="C1607" t="str">
            <v>VBB</v>
          </cell>
          <cell r="K1607">
            <v>3006</v>
          </cell>
        </row>
        <row r="1608">
          <cell r="C1608" t="str">
            <v>VBB</v>
          </cell>
          <cell r="K1608">
            <v>1879</v>
          </cell>
        </row>
        <row r="1609">
          <cell r="C1609" t="str">
            <v>VBB</v>
          </cell>
          <cell r="K1609">
            <v>81</v>
          </cell>
        </row>
        <row r="1610">
          <cell r="C1610" t="str">
            <v>VBB</v>
          </cell>
          <cell r="K1610">
            <v>810</v>
          </cell>
        </row>
        <row r="1611">
          <cell r="C1611" t="str">
            <v>VBB</v>
          </cell>
          <cell r="K1611">
            <v>4568</v>
          </cell>
        </row>
        <row r="1612">
          <cell r="C1612" t="str">
            <v>VBB</v>
          </cell>
          <cell r="K1612">
            <v>2438</v>
          </cell>
        </row>
        <row r="1613">
          <cell r="C1613" t="str">
            <v>VBB</v>
          </cell>
          <cell r="K1613">
            <v>1008</v>
          </cell>
        </row>
        <row r="1614">
          <cell r="C1614" t="str">
            <v>VBB</v>
          </cell>
          <cell r="K1614">
            <v>4078</v>
          </cell>
        </row>
        <row r="1615">
          <cell r="C1615" t="str">
            <v>VBB</v>
          </cell>
          <cell r="K1615">
            <v>5299</v>
          </cell>
        </row>
        <row r="1616">
          <cell r="C1616" t="str">
            <v>VBB</v>
          </cell>
          <cell r="K1616">
            <v>4005</v>
          </cell>
        </row>
        <row r="1617">
          <cell r="C1617" t="str">
            <v>VBB</v>
          </cell>
          <cell r="K1617">
            <v>1054</v>
          </cell>
        </row>
        <row r="1618">
          <cell r="C1618" t="str">
            <v>VBB</v>
          </cell>
          <cell r="K1618">
            <v>5620</v>
          </cell>
        </row>
        <row r="1619">
          <cell r="C1619" t="str">
            <v>VBB</v>
          </cell>
          <cell r="K1619">
            <v>1542</v>
          </cell>
        </row>
        <row r="1620">
          <cell r="C1620" t="str">
            <v>VBB</v>
          </cell>
          <cell r="K1620">
            <v>1278</v>
          </cell>
        </row>
        <row r="1621">
          <cell r="C1621" t="str">
            <v>VBB</v>
          </cell>
          <cell r="K1621">
            <v>1719</v>
          </cell>
        </row>
        <row r="1622">
          <cell r="C1622" t="str">
            <v>VBB</v>
          </cell>
          <cell r="K1622">
            <v>2853</v>
          </cell>
        </row>
        <row r="1623">
          <cell r="C1623" t="str">
            <v>VBB</v>
          </cell>
          <cell r="K1623">
            <v>2016</v>
          </cell>
        </row>
        <row r="1624">
          <cell r="C1624" t="str">
            <v>VBB</v>
          </cell>
          <cell r="K1624">
            <v>1926</v>
          </cell>
        </row>
        <row r="1625">
          <cell r="C1625" t="str">
            <v>VBB</v>
          </cell>
          <cell r="K1625">
            <v>1722</v>
          </cell>
        </row>
        <row r="1626">
          <cell r="C1626" t="str">
            <v>VBB</v>
          </cell>
          <cell r="K1626">
            <v>1791</v>
          </cell>
        </row>
        <row r="1627">
          <cell r="C1627" t="str">
            <v>VBB</v>
          </cell>
          <cell r="K1627">
            <v>3195</v>
          </cell>
        </row>
        <row r="1628">
          <cell r="C1628" t="str">
            <v>VBB</v>
          </cell>
          <cell r="K1628">
            <v>2700</v>
          </cell>
        </row>
        <row r="1629">
          <cell r="C1629" t="str">
            <v>VBB</v>
          </cell>
          <cell r="K1629">
            <v>4288</v>
          </cell>
        </row>
        <row r="1630">
          <cell r="C1630" t="str">
            <v>VBB</v>
          </cell>
          <cell r="K1630">
            <v>1710</v>
          </cell>
        </row>
        <row r="1631">
          <cell r="C1631" t="str">
            <v>VBB</v>
          </cell>
          <cell r="K1631">
            <v>1854</v>
          </cell>
        </row>
        <row r="1632">
          <cell r="C1632" t="str">
            <v>VBB</v>
          </cell>
          <cell r="K1632">
            <v>4860</v>
          </cell>
        </row>
        <row r="1633">
          <cell r="C1633" t="str">
            <v>VBB</v>
          </cell>
          <cell r="K1633">
            <v>1237</v>
          </cell>
        </row>
        <row r="1634">
          <cell r="C1634" t="str">
            <v>VBB</v>
          </cell>
          <cell r="K1634">
            <v>3177</v>
          </cell>
        </row>
        <row r="1635">
          <cell r="C1635" t="str">
            <v>VBB</v>
          </cell>
          <cell r="K1635">
            <v>2880</v>
          </cell>
        </row>
        <row r="1636">
          <cell r="C1636" t="str">
            <v>VBB</v>
          </cell>
          <cell r="K1636">
            <v>4968</v>
          </cell>
        </row>
        <row r="1637">
          <cell r="C1637" t="str">
            <v>VBB</v>
          </cell>
          <cell r="K1637">
            <v>765</v>
          </cell>
        </row>
        <row r="1638">
          <cell r="C1638" t="str">
            <v>VBB</v>
          </cell>
          <cell r="K1638">
            <v>2079</v>
          </cell>
        </row>
        <row r="1639">
          <cell r="C1639" t="str">
            <v>VBB</v>
          </cell>
          <cell r="K1639">
            <v>918</v>
          </cell>
        </row>
        <row r="1640">
          <cell r="C1640" t="str">
            <v>VBB</v>
          </cell>
          <cell r="K1640">
            <v>1714</v>
          </cell>
        </row>
        <row r="1641">
          <cell r="C1641" t="str">
            <v>VBB</v>
          </cell>
          <cell r="K1641">
            <v>1800</v>
          </cell>
        </row>
        <row r="1642">
          <cell r="C1642" t="str">
            <v>VBB</v>
          </cell>
          <cell r="K1642">
            <v>1907</v>
          </cell>
        </row>
        <row r="1643">
          <cell r="C1643" t="str">
            <v>VBB</v>
          </cell>
          <cell r="K1643">
            <v>4810</v>
          </cell>
        </row>
        <row r="1644">
          <cell r="C1644" t="str">
            <v>VBB</v>
          </cell>
          <cell r="K1644">
            <v>1557</v>
          </cell>
        </row>
        <row r="1645">
          <cell r="C1645" t="str">
            <v>VBB</v>
          </cell>
          <cell r="K1645">
            <v>837</v>
          </cell>
        </row>
        <row r="1646">
          <cell r="C1646" t="str">
            <v>VBB</v>
          </cell>
          <cell r="K1646">
            <v>4846</v>
          </cell>
        </row>
        <row r="1647">
          <cell r="C1647" t="str">
            <v>VBB</v>
          </cell>
          <cell r="K1647">
            <v>5917</v>
          </cell>
        </row>
        <row r="1648">
          <cell r="C1648" t="str">
            <v>VBB</v>
          </cell>
          <cell r="K1648">
            <v>963</v>
          </cell>
        </row>
        <row r="1649">
          <cell r="C1649" t="str">
            <v>VBB</v>
          </cell>
          <cell r="K1649">
            <v>1728</v>
          </cell>
        </row>
        <row r="1650">
          <cell r="C1650" t="str">
            <v>VBB</v>
          </cell>
          <cell r="K1650">
            <v>1314</v>
          </cell>
        </row>
        <row r="1651">
          <cell r="C1651" t="str">
            <v>VBB</v>
          </cell>
          <cell r="K1651">
            <v>1755</v>
          </cell>
        </row>
        <row r="1652">
          <cell r="C1652" t="str">
            <v>VBB</v>
          </cell>
          <cell r="K1652">
            <v>3748</v>
          </cell>
        </row>
        <row r="1653">
          <cell r="C1653" t="str">
            <v>VBB</v>
          </cell>
          <cell r="K1653">
            <v>4594</v>
          </cell>
        </row>
        <row r="1654">
          <cell r="C1654" t="str">
            <v>VBB</v>
          </cell>
          <cell r="K1654">
            <v>3280</v>
          </cell>
        </row>
        <row r="1655">
          <cell r="C1655" t="str">
            <v>VBB</v>
          </cell>
          <cell r="K1655">
            <v>1647</v>
          </cell>
        </row>
        <row r="1656">
          <cell r="C1656" t="str">
            <v>VBB</v>
          </cell>
          <cell r="K1656">
            <v>2394</v>
          </cell>
        </row>
        <row r="1657">
          <cell r="C1657" t="str">
            <v>VBB</v>
          </cell>
          <cell r="K1657">
            <v>4775</v>
          </cell>
        </row>
        <row r="1658">
          <cell r="C1658" t="str">
            <v>VBB</v>
          </cell>
          <cell r="K1658">
            <v>2439</v>
          </cell>
        </row>
        <row r="1659">
          <cell r="C1659" t="str">
            <v>VBB</v>
          </cell>
          <cell r="K1659">
            <v>2155</v>
          </cell>
        </row>
        <row r="1660">
          <cell r="C1660" t="str">
            <v>VBB</v>
          </cell>
          <cell r="K1660">
            <v>3289</v>
          </cell>
        </row>
        <row r="1661">
          <cell r="C1661" t="str">
            <v>VBB</v>
          </cell>
          <cell r="K1661">
            <v>1089</v>
          </cell>
        </row>
        <row r="1662">
          <cell r="C1662" t="str">
            <v>O508438</v>
          </cell>
          <cell r="K1662">
            <v>10668</v>
          </cell>
        </row>
        <row r="1663">
          <cell r="C1663" t="str">
            <v>O508438</v>
          </cell>
          <cell r="K1663">
            <v>10026</v>
          </cell>
        </row>
        <row r="1664">
          <cell r="C1664" t="str">
            <v>O508438</v>
          </cell>
          <cell r="K1664">
            <v>9192</v>
          </cell>
        </row>
        <row r="1665">
          <cell r="C1665" t="str">
            <v>O508438</v>
          </cell>
          <cell r="K1665">
            <v>6743</v>
          </cell>
        </row>
        <row r="1666">
          <cell r="C1666" t="str">
            <v>O508438</v>
          </cell>
          <cell r="K1666">
            <v>5132</v>
          </cell>
        </row>
        <row r="1667">
          <cell r="C1667" t="str">
            <v>O508438</v>
          </cell>
          <cell r="K1667">
            <v>5347</v>
          </cell>
        </row>
        <row r="1668">
          <cell r="C1668" t="str">
            <v>O508438</v>
          </cell>
          <cell r="K1668">
            <v>7053</v>
          </cell>
        </row>
        <row r="1669">
          <cell r="C1669" t="str">
            <v>O508438</v>
          </cell>
          <cell r="K1669">
            <v>7791</v>
          </cell>
        </row>
        <row r="1670">
          <cell r="C1670" t="str">
            <v>O508438</v>
          </cell>
          <cell r="K1670">
            <v>12418</v>
          </cell>
        </row>
        <row r="1671">
          <cell r="C1671" t="str">
            <v>O508438</v>
          </cell>
          <cell r="K1671">
            <v>5689</v>
          </cell>
        </row>
        <row r="1672">
          <cell r="C1672" t="str">
            <v>O508438</v>
          </cell>
          <cell r="K1672">
            <v>11078</v>
          </cell>
        </row>
        <row r="1673">
          <cell r="C1673" t="str">
            <v>O508454</v>
          </cell>
          <cell r="K1673">
            <v>5175</v>
          </cell>
        </row>
        <row r="1674">
          <cell r="C1674" t="str">
            <v>O508462</v>
          </cell>
          <cell r="K1674">
            <v>2515</v>
          </cell>
        </row>
        <row r="1675">
          <cell r="C1675" t="str">
            <v>O508497</v>
          </cell>
          <cell r="K1675">
            <v>4610</v>
          </cell>
        </row>
        <row r="1676">
          <cell r="C1676" t="str">
            <v>O508497</v>
          </cell>
          <cell r="K1676">
            <v>10371</v>
          </cell>
        </row>
        <row r="1677">
          <cell r="C1677" t="str">
            <v>O508497</v>
          </cell>
          <cell r="K1677">
            <v>9869</v>
          </cell>
        </row>
        <row r="1678">
          <cell r="C1678" t="str">
            <v>O508527</v>
          </cell>
          <cell r="K1678">
            <v>5270</v>
          </cell>
        </row>
        <row r="1679">
          <cell r="C1679" t="str">
            <v>O508535</v>
          </cell>
          <cell r="K1679">
            <v>283</v>
          </cell>
        </row>
        <row r="1680">
          <cell r="C1680" t="str">
            <v>O508594</v>
          </cell>
          <cell r="K1680">
            <v>350</v>
          </cell>
        </row>
        <row r="1681">
          <cell r="C1681" t="str">
            <v>O508608</v>
          </cell>
          <cell r="K1681">
            <v>3117</v>
          </cell>
        </row>
        <row r="1682">
          <cell r="C1682" t="str">
            <v>O508616</v>
          </cell>
          <cell r="K1682">
            <v>108</v>
          </cell>
        </row>
        <row r="1683">
          <cell r="C1683" t="str">
            <v>O508624</v>
          </cell>
          <cell r="K1683">
            <v>413</v>
          </cell>
        </row>
        <row r="1684">
          <cell r="C1684" t="str">
            <v>O508659</v>
          </cell>
          <cell r="K1684">
            <v>1942</v>
          </cell>
        </row>
        <row r="1685">
          <cell r="C1685" t="str">
            <v>O508675</v>
          </cell>
          <cell r="K1685">
            <v>3281</v>
          </cell>
        </row>
        <row r="1686">
          <cell r="C1686" t="str">
            <v>O508705</v>
          </cell>
          <cell r="K1686">
            <v>562</v>
          </cell>
        </row>
        <row r="1687">
          <cell r="C1687" t="str">
            <v>O508748</v>
          </cell>
          <cell r="K1687">
            <v>1820</v>
          </cell>
        </row>
        <row r="1688">
          <cell r="C1688" t="str">
            <v>O508756</v>
          </cell>
          <cell r="K1688">
            <v>188</v>
          </cell>
        </row>
        <row r="1689">
          <cell r="C1689" t="str">
            <v>O508764</v>
          </cell>
          <cell r="K1689">
            <v>563</v>
          </cell>
        </row>
        <row r="1690">
          <cell r="C1690" t="str">
            <v>O508829</v>
          </cell>
          <cell r="K1690">
            <v>1696</v>
          </cell>
        </row>
        <row r="1691">
          <cell r="C1691" t="str">
            <v>O508853</v>
          </cell>
          <cell r="K1691">
            <v>3550</v>
          </cell>
        </row>
        <row r="1692">
          <cell r="C1692" t="str">
            <v>O508861</v>
          </cell>
          <cell r="K1692">
            <v>393</v>
          </cell>
        </row>
        <row r="1693">
          <cell r="C1693" t="str">
            <v>O508870</v>
          </cell>
          <cell r="K1693">
            <v>3707</v>
          </cell>
        </row>
        <row r="1694">
          <cell r="C1694" t="str">
            <v>O508888</v>
          </cell>
          <cell r="K1694">
            <v>3497</v>
          </cell>
        </row>
        <row r="1695">
          <cell r="C1695" t="str">
            <v>O508900</v>
          </cell>
          <cell r="K1695">
            <v>3492</v>
          </cell>
        </row>
        <row r="1696">
          <cell r="C1696" t="str">
            <v>O508918</v>
          </cell>
          <cell r="K1696">
            <v>2134</v>
          </cell>
        </row>
        <row r="1697">
          <cell r="C1697" t="str">
            <v>O508934</v>
          </cell>
          <cell r="K1697">
            <v>2303</v>
          </cell>
        </row>
        <row r="1698">
          <cell r="C1698" t="str">
            <v>O508942</v>
          </cell>
          <cell r="K1698">
            <v>495</v>
          </cell>
        </row>
        <row r="1699">
          <cell r="C1699" t="str">
            <v>O508985</v>
          </cell>
          <cell r="K1699">
            <v>3558</v>
          </cell>
        </row>
        <row r="1700">
          <cell r="C1700" t="str">
            <v>O509001</v>
          </cell>
          <cell r="K1700">
            <v>5239</v>
          </cell>
        </row>
        <row r="1701">
          <cell r="C1701" t="str">
            <v>O509019</v>
          </cell>
          <cell r="K1701">
            <v>935</v>
          </cell>
        </row>
        <row r="1702">
          <cell r="C1702" t="str">
            <v>O509027</v>
          </cell>
          <cell r="K1702">
            <v>419</v>
          </cell>
        </row>
        <row r="1703">
          <cell r="C1703" t="str">
            <v>O509043</v>
          </cell>
          <cell r="K1703">
            <v>2382</v>
          </cell>
        </row>
        <row r="1704">
          <cell r="C1704" t="str">
            <v>O509051</v>
          </cell>
          <cell r="K1704">
            <v>3395</v>
          </cell>
        </row>
        <row r="1705">
          <cell r="C1705" t="str">
            <v>O509086</v>
          </cell>
          <cell r="K1705">
            <v>5132</v>
          </cell>
        </row>
        <row r="1706">
          <cell r="C1706" t="str">
            <v>O509124</v>
          </cell>
          <cell r="K1706">
            <v>2989</v>
          </cell>
        </row>
        <row r="1707">
          <cell r="C1707" t="str">
            <v>O511218</v>
          </cell>
          <cell r="K1707">
            <v>8654</v>
          </cell>
        </row>
        <row r="1708">
          <cell r="C1708" t="str">
            <v>O511218</v>
          </cell>
          <cell r="K1708">
            <v>6535</v>
          </cell>
        </row>
        <row r="1709">
          <cell r="C1709" t="str">
            <v>O511218</v>
          </cell>
          <cell r="K1709">
            <v>6563</v>
          </cell>
        </row>
        <row r="1710">
          <cell r="C1710" t="str">
            <v>O511218</v>
          </cell>
          <cell r="K1710">
            <v>9011</v>
          </cell>
        </row>
        <row r="1711">
          <cell r="C1711" t="str">
            <v>O511218</v>
          </cell>
          <cell r="K1711">
            <v>3058</v>
          </cell>
        </row>
        <row r="1712">
          <cell r="C1712" t="str">
            <v>O511218</v>
          </cell>
          <cell r="K1712">
            <v>761</v>
          </cell>
        </row>
        <row r="1713">
          <cell r="C1713" t="str">
            <v>O511234</v>
          </cell>
          <cell r="K1713">
            <v>525</v>
          </cell>
        </row>
        <row r="1714">
          <cell r="C1714" t="str">
            <v>O511269</v>
          </cell>
          <cell r="K1714">
            <v>443</v>
          </cell>
        </row>
        <row r="1715">
          <cell r="C1715" t="str">
            <v>O511293</v>
          </cell>
          <cell r="K1715">
            <v>173</v>
          </cell>
        </row>
        <row r="1716">
          <cell r="C1716" t="str">
            <v>O511315</v>
          </cell>
          <cell r="K1716">
            <v>2876</v>
          </cell>
        </row>
        <row r="1717">
          <cell r="C1717" t="str">
            <v>O511323</v>
          </cell>
          <cell r="K1717">
            <v>1383</v>
          </cell>
        </row>
        <row r="1718">
          <cell r="C1718" t="str">
            <v>O511331</v>
          </cell>
          <cell r="K1718">
            <v>644</v>
          </cell>
        </row>
        <row r="1719">
          <cell r="C1719" t="str">
            <v>O511358</v>
          </cell>
          <cell r="K1719">
            <v>4193</v>
          </cell>
        </row>
        <row r="1720">
          <cell r="C1720" t="str">
            <v>O511366</v>
          </cell>
          <cell r="K1720">
            <v>290</v>
          </cell>
        </row>
        <row r="1721">
          <cell r="C1721" t="str">
            <v>O511391</v>
          </cell>
          <cell r="K1721">
            <v>2684</v>
          </cell>
        </row>
        <row r="1722">
          <cell r="C1722" t="str">
            <v>O511391</v>
          </cell>
          <cell r="K1722">
            <v>6393</v>
          </cell>
        </row>
        <row r="1723">
          <cell r="C1723" t="str">
            <v>O511391</v>
          </cell>
          <cell r="K1723">
            <v>5498</v>
          </cell>
        </row>
        <row r="1724">
          <cell r="C1724" t="str">
            <v>O511391</v>
          </cell>
          <cell r="K1724">
            <v>12325</v>
          </cell>
        </row>
        <row r="1725">
          <cell r="C1725" t="str">
            <v>O511404</v>
          </cell>
          <cell r="K1725">
            <v>500</v>
          </cell>
        </row>
        <row r="1726">
          <cell r="C1726" t="str">
            <v>O511421</v>
          </cell>
          <cell r="K1726">
            <v>3832</v>
          </cell>
        </row>
        <row r="1727">
          <cell r="C1727" t="str">
            <v>O511439</v>
          </cell>
          <cell r="K1727">
            <v>761</v>
          </cell>
        </row>
        <row r="1728">
          <cell r="C1728" t="str">
            <v>O511471</v>
          </cell>
          <cell r="K1728">
            <v>2967</v>
          </cell>
        </row>
        <row r="1729">
          <cell r="C1729" t="str">
            <v>O511498</v>
          </cell>
          <cell r="K1729">
            <v>3547</v>
          </cell>
        </row>
        <row r="1730">
          <cell r="C1730" t="str">
            <v>O511510</v>
          </cell>
          <cell r="K1730">
            <v>245</v>
          </cell>
        </row>
        <row r="1731">
          <cell r="C1731" t="str">
            <v>O511552</v>
          </cell>
          <cell r="K1731">
            <v>3004</v>
          </cell>
        </row>
        <row r="1732">
          <cell r="C1732" t="str">
            <v>O511595</v>
          </cell>
          <cell r="K1732">
            <v>1864</v>
          </cell>
        </row>
        <row r="1733">
          <cell r="C1733" t="str">
            <v>O511625</v>
          </cell>
          <cell r="K1733">
            <v>728</v>
          </cell>
        </row>
        <row r="1734">
          <cell r="C1734" t="str">
            <v>O511641</v>
          </cell>
          <cell r="K1734">
            <v>571</v>
          </cell>
        </row>
        <row r="1735">
          <cell r="C1735" t="str">
            <v>O511668</v>
          </cell>
          <cell r="K1735">
            <v>144</v>
          </cell>
        </row>
        <row r="1736">
          <cell r="C1736" t="str">
            <v>O511765</v>
          </cell>
          <cell r="K1736">
            <v>4920</v>
          </cell>
        </row>
        <row r="1737">
          <cell r="C1737" t="str">
            <v>O511765</v>
          </cell>
          <cell r="K1737">
            <v>4257</v>
          </cell>
        </row>
        <row r="1738">
          <cell r="C1738" t="str">
            <v>O511790</v>
          </cell>
          <cell r="K1738">
            <v>3861</v>
          </cell>
        </row>
        <row r="1739">
          <cell r="C1739" t="str">
            <v>O511803</v>
          </cell>
          <cell r="K1739">
            <v>715</v>
          </cell>
        </row>
        <row r="1740">
          <cell r="C1740" t="str">
            <v>O511838</v>
          </cell>
          <cell r="K1740">
            <v>543</v>
          </cell>
        </row>
        <row r="1741">
          <cell r="C1741" t="str">
            <v>O511854</v>
          </cell>
          <cell r="K1741">
            <v>735</v>
          </cell>
        </row>
        <row r="1742">
          <cell r="C1742" t="str">
            <v>O511871</v>
          </cell>
          <cell r="K1742">
            <v>2474</v>
          </cell>
        </row>
        <row r="1743">
          <cell r="C1743" t="str">
            <v>O511919</v>
          </cell>
          <cell r="K1743">
            <v>532</v>
          </cell>
        </row>
        <row r="1744">
          <cell r="C1744" t="str">
            <v>O511927</v>
          </cell>
          <cell r="K1744">
            <v>344</v>
          </cell>
        </row>
        <row r="1745">
          <cell r="C1745" t="str">
            <v>O511994</v>
          </cell>
          <cell r="K1745">
            <v>760</v>
          </cell>
        </row>
        <row r="1746">
          <cell r="C1746" t="str">
            <v>O512010</v>
          </cell>
          <cell r="K1746">
            <v>1825</v>
          </cell>
        </row>
        <row r="1747">
          <cell r="C1747" t="str">
            <v>O514462</v>
          </cell>
          <cell r="K1747">
            <v>10433</v>
          </cell>
        </row>
        <row r="1748">
          <cell r="C1748" t="str">
            <v>O514462</v>
          </cell>
          <cell r="K1748">
            <v>8476</v>
          </cell>
        </row>
        <row r="1749">
          <cell r="C1749" t="str">
            <v>O514462</v>
          </cell>
          <cell r="K1749">
            <v>6484</v>
          </cell>
        </row>
        <row r="1750">
          <cell r="C1750" t="str">
            <v>O514462</v>
          </cell>
          <cell r="K1750">
            <v>5288</v>
          </cell>
        </row>
        <row r="1751">
          <cell r="C1751" t="str">
            <v>O514462</v>
          </cell>
          <cell r="K1751">
            <v>3404</v>
          </cell>
        </row>
        <row r="1752">
          <cell r="C1752" t="str">
            <v>O514501</v>
          </cell>
          <cell r="K1752">
            <v>1453</v>
          </cell>
        </row>
        <row r="1753">
          <cell r="C1753" t="str">
            <v>O514519</v>
          </cell>
          <cell r="K1753">
            <v>10407</v>
          </cell>
        </row>
        <row r="1754">
          <cell r="C1754" t="str">
            <v>O514543</v>
          </cell>
          <cell r="K1754">
            <v>736</v>
          </cell>
        </row>
        <row r="1755">
          <cell r="C1755" t="str">
            <v>O514594</v>
          </cell>
          <cell r="K1755">
            <v>1316</v>
          </cell>
        </row>
        <row r="1756">
          <cell r="C1756" t="str">
            <v>O514624</v>
          </cell>
          <cell r="K1756">
            <v>388</v>
          </cell>
        </row>
        <row r="1757">
          <cell r="C1757" t="str">
            <v>O514675</v>
          </cell>
          <cell r="K1757">
            <v>1075</v>
          </cell>
        </row>
        <row r="1758">
          <cell r="C1758" t="str">
            <v>O514691</v>
          </cell>
          <cell r="K1758">
            <v>696</v>
          </cell>
        </row>
        <row r="1759">
          <cell r="C1759" t="str">
            <v>O514713</v>
          </cell>
          <cell r="K1759">
            <v>968</v>
          </cell>
        </row>
        <row r="1760">
          <cell r="C1760" t="str">
            <v>O514721</v>
          </cell>
          <cell r="K1760">
            <v>3624</v>
          </cell>
        </row>
        <row r="1761">
          <cell r="C1761" t="str">
            <v>O514756</v>
          </cell>
          <cell r="K1761">
            <v>9203</v>
          </cell>
        </row>
        <row r="1762">
          <cell r="C1762" t="str">
            <v>O514781</v>
          </cell>
          <cell r="K1762">
            <v>5290</v>
          </cell>
        </row>
        <row r="1763">
          <cell r="C1763" t="str">
            <v>O514811</v>
          </cell>
          <cell r="K1763">
            <v>603</v>
          </cell>
        </row>
        <row r="1764">
          <cell r="C1764" t="str">
            <v>O514829</v>
          </cell>
          <cell r="K1764">
            <v>6274</v>
          </cell>
        </row>
        <row r="1765">
          <cell r="C1765" t="str">
            <v>O514829</v>
          </cell>
          <cell r="K1765">
            <v>4296</v>
          </cell>
        </row>
        <row r="1766">
          <cell r="C1766" t="str">
            <v>O514837</v>
          </cell>
          <cell r="K1766">
            <v>4510</v>
          </cell>
        </row>
        <row r="1767">
          <cell r="C1767" t="str">
            <v>O514861</v>
          </cell>
          <cell r="K1767">
            <v>3894</v>
          </cell>
        </row>
        <row r="1768">
          <cell r="C1768" t="str">
            <v>O514888</v>
          </cell>
          <cell r="K1768">
            <v>2801</v>
          </cell>
        </row>
        <row r="1769">
          <cell r="C1769" t="str">
            <v>O514900</v>
          </cell>
          <cell r="K1769">
            <v>685</v>
          </cell>
        </row>
        <row r="1770">
          <cell r="C1770" t="str">
            <v>O514918</v>
          </cell>
          <cell r="K1770">
            <v>755</v>
          </cell>
        </row>
        <row r="1771">
          <cell r="C1771" t="str">
            <v>O514942</v>
          </cell>
          <cell r="K1771">
            <v>593</v>
          </cell>
        </row>
        <row r="1772">
          <cell r="C1772" t="str">
            <v>O514951</v>
          </cell>
          <cell r="K1772">
            <v>658</v>
          </cell>
        </row>
        <row r="1773">
          <cell r="C1773" t="str">
            <v>O515001</v>
          </cell>
          <cell r="K1773">
            <v>9975</v>
          </cell>
        </row>
        <row r="1774">
          <cell r="C1774" t="str">
            <v>O515001</v>
          </cell>
          <cell r="K1774">
            <v>2282</v>
          </cell>
        </row>
        <row r="1775">
          <cell r="C1775" t="str">
            <v>O515027</v>
          </cell>
          <cell r="K1775">
            <v>1684</v>
          </cell>
        </row>
        <row r="1776">
          <cell r="C1776" t="str">
            <v>O515043</v>
          </cell>
          <cell r="K1776">
            <v>2589</v>
          </cell>
        </row>
        <row r="1777">
          <cell r="C1777" t="str">
            <v>O515078</v>
          </cell>
          <cell r="K1777">
            <v>594</v>
          </cell>
        </row>
        <row r="1778">
          <cell r="C1778" t="str">
            <v>O515078</v>
          </cell>
          <cell r="K1778">
            <v>803</v>
          </cell>
        </row>
        <row r="1779">
          <cell r="C1779" t="str">
            <v>O515132</v>
          </cell>
          <cell r="K1779">
            <v>1872</v>
          </cell>
        </row>
        <row r="1780">
          <cell r="C1780" t="str">
            <v>O515230</v>
          </cell>
          <cell r="K1780">
            <v>464</v>
          </cell>
        </row>
        <row r="1781">
          <cell r="C1781" t="str">
            <v>O515264</v>
          </cell>
          <cell r="K1781">
            <v>2374</v>
          </cell>
        </row>
        <row r="1782">
          <cell r="C1782" t="str">
            <v>O515353</v>
          </cell>
          <cell r="K1782">
            <v>2442</v>
          </cell>
        </row>
        <row r="1783">
          <cell r="C1783" t="str">
            <v>O515370</v>
          </cell>
          <cell r="K1783">
            <v>2915</v>
          </cell>
        </row>
        <row r="1784">
          <cell r="C1784" t="str">
            <v>O515426</v>
          </cell>
          <cell r="K1784">
            <v>1268</v>
          </cell>
        </row>
        <row r="1785">
          <cell r="C1785" t="str">
            <v>O515442</v>
          </cell>
          <cell r="K1785">
            <v>9889</v>
          </cell>
        </row>
        <row r="1786">
          <cell r="C1786" t="str">
            <v>O515469</v>
          </cell>
          <cell r="K1786">
            <v>445</v>
          </cell>
        </row>
        <row r="1787">
          <cell r="C1787" t="str">
            <v>O515604</v>
          </cell>
          <cell r="K1787">
            <v>1767</v>
          </cell>
        </row>
        <row r="1788">
          <cell r="C1788" t="str">
            <v>O515612</v>
          </cell>
          <cell r="K1788">
            <v>5501</v>
          </cell>
        </row>
        <row r="1789">
          <cell r="C1789" t="str">
            <v>O515612</v>
          </cell>
          <cell r="K1789">
            <v>17591</v>
          </cell>
        </row>
        <row r="1790">
          <cell r="C1790" t="str">
            <v>O515621</v>
          </cell>
          <cell r="K1790">
            <v>578</v>
          </cell>
        </row>
        <row r="1791">
          <cell r="C1791" t="str">
            <v>O515639</v>
          </cell>
          <cell r="K1791">
            <v>837</v>
          </cell>
        </row>
        <row r="1792">
          <cell r="C1792" t="str">
            <v>O515655</v>
          </cell>
          <cell r="K1792">
            <v>803</v>
          </cell>
        </row>
        <row r="1793">
          <cell r="C1793" t="str">
            <v>O515663</v>
          </cell>
          <cell r="K1793">
            <v>801</v>
          </cell>
        </row>
        <row r="1794">
          <cell r="C1794" t="str">
            <v>O515671</v>
          </cell>
          <cell r="K1794">
            <v>2928</v>
          </cell>
        </row>
        <row r="1795">
          <cell r="C1795" t="str">
            <v>O515680</v>
          </cell>
          <cell r="K1795">
            <v>4594</v>
          </cell>
        </row>
        <row r="1796">
          <cell r="C1796" t="str">
            <v>O515701</v>
          </cell>
          <cell r="K1796">
            <v>1832</v>
          </cell>
        </row>
        <row r="1797">
          <cell r="C1797" t="str">
            <v>O515710</v>
          </cell>
          <cell r="K1797">
            <v>581</v>
          </cell>
        </row>
        <row r="1798">
          <cell r="C1798" t="str">
            <v>O515744</v>
          </cell>
          <cell r="K1798">
            <v>1118</v>
          </cell>
        </row>
        <row r="1799">
          <cell r="C1799" t="str">
            <v>O515850</v>
          </cell>
          <cell r="K1799">
            <v>5319</v>
          </cell>
        </row>
        <row r="1800">
          <cell r="C1800" t="str">
            <v>O515850</v>
          </cell>
          <cell r="K1800">
            <v>7999</v>
          </cell>
        </row>
        <row r="1801">
          <cell r="C1801" t="str">
            <v>O515850</v>
          </cell>
          <cell r="K1801">
            <v>4130</v>
          </cell>
        </row>
        <row r="1802">
          <cell r="C1802" t="str">
            <v>O515868</v>
          </cell>
          <cell r="K1802">
            <v>2420</v>
          </cell>
        </row>
        <row r="1803">
          <cell r="C1803" t="str">
            <v>O515892</v>
          </cell>
          <cell r="K1803">
            <v>3882</v>
          </cell>
        </row>
        <row r="1804">
          <cell r="C1804" t="str">
            <v>O515906</v>
          </cell>
          <cell r="K1804">
            <v>2968</v>
          </cell>
        </row>
        <row r="1805">
          <cell r="C1805" t="str">
            <v>O515965</v>
          </cell>
          <cell r="K1805">
            <v>3049</v>
          </cell>
        </row>
        <row r="1806">
          <cell r="C1806" t="str">
            <v>O516040</v>
          </cell>
          <cell r="K1806">
            <v>1632</v>
          </cell>
        </row>
        <row r="1807">
          <cell r="C1807" t="str">
            <v>O516210</v>
          </cell>
          <cell r="K1807">
            <v>1790</v>
          </cell>
        </row>
        <row r="1808">
          <cell r="C1808" t="str">
            <v>O516228</v>
          </cell>
          <cell r="K1808">
            <v>454</v>
          </cell>
        </row>
        <row r="1809">
          <cell r="C1809" t="str">
            <v>O516236</v>
          </cell>
          <cell r="K1809">
            <v>2391</v>
          </cell>
        </row>
        <row r="1810">
          <cell r="C1810" t="str">
            <v>O516376</v>
          </cell>
          <cell r="K1810">
            <v>359</v>
          </cell>
        </row>
        <row r="1811">
          <cell r="C1811" t="str">
            <v>O516406</v>
          </cell>
          <cell r="K1811">
            <v>333</v>
          </cell>
        </row>
        <row r="1812">
          <cell r="C1812" t="str">
            <v>O516465</v>
          </cell>
          <cell r="K1812">
            <v>2975</v>
          </cell>
        </row>
        <row r="1813">
          <cell r="C1813" t="str">
            <v>O516490</v>
          </cell>
          <cell r="K1813">
            <v>1062</v>
          </cell>
        </row>
        <row r="1814">
          <cell r="C1814" t="str">
            <v>O516520</v>
          </cell>
          <cell r="K1814">
            <v>2542</v>
          </cell>
        </row>
        <row r="1815">
          <cell r="C1815" t="str">
            <v>O516538</v>
          </cell>
          <cell r="K1815">
            <v>481</v>
          </cell>
        </row>
        <row r="1816">
          <cell r="C1816" t="str">
            <v>O516571</v>
          </cell>
          <cell r="K1816">
            <v>2319</v>
          </cell>
        </row>
        <row r="1817">
          <cell r="C1817" t="str">
            <v>O516589</v>
          </cell>
          <cell r="K1817">
            <v>4971</v>
          </cell>
        </row>
        <row r="1818">
          <cell r="C1818" t="str">
            <v>O516589</v>
          </cell>
          <cell r="K1818">
            <v>5646</v>
          </cell>
        </row>
        <row r="1819">
          <cell r="C1819" t="str">
            <v>O516589</v>
          </cell>
          <cell r="K1819">
            <v>10609</v>
          </cell>
        </row>
        <row r="1820">
          <cell r="C1820" t="str">
            <v>O516597</v>
          </cell>
          <cell r="K1820">
            <v>1456</v>
          </cell>
        </row>
        <row r="1821">
          <cell r="C1821" t="str">
            <v>O516627</v>
          </cell>
          <cell r="K1821">
            <v>1490</v>
          </cell>
        </row>
        <row r="1822">
          <cell r="C1822" t="str">
            <v>O516643</v>
          </cell>
          <cell r="K1822">
            <v>2769</v>
          </cell>
        </row>
        <row r="1823">
          <cell r="C1823" t="str">
            <v>O516643</v>
          </cell>
          <cell r="K1823">
            <v>5706</v>
          </cell>
        </row>
        <row r="1824">
          <cell r="C1824" t="str">
            <v>O516759</v>
          </cell>
          <cell r="K1824">
            <v>2020</v>
          </cell>
        </row>
        <row r="1825">
          <cell r="C1825" t="str">
            <v>O516767</v>
          </cell>
          <cell r="K1825">
            <v>4638</v>
          </cell>
        </row>
        <row r="1826">
          <cell r="C1826" t="str">
            <v>O516791</v>
          </cell>
          <cell r="K1826">
            <v>1494</v>
          </cell>
        </row>
        <row r="1827">
          <cell r="C1827" t="str">
            <v>O516830</v>
          </cell>
          <cell r="K1827">
            <v>1369</v>
          </cell>
        </row>
        <row r="1828">
          <cell r="C1828" t="str">
            <v>O516872</v>
          </cell>
          <cell r="K1828">
            <v>1474</v>
          </cell>
        </row>
        <row r="1829">
          <cell r="C1829" t="str">
            <v>O516881</v>
          </cell>
          <cell r="K1829">
            <v>6109</v>
          </cell>
        </row>
        <row r="1830">
          <cell r="C1830" t="str">
            <v>O516970</v>
          </cell>
          <cell r="K1830">
            <v>3672</v>
          </cell>
        </row>
        <row r="1831">
          <cell r="C1831" t="str">
            <v>O516970</v>
          </cell>
          <cell r="K1831">
            <v>3473</v>
          </cell>
        </row>
        <row r="1832">
          <cell r="C1832" t="str">
            <v>O517020</v>
          </cell>
          <cell r="K1832">
            <v>454</v>
          </cell>
        </row>
        <row r="1833">
          <cell r="C1833" t="str">
            <v>O517038</v>
          </cell>
          <cell r="K1833">
            <v>728</v>
          </cell>
        </row>
        <row r="1834">
          <cell r="C1834" t="str">
            <v>O517062</v>
          </cell>
          <cell r="K1834">
            <v>1584</v>
          </cell>
        </row>
        <row r="1835">
          <cell r="C1835" t="str">
            <v>O517097</v>
          </cell>
          <cell r="K1835">
            <v>5811</v>
          </cell>
        </row>
        <row r="1836">
          <cell r="C1836" t="str">
            <v>O517178</v>
          </cell>
          <cell r="K1836">
            <v>205</v>
          </cell>
        </row>
        <row r="1837">
          <cell r="C1837" t="str">
            <v>O517241</v>
          </cell>
          <cell r="K1837">
            <v>186</v>
          </cell>
        </row>
        <row r="1838">
          <cell r="C1838" t="str">
            <v>O517267</v>
          </cell>
          <cell r="K1838">
            <v>603</v>
          </cell>
        </row>
        <row r="1839">
          <cell r="C1839" t="str">
            <v>O517283</v>
          </cell>
          <cell r="K1839">
            <v>2712</v>
          </cell>
        </row>
        <row r="1840">
          <cell r="C1840" t="str">
            <v>O517291</v>
          </cell>
          <cell r="K1840">
            <v>1546</v>
          </cell>
        </row>
        <row r="1841">
          <cell r="C1841" t="str">
            <v>O517313</v>
          </cell>
          <cell r="K1841">
            <v>2377</v>
          </cell>
        </row>
        <row r="1842">
          <cell r="C1842" t="str">
            <v>O517330</v>
          </cell>
          <cell r="K1842">
            <v>1751</v>
          </cell>
        </row>
        <row r="1843">
          <cell r="C1843" t="str">
            <v>O517364</v>
          </cell>
          <cell r="K1843">
            <v>1215</v>
          </cell>
        </row>
        <row r="1844">
          <cell r="C1844" t="str">
            <v>O517381</v>
          </cell>
          <cell r="K1844">
            <v>7373</v>
          </cell>
        </row>
        <row r="1845">
          <cell r="C1845" t="str">
            <v>O517399</v>
          </cell>
          <cell r="K1845">
            <v>3081</v>
          </cell>
        </row>
        <row r="1846">
          <cell r="C1846" t="str">
            <v>O518158</v>
          </cell>
          <cell r="K1846">
            <v>6575</v>
          </cell>
        </row>
        <row r="1847">
          <cell r="C1847" t="str">
            <v>O518158</v>
          </cell>
          <cell r="K1847">
            <v>10745</v>
          </cell>
        </row>
        <row r="1848">
          <cell r="C1848" t="str">
            <v>O518158</v>
          </cell>
          <cell r="K1848">
            <v>10093</v>
          </cell>
        </row>
        <row r="1849">
          <cell r="C1849" t="str">
            <v>O518158</v>
          </cell>
          <cell r="K1849">
            <v>9235</v>
          </cell>
        </row>
        <row r="1850">
          <cell r="C1850" t="str">
            <v>O518158</v>
          </cell>
          <cell r="K1850">
            <v>3100</v>
          </cell>
        </row>
        <row r="1851">
          <cell r="C1851" t="str">
            <v>O518158</v>
          </cell>
          <cell r="K1851">
            <v>9057</v>
          </cell>
        </row>
        <row r="1852">
          <cell r="C1852" t="str">
            <v>O518204</v>
          </cell>
          <cell r="K1852">
            <v>3171</v>
          </cell>
        </row>
        <row r="1853">
          <cell r="C1853" t="str">
            <v>O518212</v>
          </cell>
          <cell r="K1853">
            <v>3889</v>
          </cell>
        </row>
        <row r="1854">
          <cell r="C1854" t="str">
            <v>O518239</v>
          </cell>
          <cell r="K1854">
            <v>834</v>
          </cell>
        </row>
        <row r="1855">
          <cell r="C1855" t="str">
            <v>O518263</v>
          </cell>
          <cell r="K1855">
            <v>6333</v>
          </cell>
        </row>
        <row r="1856">
          <cell r="C1856" t="str">
            <v>O518263</v>
          </cell>
          <cell r="K1856">
            <v>5240</v>
          </cell>
        </row>
        <row r="1857">
          <cell r="C1857" t="str">
            <v>O518263</v>
          </cell>
          <cell r="K1857">
            <v>6045</v>
          </cell>
        </row>
        <row r="1858">
          <cell r="C1858" t="str">
            <v>O518263</v>
          </cell>
          <cell r="K1858">
            <v>3072</v>
          </cell>
        </row>
        <row r="1859">
          <cell r="C1859" t="str">
            <v>O518271</v>
          </cell>
          <cell r="K1859">
            <v>842</v>
          </cell>
        </row>
        <row r="1860">
          <cell r="C1860" t="str">
            <v>O518298</v>
          </cell>
          <cell r="K1860">
            <v>3261</v>
          </cell>
        </row>
        <row r="1861">
          <cell r="C1861" t="str">
            <v>O518310</v>
          </cell>
          <cell r="K1861">
            <v>158</v>
          </cell>
        </row>
        <row r="1862">
          <cell r="C1862" t="str">
            <v>O518387</v>
          </cell>
          <cell r="K1862">
            <v>3097</v>
          </cell>
        </row>
        <row r="1863">
          <cell r="C1863" t="str">
            <v>O518409</v>
          </cell>
          <cell r="K1863">
            <v>1895</v>
          </cell>
        </row>
        <row r="1864">
          <cell r="C1864" t="str">
            <v>O518417</v>
          </cell>
          <cell r="K1864">
            <v>1937</v>
          </cell>
        </row>
        <row r="1865">
          <cell r="C1865" t="str">
            <v>O518425</v>
          </cell>
          <cell r="K1865">
            <v>477</v>
          </cell>
        </row>
        <row r="1866">
          <cell r="C1866" t="str">
            <v>O518468</v>
          </cell>
          <cell r="K1866">
            <v>6409</v>
          </cell>
        </row>
        <row r="1867">
          <cell r="C1867" t="str">
            <v>O518468</v>
          </cell>
          <cell r="K1867">
            <v>2766</v>
          </cell>
        </row>
        <row r="1868">
          <cell r="C1868" t="str">
            <v>O518506</v>
          </cell>
          <cell r="K1868">
            <v>713</v>
          </cell>
        </row>
        <row r="1869">
          <cell r="C1869" t="str">
            <v>O518549</v>
          </cell>
          <cell r="K1869">
            <v>3297</v>
          </cell>
        </row>
        <row r="1870">
          <cell r="C1870" t="str">
            <v>O518557</v>
          </cell>
          <cell r="K1870">
            <v>6273</v>
          </cell>
        </row>
        <row r="1871">
          <cell r="C1871" t="str">
            <v>O518557</v>
          </cell>
          <cell r="K1871">
            <v>6380</v>
          </cell>
        </row>
        <row r="1872">
          <cell r="C1872" t="str">
            <v>O518611</v>
          </cell>
          <cell r="K1872">
            <v>695</v>
          </cell>
        </row>
        <row r="1873">
          <cell r="C1873" t="str">
            <v>O518662</v>
          </cell>
          <cell r="K1873">
            <v>2668</v>
          </cell>
        </row>
        <row r="1874">
          <cell r="C1874" t="str">
            <v>O518689</v>
          </cell>
          <cell r="K1874">
            <v>3249</v>
          </cell>
        </row>
        <row r="1875">
          <cell r="C1875" t="str">
            <v>O518735</v>
          </cell>
          <cell r="K1875">
            <v>1582</v>
          </cell>
        </row>
        <row r="1876">
          <cell r="C1876" t="str">
            <v>O518751</v>
          </cell>
          <cell r="K1876">
            <v>1999</v>
          </cell>
        </row>
        <row r="1877">
          <cell r="C1877" t="str">
            <v>O518760</v>
          </cell>
          <cell r="K1877">
            <v>493</v>
          </cell>
        </row>
        <row r="1878">
          <cell r="C1878" t="str">
            <v>O518794</v>
          </cell>
          <cell r="K1878">
            <v>1135</v>
          </cell>
        </row>
        <row r="1879">
          <cell r="C1879" t="str">
            <v>O518808</v>
          </cell>
          <cell r="K1879">
            <v>7126</v>
          </cell>
        </row>
        <row r="1880">
          <cell r="C1880" t="str">
            <v>O518921</v>
          </cell>
          <cell r="K1880">
            <v>2621</v>
          </cell>
        </row>
        <row r="1881">
          <cell r="C1881" t="str">
            <v>O518972</v>
          </cell>
          <cell r="K1881">
            <v>3575</v>
          </cell>
        </row>
        <row r="1882">
          <cell r="C1882" t="str">
            <v>O525766</v>
          </cell>
          <cell r="K1882">
            <v>1562</v>
          </cell>
        </row>
        <row r="1883">
          <cell r="C1883" t="str">
            <v>O525791</v>
          </cell>
          <cell r="K1883">
            <v>7288</v>
          </cell>
        </row>
        <row r="1884">
          <cell r="C1884" t="str">
            <v>O525812</v>
          </cell>
          <cell r="K1884">
            <v>1215</v>
          </cell>
        </row>
        <row r="1885">
          <cell r="C1885" t="str">
            <v>O525928</v>
          </cell>
          <cell r="K1885">
            <v>3612</v>
          </cell>
        </row>
        <row r="1886">
          <cell r="C1886" t="str">
            <v>O525987</v>
          </cell>
          <cell r="K1886">
            <v>2310</v>
          </cell>
        </row>
        <row r="1887">
          <cell r="C1887" t="str">
            <v>O525995</v>
          </cell>
          <cell r="K1887">
            <v>1039</v>
          </cell>
        </row>
        <row r="1888">
          <cell r="C1888" t="str">
            <v>O526142</v>
          </cell>
          <cell r="K1888">
            <v>6823</v>
          </cell>
        </row>
        <row r="1889">
          <cell r="C1889" t="str">
            <v>O526142</v>
          </cell>
          <cell r="K1889">
            <v>3587</v>
          </cell>
        </row>
        <row r="1890">
          <cell r="C1890" t="str">
            <v>O526142</v>
          </cell>
          <cell r="K1890">
            <v>6520</v>
          </cell>
        </row>
        <row r="1891">
          <cell r="C1891" t="str">
            <v>O526258</v>
          </cell>
          <cell r="K1891">
            <v>4178</v>
          </cell>
        </row>
        <row r="1892">
          <cell r="C1892" t="str">
            <v>O557293</v>
          </cell>
          <cell r="K1892">
            <v>1078</v>
          </cell>
        </row>
        <row r="1893">
          <cell r="C1893" t="str">
            <v>O557315</v>
          </cell>
          <cell r="K1893">
            <v>841</v>
          </cell>
        </row>
        <row r="1894">
          <cell r="C1894" t="str">
            <v>O557340</v>
          </cell>
          <cell r="K1894">
            <v>643</v>
          </cell>
        </row>
        <row r="1895">
          <cell r="C1895" t="str">
            <v>O557757</v>
          </cell>
          <cell r="K1895">
            <v>599</v>
          </cell>
        </row>
        <row r="1896">
          <cell r="C1896" t="str">
            <v>O557889</v>
          </cell>
          <cell r="K1896">
            <v>909</v>
          </cell>
        </row>
        <row r="1897">
          <cell r="C1897" t="str">
            <v>O558133</v>
          </cell>
          <cell r="K1897">
            <v>760</v>
          </cell>
        </row>
        <row r="1898">
          <cell r="C1898" t="str">
            <v>O558273</v>
          </cell>
          <cell r="K1898">
            <v>647</v>
          </cell>
        </row>
        <row r="1899">
          <cell r="C1899" t="str">
            <v>O580244</v>
          </cell>
          <cell r="K1899">
            <v>335</v>
          </cell>
        </row>
        <row r="1900">
          <cell r="C1900" t="str">
            <v>O580317</v>
          </cell>
          <cell r="K1900">
            <v>2332</v>
          </cell>
        </row>
        <row r="1901">
          <cell r="C1901" t="str">
            <v>O581607</v>
          </cell>
          <cell r="K1901">
            <v>2413</v>
          </cell>
        </row>
        <row r="1902">
          <cell r="C1902" t="str">
            <v>O599336</v>
          </cell>
          <cell r="K1902">
            <v>449</v>
          </cell>
        </row>
        <row r="1903">
          <cell r="C1903" t="str">
            <v>C04</v>
          </cell>
          <cell r="K1903">
            <v>5661</v>
          </cell>
        </row>
        <row r="1904">
          <cell r="C1904" t="str">
            <v>C04</v>
          </cell>
          <cell r="K1904">
            <v>3757</v>
          </cell>
        </row>
        <row r="1905">
          <cell r="C1905" t="str">
            <v>C04</v>
          </cell>
          <cell r="K1905">
            <v>3665</v>
          </cell>
        </row>
        <row r="1906">
          <cell r="C1906" t="str">
            <v>C04</v>
          </cell>
          <cell r="K1906">
            <v>1617</v>
          </cell>
        </row>
        <row r="1907">
          <cell r="C1907" t="str">
            <v>C04</v>
          </cell>
          <cell r="K1907">
            <v>2899</v>
          </cell>
        </row>
        <row r="1908">
          <cell r="C1908" t="str">
            <v>C04</v>
          </cell>
          <cell r="K1908">
            <v>3275</v>
          </cell>
        </row>
        <row r="1909">
          <cell r="C1909" t="str">
            <v>C04</v>
          </cell>
          <cell r="K1909">
            <v>5100</v>
          </cell>
        </row>
        <row r="1910">
          <cell r="C1910" t="str">
            <v>C04</v>
          </cell>
          <cell r="K1910">
            <v>1104</v>
          </cell>
        </row>
        <row r="1911">
          <cell r="C1911" t="str">
            <v>C04</v>
          </cell>
          <cell r="K1911">
            <v>1417</v>
          </cell>
        </row>
        <row r="1912">
          <cell r="C1912" t="str">
            <v>C04</v>
          </cell>
          <cell r="K1912">
            <v>3297</v>
          </cell>
        </row>
        <row r="1913">
          <cell r="C1913" t="str">
            <v>C04</v>
          </cell>
          <cell r="K1913">
            <v>7227</v>
          </cell>
        </row>
        <row r="1914">
          <cell r="C1914" t="str">
            <v>C23</v>
          </cell>
          <cell r="K1914">
            <v>4027</v>
          </cell>
        </row>
        <row r="1915">
          <cell r="C1915" t="str">
            <v>C23</v>
          </cell>
          <cell r="K1915">
            <v>2152</v>
          </cell>
        </row>
        <row r="1916">
          <cell r="C1916" t="str">
            <v>C23</v>
          </cell>
          <cell r="K1916">
            <v>1557</v>
          </cell>
        </row>
        <row r="1917">
          <cell r="C1917" t="str">
            <v>C23</v>
          </cell>
          <cell r="K1917">
            <v>2862</v>
          </cell>
        </row>
        <row r="1918">
          <cell r="C1918" t="str">
            <v>C48</v>
          </cell>
          <cell r="K1918">
            <v>1308</v>
          </cell>
        </row>
        <row r="1919">
          <cell r="C1919" t="str">
            <v>C52</v>
          </cell>
          <cell r="K1919">
            <v>6250</v>
          </cell>
        </row>
        <row r="1920">
          <cell r="C1920" t="str">
            <v>S030</v>
          </cell>
          <cell r="K1920">
            <v>1485</v>
          </cell>
        </row>
        <row r="1921">
          <cell r="C1921" t="str">
            <v>S063</v>
          </cell>
          <cell r="K1921">
            <v>3196</v>
          </cell>
        </row>
        <row r="1922">
          <cell r="C1922" t="str">
            <v>S071</v>
          </cell>
          <cell r="K1922">
            <v>252</v>
          </cell>
        </row>
        <row r="1923">
          <cell r="C1923" t="str">
            <v>S071</v>
          </cell>
          <cell r="K1923">
            <v>742</v>
          </cell>
        </row>
        <row r="1924">
          <cell r="C1924" t="str">
            <v>S1023</v>
          </cell>
          <cell r="K1924">
            <v>611</v>
          </cell>
        </row>
        <row r="1925">
          <cell r="C1925" t="str">
            <v>S162</v>
          </cell>
          <cell r="K1925">
            <v>3357</v>
          </cell>
        </row>
        <row r="1926">
          <cell r="C1926" t="str">
            <v>S372</v>
          </cell>
          <cell r="K1926">
            <v>1692</v>
          </cell>
        </row>
        <row r="1927">
          <cell r="C1927" t="str">
            <v>S372</v>
          </cell>
          <cell r="K1927">
            <v>1035</v>
          </cell>
        </row>
        <row r="1928">
          <cell r="C1928" t="str">
            <v>S375</v>
          </cell>
          <cell r="K1928">
            <v>297</v>
          </cell>
        </row>
        <row r="1929">
          <cell r="C1929" t="str">
            <v>S375</v>
          </cell>
          <cell r="K1929">
            <v>900</v>
          </cell>
        </row>
        <row r="1930">
          <cell r="C1930" t="str">
            <v>S375</v>
          </cell>
          <cell r="K1930">
            <v>234</v>
          </cell>
        </row>
        <row r="1931">
          <cell r="C1931" t="str">
            <v>S435</v>
          </cell>
          <cell r="K1931">
            <v>2434</v>
          </cell>
        </row>
        <row r="1932">
          <cell r="C1932" t="str">
            <v>S471</v>
          </cell>
          <cell r="K1932">
            <v>3102</v>
          </cell>
        </row>
        <row r="1933">
          <cell r="C1933" t="str">
            <v>S482</v>
          </cell>
          <cell r="K1933">
            <v>1872</v>
          </cell>
        </row>
        <row r="1934">
          <cell r="C1934" t="str">
            <v>S486</v>
          </cell>
          <cell r="K1934">
            <v>2374</v>
          </cell>
        </row>
        <row r="1935">
          <cell r="C1935" t="str">
            <v>S486</v>
          </cell>
          <cell r="K1935">
            <v>1374</v>
          </cell>
        </row>
        <row r="1936">
          <cell r="C1936" t="str">
            <v>S509</v>
          </cell>
          <cell r="K1936">
            <v>1737</v>
          </cell>
        </row>
        <row r="1937">
          <cell r="C1937" t="str">
            <v>S550</v>
          </cell>
          <cell r="K1937">
            <v>999</v>
          </cell>
        </row>
        <row r="1938">
          <cell r="C1938" t="str">
            <v>S570</v>
          </cell>
          <cell r="K1938">
            <v>751</v>
          </cell>
        </row>
        <row r="1939">
          <cell r="C1939" t="str">
            <v>S627</v>
          </cell>
          <cell r="K1939">
            <v>575</v>
          </cell>
        </row>
        <row r="1940">
          <cell r="C1940" t="str">
            <v>S664</v>
          </cell>
          <cell r="K1940">
            <v>948</v>
          </cell>
        </row>
        <row r="1941">
          <cell r="C1941" t="str">
            <v>S666</v>
          </cell>
          <cell r="K1941">
            <v>1705</v>
          </cell>
        </row>
        <row r="1942">
          <cell r="C1942" t="str">
            <v>S800</v>
          </cell>
          <cell r="K1942">
            <v>1859</v>
          </cell>
        </row>
        <row r="1943">
          <cell r="C1943" t="str">
            <v>S808</v>
          </cell>
          <cell r="K1943">
            <v>2024</v>
          </cell>
        </row>
        <row r="1944">
          <cell r="C1944" t="str">
            <v>S815</v>
          </cell>
          <cell r="K1944">
            <v>783</v>
          </cell>
        </row>
        <row r="1945">
          <cell r="C1945" t="str">
            <v>S815</v>
          </cell>
          <cell r="K1945">
            <v>3006</v>
          </cell>
        </row>
        <row r="1946">
          <cell r="C1946" t="str">
            <v>S815</v>
          </cell>
          <cell r="K1946">
            <v>1800</v>
          </cell>
        </row>
        <row r="1947">
          <cell r="C1947" t="str">
            <v>S815</v>
          </cell>
          <cell r="K1947">
            <v>5088</v>
          </cell>
        </row>
        <row r="1948">
          <cell r="C1948" t="str">
            <v>S815</v>
          </cell>
          <cell r="K1948">
            <v>4433</v>
          </cell>
        </row>
        <row r="1949">
          <cell r="C1949" t="str">
            <v>S815</v>
          </cell>
          <cell r="K1949">
            <v>4434</v>
          </cell>
        </row>
        <row r="1950">
          <cell r="C1950" t="str">
            <v>S815</v>
          </cell>
          <cell r="K1950">
            <v>990</v>
          </cell>
        </row>
        <row r="1951">
          <cell r="C1951" t="str">
            <v>S815</v>
          </cell>
          <cell r="K1951">
            <v>751</v>
          </cell>
        </row>
        <row r="1952">
          <cell r="C1952" t="str">
            <v>S815</v>
          </cell>
          <cell r="K1952">
            <v>3951</v>
          </cell>
        </row>
        <row r="1953">
          <cell r="C1953" t="str">
            <v>S904</v>
          </cell>
          <cell r="K1953">
            <v>3157</v>
          </cell>
        </row>
        <row r="1954">
          <cell r="C1954" t="str">
            <v>S907</v>
          </cell>
          <cell r="K1954">
            <v>311</v>
          </cell>
        </row>
        <row r="1955">
          <cell r="C1955" t="str">
            <v>S973</v>
          </cell>
          <cell r="K1955">
            <v>504</v>
          </cell>
        </row>
        <row r="1956">
          <cell r="C1956" t="str">
            <v>KPO</v>
          </cell>
          <cell r="K1956">
            <v>2442</v>
          </cell>
        </row>
        <row r="1957">
          <cell r="C1957" t="str">
            <v>KPO</v>
          </cell>
          <cell r="K1957">
            <v>365</v>
          </cell>
        </row>
        <row r="1958">
          <cell r="C1958" t="str">
            <v>KPO</v>
          </cell>
          <cell r="K1958">
            <v>2948</v>
          </cell>
        </row>
        <row r="1959">
          <cell r="C1959" t="str">
            <v>KPO</v>
          </cell>
          <cell r="K1959">
            <v>2593</v>
          </cell>
        </row>
        <row r="1960">
          <cell r="C1960" t="str">
            <v>KPO</v>
          </cell>
          <cell r="K1960">
            <v>875</v>
          </cell>
        </row>
        <row r="1961">
          <cell r="C1961" t="str">
            <v>KPO</v>
          </cell>
          <cell r="K1961">
            <v>3866</v>
          </cell>
        </row>
        <row r="1962">
          <cell r="C1962" t="str">
            <v>KPO</v>
          </cell>
          <cell r="K1962">
            <v>1793</v>
          </cell>
        </row>
        <row r="1963">
          <cell r="C1963" t="str">
            <v>KPO</v>
          </cell>
          <cell r="K1963">
            <v>1618</v>
          </cell>
        </row>
        <row r="1964">
          <cell r="C1964" t="str">
            <v>KPO</v>
          </cell>
          <cell r="K1964">
            <v>2227</v>
          </cell>
        </row>
        <row r="1965">
          <cell r="C1965" t="str">
            <v>KPO</v>
          </cell>
          <cell r="K1965">
            <v>977</v>
          </cell>
        </row>
        <row r="1966">
          <cell r="C1966" t="str">
            <v>KPO</v>
          </cell>
          <cell r="K1966">
            <v>1329</v>
          </cell>
        </row>
        <row r="1967">
          <cell r="C1967" t="str">
            <v>KPO</v>
          </cell>
          <cell r="K1967">
            <v>6342</v>
          </cell>
        </row>
        <row r="1968">
          <cell r="C1968" t="str">
            <v>KPO</v>
          </cell>
          <cell r="K1968">
            <v>2354</v>
          </cell>
        </row>
        <row r="1969">
          <cell r="C1969" t="str">
            <v>KPO</v>
          </cell>
          <cell r="K1969">
            <v>4071</v>
          </cell>
        </row>
        <row r="1970">
          <cell r="C1970" t="str">
            <v>KPO</v>
          </cell>
          <cell r="K1970">
            <v>2141</v>
          </cell>
        </row>
        <row r="1971">
          <cell r="C1971" t="str">
            <v>KPO</v>
          </cell>
          <cell r="K1971">
            <v>3597</v>
          </cell>
        </row>
        <row r="1972">
          <cell r="C1972" t="str">
            <v>KPO</v>
          </cell>
          <cell r="K1972">
            <v>12361</v>
          </cell>
        </row>
        <row r="1973">
          <cell r="C1973" t="str">
            <v>KPO</v>
          </cell>
          <cell r="K1973">
            <v>3963</v>
          </cell>
        </row>
        <row r="1974">
          <cell r="C1974" t="str">
            <v>KPO</v>
          </cell>
          <cell r="K1974">
            <v>1965</v>
          </cell>
        </row>
        <row r="1975">
          <cell r="C1975" t="str">
            <v>KPO</v>
          </cell>
          <cell r="K1975">
            <v>4179</v>
          </cell>
        </row>
        <row r="1976">
          <cell r="C1976" t="str">
            <v>KPO</v>
          </cell>
          <cell r="K1976">
            <v>3149</v>
          </cell>
        </row>
        <row r="1977">
          <cell r="C1977" t="str">
            <v>KPO</v>
          </cell>
          <cell r="K1977">
            <v>1210</v>
          </cell>
        </row>
        <row r="1978">
          <cell r="C1978" t="str">
            <v>KPO</v>
          </cell>
          <cell r="K1978">
            <v>4769</v>
          </cell>
        </row>
        <row r="1979">
          <cell r="C1979" t="str">
            <v>KPO</v>
          </cell>
          <cell r="K1979">
            <v>5533</v>
          </cell>
        </row>
        <row r="1980">
          <cell r="C1980" t="str">
            <v>KPO</v>
          </cell>
          <cell r="K1980">
            <v>4307</v>
          </cell>
        </row>
        <row r="1981">
          <cell r="C1981" t="str">
            <v>KPO</v>
          </cell>
          <cell r="K1981">
            <v>3171</v>
          </cell>
        </row>
        <row r="1982">
          <cell r="C1982" t="str">
            <v>KPO</v>
          </cell>
          <cell r="K1982">
            <v>2363</v>
          </cell>
        </row>
        <row r="1983">
          <cell r="C1983" t="str">
            <v>KPO</v>
          </cell>
          <cell r="K1983">
            <v>2530</v>
          </cell>
        </row>
        <row r="1984">
          <cell r="C1984" t="str">
            <v>KPO</v>
          </cell>
          <cell r="K1984">
            <v>2987</v>
          </cell>
        </row>
        <row r="1985">
          <cell r="C1985" t="str">
            <v>KPO</v>
          </cell>
          <cell r="K1985">
            <v>4330</v>
          </cell>
        </row>
        <row r="1986">
          <cell r="C1986" t="str">
            <v>KPO</v>
          </cell>
          <cell r="K1986">
            <v>2336</v>
          </cell>
        </row>
        <row r="1987">
          <cell r="C1987" t="str">
            <v>KPO</v>
          </cell>
          <cell r="K1987">
            <v>2559</v>
          </cell>
        </row>
        <row r="1988">
          <cell r="C1988" t="str">
            <v>VPO</v>
          </cell>
          <cell r="K1988">
            <v>4680</v>
          </cell>
        </row>
        <row r="1989">
          <cell r="C1989" t="str">
            <v>VPO</v>
          </cell>
          <cell r="K1989">
            <v>2439</v>
          </cell>
        </row>
        <row r="1990">
          <cell r="C1990" t="str">
            <v>VPO</v>
          </cell>
          <cell r="K1990">
            <v>1326</v>
          </cell>
        </row>
        <row r="1991">
          <cell r="C1991" t="str">
            <v>VPO</v>
          </cell>
          <cell r="K1991">
            <v>4221</v>
          </cell>
        </row>
        <row r="1992">
          <cell r="C1992" t="str">
            <v>VPO</v>
          </cell>
          <cell r="K1992">
            <v>4086</v>
          </cell>
        </row>
        <row r="1993">
          <cell r="C1993" t="str">
            <v>VPO</v>
          </cell>
          <cell r="K1993">
            <v>1935</v>
          </cell>
        </row>
        <row r="1994">
          <cell r="C1994" t="str">
            <v>VPO</v>
          </cell>
          <cell r="K1994">
            <v>1981</v>
          </cell>
        </row>
        <row r="1995">
          <cell r="C1995" t="str">
            <v>VPO</v>
          </cell>
          <cell r="K1995">
            <v>3106</v>
          </cell>
        </row>
        <row r="1996">
          <cell r="C1996" t="str">
            <v>VPO</v>
          </cell>
          <cell r="K1996">
            <v>4700</v>
          </cell>
        </row>
        <row r="1997">
          <cell r="C1997" t="str">
            <v>VPO</v>
          </cell>
          <cell r="K1997">
            <v>5794</v>
          </cell>
        </row>
        <row r="1998">
          <cell r="C1998" t="str">
            <v>VPO</v>
          </cell>
          <cell r="K1998">
            <v>8319</v>
          </cell>
        </row>
        <row r="1999">
          <cell r="C1999" t="str">
            <v>VPO</v>
          </cell>
          <cell r="K1999">
            <v>1728</v>
          </cell>
        </row>
        <row r="2000">
          <cell r="C2000" t="str">
            <v>VPO</v>
          </cell>
          <cell r="K2000">
            <v>3368</v>
          </cell>
        </row>
        <row r="2001">
          <cell r="C2001" t="str">
            <v>VPO</v>
          </cell>
          <cell r="K2001">
            <v>1323</v>
          </cell>
        </row>
        <row r="2002">
          <cell r="C2002" t="str">
            <v>VPO</v>
          </cell>
          <cell r="K2002">
            <v>1278</v>
          </cell>
        </row>
        <row r="2003">
          <cell r="C2003" t="str">
            <v>VPO</v>
          </cell>
          <cell r="K2003">
            <v>3105</v>
          </cell>
        </row>
        <row r="2004">
          <cell r="C2004" t="str">
            <v>VPO</v>
          </cell>
          <cell r="K2004">
            <v>3474</v>
          </cell>
        </row>
        <row r="2005">
          <cell r="C2005" t="str">
            <v>VPO</v>
          </cell>
          <cell r="K2005">
            <v>1899</v>
          </cell>
        </row>
        <row r="2006">
          <cell r="C2006" t="str">
            <v>VPO</v>
          </cell>
          <cell r="K2006">
            <v>3811</v>
          </cell>
        </row>
        <row r="2007">
          <cell r="C2007" t="str">
            <v>VPO</v>
          </cell>
          <cell r="K2007">
            <v>5958</v>
          </cell>
        </row>
        <row r="2008">
          <cell r="C2008" t="str">
            <v>VPO</v>
          </cell>
          <cell r="K2008">
            <v>2763</v>
          </cell>
        </row>
        <row r="2009">
          <cell r="C2009" t="str">
            <v>VPO</v>
          </cell>
          <cell r="K2009">
            <v>3609</v>
          </cell>
        </row>
        <row r="2010">
          <cell r="C2010" t="str">
            <v>VPO</v>
          </cell>
          <cell r="K2010">
            <v>1989</v>
          </cell>
        </row>
        <row r="2011">
          <cell r="C2011" t="str">
            <v>VPO</v>
          </cell>
          <cell r="K2011">
            <v>2988</v>
          </cell>
        </row>
        <row r="2012">
          <cell r="C2012" t="str">
            <v>VPO</v>
          </cell>
          <cell r="K2012">
            <v>1818</v>
          </cell>
        </row>
        <row r="2013">
          <cell r="C2013" t="str">
            <v>VPO</v>
          </cell>
          <cell r="K2013">
            <v>3186</v>
          </cell>
        </row>
        <row r="2014">
          <cell r="C2014" t="str">
            <v>VPO</v>
          </cell>
          <cell r="K2014">
            <v>1894</v>
          </cell>
        </row>
        <row r="2015">
          <cell r="C2015" t="str">
            <v>VPO</v>
          </cell>
          <cell r="K2015">
            <v>3501</v>
          </cell>
        </row>
        <row r="2016">
          <cell r="C2016" t="str">
            <v>VPO</v>
          </cell>
          <cell r="K2016">
            <v>4050</v>
          </cell>
        </row>
        <row r="2017">
          <cell r="C2017" t="str">
            <v>VPO</v>
          </cell>
          <cell r="K2017">
            <v>2043</v>
          </cell>
        </row>
        <row r="2018">
          <cell r="C2018" t="str">
            <v>VPO</v>
          </cell>
          <cell r="K2018">
            <v>2178</v>
          </cell>
        </row>
        <row r="2019">
          <cell r="C2019" t="str">
            <v>VPO</v>
          </cell>
          <cell r="K2019">
            <v>5175</v>
          </cell>
        </row>
        <row r="2020">
          <cell r="C2020" t="str">
            <v>VPO</v>
          </cell>
          <cell r="K2020">
            <v>2384</v>
          </cell>
        </row>
        <row r="2021">
          <cell r="C2021" t="str">
            <v>VPO</v>
          </cell>
          <cell r="K2021">
            <v>2906</v>
          </cell>
        </row>
        <row r="2022">
          <cell r="C2022" t="str">
            <v>VPO</v>
          </cell>
          <cell r="K2022">
            <v>2457</v>
          </cell>
        </row>
        <row r="2023">
          <cell r="C2023" t="str">
            <v>VPO</v>
          </cell>
          <cell r="K2023">
            <v>3942</v>
          </cell>
        </row>
        <row r="2024">
          <cell r="C2024" t="str">
            <v>VPO</v>
          </cell>
          <cell r="K2024">
            <v>1908</v>
          </cell>
        </row>
        <row r="2025">
          <cell r="C2025" t="str">
            <v>VPO</v>
          </cell>
          <cell r="K2025">
            <v>2596</v>
          </cell>
        </row>
        <row r="2026">
          <cell r="C2026" t="str">
            <v>VPO</v>
          </cell>
          <cell r="K2026">
            <v>2826</v>
          </cell>
        </row>
        <row r="2027">
          <cell r="C2027" t="str">
            <v>VPO</v>
          </cell>
          <cell r="K2027">
            <v>2124</v>
          </cell>
        </row>
        <row r="2028">
          <cell r="C2028" t="str">
            <v>VPO</v>
          </cell>
          <cell r="K2028">
            <v>1485</v>
          </cell>
        </row>
        <row r="2029">
          <cell r="C2029" t="str">
            <v>VPO</v>
          </cell>
          <cell r="K2029">
            <v>2502</v>
          </cell>
        </row>
        <row r="2030">
          <cell r="C2030" t="str">
            <v>VPO</v>
          </cell>
          <cell r="K2030">
            <v>2110</v>
          </cell>
        </row>
        <row r="2031">
          <cell r="C2031" t="str">
            <v>VPO</v>
          </cell>
          <cell r="K2031">
            <v>3469</v>
          </cell>
        </row>
        <row r="2032">
          <cell r="C2032" t="str">
            <v>VPO</v>
          </cell>
          <cell r="K2032">
            <v>1633</v>
          </cell>
        </row>
        <row r="2033">
          <cell r="C2033" t="str">
            <v>VPO</v>
          </cell>
          <cell r="K2033">
            <v>2484</v>
          </cell>
        </row>
        <row r="2034">
          <cell r="C2034" t="str">
            <v>VPO</v>
          </cell>
          <cell r="K2034">
            <v>1953</v>
          </cell>
        </row>
        <row r="2035">
          <cell r="C2035" t="str">
            <v>VPO</v>
          </cell>
          <cell r="K2035">
            <v>2826</v>
          </cell>
        </row>
        <row r="2036">
          <cell r="C2036" t="str">
            <v>VPO</v>
          </cell>
          <cell r="K2036">
            <v>2542</v>
          </cell>
        </row>
        <row r="2037">
          <cell r="C2037" t="str">
            <v>VPO</v>
          </cell>
          <cell r="K2037">
            <v>2506</v>
          </cell>
        </row>
        <row r="2038">
          <cell r="C2038" t="str">
            <v>VPO</v>
          </cell>
          <cell r="K2038">
            <v>2565</v>
          </cell>
        </row>
        <row r="2039">
          <cell r="C2039" t="str">
            <v>VPO</v>
          </cell>
          <cell r="K2039">
            <v>4509</v>
          </cell>
        </row>
        <row r="2040">
          <cell r="C2040" t="str">
            <v>VPO</v>
          </cell>
          <cell r="K2040">
            <v>3271</v>
          </cell>
        </row>
        <row r="2041">
          <cell r="C2041" t="str">
            <v>VPO</v>
          </cell>
          <cell r="K2041">
            <v>3330</v>
          </cell>
        </row>
        <row r="2042">
          <cell r="C2042" t="str">
            <v>VPO</v>
          </cell>
          <cell r="K2042">
            <v>2385</v>
          </cell>
        </row>
        <row r="2043">
          <cell r="C2043" t="str">
            <v>VPO</v>
          </cell>
          <cell r="K2043">
            <v>6140</v>
          </cell>
        </row>
        <row r="2044">
          <cell r="C2044" t="str">
            <v>VPO</v>
          </cell>
          <cell r="K2044">
            <v>4375</v>
          </cell>
        </row>
        <row r="2045">
          <cell r="C2045" t="str">
            <v>VPO</v>
          </cell>
          <cell r="K2045">
            <v>4104</v>
          </cell>
        </row>
        <row r="2046">
          <cell r="C2046" t="str">
            <v>VPO</v>
          </cell>
          <cell r="K2046">
            <v>1098</v>
          </cell>
        </row>
        <row r="2047">
          <cell r="C2047" t="str">
            <v>VPO</v>
          </cell>
          <cell r="K2047">
            <v>3105</v>
          </cell>
        </row>
        <row r="2048">
          <cell r="C2048" t="str">
            <v>VPO</v>
          </cell>
          <cell r="K2048">
            <v>2016</v>
          </cell>
        </row>
        <row r="2049">
          <cell r="C2049" t="str">
            <v>VPO</v>
          </cell>
          <cell r="K2049">
            <v>2834</v>
          </cell>
        </row>
        <row r="2050">
          <cell r="C2050" t="str">
            <v>VPO</v>
          </cell>
          <cell r="K2050">
            <v>3438</v>
          </cell>
        </row>
        <row r="2051">
          <cell r="C2051" t="str">
            <v>VPO</v>
          </cell>
          <cell r="K2051">
            <v>1710</v>
          </cell>
        </row>
        <row r="2052">
          <cell r="C2052" t="str">
            <v>VPO</v>
          </cell>
          <cell r="K2052">
            <v>1215</v>
          </cell>
        </row>
        <row r="2053">
          <cell r="C2053" t="str">
            <v>VPO</v>
          </cell>
          <cell r="K2053">
            <v>4451</v>
          </cell>
        </row>
        <row r="2054">
          <cell r="C2054" t="str">
            <v>VPO</v>
          </cell>
          <cell r="K2054">
            <v>3568</v>
          </cell>
        </row>
        <row r="2055">
          <cell r="C2055" t="str">
            <v>VPO</v>
          </cell>
          <cell r="K2055">
            <v>1737</v>
          </cell>
        </row>
        <row r="2056">
          <cell r="C2056" t="str">
            <v>O518590</v>
          </cell>
          <cell r="K2056">
            <v>9363</v>
          </cell>
        </row>
        <row r="2057">
          <cell r="C2057" t="str">
            <v>O519006</v>
          </cell>
          <cell r="K2057">
            <v>10204</v>
          </cell>
        </row>
        <row r="2058">
          <cell r="C2058" t="str">
            <v>O519006</v>
          </cell>
          <cell r="K2058">
            <v>4797</v>
          </cell>
        </row>
        <row r="2059">
          <cell r="C2059" t="str">
            <v>O519006</v>
          </cell>
          <cell r="K2059">
            <v>3614</v>
          </cell>
        </row>
        <row r="2060">
          <cell r="C2060" t="str">
            <v>O519006</v>
          </cell>
          <cell r="K2060">
            <v>7288</v>
          </cell>
        </row>
        <row r="2061">
          <cell r="C2061" t="str">
            <v>O519006</v>
          </cell>
          <cell r="K2061">
            <v>9500</v>
          </cell>
        </row>
        <row r="2062">
          <cell r="C2062" t="str">
            <v>O519006</v>
          </cell>
          <cell r="K2062">
            <v>9145</v>
          </cell>
        </row>
        <row r="2063">
          <cell r="C2063" t="str">
            <v>O519049</v>
          </cell>
          <cell r="K2063">
            <v>424</v>
          </cell>
        </row>
        <row r="2064">
          <cell r="C2064" t="str">
            <v>O519065</v>
          </cell>
          <cell r="K2064">
            <v>270</v>
          </cell>
        </row>
        <row r="2065">
          <cell r="C2065" t="str">
            <v>O519111</v>
          </cell>
          <cell r="K2065">
            <v>1189</v>
          </cell>
        </row>
        <row r="2066">
          <cell r="C2066" t="str">
            <v>O519162</v>
          </cell>
          <cell r="K2066">
            <v>611</v>
          </cell>
        </row>
        <row r="2067">
          <cell r="C2067" t="str">
            <v>O519171</v>
          </cell>
          <cell r="K2067">
            <v>4646</v>
          </cell>
        </row>
        <row r="2068">
          <cell r="C2068" t="str">
            <v>O519189</v>
          </cell>
          <cell r="K2068">
            <v>636</v>
          </cell>
        </row>
        <row r="2069">
          <cell r="C2069" t="str">
            <v>O519197</v>
          </cell>
          <cell r="K2069">
            <v>7065</v>
          </cell>
        </row>
        <row r="2070">
          <cell r="C2070" t="str">
            <v>O519201</v>
          </cell>
          <cell r="K2070">
            <v>389</v>
          </cell>
        </row>
        <row r="2071">
          <cell r="C2071" t="str">
            <v>O519219</v>
          </cell>
          <cell r="K2071">
            <v>171</v>
          </cell>
        </row>
        <row r="2072">
          <cell r="C2072" t="str">
            <v>O519235</v>
          </cell>
          <cell r="K2072">
            <v>2674</v>
          </cell>
        </row>
        <row r="2073">
          <cell r="C2073" t="str">
            <v>O519243</v>
          </cell>
          <cell r="K2073">
            <v>195</v>
          </cell>
        </row>
        <row r="2074">
          <cell r="C2074" t="str">
            <v>O519251</v>
          </cell>
          <cell r="K2074">
            <v>169</v>
          </cell>
        </row>
        <row r="2075">
          <cell r="C2075" t="str">
            <v>O519260</v>
          </cell>
          <cell r="K2075">
            <v>1085</v>
          </cell>
        </row>
        <row r="2076">
          <cell r="C2076" t="str">
            <v>O519294</v>
          </cell>
          <cell r="K2076">
            <v>404</v>
          </cell>
        </row>
        <row r="2077">
          <cell r="C2077" t="str">
            <v>O519324</v>
          </cell>
          <cell r="K2077">
            <v>301</v>
          </cell>
        </row>
        <row r="2078">
          <cell r="C2078" t="str">
            <v>O519341</v>
          </cell>
          <cell r="K2078">
            <v>364</v>
          </cell>
        </row>
        <row r="2079">
          <cell r="C2079" t="str">
            <v>O519375</v>
          </cell>
          <cell r="K2079">
            <v>551</v>
          </cell>
        </row>
        <row r="2080">
          <cell r="C2080" t="str">
            <v>O519391</v>
          </cell>
          <cell r="K2080">
            <v>4121</v>
          </cell>
        </row>
        <row r="2081">
          <cell r="C2081" t="str">
            <v>O519421</v>
          </cell>
          <cell r="K2081">
            <v>1802</v>
          </cell>
        </row>
        <row r="2082">
          <cell r="C2082" t="str">
            <v>O519448</v>
          </cell>
          <cell r="K2082">
            <v>475</v>
          </cell>
        </row>
        <row r="2083">
          <cell r="C2083" t="str">
            <v>O519456</v>
          </cell>
          <cell r="K2083">
            <v>3198</v>
          </cell>
        </row>
        <row r="2084">
          <cell r="C2084" t="str">
            <v>O519464</v>
          </cell>
          <cell r="K2084">
            <v>616</v>
          </cell>
        </row>
        <row r="2085">
          <cell r="C2085" t="str">
            <v>O519472</v>
          </cell>
          <cell r="K2085">
            <v>606</v>
          </cell>
        </row>
        <row r="2086">
          <cell r="C2086" t="str">
            <v>O519481</v>
          </cell>
          <cell r="K2086">
            <v>2252</v>
          </cell>
        </row>
        <row r="2087">
          <cell r="C2087" t="str">
            <v>O519545</v>
          </cell>
          <cell r="K2087">
            <v>160</v>
          </cell>
        </row>
        <row r="2088">
          <cell r="C2088" t="str">
            <v>O519553</v>
          </cell>
          <cell r="K2088">
            <v>756</v>
          </cell>
        </row>
        <row r="2089">
          <cell r="C2089" t="str">
            <v>O519570</v>
          </cell>
          <cell r="K2089">
            <v>7219</v>
          </cell>
        </row>
        <row r="2090">
          <cell r="C2090" t="str">
            <v>O519588</v>
          </cell>
          <cell r="K2090">
            <v>3855</v>
          </cell>
        </row>
        <row r="2091">
          <cell r="C2091" t="str">
            <v>O519618</v>
          </cell>
          <cell r="K2091">
            <v>184</v>
          </cell>
        </row>
        <row r="2092">
          <cell r="C2092" t="str">
            <v>O519634</v>
          </cell>
          <cell r="K2092">
            <v>255</v>
          </cell>
        </row>
        <row r="2093">
          <cell r="C2093" t="str">
            <v>O519642</v>
          </cell>
          <cell r="K2093">
            <v>350</v>
          </cell>
        </row>
        <row r="2094">
          <cell r="C2094" t="str">
            <v>O519669</v>
          </cell>
          <cell r="K2094">
            <v>859</v>
          </cell>
        </row>
        <row r="2095">
          <cell r="C2095" t="str">
            <v>O519707</v>
          </cell>
          <cell r="K2095">
            <v>623</v>
          </cell>
        </row>
        <row r="2096">
          <cell r="C2096" t="str">
            <v>O519715</v>
          </cell>
          <cell r="K2096">
            <v>1717</v>
          </cell>
        </row>
        <row r="2097">
          <cell r="C2097" t="str">
            <v>O519723</v>
          </cell>
          <cell r="K2097">
            <v>106</v>
          </cell>
        </row>
        <row r="2098">
          <cell r="C2098" t="str">
            <v>O519766</v>
          </cell>
          <cell r="K2098">
            <v>549</v>
          </cell>
        </row>
        <row r="2099">
          <cell r="C2099" t="str">
            <v>O519774</v>
          </cell>
          <cell r="K2099">
            <v>516</v>
          </cell>
        </row>
        <row r="2100">
          <cell r="C2100" t="str">
            <v>O519782</v>
          </cell>
          <cell r="K2100">
            <v>393</v>
          </cell>
        </row>
        <row r="2101">
          <cell r="C2101" t="str">
            <v>O519791</v>
          </cell>
          <cell r="K2101">
            <v>424</v>
          </cell>
        </row>
        <row r="2102">
          <cell r="C2102" t="str">
            <v>O519821</v>
          </cell>
          <cell r="K2102">
            <v>339</v>
          </cell>
        </row>
        <row r="2103">
          <cell r="C2103" t="str">
            <v>O519839</v>
          </cell>
          <cell r="K2103">
            <v>885</v>
          </cell>
        </row>
        <row r="2104">
          <cell r="C2104" t="str">
            <v>O519863</v>
          </cell>
          <cell r="K2104">
            <v>504</v>
          </cell>
        </row>
        <row r="2105">
          <cell r="C2105" t="str">
            <v>O519871</v>
          </cell>
          <cell r="K2105">
            <v>419</v>
          </cell>
        </row>
        <row r="2106">
          <cell r="C2106" t="str">
            <v>O519936</v>
          </cell>
          <cell r="K2106">
            <v>6657</v>
          </cell>
        </row>
        <row r="2107">
          <cell r="C2107" t="str">
            <v>O519961</v>
          </cell>
          <cell r="K2107">
            <v>7944</v>
          </cell>
        </row>
        <row r="2108">
          <cell r="C2108" t="str">
            <v>O519979</v>
          </cell>
          <cell r="K2108">
            <v>378</v>
          </cell>
        </row>
        <row r="2109">
          <cell r="C2109" t="str">
            <v>O519995</v>
          </cell>
          <cell r="K2109">
            <v>186</v>
          </cell>
        </row>
        <row r="2110">
          <cell r="C2110" t="str">
            <v>O520004</v>
          </cell>
          <cell r="K2110">
            <v>7941</v>
          </cell>
        </row>
        <row r="2111">
          <cell r="C2111" t="str">
            <v>O520004</v>
          </cell>
          <cell r="K2111">
            <v>9041</v>
          </cell>
        </row>
        <row r="2112">
          <cell r="C2112" t="str">
            <v>O520004</v>
          </cell>
          <cell r="K2112">
            <v>10464</v>
          </cell>
        </row>
        <row r="2113">
          <cell r="C2113" t="str">
            <v>O520004</v>
          </cell>
          <cell r="K2113">
            <v>7570</v>
          </cell>
        </row>
        <row r="2114">
          <cell r="C2114" t="str">
            <v>O520004</v>
          </cell>
          <cell r="K2114">
            <v>2557</v>
          </cell>
        </row>
        <row r="2115">
          <cell r="C2115" t="str">
            <v>O520004</v>
          </cell>
          <cell r="K2115">
            <v>4270</v>
          </cell>
        </row>
        <row r="2116">
          <cell r="C2116" t="str">
            <v>O520004</v>
          </cell>
          <cell r="K2116">
            <v>5166</v>
          </cell>
        </row>
        <row r="2117">
          <cell r="C2117" t="str">
            <v>O520004</v>
          </cell>
          <cell r="K2117">
            <v>1738</v>
          </cell>
        </row>
        <row r="2118">
          <cell r="C2118" t="str">
            <v>O520055</v>
          </cell>
          <cell r="K2118">
            <v>739</v>
          </cell>
        </row>
        <row r="2119">
          <cell r="C2119" t="str">
            <v>O520161</v>
          </cell>
          <cell r="K2119">
            <v>1907</v>
          </cell>
        </row>
        <row r="2120">
          <cell r="C2120" t="str">
            <v>O520225</v>
          </cell>
          <cell r="K2120">
            <v>227</v>
          </cell>
        </row>
        <row r="2121">
          <cell r="C2121" t="str">
            <v>O520322</v>
          </cell>
          <cell r="K2121">
            <v>321</v>
          </cell>
        </row>
        <row r="2122">
          <cell r="C2122" t="str">
            <v>O520331</v>
          </cell>
          <cell r="K2122">
            <v>2350</v>
          </cell>
        </row>
        <row r="2123">
          <cell r="C2123" t="str">
            <v>O520365</v>
          </cell>
          <cell r="K2123">
            <v>1495</v>
          </cell>
        </row>
        <row r="2124">
          <cell r="C2124" t="str">
            <v>O520390</v>
          </cell>
          <cell r="K2124">
            <v>147</v>
          </cell>
        </row>
        <row r="2125">
          <cell r="C2125" t="str">
            <v>O520403</v>
          </cell>
          <cell r="K2125">
            <v>2715</v>
          </cell>
        </row>
        <row r="2126">
          <cell r="C2126" t="str">
            <v>O520471</v>
          </cell>
          <cell r="K2126">
            <v>4448</v>
          </cell>
        </row>
        <row r="2127">
          <cell r="C2127" t="str">
            <v>O520471</v>
          </cell>
          <cell r="K2127">
            <v>5014</v>
          </cell>
        </row>
        <row r="2128">
          <cell r="C2128" t="str">
            <v>O520497</v>
          </cell>
          <cell r="K2128">
            <v>1289</v>
          </cell>
        </row>
        <row r="2129">
          <cell r="C2129" t="str">
            <v>O520560</v>
          </cell>
          <cell r="K2129">
            <v>2067</v>
          </cell>
        </row>
        <row r="2130">
          <cell r="C2130" t="str">
            <v>O520624</v>
          </cell>
          <cell r="K2130">
            <v>855</v>
          </cell>
        </row>
        <row r="2131">
          <cell r="C2131" t="str">
            <v>O520691</v>
          </cell>
          <cell r="K2131">
            <v>1349</v>
          </cell>
        </row>
        <row r="2132">
          <cell r="C2132" t="str">
            <v>O520802</v>
          </cell>
          <cell r="K2132">
            <v>4022</v>
          </cell>
        </row>
        <row r="2133">
          <cell r="C2133" t="str">
            <v>O520802</v>
          </cell>
          <cell r="K2133">
            <v>6423</v>
          </cell>
        </row>
        <row r="2134">
          <cell r="C2134" t="str">
            <v>O520802</v>
          </cell>
          <cell r="K2134">
            <v>7667</v>
          </cell>
        </row>
        <row r="2135">
          <cell r="C2135" t="str">
            <v>O520802</v>
          </cell>
          <cell r="K2135">
            <v>3287</v>
          </cell>
        </row>
        <row r="2136">
          <cell r="C2136" t="str">
            <v>O520829</v>
          </cell>
          <cell r="K2136">
            <v>2827</v>
          </cell>
        </row>
        <row r="2137">
          <cell r="C2137" t="str">
            <v>O520896</v>
          </cell>
          <cell r="K2137">
            <v>1790</v>
          </cell>
        </row>
        <row r="2138">
          <cell r="C2138" t="str">
            <v>O520918</v>
          </cell>
          <cell r="K2138">
            <v>1227</v>
          </cell>
        </row>
        <row r="2139">
          <cell r="C2139" t="str">
            <v>O520926</v>
          </cell>
          <cell r="K2139">
            <v>2391</v>
          </cell>
        </row>
        <row r="2140">
          <cell r="C2140" t="str">
            <v>O520934</v>
          </cell>
          <cell r="K2140">
            <v>1296</v>
          </cell>
        </row>
        <row r="2141">
          <cell r="C2141" t="str">
            <v>O521035</v>
          </cell>
          <cell r="K2141">
            <v>253</v>
          </cell>
        </row>
        <row r="2142">
          <cell r="C2142" t="str">
            <v>O521086</v>
          </cell>
          <cell r="K2142">
            <v>1571</v>
          </cell>
        </row>
        <row r="2143">
          <cell r="C2143" t="str">
            <v>O521108</v>
          </cell>
          <cell r="K2143">
            <v>911</v>
          </cell>
        </row>
        <row r="2144">
          <cell r="C2144" t="str">
            <v>O521116</v>
          </cell>
          <cell r="K2144">
            <v>243</v>
          </cell>
        </row>
        <row r="2145">
          <cell r="C2145" t="str">
            <v>O523381</v>
          </cell>
          <cell r="K2145">
            <v>4769</v>
          </cell>
        </row>
        <row r="2146">
          <cell r="C2146" t="str">
            <v>O523381</v>
          </cell>
          <cell r="K2146">
            <v>11873</v>
          </cell>
        </row>
        <row r="2147">
          <cell r="C2147" t="str">
            <v>O523381</v>
          </cell>
          <cell r="K2147">
            <v>6981</v>
          </cell>
        </row>
        <row r="2148">
          <cell r="C2148" t="str">
            <v>O523381</v>
          </cell>
          <cell r="K2148">
            <v>6483</v>
          </cell>
        </row>
        <row r="2149">
          <cell r="C2149" t="str">
            <v>O523381</v>
          </cell>
          <cell r="K2149">
            <v>9666</v>
          </cell>
        </row>
        <row r="2150">
          <cell r="C2150" t="str">
            <v>O523381</v>
          </cell>
          <cell r="K2150">
            <v>8046</v>
          </cell>
        </row>
        <row r="2151">
          <cell r="C2151" t="str">
            <v>O523381</v>
          </cell>
          <cell r="K2151">
            <v>4578</v>
          </cell>
        </row>
        <row r="2152">
          <cell r="C2152" t="str">
            <v>O523381</v>
          </cell>
          <cell r="K2152">
            <v>7530</v>
          </cell>
        </row>
        <row r="2153">
          <cell r="C2153" t="str">
            <v>O523381</v>
          </cell>
          <cell r="K2153">
            <v>8441</v>
          </cell>
        </row>
        <row r="2154">
          <cell r="C2154" t="str">
            <v>O523402</v>
          </cell>
          <cell r="K2154">
            <v>2575</v>
          </cell>
        </row>
        <row r="2155">
          <cell r="C2155" t="str">
            <v>O523445</v>
          </cell>
          <cell r="K2155">
            <v>628</v>
          </cell>
        </row>
        <row r="2156">
          <cell r="C2156" t="str">
            <v>O523470</v>
          </cell>
          <cell r="K2156">
            <v>2709</v>
          </cell>
        </row>
        <row r="2157">
          <cell r="C2157" t="str">
            <v>O523488</v>
          </cell>
          <cell r="K2157">
            <v>1350</v>
          </cell>
        </row>
        <row r="2158">
          <cell r="C2158" t="str">
            <v>O523518</v>
          </cell>
          <cell r="K2158">
            <v>8280</v>
          </cell>
        </row>
        <row r="2159">
          <cell r="C2159" t="str">
            <v>O523526</v>
          </cell>
          <cell r="K2159">
            <v>7392</v>
          </cell>
        </row>
        <row r="2160">
          <cell r="C2160" t="str">
            <v>O523534</v>
          </cell>
          <cell r="K2160">
            <v>1493</v>
          </cell>
        </row>
        <row r="2161">
          <cell r="C2161" t="str">
            <v>O523542</v>
          </cell>
          <cell r="K2161">
            <v>4330</v>
          </cell>
        </row>
        <row r="2162">
          <cell r="C2162" t="str">
            <v>O523577</v>
          </cell>
          <cell r="K2162">
            <v>3250</v>
          </cell>
        </row>
        <row r="2163">
          <cell r="C2163" t="str">
            <v>O523585</v>
          </cell>
          <cell r="K2163">
            <v>9088</v>
          </cell>
        </row>
        <row r="2164">
          <cell r="C2164" t="str">
            <v>O523585</v>
          </cell>
          <cell r="K2164">
            <v>7428</v>
          </cell>
        </row>
        <row r="2165">
          <cell r="C2165" t="str">
            <v>O523585</v>
          </cell>
          <cell r="K2165">
            <v>7320</v>
          </cell>
        </row>
        <row r="2166">
          <cell r="C2166" t="str">
            <v>O523593</v>
          </cell>
          <cell r="K2166">
            <v>331</v>
          </cell>
        </row>
        <row r="2167">
          <cell r="C2167" t="str">
            <v>O523607</v>
          </cell>
          <cell r="K2167">
            <v>5710</v>
          </cell>
        </row>
        <row r="2168">
          <cell r="C2168" t="str">
            <v>O523623</v>
          </cell>
          <cell r="K2168">
            <v>12711</v>
          </cell>
        </row>
        <row r="2169">
          <cell r="C2169" t="str">
            <v>O523631</v>
          </cell>
          <cell r="K2169">
            <v>3770</v>
          </cell>
        </row>
        <row r="2170">
          <cell r="C2170" t="str">
            <v>O523658</v>
          </cell>
          <cell r="K2170">
            <v>453</v>
          </cell>
        </row>
        <row r="2171">
          <cell r="C2171" t="str">
            <v>O523682</v>
          </cell>
          <cell r="K2171">
            <v>6221</v>
          </cell>
        </row>
        <row r="2172">
          <cell r="C2172" t="str">
            <v>O523712</v>
          </cell>
          <cell r="K2172">
            <v>486</v>
          </cell>
        </row>
        <row r="2173">
          <cell r="C2173" t="str">
            <v>O523739</v>
          </cell>
          <cell r="K2173">
            <v>188</v>
          </cell>
        </row>
        <row r="2174">
          <cell r="C2174" t="str">
            <v>O523780</v>
          </cell>
          <cell r="K2174">
            <v>12154</v>
          </cell>
        </row>
        <row r="2175">
          <cell r="C2175" t="str">
            <v>O523798</v>
          </cell>
          <cell r="K2175">
            <v>12528</v>
          </cell>
        </row>
        <row r="2176">
          <cell r="C2176" t="str">
            <v>O523810</v>
          </cell>
          <cell r="K2176">
            <v>6715</v>
          </cell>
        </row>
        <row r="2177">
          <cell r="C2177" t="str">
            <v>O523828</v>
          </cell>
          <cell r="K2177">
            <v>5573</v>
          </cell>
        </row>
        <row r="2178">
          <cell r="C2178" t="str">
            <v>O523828</v>
          </cell>
          <cell r="K2178">
            <v>6334</v>
          </cell>
        </row>
        <row r="2179">
          <cell r="C2179" t="str">
            <v>O523836</v>
          </cell>
          <cell r="K2179">
            <v>5442</v>
          </cell>
        </row>
        <row r="2180">
          <cell r="C2180" t="str">
            <v>O523844</v>
          </cell>
          <cell r="K2180">
            <v>2650</v>
          </cell>
        </row>
        <row r="2181">
          <cell r="C2181" t="str">
            <v>O523852</v>
          </cell>
          <cell r="K2181">
            <v>5075</v>
          </cell>
        </row>
        <row r="2182">
          <cell r="C2182" t="str">
            <v>O523861</v>
          </cell>
          <cell r="K2182">
            <v>2645</v>
          </cell>
        </row>
        <row r="2183">
          <cell r="C2183" t="str">
            <v>O523879</v>
          </cell>
          <cell r="K2183">
            <v>6962</v>
          </cell>
        </row>
        <row r="2184">
          <cell r="C2184" t="str">
            <v>O523887</v>
          </cell>
          <cell r="K2184">
            <v>391</v>
          </cell>
        </row>
        <row r="2185">
          <cell r="C2185" t="str">
            <v>O523909</v>
          </cell>
          <cell r="K2185">
            <v>9071</v>
          </cell>
        </row>
        <row r="2186">
          <cell r="C2186" t="str">
            <v>O523925</v>
          </cell>
          <cell r="K2186">
            <v>8037</v>
          </cell>
        </row>
        <row r="2187">
          <cell r="C2187" t="str">
            <v>O523925</v>
          </cell>
          <cell r="K2187">
            <v>7127</v>
          </cell>
        </row>
        <row r="2188">
          <cell r="C2188" t="str">
            <v>O523933</v>
          </cell>
          <cell r="K2188">
            <v>3273</v>
          </cell>
        </row>
        <row r="2189">
          <cell r="C2189" t="str">
            <v>O523950</v>
          </cell>
          <cell r="K2189">
            <v>3174</v>
          </cell>
        </row>
        <row r="2190">
          <cell r="C2190" t="str">
            <v>O523976</v>
          </cell>
          <cell r="K2190">
            <v>4477</v>
          </cell>
        </row>
        <row r="2191">
          <cell r="C2191" t="str">
            <v>O523984</v>
          </cell>
          <cell r="K2191">
            <v>562</v>
          </cell>
        </row>
        <row r="2192">
          <cell r="C2192" t="str">
            <v>O523992</v>
          </cell>
          <cell r="K2192">
            <v>346</v>
          </cell>
        </row>
        <row r="2193">
          <cell r="C2193" t="str">
            <v>O524000</v>
          </cell>
          <cell r="K2193">
            <v>14576</v>
          </cell>
        </row>
        <row r="2194">
          <cell r="C2194" t="str">
            <v>O524018</v>
          </cell>
          <cell r="K2194">
            <v>2457</v>
          </cell>
        </row>
        <row r="2195">
          <cell r="C2195" t="str">
            <v>O524034</v>
          </cell>
          <cell r="K2195">
            <v>3485</v>
          </cell>
        </row>
        <row r="2196">
          <cell r="C2196" t="str">
            <v>O524042</v>
          </cell>
          <cell r="K2196">
            <v>627</v>
          </cell>
        </row>
        <row r="2197">
          <cell r="C2197" t="str">
            <v>O524051</v>
          </cell>
          <cell r="K2197">
            <v>381</v>
          </cell>
        </row>
        <row r="2198">
          <cell r="C2198" t="str">
            <v>O524077</v>
          </cell>
          <cell r="K2198">
            <v>3741</v>
          </cell>
        </row>
        <row r="2199">
          <cell r="C2199" t="str">
            <v>O524093</v>
          </cell>
          <cell r="K2199">
            <v>2200</v>
          </cell>
        </row>
        <row r="2200">
          <cell r="C2200" t="str">
            <v>O524107</v>
          </cell>
          <cell r="K2200">
            <v>2186</v>
          </cell>
        </row>
        <row r="2201">
          <cell r="C2201" t="str">
            <v>O524123</v>
          </cell>
          <cell r="K2201">
            <v>387</v>
          </cell>
        </row>
        <row r="2202">
          <cell r="C2202" t="str">
            <v>O524131</v>
          </cell>
          <cell r="K2202">
            <v>1706</v>
          </cell>
        </row>
        <row r="2203">
          <cell r="C2203" t="str">
            <v>O524140</v>
          </cell>
          <cell r="K2203">
            <v>11717</v>
          </cell>
        </row>
        <row r="2204">
          <cell r="C2204" t="str">
            <v>O524140</v>
          </cell>
          <cell r="K2204">
            <v>15040</v>
          </cell>
        </row>
        <row r="2205">
          <cell r="C2205" t="str">
            <v>O524140</v>
          </cell>
          <cell r="K2205">
            <v>13766</v>
          </cell>
        </row>
        <row r="2206">
          <cell r="C2206" t="str">
            <v>O524140</v>
          </cell>
          <cell r="K2206">
            <v>11926</v>
          </cell>
        </row>
        <row r="2207">
          <cell r="C2207" t="str">
            <v>O524140</v>
          </cell>
          <cell r="K2207">
            <v>13539</v>
          </cell>
        </row>
        <row r="2208">
          <cell r="C2208" t="str">
            <v>O524140</v>
          </cell>
          <cell r="K2208">
            <v>7340</v>
          </cell>
        </row>
        <row r="2209">
          <cell r="C2209" t="str">
            <v>O524140</v>
          </cell>
          <cell r="K2209">
            <v>5368</v>
          </cell>
        </row>
        <row r="2210">
          <cell r="C2210" t="str">
            <v>O524140</v>
          </cell>
          <cell r="K2210">
            <v>7830</v>
          </cell>
        </row>
        <row r="2211">
          <cell r="C2211" t="str">
            <v>O524140</v>
          </cell>
          <cell r="K2211">
            <v>6938</v>
          </cell>
        </row>
        <row r="2212">
          <cell r="C2212" t="str">
            <v>O524140</v>
          </cell>
          <cell r="K2212">
            <v>7710</v>
          </cell>
        </row>
        <row r="2213">
          <cell r="C2213" t="str">
            <v>O524140</v>
          </cell>
          <cell r="K2213">
            <v>5884</v>
          </cell>
        </row>
        <row r="2214">
          <cell r="C2214" t="str">
            <v>O524140</v>
          </cell>
          <cell r="K2214">
            <v>4159</v>
          </cell>
        </row>
        <row r="2215">
          <cell r="C2215" t="str">
            <v>O524158</v>
          </cell>
          <cell r="K2215">
            <v>484</v>
          </cell>
        </row>
        <row r="2216">
          <cell r="C2216" t="str">
            <v>O524174</v>
          </cell>
          <cell r="K2216">
            <v>2252</v>
          </cell>
        </row>
        <row r="2217">
          <cell r="C2217" t="str">
            <v>O524191</v>
          </cell>
          <cell r="K2217">
            <v>458</v>
          </cell>
        </row>
        <row r="2218">
          <cell r="C2218" t="str">
            <v>O524204</v>
          </cell>
          <cell r="K2218">
            <v>575</v>
          </cell>
        </row>
        <row r="2219">
          <cell r="C2219" t="str">
            <v>O524239</v>
          </cell>
          <cell r="K2219">
            <v>3953</v>
          </cell>
        </row>
        <row r="2220">
          <cell r="C2220" t="str">
            <v>O524263</v>
          </cell>
          <cell r="K2220">
            <v>266</v>
          </cell>
        </row>
        <row r="2221">
          <cell r="C2221" t="str">
            <v>O524280</v>
          </cell>
          <cell r="K2221">
            <v>281</v>
          </cell>
        </row>
        <row r="2222">
          <cell r="C2222" t="str">
            <v>O524298</v>
          </cell>
          <cell r="K2222">
            <v>666</v>
          </cell>
        </row>
        <row r="2223">
          <cell r="C2223" t="str">
            <v>O524301</v>
          </cell>
          <cell r="K2223">
            <v>3293</v>
          </cell>
        </row>
        <row r="2224">
          <cell r="C2224" t="str">
            <v>O524310</v>
          </cell>
          <cell r="K2224">
            <v>326</v>
          </cell>
        </row>
        <row r="2225">
          <cell r="C2225" t="str">
            <v>O524336</v>
          </cell>
          <cell r="K2225">
            <v>482</v>
          </cell>
        </row>
        <row r="2226">
          <cell r="C2226" t="str">
            <v>O524352</v>
          </cell>
          <cell r="K2226">
            <v>3179</v>
          </cell>
        </row>
        <row r="2227">
          <cell r="C2227" t="str">
            <v>O524361</v>
          </cell>
          <cell r="K2227">
            <v>572</v>
          </cell>
        </row>
        <row r="2228">
          <cell r="C2228" t="str">
            <v>O524379</v>
          </cell>
          <cell r="K2228">
            <v>802</v>
          </cell>
        </row>
        <row r="2229">
          <cell r="C2229" t="str">
            <v>O524395</v>
          </cell>
          <cell r="K2229">
            <v>3655</v>
          </cell>
        </row>
        <row r="2230">
          <cell r="C2230" t="str">
            <v>O524409</v>
          </cell>
          <cell r="K2230">
            <v>1112</v>
          </cell>
        </row>
        <row r="2231">
          <cell r="C2231" t="str">
            <v>O524417</v>
          </cell>
          <cell r="K2231">
            <v>173</v>
          </cell>
        </row>
        <row r="2232">
          <cell r="C2232" t="str">
            <v>O524433</v>
          </cell>
          <cell r="K2232">
            <v>268</v>
          </cell>
        </row>
        <row r="2233">
          <cell r="C2233" t="str">
            <v>O524468</v>
          </cell>
          <cell r="K2233">
            <v>3778</v>
          </cell>
        </row>
        <row r="2234">
          <cell r="C2234" t="str">
            <v>O524476</v>
          </cell>
          <cell r="K2234">
            <v>938</v>
          </cell>
        </row>
        <row r="2235">
          <cell r="C2235" t="str">
            <v>O524492</v>
          </cell>
          <cell r="K2235">
            <v>257</v>
          </cell>
        </row>
        <row r="2236">
          <cell r="C2236" t="str">
            <v>O524506</v>
          </cell>
          <cell r="K2236">
            <v>1221</v>
          </cell>
        </row>
        <row r="2237">
          <cell r="C2237" t="str">
            <v>O524522</v>
          </cell>
          <cell r="K2237">
            <v>4565</v>
          </cell>
        </row>
        <row r="2238">
          <cell r="C2238" t="str">
            <v>O524531</v>
          </cell>
          <cell r="K2238">
            <v>10348</v>
          </cell>
        </row>
        <row r="2239">
          <cell r="C2239" t="str">
            <v>O524573</v>
          </cell>
          <cell r="K2239">
            <v>700</v>
          </cell>
        </row>
        <row r="2240">
          <cell r="C2240" t="str">
            <v>O524603</v>
          </cell>
          <cell r="K2240">
            <v>18513</v>
          </cell>
        </row>
        <row r="2241">
          <cell r="C2241" t="str">
            <v>O524603</v>
          </cell>
          <cell r="K2241">
            <v>5744</v>
          </cell>
        </row>
        <row r="2242">
          <cell r="C2242" t="str">
            <v>O524611</v>
          </cell>
          <cell r="K2242">
            <v>1158</v>
          </cell>
        </row>
        <row r="2243">
          <cell r="C2243" t="str">
            <v>O524620</v>
          </cell>
          <cell r="K2243">
            <v>8348</v>
          </cell>
        </row>
        <row r="2244">
          <cell r="C2244" t="str">
            <v>O524654</v>
          </cell>
          <cell r="K2244">
            <v>831</v>
          </cell>
        </row>
        <row r="2245">
          <cell r="C2245" t="str">
            <v>O524662</v>
          </cell>
          <cell r="K2245">
            <v>376</v>
          </cell>
        </row>
        <row r="2246">
          <cell r="C2246" t="str">
            <v>O524671</v>
          </cell>
          <cell r="K2246">
            <v>377</v>
          </cell>
        </row>
        <row r="2247">
          <cell r="C2247" t="str">
            <v>O524689</v>
          </cell>
          <cell r="K2247">
            <v>3179</v>
          </cell>
        </row>
        <row r="2248">
          <cell r="C2248" t="str">
            <v>O524743</v>
          </cell>
          <cell r="K2248">
            <v>3883</v>
          </cell>
        </row>
        <row r="2249">
          <cell r="C2249" t="str">
            <v>O524751</v>
          </cell>
          <cell r="K2249">
            <v>1029</v>
          </cell>
        </row>
        <row r="2250">
          <cell r="C2250" t="str">
            <v>O524760</v>
          </cell>
          <cell r="K2250">
            <v>415</v>
          </cell>
        </row>
        <row r="2251">
          <cell r="C2251" t="str">
            <v>O524778</v>
          </cell>
          <cell r="K2251">
            <v>4024</v>
          </cell>
        </row>
        <row r="2252">
          <cell r="C2252" t="str">
            <v>O524778</v>
          </cell>
          <cell r="K2252">
            <v>12547</v>
          </cell>
        </row>
        <row r="2253">
          <cell r="C2253" t="str">
            <v>O524786</v>
          </cell>
          <cell r="K2253">
            <v>1939</v>
          </cell>
        </row>
        <row r="2254">
          <cell r="C2254" t="str">
            <v>O524794</v>
          </cell>
          <cell r="K2254">
            <v>3154</v>
          </cell>
        </row>
        <row r="2255">
          <cell r="C2255" t="str">
            <v>O524816</v>
          </cell>
          <cell r="K2255">
            <v>357</v>
          </cell>
        </row>
        <row r="2256">
          <cell r="C2256" t="str">
            <v>O524824</v>
          </cell>
          <cell r="K2256">
            <v>2482</v>
          </cell>
        </row>
        <row r="2257">
          <cell r="C2257" t="str">
            <v>O524875</v>
          </cell>
          <cell r="K2257">
            <v>585</v>
          </cell>
        </row>
        <row r="2258">
          <cell r="C2258" t="str">
            <v>O524883</v>
          </cell>
          <cell r="K2258">
            <v>1828</v>
          </cell>
        </row>
        <row r="2259">
          <cell r="C2259" t="str">
            <v>O524913</v>
          </cell>
          <cell r="K2259">
            <v>188</v>
          </cell>
        </row>
        <row r="2260">
          <cell r="C2260" t="str">
            <v>O524921</v>
          </cell>
          <cell r="K2260">
            <v>2176</v>
          </cell>
        </row>
        <row r="2261">
          <cell r="C2261" t="str">
            <v>O524930</v>
          </cell>
          <cell r="K2261">
            <v>337</v>
          </cell>
        </row>
        <row r="2262">
          <cell r="C2262" t="str">
            <v>O524956</v>
          </cell>
          <cell r="K2262">
            <v>121</v>
          </cell>
        </row>
        <row r="2263">
          <cell r="C2263" t="str">
            <v>O524981</v>
          </cell>
          <cell r="K2263">
            <v>5076</v>
          </cell>
        </row>
        <row r="2264">
          <cell r="C2264" t="str">
            <v>O524999</v>
          </cell>
          <cell r="K2264">
            <v>556</v>
          </cell>
        </row>
        <row r="2265">
          <cell r="C2265" t="str">
            <v>O525006</v>
          </cell>
          <cell r="K2265">
            <v>7263</v>
          </cell>
        </row>
        <row r="2266">
          <cell r="C2266" t="str">
            <v>O525014</v>
          </cell>
          <cell r="K2266">
            <v>2803</v>
          </cell>
        </row>
        <row r="2267">
          <cell r="C2267" t="str">
            <v>O525022</v>
          </cell>
          <cell r="K2267">
            <v>657</v>
          </cell>
        </row>
        <row r="2268">
          <cell r="C2268" t="str">
            <v>O525049</v>
          </cell>
          <cell r="K2268">
            <v>545</v>
          </cell>
        </row>
        <row r="2269">
          <cell r="C2269" t="str">
            <v>O525057</v>
          </cell>
          <cell r="K2269">
            <v>173</v>
          </cell>
        </row>
        <row r="2270">
          <cell r="C2270" t="str">
            <v>O525065</v>
          </cell>
          <cell r="K2270">
            <v>523</v>
          </cell>
        </row>
        <row r="2271">
          <cell r="C2271" t="str">
            <v>O525111</v>
          </cell>
          <cell r="K2271">
            <v>1251</v>
          </cell>
        </row>
        <row r="2272">
          <cell r="C2272" t="str">
            <v>O525120</v>
          </cell>
          <cell r="K2272">
            <v>1157</v>
          </cell>
        </row>
        <row r="2273">
          <cell r="C2273" t="str">
            <v>O525138</v>
          </cell>
          <cell r="K2273">
            <v>257</v>
          </cell>
        </row>
        <row r="2274">
          <cell r="C2274" t="str">
            <v>O525146</v>
          </cell>
          <cell r="K2274">
            <v>10651</v>
          </cell>
        </row>
        <row r="2275">
          <cell r="C2275" t="str">
            <v>O525146</v>
          </cell>
          <cell r="K2275">
            <v>11258</v>
          </cell>
        </row>
        <row r="2276">
          <cell r="C2276" t="str">
            <v>O525154</v>
          </cell>
          <cell r="K2276">
            <v>1834</v>
          </cell>
        </row>
        <row r="2277">
          <cell r="C2277" t="str">
            <v>O525171</v>
          </cell>
          <cell r="K2277">
            <v>11926</v>
          </cell>
        </row>
        <row r="2278">
          <cell r="C2278" t="str">
            <v>O525189</v>
          </cell>
          <cell r="K2278">
            <v>901</v>
          </cell>
        </row>
        <row r="2279">
          <cell r="C2279" t="str">
            <v>O525201</v>
          </cell>
          <cell r="K2279">
            <v>3522</v>
          </cell>
        </row>
        <row r="2280">
          <cell r="C2280" t="str">
            <v>O525219</v>
          </cell>
          <cell r="K2280">
            <v>3164</v>
          </cell>
        </row>
        <row r="2281">
          <cell r="C2281" t="str">
            <v>O525235</v>
          </cell>
          <cell r="K2281">
            <v>3787</v>
          </cell>
        </row>
        <row r="2282">
          <cell r="C2282" t="str">
            <v>O525260</v>
          </cell>
          <cell r="K2282">
            <v>5639</v>
          </cell>
        </row>
        <row r="2283">
          <cell r="C2283" t="str">
            <v>O525294</v>
          </cell>
          <cell r="K2283">
            <v>5403</v>
          </cell>
        </row>
        <row r="2284">
          <cell r="C2284" t="str">
            <v>O525316</v>
          </cell>
          <cell r="K2284">
            <v>1526</v>
          </cell>
        </row>
        <row r="2285">
          <cell r="C2285" t="str">
            <v>O525332</v>
          </cell>
          <cell r="K2285">
            <v>3267</v>
          </cell>
        </row>
        <row r="2286">
          <cell r="C2286" t="str">
            <v>O525341</v>
          </cell>
          <cell r="K2286">
            <v>1884</v>
          </cell>
        </row>
        <row r="2287">
          <cell r="C2287" t="str">
            <v>O525359</v>
          </cell>
          <cell r="K2287">
            <v>244</v>
          </cell>
        </row>
        <row r="2288">
          <cell r="C2288" t="str">
            <v>O525367</v>
          </cell>
          <cell r="K2288">
            <v>1356</v>
          </cell>
        </row>
        <row r="2289">
          <cell r="C2289" t="str">
            <v>O525375</v>
          </cell>
          <cell r="K2289">
            <v>121</v>
          </cell>
        </row>
        <row r="2290">
          <cell r="C2290" t="str">
            <v>O525383</v>
          </cell>
          <cell r="K2290">
            <v>1532</v>
          </cell>
        </row>
        <row r="2291">
          <cell r="C2291" t="str">
            <v>O525405</v>
          </cell>
          <cell r="K2291">
            <v>7690</v>
          </cell>
        </row>
        <row r="2292">
          <cell r="C2292" t="str">
            <v>O525413</v>
          </cell>
          <cell r="K2292">
            <v>1761</v>
          </cell>
        </row>
        <row r="2293">
          <cell r="C2293" t="str">
            <v>O525456</v>
          </cell>
          <cell r="K2293">
            <v>1093</v>
          </cell>
        </row>
        <row r="2294">
          <cell r="C2294" t="str">
            <v>O525499</v>
          </cell>
          <cell r="K2294">
            <v>2406</v>
          </cell>
        </row>
        <row r="2295">
          <cell r="C2295" t="str">
            <v>O525511</v>
          </cell>
          <cell r="K2295">
            <v>1013</v>
          </cell>
        </row>
        <row r="2296">
          <cell r="C2296" t="str">
            <v>O526401</v>
          </cell>
          <cell r="K2296">
            <v>1074</v>
          </cell>
        </row>
        <row r="2297">
          <cell r="C2297" t="str">
            <v>O526452</v>
          </cell>
          <cell r="K2297">
            <v>381</v>
          </cell>
        </row>
        <row r="2298">
          <cell r="C2298" t="str">
            <v>O526479</v>
          </cell>
          <cell r="K2298">
            <v>519</v>
          </cell>
        </row>
        <row r="2299">
          <cell r="C2299" t="str">
            <v>O526487</v>
          </cell>
          <cell r="K2299">
            <v>1019</v>
          </cell>
        </row>
        <row r="2300">
          <cell r="C2300" t="str">
            <v>O526517</v>
          </cell>
          <cell r="K2300">
            <v>525</v>
          </cell>
        </row>
        <row r="2301">
          <cell r="C2301" t="str">
            <v>O526665</v>
          </cell>
          <cell r="K2301">
            <v>10521</v>
          </cell>
        </row>
        <row r="2302">
          <cell r="C2302" t="str">
            <v>O526665</v>
          </cell>
          <cell r="K2302">
            <v>4657</v>
          </cell>
        </row>
        <row r="2303">
          <cell r="C2303" t="str">
            <v>O526665</v>
          </cell>
          <cell r="K2303">
            <v>2484</v>
          </cell>
        </row>
        <row r="2304">
          <cell r="C2304" t="str">
            <v>O526665</v>
          </cell>
          <cell r="K2304">
            <v>7485</v>
          </cell>
        </row>
        <row r="2305">
          <cell r="C2305" t="str">
            <v>O526673</v>
          </cell>
          <cell r="K2305">
            <v>2126</v>
          </cell>
        </row>
        <row r="2306">
          <cell r="C2306" t="str">
            <v>O526720</v>
          </cell>
          <cell r="K2306">
            <v>2577</v>
          </cell>
        </row>
        <row r="2307">
          <cell r="C2307" t="str">
            <v>O526746</v>
          </cell>
          <cell r="K2307">
            <v>285</v>
          </cell>
        </row>
        <row r="2308">
          <cell r="C2308" t="str">
            <v>O526754</v>
          </cell>
          <cell r="K2308">
            <v>623</v>
          </cell>
        </row>
        <row r="2309">
          <cell r="C2309" t="str">
            <v>O526762</v>
          </cell>
          <cell r="K2309">
            <v>6191</v>
          </cell>
        </row>
        <row r="2310">
          <cell r="C2310" t="str">
            <v>O526771</v>
          </cell>
          <cell r="K2310">
            <v>1265</v>
          </cell>
        </row>
        <row r="2311">
          <cell r="C2311" t="str">
            <v>O526789</v>
          </cell>
          <cell r="K2311">
            <v>1888</v>
          </cell>
        </row>
        <row r="2312">
          <cell r="C2312" t="str">
            <v>O526797</v>
          </cell>
          <cell r="K2312">
            <v>4021</v>
          </cell>
        </row>
        <row r="2313">
          <cell r="C2313" t="str">
            <v>O526819</v>
          </cell>
          <cell r="K2313">
            <v>1095</v>
          </cell>
        </row>
        <row r="2314">
          <cell r="C2314" t="str">
            <v>O526843</v>
          </cell>
          <cell r="K2314">
            <v>173</v>
          </cell>
        </row>
        <row r="2315">
          <cell r="C2315" t="str">
            <v>O526860</v>
          </cell>
          <cell r="K2315">
            <v>16244</v>
          </cell>
        </row>
        <row r="2316">
          <cell r="C2316" t="str">
            <v>O526878</v>
          </cell>
          <cell r="K2316">
            <v>2591</v>
          </cell>
        </row>
        <row r="2317">
          <cell r="C2317" t="str">
            <v>O526886</v>
          </cell>
          <cell r="K2317">
            <v>377</v>
          </cell>
        </row>
        <row r="2318">
          <cell r="C2318" t="str">
            <v>O526916</v>
          </cell>
          <cell r="K2318">
            <v>471</v>
          </cell>
        </row>
        <row r="2319">
          <cell r="C2319" t="str">
            <v>O526924</v>
          </cell>
          <cell r="K2319">
            <v>4709</v>
          </cell>
        </row>
        <row r="2320">
          <cell r="C2320" t="str">
            <v>O526941</v>
          </cell>
          <cell r="K2320">
            <v>1425</v>
          </cell>
        </row>
        <row r="2321">
          <cell r="C2321" t="str">
            <v>O526959</v>
          </cell>
          <cell r="K2321">
            <v>2501</v>
          </cell>
        </row>
        <row r="2322">
          <cell r="C2322" t="str">
            <v>O526967</v>
          </cell>
          <cell r="K2322">
            <v>3831</v>
          </cell>
        </row>
        <row r="2323">
          <cell r="C2323" t="str">
            <v>O526975</v>
          </cell>
          <cell r="K2323">
            <v>5446</v>
          </cell>
        </row>
        <row r="2324">
          <cell r="C2324" t="str">
            <v>O527041</v>
          </cell>
          <cell r="K2324">
            <v>4781</v>
          </cell>
        </row>
        <row r="2325">
          <cell r="C2325" t="str">
            <v>O527076</v>
          </cell>
          <cell r="K2325">
            <v>1502</v>
          </cell>
        </row>
        <row r="2326">
          <cell r="C2326" t="str">
            <v>O527092</v>
          </cell>
          <cell r="K2326">
            <v>1811</v>
          </cell>
        </row>
        <row r="2327">
          <cell r="C2327" t="str">
            <v>O527106</v>
          </cell>
          <cell r="K2327">
            <v>3618</v>
          </cell>
        </row>
        <row r="2328">
          <cell r="C2328" t="str">
            <v>O527106</v>
          </cell>
          <cell r="K2328">
            <v>5391</v>
          </cell>
        </row>
        <row r="2329">
          <cell r="C2329" t="str">
            <v>O527106</v>
          </cell>
          <cell r="K2329">
            <v>3705</v>
          </cell>
        </row>
        <row r="2330">
          <cell r="C2330" t="str">
            <v>O527157</v>
          </cell>
          <cell r="K2330">
            <v>482</v>
          </cell>
        </row>
        <row r="2331">
          <cell r="C2331" t="str">
            <v>O527181</v>
          </cell>
          <cell r="K2331">
            <v>1167</v>
          </cell>
        </row>
        <row r="2332">
          <cell r="C2332" t="str">
            <v>O527211</v>
          </cell>
          <cell r="K2332">
            <v>1609</v>
          </cell>
        </row>
        <row r="2333">
          <cell r="C2333" t="str">
            <v>O527297</v>
          </cell>
          <cell r="K2333">
            <v>1264</v>
          </cell>
        </row>
        <row r="2334">
          <cell r="C2334" t="str">
            <v>O527335</v>
          </cell>
          <cell r="K2334">
            <v>447</v>
          </cell>
        </row>
        <row r="2335">
          <cell r="C2335" t="str">
            <v>O527386</v>
          </cell>
          <cell r="K2335">
            <v>1088</v>
          </cell>
        </row>
        <row r="2336">
          <cell r="C2336" t="str">
            <v>O527432</v>
          </cell>
          <cell r="K2336">
            <v>2174</v>
          </cell>
        </row>
        <row r="2337">
          <cell r="C2337" t="str">
            <v>O527483</v>
          </cell>
          <cell r="K2337">
            <v>2305</v>
          </cell>
        </row>
        <row r="2338">
          <cell r="C2338" t="str">
            <v>O527505</v>
          </cell>
          <cell r="K2338">
            <v>774</v>
          </cell>
        </row>
        <row r="2339">
          <cell r="C2339" t="str">
            <v>O527637</v>
          </cell>
          <cell r="K2339">
            <v>325</v>
          </cell>
        </row>
        <row r="2340">
          <cell r="C2340" t="str">
            <v>O527661</v>
          </cell>
          <cell r="K2340">
            <v>1742</v>
          </cell>
        </row>
        <row r="2341">
          <cell r="C2341" t="str">
            <v>O527696</v>
          </cell>
          <cell r="K2341">
            <v>1249</v>
          </cell>
        </row>
        <row r="2342">
          <cell r="C2342" t="str">
            <v>O527777</v>
          </cell>
          <cell r="K2342">
            <v>149</v>
          </cell>
        </row>
        <row r="2343">
          <cell r="C2343" t="str">
            <v>O527840</v>
          </cell>
          <cell r="K2343">
            <v>3996</v>
          </cell>
        </row>
        <row r="2344">
          <cell r="C2344" t="str">
            <v>O527840</v>
          </cell>
          <cell r="K2344">
            <v>5463</v>
          </cell>
        </row>
        <row r="2345">
          <cell r="C2345" t="str">
            <v>O527840</v>
          </cell>
          <cell r="K2345">
            <v>8584</v>
          </cell>
        </row>
        <row r="2346">
          <cell r="C2346" t="str">
            <v>O528048</v>
          </cell>
          <cell r="K2346">
            <v>571</v>
          </cell>
        </row>
        <row r="2347">
          <cell r="C2347" t="str">
            <v>O528072</v>
          </cell>
          <cell r="K2347">
            <v>294</v>
          </cell>
        </row>
        <row r="2348">
          <cell r="C2348" t="str">
            <v>O528081</v>
          </cell>
          <cell r="K2348">
            <v>251</v>
          </cell>
        </row>
        <row r="2349">
          <cell r="C2349" t="str">
            <v>O528731</v>
          </cell>
          <cell r="K2349">
            <v>1842</v>
          </cell>
        </row>
        <row r="2350">
          <cell r="C2350" t="str">
            <v>O528757</v>
          </cell>
          <cell r="K2350">
            <v>357</v>
          </cell>
        </row>
        <row r="2351">
          <cell r="C2351" t="str">
            <v>O528773</v>
          </cell>
          <cell r="K2351">
            <v>3070</v>
          </cell>
        </row>
        <row r="2352">
          <cell r="C2352" t="str">
            <v>O528781</v>
          </cell>
          <cell r="K2352">
            <v>277</v>
          </cell>
        </row>
        <row r="2353">
          <cell r="C2353" t="str">
            <v>O528803</v>
          </cell>
          <cell r="K2353">
            <v>1794</v>
          </cell>
        </row>
        <row r="2354">
          <cell r="C2354" t="str">
            <v>O528854</v>
          </cell>
          <cell r="K2354">
            <v>441</v>
          </cell>
        </row>
        <row r="2355">
          <cell r="C2355" t="str">
            <v>O528901</v>
          </cell>
          <cell r="K2355">
            <v>4871</v>
          </cell>
        </row>
        <row r="2356">
          <cell r="C2356" t="str">
            <v>O528919</v>
          </cell>
          <cell r="K2356">
            <v>692</v>
          </cell>
        </row>
        <row r="2357">
          <cell r="C2357" t="str">
            <v>O528935</v>
          </cell>
          <cell r="K2357">
            <v>190</v>
          </cell>
        </row>
        <row r="2358">
          <cell r="C2358" t="str">
            <v>O528943</v>
          </cell>
          <cell r="K2358">
            <v>569</v>
          </cell>
        </row>
        <row r="2359">
          <cell r="C2359" t="str">
            <v>O528951</v>
          </cell>
          <cell r="K2359">
            <v>175</v>
          </cell>
        </row>
        <row r="2360">
          <cell r="C2360" t="str">
            <v>O528960</v>
          </cell>
          <cell r="K2360">
            <v>774</v>
          </cell>
        </row>
        <row r="2361">
          <cell r="C2361" t="str">
            <v>O528986</v>
          </cell>
          <cell r="K2361">
            <v>264</v>
          </cell>
        </row>
        <row r="2362">
          <cell r="C2362" t="str">
            <v>O529001</v>
          </cell>
          <cell r="K2362">
            <v>1043</v>
          </cell>
        </row>
        <row r="2363">
          <cell r="C2363" t="str">
            <v>O529052</v>
          </cell>
          <cell r="K2363">
            <v>204</v>
          </cell>
        </row>
        <row r="2364">
          <cell r="C2364" t="str">
            <v>O529079</v>
          </cell>
          <cell r="K2364">
            <v>512</v>
          </cell>
        </row>
        <row r="2365">
          <cell r="C2365" t="str">
            <v>O529125</v>
          </cell>
          <cell r="K2365">
            <v>8063</v>
          </cell>
        </row>
        <row r="2366">
          <cell r="C2366" t="str">
            <v>O529133</v>
          </cell>
          <cell r="K2366">
            <v>4295</v>
          </cell>
        </row>
        <row r="2367">
          <cell r="C2367" t="str">
            <v>O529141</v>
          </cell>
          <cell r="K2367">
            <v>1638</v>
          </cell>
        </row>
        <row r="2368">
          <cell r="C2368" t="str">
            <v>O529150</v>
          </cell>
          <cell r="K2368">
            <v>667</v>
          </cell>
        </row>
        <row r="2369">
          <cell r="C2369" t="str">
            <v>O529168</v>
          </cell>
          <cell r="K2369">
            <v>2337</v>
          </cell>
        </row>
        <row r="2370">
          <cell r="C2370" t="str">
            <v>O529176</v>
          </cell>
          <cell r="K2370">
            <v>6833</v>
          </cell>
        </row>
        <row r="2371">
          <cell r="C2371" t="str">
            <v>O529192</v>
          </cell>
          <cell r="K2371">
            <v>2175</v>
          </cell>
        </row>
        <row r="2372">
          <cell r="C2372" t="str">
            <v>O529222</v>
          </cell>
          <cell r="K2372">
            <v>4727</v>
          </cell>
        </row>
        <row r="2373">
          <cell r="C2373" t="str">
            <v>O529249</v>
          </cell>
          <cell r="K2373">
            <v>104</v>
          </cell>
        </row>
        <row r="2374">
          <cell r="C2374" t="str">
            <v>O529257</v>
          </cell>
          <cell r="K2374">
            <v>2492</v>
          </cell>
        </row>
        <row r="2375">
          <cell r="C2375" t="str">
            <v>O529265</v>
          </cell>
          <cell r="K2375">
            <v>6498</v>
          </cell>
        </row>
        <row r="2376">
          <cell r="C2376" t="str">
            <v>O529290</v>
          </cell>
          <cell r="K2376">
            <v>878</v>
          </cell>
        </row>
        <row r="2377">
          <cell r="C2377" t="str">
            <v>O543179</v>
          </cell>
          <cell r="K2377">
            <v>1045</v>
          </cell>
        </row>
        <row r="2378">
          <cell r="C2378" t="str">
            <v>O543292</v>
          </cell>
          <cell r="K2378">
            <v>7405</v>
          </cell>
        </row>
        <row r="2379">
          <cell r="C2379" t="str">
            <v>O543292</v>
          </cell>
          <cell r="K2379">
            <v>6310</v>
          </cell>
        </row>
        <row r="2380">
          <cell r="C2380" t="str">
            <v>O543292</v>
          </cell>
          <cell r="K2380">
            <v>4938</v>
          </cell>
        </row>
        <row r="2381">
          <cell r="C2381" t="str">
            <v>O543578</v>
          </cell>
          <cell r="K2381">
            <v>4231</v>
          </cell>
        </row>
        <row r="2382">
          <cell r="C2382" t="str">
            <v>O543578</v>
          </cell>
          <cell r="K2382">
            <v>5401</v>
          </cell>
        </row>
        <row r="2383">
          <cell r="C2383" t="str">
            <v>O543608</v>
          </cell>
          <cell r="K2383">
            <v>5248</v>
          </cell>
        </row>
        <row r="2384">
          <cell r="C2384" t="str">
            <v>O543624</v>
          </cell>
          <cell r="K2384">
            <v>4127</v>
          </cell>
        </row>
        <row r="2385">
          <cell r="C2385" t="str">
            <v>O544051</v>
          </cell>
          <cell r="K2385">
            <v>11763</v>
          </cell>
        </row>
        <row r="2386">
          <cell r="C2386" t="str">
            <v>O544051</v>
          </cell>
          <cell r="K2386">
            <v>9273</v>
          </cell>
        </row>
        <row r="2387">
          <cell r="C2387" t="str">
            <v>O544051</v>
          </cell>
          <cell r="K2387">
            <v>11843</v>
          </cell>
        </row>
        <row r="2388">
          <cell r="C2388" t="str">
            <v>O544051</v>
          </cell>
          <cell r="K2388">
            <v>8596</v>
          </cell>
        </row>
        <row r="2389">
          <cell r="C2389" t="str">
            <v>O544051</v>
          </cell>
          <cell r="K2389">
            <v>6596</v>
          </cell>
        </row>
        <row r="2390">
          <cell r="C2390" t="str">
            <v>O544051</v>
          </cell>
          <cell r="K2390">
            <v>378</v>
          </cell>
        </row>
        <row r="2391">
          <cell r="C2391" t="str">
            <v>O544078</v>
          </cell>
          <cell r="K2391">
            <v>2725</v>
          </cell>
        </row>
        <row r="2392">
          <cell r="C2392" t="str">
            <v>O544094</v>
          </cell>
          <cell r="K2392">
            <v>4309</v>
          </cell>
        </row>
        <row r="2393">
          <cell r="C2393" t="str">
            <v>O544116</v>
          </cell>
          <cell r="K2393">
            <v>4133</v>
          </cell>
        </row>
        <row r="2394">
          <cell r="C2394" t="str">
            <v>O544124</v>
          </cell>
          <cell r="K2394">
            <v>1751</v>
          </cell>
        </row>
        <row r="2395">
          <cell r="C2395" t="str">
            <v>O544132</v>
          </cell>
          <cell r="K2395">
            <v>454</v>
          </cell>
        </row>
        <row r="2396">
          <cell r="C2396" t="str">
            <v>O544141</v>
          </cell>
          <cell r="K2396">
            <v>253</v>
          </cell>
        </row>
        <row r="2397">
          <cell r="C2397" t="str">
            <v>O544159</v>
          </cell>
          <cell r="K2397">
            <v>385</v>
          </cell>
        </row>
        <row r="2398">
          <cell r="C2398" t="str">
            <v>O544175</v>
          </cell>
          <cell r="K2398">
            <v>778</v>
          </cell>
        </row>
        <row r="2399">
          <cell r="C2399" t="str">
            <v>O544213</v>
          </cell>
          <cell r="K2399">
            <v>9798</v>
          </cell>
        </row>
        <row r="2400">
          <cell r="C2400" t="str">
            <v>O544221</v>
          </cell>
          <cell r="K2400">
            <v>266</v>
          </cell>
        </row>
        <row r="2401">
          <cell r="C2401" t="str">
            <v>O544230</v>
          </cell>
          <cell r="K2401">
            <v>1905</v>
          </cell>
        </row>
        <row r="2402">
          <cell r="C2402" t="str">
            <v>O556823</v>
          </cell>
          <cell r="K2402">
            <v>2272</v>
          </cell>
        </row>
        <row r="2403">
          <cell r="C2403" t="str">
            <v>O560103</v>
          </cell>
          <cell r="K2403">
            <v>1903</v>
          </cell>
        </row>
        <row r="2404">
          <cell r="C2404" t="str">
            <v>O560103</v>
          </cell>
          <cell r="K2404">
            <v>3278</v>
          </cell>
        </row>
        <row r="2405">
          <cell r="C2405" t="str">
            <v>O560103</v>
          </cell>
          <cell r="K2405">
            <v>666</v>
          </cell>
        </row>
        <row r="2406">
          <cell r="C2406" t="str">
            <v>C06</v>
          </cell>
          <cell r="K2406">
            <v>4826</v>
          </cell>
        </row>
        <row r="2407">
          <cell r="C2407" t="str">
            <v>C06</v>
          </cell>
          <cell r="K2407">
            <v>1952</v>
          </cell>
        </row>
        <row r="2408">
          <cell r="C2408" t="str">
            <v>C06</v>
          </cell>
          <cell r="K2408">
            <v>3269</v>
          </cell>
        </row>
        <row r="2409">
          <cell r="C2409" t="str">
            <v>C06</v>
          </cell>
          <cell r="K2409">
            <v>5579</v>
          </cell>
        </row>
        <row r="2410">
          <cell r="C2410" t="str">
            <v>C06</v>
          </cell>
          <cell r="K2410">
            <v>1760</v>
          </cell>
        </row>
        <row r="2411">
          <cell r="C2411" t="str">
            <v>C06</v>
          </cell>
          <cell r="K2411">
            <v>742</v>
          </cell>
        </row>
        <row r="2412">
          <cell r="C2412" t="str">
            <v>C06</v>
          </cell>
          <cell r="K2412">
            <v>4343</v>
          </cell>
        </row>
        <row r="2413">
          <cell r="C2413" t="str">
            <v>C06</v>
          </cell>
          <cell r="K2413">
            <v>5699</v>
          </cell>
        </row>
        <row r="2414">
          <cell r="C2414" t="str">
            <v>C06</v>
          </cell>
          <cell r="K2414">
            <v>2134</v>
          </cell>
        </row>
        <row r="2415">
          <cell r="C2415" t="str">
            <v>C06</v>
          </cell>
          <cell r="K2415">
            <v>706</v>
          </cell>
        </row>
        <row r="2416">
          <cell r="C2416" t="str">
            <v>C06</v>
          </cell>
          <cell r="K2416">
            <v>5441</v>
          </cell>
        </row>
        <row r="2417">
          <cell r="C2417" t="str">
            <v>C06</v>
          </cell>
          <cell r="K2417">
            <v>4319</v>
          </cell>
        </row>
        <row r="2418">
          <cell r="C2418" t="str">
            <v>C06</v>
          </cell>
          <cell r="K2418">
            <v>724</v>
          </cell>
        </row>
        <row r="2419">
          <cell r="C2419" t="str">
            <v>C06</v>
          </cell>
          <cell r="K2419">
            <v>3063</v>
          </cell>
        </row>
        <row r="2420">
          <cell r="C2420" t="str">
            <v>C06</v>
          </cell>
          <cell r="K2420">
            <v>3767</v>
          </cell>
        </row>
        <row r="2421">
          <cell r="C2421" t="str">
            <v>C06</v>
          </cell>
          <cell r="K2421">
            <v>1800</v>
          </cell>
        </row>
        <row r="2422">
          <cell r="C2422" t="str">
            <v>C06</v>
          </cell>
          <cell r="K2422">
            <v>1253</v>
          </cell>
        </row>
        <row r="2423">
          <cell r="C2423" t="str">
            <v>C06</v>
          </cell>
          <cell r="K2423">
            <v>7584</v>
          </cell>
        </row>
        <row r="2424">
          <cell r="C2424" t="str">
            <v>C06</v>
          </cell>
          <cell r="K2424">
            <v>376</v>
          </cell>
        </row>
        <row r="2425">
          <cell r="C2425" t="str">
            <v>C06</v>
          </cell>
          <cell r="K2425">
            <v>5724</v>
          </cell>
        </row>
        <row r="2426">
          <cell r="C2426" t="str">
            <v>C06</v>
          </cell>
          <cell r="K2426">
            <v>1336</v>
          </cell>
        </row>
        <row r="2427">
          <cell r="C2427" t="str">
            <v>C06</v>
          </cell>
          <cell r="K2427">
            <v>5232</v>
          </cell>
        </row>
        <row r="2428">
          <cell r="C2428" t="str">
            <v>C06</v>
          </cell>
          <cell r="K2428">
            <v>2822</v>
          </cell>
        </row>
        <row r="2429">
          <cell r="C2429" t="str">
            <v>C06</v>
          </cell>
          <cell r="K2429">
            <v>3454</v>
          </cell>
        </row>
        <row r="2430">
          <cell r="C2430" t="str">
            <v>C06</v>
          </cell>
          <cell r="K2430">
            <v>4047</v>
          </cell>
        </row>
        <row r="2431">
          <cell r="C2431" t="str">
            <v>C06</v>
          </cell>
          <cell r="K2431">
            <v>1738</v>
          </cell>
        </row>
        <row r="2432">
          <cell r="C2432" t="str">
            <v>C07</v>
          </cell>
          <cell r="K2432">
            <v>2368</v>
          </cell>
        </row>
        <row r="2433">
          <cell r="C2433" t="str">
            <v>C07</v>
          </cell>
          <cell r="K2433">
            <v>2056</v>
          </cell>
        </row>
        <row r="2434">
          <cell r="C2434" t="str">
            <v>C07</v>
          </cell>
          <cell r="K2434">
            <v>796</v>
          </cell>
        </row>
        <row r="2435">
          <cell r="C2435" t="str">
            <v>C07</v>
          </cell>
          <cell r="K2435">
            <v>4977</v>
          </cell>
        </row>
        <row r="2436">
          <cell r="C2436" t="str">
            <v>C24</v>
          </cell>
          <cell r="K2436">
            <v>5161</v>
          </cell>
        </row>
        <row r="2437">
          <cell r="C2437" t="str">
            <v>C24</v>
          </cell>
          <cell r="K2437">
            <v>10718</v>
          </cell>
        </row>
        <row r="2438">
          <cell r="C2438" t="str">
            <v>C24</v>
          </cell>
          <cell r="K2438">
            <v>9103</v>
          </cell>
        </row>
        <row r="2439">
          <cell r="C2439" t="str">
            <v>C24</v>
          </cell>
          <cell r="K2439">
            <v>904</v>
          </cell>
        </row>
        <row r="2440">
          <cell r="C2440" t="str">
            <v>C24</v>
          </cell>
          <cell r="K2440">
            <v>6664</v>
          </cell>
        </row>
        <row r="2441">
          <cell r="C2441" t="str">
            <v>C43</v>
          </cell>
          <cell r="K2441">
            <v>2070</v>
          </cell>
        </row>
        <row r="2442">
          <cell r="C2442" t="str">
            <v>S032</v>
          </cell>
          <cell r="K2442">
            <v>756</v>
          </cell>
        </row>
        <row r="2443">
          <cell r="C2443" t="str">
            <v>S033</v>
          </cell>
          <cell r="K2443">
            <v>1872</v>
          </cell>
        </row>
        <row r="2444">
          <cell r="C2444" t="str">
            <v>S033</v>
          </cell>
          <cell r="K2444">
            <v>1719</v>
          </cell>
        </row>
        <row r="2445">
          <cell r="C2445" t="str">
            <v>S033</v>
          </cell>
          <cell r="K2445">
            <v>2178</v>
          </cell>
        </row>
        <row r="2446">
          <cell r="C2446" t="str">
            <v>S1056</v>
          </cell>
          <cell r="K2446">
            <v>1566</v>
          </cell>
        </row>
        <row r="2447">
          <cell r="C2447" t="str">
            <v>S214</v>
          </cell>
          <cell r="K2447">
            <v>369</v>
          </cell>
        </row>
        <row r="2448">
          <cell r="C2448" t="str">
            <v>S294</v>
          </cell>
          <cell r="K2448">
            <v>215</v>
          </cell>
        </row>
        <row r="2449">
          <cell r="C2449" t="str">
            <v>S419</v>
          </cell>
          <cell r="K2449">
            <v>2967</v>
          </cell>
        </row>
        <row r="2450">
          <cell r="C2450" t="str">
            <v>S443</v>
          </cell>
          <cell r="K2450">
            <v>4027</v>
          </cell>
        </row>
        <row r="2451">
          <cell r="C2451" t="str">
            <v>S496</v>
          </cell>
          <cell r="K2451">
            <v>2889</v>
          </cell>
        </row>
        <row r="2452">
          <cell r="C2452" t="str">
            <v>S496</v>
          </cell>
          <cell r="K2452">
            <v>2531</v>
          </cell>
        </row>
        <row r="2453">
          <cell r="C2453" t="str">
            <v>S524</v>
          </cell>
          <cell r="K2453">
            <v>4295</v>
          </cell>
        </row>
        <row r="2454">
          <cell r="C2454" t="str">
            <v>S528</v>
          </cell>
          <cell r="K2454">
            <v>5723</v>
          </cell>
        </row>
        <row r="2455">
          <cell r="C2455" t="str">
            <v>S532</v>
          </cell>
          <cell r="K2455">
            <v>2218</v>
          </cell>
        </row>
        <row r="2456">
          <cell r="C2456" t="str">
            <v>S567</v>
          </cell>
          <cell r="K2456">
            <v>4459</v>
          </cell>
        </row>
        <row r="2457">
          <cell r="C2457" t="str">
            <v>S567</v>
          </cell>
          <cell r="K2457">
            <v>729</v>
          </cell>
        </row>
        <row r="2458">
          <cell r="C2458" t="str">
            <v>S571</v>
          </cell>
          <cell r="K2458">
            <v>2943</v>
          </cell>
        </row>
        <row r="2459">
          <cell r="C2459" t="str">
            <v>S575</v>
          </cell>
          <cell r="K2459">
            <v>836</v>
          </cell>
        </row>
        <row r="2460">
          <cell r="C2460" t="str">
            <v>S777</v>
          </cell>
          <cell r="K2460">
            <v>751</v>
          </cell>
        </row>
        <row r="2461">
          <cell r="C2461" t="str">
            <v>S818</v>
          </cell>
          <cell r="K2461">
            <v>3249</v>
          </cell>
        </row>
        <row r="2462">
          <cell r="C2462" t="str">
            <v>S844</v>
          </cell>
          <cell r="K2462">
            <v>1750</v>
          </cell>
        </row>
        <row r="2463">
          <cell r="C2463" t="str">
            <v>S969</v>
          </cell>
          <cell r="K2463">
            <v>580</v>
          </cell>
        </row>
        <row r="2464">
          <cell r="C2464" t="str">
            <v>S991</v>
          </cell>
          <cell r="K2464">
            <v>600</v>
          </cell>
        </row>
        <row r="2465">
          <cell r="C2465" t="str">
            <v>KKE</v>
          </cell>
          <cell r="K2465">
            <v>3111</v>
          </cell>
        </row>
        <row r="2466">
          <cell r="C2466" t="str">
            <v>KKE</v>
          </cell>
          <cell r="K2466">
            <v>4718</v>
          </cell>
        </row>
        <row r="2467">
          <cell r="C2467" t="str">
            <v>KKE</v>
          </cell>
          <cell r="K2467">
            <v>488</v>
          </cell>
        </row>
        <row r="2468">
          <cell r="C2468" t="str">
            <v>KKE</v>
          </cell>
          <cell r="K2468">
            <v>571</v>
          </cell>
        </row>
        <row r="2469">
          <cell r="C2469" t="str">
            <v>KKE</v>
          </cell>
          <cell r="K2469">
            <v>6052</v>
          </cell>
        </row>
        <row r="2470">
          <cell r="C2470" t="str">
            <v>KKE</v>
          </cell>
          <cell r="K2470">
            <v>1930</v>
          </cell>
        </row>
        <row r="2471">
          <cell r="C2471" t="str">
            <v>KKE</v>
          </cell>
          <cell r="K2471">
            <v>5876</v>
          </cell>
        </row>
        <row r="2472">
          <cell r="C2472" t="str">
            <v>KKE</v>
          </cell>
          <cell r="K2472">
            <v>704</v>
          </cell>
        </row>
        <row r="2473">
          <cell r="C2473" t="str">
            <v>KKE</v>
          </cell>
          <cell r="K2473">
            <v>2926</v>
          </cell>
        </row>
        <row r="2474">
          <cell r="C2474" t="str">
            <v>KKE</v>
          </cell>
          <cell r="K2474">
            <v>2718</v>
          </cell>
        </row>
        <row r="2475">
          <cell r="C2475" t="str">
            <v>KKE</v>
          </cell>
          <cell r="K2475">
            <v>2090</v>
          </cell>
        </row>
        <row r="2476">
          <cell r="C2476" t="str">
            <v>KKE</v>
          </cell>
          <cell r="K2476">
            <v>4312</v>
          </cell>
        </row>
        <row r="2477">
          <cell r="C2477" t="str">
            <v>KKE</v>
          </cell>
          <cell r="K2477">
            <v>6020</v>
          </cell>
        </row>
        <row r="2478">
          <cell r="C2478" t="str">
            <v>KKE</v>
          </cell>
          <cell r="K2478">
            <v>4294</v>
          </cell>
        </row>
        <row r="2479">
          <cell r="C2479" t="str">
            <v>KKE</v>
          </cell>
          <cell r="K2479">
            <v>850</v>
          </cell>
        </row>
        <row r="2480">
          <cell r="C2480" t="str">
            <v>KKE</v>
          </cell>
          <cell r="K2480">
            <v>1700</v>
          </cell>
        </row>
        <row r="2481">
          <cell r="C2481" t="str">
            <v>KKE</v>
          </cell>
          <cell r="K2481">
            <v>4437</v>
          </cell>
        </row>
        <row r="2482">
          <cell r="C2482" t="str">
            <v>KKE</v>
          </cell>
          <cell r="K2482">
            <v>1759</v>
          </cell>
        </row>
        <row r="2483">
          <cell r="C2483" t="str">
            <v>KKE</v>
          </cell>
          <cell r="K2483">
            <v>2239</v>
          </cell>
        </row>
        <row r="2484">
          <cell r="C2484" t="str">
            <v>KKE</v>
          </cell>
          <cell r="K2484">
            <v>5030</v>
          </cell>
        </row>
        <row r="2485">
          <cell r="C2485" t="str">
            <v>KKE</v>
          </cell>
          <cell r="K2485">
            <v>5830</v>
          </cell>
        </row>
        <row r="2486">
          <cell r="C2486" t="str">
            <v>KKE</v>
          </cell>
          <cell r="K2486">
            <v>3450</v>
          </cell>
        </row>
        <row r="2487">
          <cell r="C2487" t="str">
            <v>KKE</v>
          </cell>
          <cell r="K2487">
            <v>2678</v>
          </cell>
        </row>
        <row r="2488">
          <cell r="C2488" t="str">
            <v>KKE</v>
          </cell>
          <cell r="K2488">
            <v>4015</v>
          </cell>
        </row>
        <row r="2489">
          <cell r="C2489" t="str">
            <v>KKE</v>
          </cell>
          <cell r="K2489">
            <v>2899</v>
          </cell>
        </row>
        <row r="2490">
          <cell r="C2490" t="str">
            <v>KKE</v>
          </cell>
          <cell r="K2490">
            <v>2752</v>
          </cell>
        </row>
        <row r="2491">
          <cell r="C2491" t="str">
            <v>KKE</v>
          </cell>
          <cell r="K2491">
            <v>2670</v>
          </cell>
        </row>
        <row r="2492">
          <cell r="C2492" t="str">
            <v>KKE</v>
          </cell>
          <cell r="K2492">
            <v>3445</v>
          </cell>
        </row>
        <row r="2493">
          <cell r="C2493" t="str">
            <v>KKE</v>
          </cell>
          <cell r="K2493">
            <v>3475</v>
          </cell>
        </row>
        <row r="2494">
          <cell r="C2494" t="str">
            <v>KKE</v>
          </cell>
          <cell r="K2494">
            <v>1555</v>
          </cell>
        </row>
        <row r="2495">
          <cell r="C2495" t="str">
            <v>KKE</v>
          </cell>
          <cell r="K2495">
            <v>5724</v>
          </cell>
        </row>
        <row r="2496">
          <cell r="C2496" t="str">
            <v>KKE</v>
          </cell>
          <cell r="K2496">
            <v>999</v>
          </cell>
        </row>
        <row r="2497">
          <cell r="C2497" t="str">
            <v>KKE</v>
          </cell>
          <cell r="K2497">
            <v>2129</v>
          </cell>
        </row>
        <row r="2498">
          <cell r="C2498" t="str">
            <v>KKE</v>
          </cell>
          <cell r="K2498">
            <v>2934</v>
          </cell>
        </row>
        <row r="2499">
          <cell r="C2499" t="str">
            <v>KKE</v>
          </cell>
          <cell r="K2499">
            <v>2600</v>
          </cell>
        </row>
        <row r="2500">
          <cell r="C2500" t="str">
            <v>KKE</v>
          </cell>
          <cell r="K2500">
            <v>6620</v>
          </cell>
        </row>
        <row r="2501">
          <cell r="C2501" t="str">
            <v>KKE</v>
          </cell>
          <cell r="K2501">
            <v>6845</v>
          </cell>
        </row>
        <row r="2502">
          <cell r="C2502" t="str">
            <v>KKE</v>
          </cell>
          <cell r="K2502">
            <v>480</v>
          </cell>
        </row>
        <row r="2503">
          <cell r="C2503" t="str">
            <v>VKE</v>
          </cell>
          <cell r="K2503">
            <v>2866</v>
          </cell>
        </row>
        <row r="2504">
          <cell r="C2504" t="str">
            <v>VKE</v>
          </cell>
          <cell r="K2504">
            <v>2425</v>
          </cell>
        </row>
        <row r="2505">
          <cell r="C2505" t="str">
            <v>VKE</v>
          </cell>
          <cell r="K2505">
            <v>2305</v>
          </cell>
        </row>
        <row r="2506">
          <cell r="C2506" t="str">
            <v>VKE</v>
          </cell>
          <cell r="K2506">
            <v>1589</v>
          </cell>
        </row>
        <row r="2507">
          <cell r="C2507" t="str">
            <v>VKE</v>
          </cell>
          <cell r="K2507">
            <v>5364</v>
          </cell>
        </row>
        <row r="2508">
          <cell r="C2508" t="str">
            <v>VKE</v>
          </cell>
          <cell r="K2508">
            <v>4608</v>
          </cell>
        </row>
        <row r="2509">
          <cell r="C2509" t="str">
            <v>VKE</v>
          </cell>
          <cell r="K2509">
            <v>6785</v>
          </cell>
        </row>
        <row r="2510">
          <cell r="C2510" t="str">
            <v>VKE</v>
          </cell>
          <cell r="K2510">
            <v>4631</v>
          </cell>
        </row>
        <row r="2511">
          <cell r="C2511" t="str">
            <v>VKE</v>
          </cell>
          <cell r="K2511">
            <v>1445</v>
          </cell>
        </row>
        <row r="2512">
          <cell r="C2512" t="str">
            <v>VKE</v>
          </cell>
          <cell r="K2512">
            <v>5481</v>
          </cell>
        </row>
        <row r="2513">
          <cell r="C2513" t="str">
            <v>VKE</v>
          </cell>
          <cell r="K2513">
            <v>1055</v>
          </cell>
        </row>
        <row r="2514">
          <cell r="C2514" t="str">
            <v>VKE</v>
          </cell>
          <cell r="K2514">
            <v>4416</v>
          </cell>
        </row>
        <row r="2515">
          <cell r="C2515" t="str">
            <v>VKE</v>
          </cell>
          <cell r="K2515">
            <v>2390</v>
          </cell>
        </row>
        <row r="2516">
          <cell r="C2516" t="str">
            <v>VKE</v>
          </cell>
          <cell r="K2516">
            <v>3676</v>
          </cell>
        </row>
        <row r="2517">
          <cell r="C2517" t="str">
            <v>VKE</v>
          </cell>
          <cell r="K2517">
            <v>2116</v>
          </cell>
        </row>
        <row r="2518">
          <cell r="C2518" t="str">
            <v>VKE</v>
          </cell>
          <cell r="K2518">
            <v>1559</v>
          </cell>
        </row>
        <row r="2519">
          <cell r="C2519" t="str">
            <v>VKE</v>
          </cell>
          <cell r="K2519">
            <v>3474</v>
          </cell>
        </row>
        <row r="2520">
          <cell r="C2520" t="str">
            <v>VKE</v>
          </cell>
          <cell r="K2520">
            <v>7434</v>
          </cell>
        </row>
        <row r="2521">
          <cell r="C2521" t="str">
            <v>VKE</v>
          </cell>
          <cell r="K2521">
            <v>2340</v>
          </cell>
        </row>
        <row r="2522">
          <cell r="C2522" t="str">
            <v>VKE</v>
          </cell>
          <cell r="K2522">
            <v>2961</v>
          </cell>
        </row>
        <row r="2523">
          <cell r="C2523" t="str">
            <v>VKE</v>
          </cell>
          <cell r="K2523">
            <v>1848</v>
          </cell>
        </row>
        <row r="2524">
          <cell r="C2524" t="str">
            <v>VKE</v>
          </cell>
          <cell r="K2524">
            <v>4837</v>
          </cell>
        </row>
        <row r="2525">
          <cell r="C2525" t="str">
            <v>VKE</v>
          </cell>
          <cell r="K2525">
            <v>4231</v>
          </cell>
        </row>
        <row r="2526">
          <cell r="C2526" t="str">
            <v>VKE</v>
          </cell>
          <cell r="K2526">
            <v>1701</v>
          </cell>
        </row>
        <row r="2527">
          <cell r="C2527" t="str">
            <v>VKE</v>
          </cell>
          <cell r="K2527">
            <v>1255</v>
          </cell>
        </row>
        <row r="2528">
          <cell r="C2528" t="str">
            <v>VKE</v>
          </cell>
          <cell r="K2528">
            <v>2961</v>
          </cell>
        </row>
        <row r="2529">
          <cell r="C2529" t="str">
            <v>VKE</v>
          </cell>
          <cell r="K2529">
            <v>2209</v>
          </cell>
        </row>
        <row r="2530">
          <cell r="C2530" t="str">
            <v>VKE</v>
          </cell>
          <cell r="K2530">
            <v>5439</v>
          </cell>
        </row>
        <row r="2531">
          <cell r="C2531" t="str">
            <v>VKE</v>
          </cell>
          <cell r="K2531">
            <v>4450</v>
          </cell>
        </row>
        <row r="2532">
          <cell r="C2532" t="str">
            <v>VKE</v>
          </cell>
          <cell r="K2532">
            <v>3442</v>
          </cell>
        </row>
        <row r="2533">
          <cell r="C2533" t="str">
            <v>VKE</v>
          </cell>
          <cell r="K2533">
            <v>4803</v>
          </cell>
        </row>
        <row r="2534">
          <cell r="C2534" t="str">
            <v>VKE</v>
          </cell>
          <cell r="K2534">
            <v>3708</v>
          </cell>
        </row>
        <row r="2535">
          <cell r="C2535" t="str">
            <v>VKE</v>
          </cell>
          <cell r="K2535">
            <v>4338</v>
          </cell>
        </row>
        <row r="2536">
          <cell r="C2536" t="str">
            <v>VKE</v>
          </cell>
          <cell r="K2536">
            <v>3816</v>
          </cell>
        </row>
        <row r="2537">
          <cell r="C2537" t="str">
            <v>VKE</v>
          </cell>
          <cell r="K2537">
            <v>2748</v>
          </cell>
        </row>
        <row r="2538">
          <cell r="C2538" t="str">
            <v>VKE</v>
          </cell>
          <cell r="K2538">
            <v>2105</v>
          </cell>
        </row>
        <row r="2539">
          <cell r="C2539" t="str">
            <v>VKE</v>
          </cell>
          <cell r="K2539">
            <v>6111</v>
          </cell>
        </row>
        <row r="2540">
          <cell r="C2540" t="str">
            <v>VKE</v>
          </cell>
          <cell r="K2540">
            <v>7231</v>
          </cell>
        </row>
        <row r="2541">
          <cell r="C2541" t="str">
            <v>VKE</v>
          </cell>
          <cell r="K2541">
            <v>3779</v>
          </cell>
        </row>
        <row r="2542">
          <cell r="C2542" t="str">
            <v>VKE</v>
          </cell>
          <cell r="K2542">
            <v>3141</v>
          </cell>
        </row>
        <row r="2543">
          <cell r="C2543" t="str">
            <v>VKE</v>
          </cell>
          <cell r="K2543">
            <v>1246</v>
          </cell>
        </row>
        <row r="2544">
          <cell r="C2544" t="str">
            <v>VKE</v>
          </cell>
          <cell r="K2544">
            <v>3806</v>
          </cell>
        </row>
        <row r="2545">
          <cell r="C2545" t="str">
            <v>VKE</v>
          </cell>
          <cell r="K2545">
            <v>3541</v>
          </cell>
        </row>
        <row r="2546">
          <cell r="C2546" t="str">
            <v>VKE</v>
          </cell>
          <cell r="K2546">
            <v>2344</v>
          </cell>
        </row>
        <row r="2547">
          <cell r="C2547" t="str">
            <v>VKE</v>
          </cell>
          <cell r="K2547">
            <v>4598</v>
          </cell>
        </row>
        <row r="2548">
          <cell r="C2548" t="str">
            <v>VKE</v>
          </cell>
          <cell r="K2548">
            <v>2763</v>
          </cell>
        </row>
        <row r="2549">
          <cell r="C2549" t="str">
            <v>VKE</v>
          </cell>
          <cell r="K2549">
            <v>3492</v>
          </cell>
        </row>
        <row r="2550">
          <cell r="C2550" t="str">
            <v>VKE</v>
          </cell>
          <cell r="K2550">
            <v>3300</v>
          </cell>
        </row>
        <row r="2551">
          <cell r="C2551" t="str">
            <v>VKE</v>
          </cell>
          <cell r="K2551">
            <v>3307</v>
          </cell>
        </row>
        <row r="2552">
          <cell r="C2552" t="str">
            <v>VKE</v>
          </cell>
          <cell r="K2552">
            <v>2034</v>
          </cell>
        </row>
        <row r="2553">
          <cell r="C2553" t="str">
            <v>VKE</v>
          </cell>
          <cell r="K2553">
            <v>1422</v>
          </cell>
        </row>
        <row r="2554">
          <cell r="C2554" t="str">
            <v>VKE</v>
          </cell>
          <cell r="K2554">
            <v>2437</v>
          </cell>
        </row>
        <row r="2555">
          <cell r="C2555" t="str">
            <v>VKE</v>
          </cell>
          <cell r="K2555">
            <v>1903</v>
          </cell>
        </row>
        <row r="2556">
          <cell r="C2556" t="str">
            <v>VKE</v>
          </cell>
          <cell r="K2556">
            <v>6019</v>
          </cell>
        </row>
        <row r="2557">
          <cell r="C2557" t="str">
            <v>VKE</v>
          </cell>
          <cell r="K2557">
            <v>1678</v>
          </cell>
        </row>
        <row r="2558">
          <cell r="C2558" t="str">
            <v>VKE</v>
          </cell>
          <cell r="K2558">
            <v>2650</v>
          </cell>
        </row>
        <row r="2559">
          <cell r="C2559" t="str">
            <v>VKE</v>
          </cell>
          <cell r="K2559">
            <v>3573</v>
          </cell>
        </row>
        <row r="2560">
          <cell r="C2560" t="str">
            <v>VKE</v>
          </cell>
          <cell r="K2560">
            <v>2448</v>
          </cell>
        </row>
        <row r="2561">
          <cell r="C2561" t="str">
            <v>VKE</v>
          </cell>
          <cell r="K2561">
            <v>5251</v>
          </cell>
        </row>
        <row r="2562">
          <cell r="C2562" t="str">
            <v>VKE</v>
          </cell>
          <cell r="K2562">
            <v>2822</v>
          </cell>
        </row>
        <row r="2563">
          <cell r="C2563" t="str">
            <v>VKE</v>
          </cell>
          <cell r="K2563">
            <v>1278</v>
          </cell>
        </row>
        <row r="2564">
          <cell r="C2564" t="str">
            <v>VKE</v>
          </cell>
          <cell r="K2564">
            <v>3150</v>
          </cell>
        </row>
        <row r="2565">
          <cell r="C2565" t="str">
            <v>VKE</v>
          </cell>
          <cell r="K2565">
            <v>1458</v>
          </cell>
        </row>
        <row r="2566">
          <cell r="C2566" t="str">
            <v>O514578</v>
          </cell>
          <cell r="K2566">
            <v>592</v>
          </cell>
        </row>
        <row r="2567">
          <cell r="C2567" t="str">
            <v>O514748</v>
          </cell>
          <cell r="K2567">
            <v>231</v>
          </cell>
        </row>
        <row r="2568">
          <cell r="C2568" t="str">
            <v>O521141</v>
          </cell>
          <cell r="K2568">
            <v>760</v>
          </cell>
        </row>
        <row r="2569">
          <cell r="C2569" t="str">
            <v>O521183</v>
          </cell>
          <cell r="K2569">
            <v>6991</v>
          </cell>
        </row>
        <row r="2570">
          <cell r="C2570" t="str">
            <v>O521205</v>
          </cell>
          <cell r="K2570">
            <v>4486</v>
          </cell>
        </row>
        <row r="2571">
          <cell r="C2571" t="str">
            <v>O521213</v>
          </cell>
          <cell r="K2571">
            <v>2112</v>
          </cell>
        </row>
        <row r="2572">
          <cell r="C2572" t="str">
            <v>O521221</v>
          </cell>
          <cell r="K2572">
            <v>8752</v>
          </cell>
        </row>
        <row r="2573">
          <cell r="C2573" t="str">
            <v>O521264</v>
          </cell>
          <cell r="K2573">
            <v>4105</v>
          </cell>
        </row>
        <row r="2574">
          <cell r="C2574" t="str">
            <v>O521272</v>
          </cell>
          <cell r="K2574">
            <v>203</v>
          </cell>
        </row>
        <row r="2575">
          <cell r="C2575" t="str">
            <v>O521281</v>
          </cell>
          <cell r="K2575">
            <v>1164</v>
          </cell>
        </row>
        <row r="2576">
          <cell r="C2576" t="str">
            <v>O521299</v>
          </cell>
          <cell r="K2576">
            <v>10590</v>
          </cell>
        </row>
        <row r="2577">
          <cell r="C2577" t="str">
            <v>O521302</v>
          </cell>
          <cell r="K2577">
            <v>3695</v>
          </cell>
        </row>
        <row r="2578">
          <cell r="C2578" t="str">
            <v>O521337</v>
          </cell>
          <cell r="K2578">
            <v>4841</v>
          </cell>
        </row>
        <row r="2579">
          <cell r="C2579" t="str">
            <v>O521345</v>
          </cell>
          <cell r="K2579">
            <v>5647</v>
          </cell>
        </row>
        <row r="2580">
          <cell r="C2580" t="str">
            <v>O521361</v>
          </cell>
          <cell r="K2580">
            <v>3122</v>
          </cell>
        </row>
        <row r="2581">
          <cell r="C2581" t="str">
            <v>O521400</v>
          </cell>
          <cell r="K2581">
            <v>4067</v>
          </cell>
        </row>
        <row r="2582">
          <cell r="C2582" t="str">
            <v>O521418</v>
          </cell>
          <cell r="K2582">
            <v>1739</v>
          </cell>
        </row>
        <row r="2583">
          <cell r="C2583" t="str">
            <v>O521477</v>
          </cell>
          <cell r="K2583">
            <v>180</v>
          </cell>
        </row>
        <row r="2584">
          <cell r="C2584" t="str">
            <v>O521485</v>
          </cell>
          <cell r="K2584">
            <v>132</v>
          </cell>
        </row>
        <row r="2585">
          <cell r="C2585" t="str">
            <v>O521493</v>
          </cell>
          <cell r="K2585">
            <v>9636</v>
          </cell>
        </row>
        <row r="2586">
          <cell r="C2586" t="str">
            <v>O521507</v>
          </cell>
          <cell r="K2586">
            <v>313</v>
          </cell>
        </row>
        <row r="2587">
          <cell r="C2587" t="str">
            <v>O521523</v>
          </cell>
          <cell r="K2587">
            <v>14441</v>
          </cell>
        </row>
        <row r="2588">
          <cell r="C2588" t="str">
            <v>O521558</v>
          </cell>
          <cell r="K2588">
            <v>802</v>
          </cell>
        </row>
        <row r="2589">
          <cell r="C2589" t="str">
            <v>O521574</v>
          </cell>
          <cell r="K2589">
            <v>1105</v>
          </cell>
        </row>
        <row r="2590">
          <cell r="C2590" t="str">
            <v>O521582</v>
          </cell>
          <cell r="K2590">
            <v>739</v>
          </cell>
        </row>
        <row r="2591">
          <cell r="C2591" t="str">
            <v>O521591</v>
          </cell>
          <cell r="K2591">
            <v>872</v>
          </cell>
        </row>
        <row r="2592">
          <cell r="C2592" t="str">
            <v>O521612</v>
          </cell>
          <cell r="K2592">
            <v>842</v>
          </cell>
        </row>
        <row r="2593">
          <cell r="C2593" t="str">
            <v>O521639</v>
          </cell>
          <cell r="K2593">
            <v>2362</v>
          </cell>
        </row>
        <row r="2594">
          <cell r="C2594" t="str">
            <v>O521655</v>
          </cell>
          <cell r="K2594">
            <v>4373</v>
          </cell>
        </row>
        <row r="2595">
          <cell r="C2595" t="str">
            <v>O521671</v>
          </cell>
          <cell r="K2595">
            <v>8865</v>
          </cell>
        </row>
        <row r="2596">
          <cell r="C2596" t="str">
            <v>O521680</v>
          </cell>
          <cell r="K2596">
            <v>552</v>
          </cell>
        </row>
        <row r="2597">
          <cell r="C2597" t="str">
            <v>O521698</v>
          </cell>
          <cell r="K2597">
            <v>9836</v>
          </cell>
        </row>
        <row r="2598">
          <cell r="C2598" t="str">
            <v>O521698</v>
          </cell>
          <cell r="K2598">
            <v>4252</v>
          </cell>
        </row>
        <row r="2599">
          <cell r="C2599" t="str">
            <v>O521698</v>
          </cell>
          <cell r="K2599">
            <v>13553</v>
          </cell>
        </row>
        <row r="2600">
          <cell r="C2600" t="str">
            <v>O521728</v>
          </cell>
          <cell r="K2600">
            <v>499</v>
          </cell>
        </row>
        <row r="2601">
          <cell r="C2601" t="str">
            <v>O521736</v>
          </cell>
          <cell r="K2601">
            <v>1420</v>
          </cell>
        </row>
        <row r="2602">
          <cell r="C2602" t="str">
            <v>O521752</v>
          </cell>
          <cell r="K2602">
            <v>1192</v>
          </cell>
        </row>
        <row r="2603">
          <cell r="C2603" t="str">
            <v>O521761</v>
          </cell>
          <cell r="K2603">
            <v>1028</v>
          </cell>
        </row>
        <row r="2604">
          <cell r="C2604" t="str">
            <v>O521850</v>
          </cell>
          <cell r="K2604">
            <v>389</v>
          </cell>
        </row>
        <row r="2605">
          <cell r="C2605" t="str">
            <v>O521868</v>
          </cell>
          <cell r="K2605">
            <v>156</v>
          </cell>
        </row>
        <row r="2606">
          <cell r="C2606" t="str">
            <v>O521876</v>
          </cell>
          <cell r="K2606">
            <v>789</v>
          </cell>
        </row>
        <row r="2607">
          <cell r="C2607" t="str">
            <v>O521892</v>
          </cell>
          <cell r="K2607">
            <v>3617</v>
          </cell>
        </row>
        <row r="2608">
          <cell r="C2608" t="str">
            <v>O521931</v>
          </cell>
          <cell r="K2608">
            <v>6392</v>
          </cell>
        </row>
        <row r="2609">
          <cell r="C2609" t="str">
            <v>O521957</v>
          </cell>
          <cell r="K2609">
            <v>3822</v>
          </cell>
        </row>
        <row r="2610">
          <cell r="C2610" t="str">
            <v>O521965</v>
          </cell>
          <cell r="K2610">
            <v>1038</v>
          </cell>
        </row>
        <row r="2611">
          <cell r="C2611" t="str">
            <v>O521973</v>
          </cell>
          <cell r="K2611">
            <v>4356</v>
          </cell>
        </row>
        <row r="2612">
          <cell r="C2612" t="str">
            <v>O521981</v>
          </cell>
          <cell r="K2612">
            <v>696</v>
          </cell>
        </row>
        <row r="2613">
          <cell r="C2613" t="str">
            <v>O522007</v>
          </cell>
          <cell r="K2613">
            <v>3627</v>
          </cell>
        </row>
        <row r="2614">
          <cell r="C2614" t="str">
            <v>O522040</v>
          </cell>
          <cell r="K2614">
            <v>521</v>
          </cell>
        </row>
        <row r="2615">
          <cell r="C2615" t="str">
            <v>O522074</v>
          </cell>
          <cell r="K2615">
            <v>636</v>
          </cell>
        </row>
        <row r="2616">
          <cell r="C2616" t="str">
            <v>O522104</v>
          </cell>
          <cell r="K2616">
            <v>1930</v>
          </cell>
        </row>
        <row r="2617">
          <cell r="C2617" t="str">
            <v>O522139</v>
          </cell>
          <cell r="K2617">
            <v>7869</v>
          </cell>
        </row>
        <row r="2618">
          <cell r="C2618" t="str">
            <v>O522147</v>
          </cell>
          <cell r="K2618">
            <v>10958</v>
          </cell>
        </row>
        <row r="2619">
          <cell r="C2619" t="str">
            <v>O522163</v>
          </cell>
          <cell r="K2619">
            <v>1841</v>
          </cell>
        </row>
        <row r="2620">
          <cell r="C2620" t="str">
            <v>O522261</v>
          </cell>
          <cell r="K2620">
            <v>3063</v>
          </cell>
        </row>
        <row r="2621">
          <cell r="C2621" t="str">
            <v>O522279</v>
          </cell>
          <cell r="K2621">
            <v>9557</v>
          </cell>
        </row>
        <row r="2622">
          <cell r="C2622" t="str">
            <v>O522279</v>
          </cell>
          <cell r="K2622">
            <v>8943</v>
          </cell>
        </row>
        <row r="2623">
          <cell r="C2623" t="str">
            <v>O522279</v>
          </cell>
          <cell r="K2623">
            <v>9400</v>
          </cell>
        </row>
        <row r="2624">
          <cell r="C2624" t="str">
            <v>O522279</v>
          </cell>
          <cell r="K2624">
            <v>4436</v>
          </cell>
        </row>
        <row r="2625">
          <cell r="C2625" t="str">
            <v>O522279</v>
          </cell>
          <cell r="K2625">
            <v>4194</v>
          </cell>
        </row>
        <row r="2626">
          <cell r="C2626" t="str">
            <v>O522279</v>
          </cell>
          <cell r="K2626">
            <v>12225</v>
          </cell>
        </row>
        <row r="2627">
          <cell r="C2627" t="str">
            <v>O522279</v>
          </cell>
          <cell r="K2627">
            <v>5561</v>
          </cell>
        </row>
        <row r="2628">
          <cell r="C2628" t="str">
            <v>O522279</v>
          </cell>
          <cell r="K2628">
            <v>9672</v>
          </cell>
        </row>
        <row r="2629">
          <cell r="C2629" t="str">
            <v>O522325</v>
          </cell>
          <cell r="K2629">
            <v>2159</v>
          </cell>
        </row>
        <row r="2630">
          <cell r="C2630" t="str">
            <v>O522341</v>
          </cell>
          <cell r="K2630">
            <v>1736</v>
          </cell>
        </row>
        <row r="2631">
          <cell r="C2631" t="str">
            <v>O522368</v>
          </cell>
          <cell r="K2631">
            <v>4044</v>
          </cell>
        </row>
        <row r="2632">
          <cell r="C2632" t="str">
            <v>O522376</v>
          </cell>
          <cell r="K2632">
            <v>6024</v>
          </cell>
        </row>
        <row r="2633">
          <cell r="C2633" t="str">
            <v>O522431</v>
          </cell>
          <cell r="K2633">
            <v>464</v>
          </cell>
        </row>
        <row r="2634">
          <cell r="C2634" t="str">
            <v>O522481</v>
          </cell>
          <cell r="K2634">
            <v>414</v>
          </cell>
        </row>
        <row r="2635">
          <cell r="C2635" t="str">
            <v>O522511</v>
          </cell>
          <cell r="K2635">
            <v>1502</v>
          </cell>
        </row>
        <row r="2636">
          <cell r="C2636" t="str">
            <v>O522562</v>
          </cell>
          <cell r="K2636">
            <v>1595</v>
          </cell>
        </row>
        <row r="2637">
          <cell r="C2637" t="str">
            <v>O522660</v>
          </cell>
          <cell r="K2637">
            <v>2531</v>
          </cell>
        </row>
        <row r="2638">
          <cell r="C2638" t="str">
            <v>O522694</v>
          </cell>
          <cell r="K2638">
            <v>590</v>
          </cell>
        </row>
        <row r="2639">
          <cell r="C2639" t="str">
            <v>O522708</v>
          </cell>
          <cell r="K2639">
            <v>1102</v>
          </cell>
        </row>
        <row r="2640">
          <cell r="C2640" t="str">
            <v>O522716</v>
          </cell>
          <cell r="K2640">
            <v>359</v>
          </cell>
        </row>
        <row r="2641">
          <cell r="C2641" t="str">
            <v>O522759</v>
          </cell>
          <cell r="K2641">
            <v>6401</v>
          </cell>
        </row>
        <row r="2642">
          <cell r="C2642" t="str">
            <v>O522783</v>
          </cell>
          <cell r="K2642">
            <v>1547</v>
          </cell>
        </row>
        <row r="2643">
          <cell r="C2643" t="str">
            <v>O522805</v>
          </cell>
          <cell r="K2643">
            <v>2451</v>
          </cell>
        </row>
        <row r="2644">
          <cell r="C2644" t="str">
            <v>O522864</v>
          </cell>
          <cell r="K2644">
            <v>2827</v>
          </cell>
        </row>
        <row r="2645">
          <cell r="C2645" t="str">
            <v>O522872</v>
          </cell>
          <cell r="K2645">
            <v>6740</v>
          </cell>
        </row>
        <row r="2646">
          <cell r="C2646" t="str">
            <v>O522902</v>
          </cell>
          <cell r="K2646">
            <v>773</v>
          </cell>
        </row>
        <row r="2647">
          <cell r="C2647" t="str">
            <v>O522953</v>
          </cell>
          <cell r="K2647">
            <v>1268</v>
          </cell>
        </row>
        <row r="2648">
          <cell r="C2648" t="str">
            <v>O522961</v>
          </cell>
          <cell r="K2648">
            <v>415</v>
          </cell>
        </row>
        <row r="2649">
          <cell r="C2649" t="str">
            <v>O522996</v>
          </cell>
          <cell r="K2649">
            <v>2480</v>
          </cell>
        </row>
        <row r="2650">
          <cell r="C2650" t="str">
            <v>O523089</v>
          </cell>
          <cell r="K2650">
            <v>6168</v>
          </cell>
        </row>
        <row r="2651">
          <cell r="C2651" t="str">
            <v>O523089</v>
          </cell>
          <cell r="K2651">
            <v>7157</v>
          </cell>
        </row>
        <row r="2652">
          <cell r="C2652" t="str">
            <v>O523097</v>
          </cell>
          <cell r="K2652">
            <v>327</v>
          </cell>
        </row>
        <row r="2653">
          <cell r="C2653" t="str">
            <v>O523101</v>
          </cell>
          <cell r="K2653">
            <v>7294</v>
          </cell>
        </row>
        <row r="2654">
          <cell r="C2654" t="str">
            <v>O523151</v>
          </cell>
          <cell r="K2654">
            <v>935</v>
          </cell>
        </row>
        <row r="2655">
          <cell r="C2655" t="str">
            <v>O523186</v>
          </cell>
          <cell r="K2655">
            <v>4712</v>
          </cell>
        </row>
        <row r="2656">
          <cell r="C2656" t="str">
            <v>O523216</v>
          </cell>
          <cell r="K2656">
            <v>2555</v>
          </cell>
        </row>
        <row r="2657">
          <cell r="C2657" t="str">
            <v>O523224</v>
          </cell>
          <cell r="K2657">
            <v>2982</v>
          </cell>
        </row>
        <row r="2658">
          <cell r="C2658" t="str">
            <v>O523232</v>
          </cell>
          <cell r="K2658">
            <v>350</v>
          </cell>
        </row>
        <row r="2659">
          <cell r="C2659" t="str">
            <v>O523241</v>
          </cell>
          <cell r="K2659">
            <v>2304</v>
          </cell>
        </row>
        <row r="2660">
          <cell r="C2660" t="str">
            <v>O523259</v>
          </cell>
          <cell r="K2660">
            <v>3043</v>
          </cell>
        </row>
        <row r="2661">
          <cell r="C2661" t="str">
            <v>O523283</v>
          </cell>
          <cell r="K2661">
            <v>1858</v>
          </cell>
        </row>
        <row r="2662">
          <cell r="C2662" t="str">
            <v>O523291</v>
          </cell>
          <cell r="K2662">
            <v>469</v>
          </cell>
        </row>
        <row r="2663">
          <cell r="C2663" t="str">
            <v>O523305</v>
          </cell>
          <cell r="K2663">
            <v>590</v>
          </cell>
        </row>
        <row r="2664">
          <cell r="C2664" t="str">
            <v>O523330</v>
          </cell>
          <cell r="K2664">
            <v>294</v>
          </cell>
        </row>
        <row r="2665">
          <cell r="C2665" t="str">
            <v>O523364</v>
          </cell>
          <cell r="K2665">
            <v>316</v>
          </cell>
        </row>
        <row r="2666">
          <cell r="C2666" t="str">
            <v>O523372</v>
          </cell>
          <cell r="K2666">
            <v>4258</v>
          </cell>
        </row>
        <row r="2667">
          <cell r="C2667" t="str">
            <v>O525529</v>
          </cell>
          <cell r="K2667">
            <v>9820</v>
          </cell>
        </row>
        <row r="2668">
          <cell r="C2668" t="str">
            <v>O525529</v>
          </cell>
          <cell r="K2668">
            <v>9230</v>
          </cell>
        </row>
        <row r="2669">
          <cell r="C2669" t="str">
            <v>O525529</v>
          </cell>
          <cell r="K2669">
            <v>7399</v>
          </cell>
        </row>
        <row r="2670">
          <cell r="C2670" t="str">
            <v>O525529</v>
          </cell>
          <cell r="K2670">
            <v>7601</v>
          </cell>
        </row>
        <row r="2671">
          <cell r="C2671" t="str">
            <v>O525600</v>
          </cell>
          <cell r="K2671">
            <v>253</v>
          </cell>
        </row>
        <row r="2672">
          <cell r="C2672" t="str">
            <v>O525626</v>
          </cell>
          <cell r="K2672">
            <v>247</v>
          </cell>
        </row>
        <row r="2673">
          <cell r="C2673" t="str">
            <v>O525634</v>
          </cell>
          <cell r="K2673">
            <v>10398</v>
          </cell>
        </row>
        <row r="2674">
          <cell r="C2674" t="str">
            <v>O525642</v>
          </cell>
          <cell r="K2674">
            <v>3867</v>
          </cell>
        </row>
        <row r="2675">
          <cell r="C2675" t="str">
            <v>O525651</v>
          </cell>
          <cell r="K2675">
            <v>542</v>
          </cell>
        </row>
        <row r="2676">
          <cell r="C2676" t="str">
            <v>O525651</v>
          </cell>
          <cell r="K2676">
            <v>525</v>
          </cell>
        </row>
        <row r="2677">
          <cell r="C2677" t="str">
            <v>O525669</v>
          </cell>
          <cell r="K2677">
            <v>2315</v>
          </cell>
        </row>
        <row r="2678">
          <cell r="C2678" t="str">
            <v>O525740</v>
          </cell>
          <cell r="K2678">
            <v>548</v>
          </cell>
        </row>
        <row r="2679">
          <cell r="C2679" t="str">
            <v>O525782</v>
          </cell>
          <cell r="K2679">
            <v>1464</v>
          </cell>
        </row>
        <row r="2680">
          <cell r="C2680" t="str">
            <v>O525863</v>
          </cell>
          <cell r="K2680">
            <v>312</v>
          </cell>
        </row>
        <row r="2681">
          <cell r="C2681" t="str">
            <v>O525871</v>
          </cell>
          <cell r="K2681">
            <v>4004</v>
          </cell>
        </row>
        <row r="2682">
          <cell r="C2682" t="str">
            <v>O525871</v>
          </cell>
          <cell r="K2682">
            <v>987</v>
          </cell>
        </row>
        <row r="2683">
          <cell r="C2683" t="str">
            <v>O525952</v>
          </cell>
          <cell r="K2683">
            <v>173</v>
          </cell>
        </row>
        <row r="2684">
          <cell r="C2684" t="str">
            <v>O526045</v>
          </cell>
          <cell r="K2684">
            <v>3278</v>
          </cell>
        </row>
        <row r="2685">
          <cell r="C2685" t="str">
            <v>O526053</v>
          </cell>
          <cell r="K2685">
            <v>280</v>
          </cell>
        </row>
        <row r="2686">
          <cell r="C2686" t="str">
            <v>O526096</v>
          </cell>
          <cell r="K2686">
            <v>3679</v>
          </cell>
        </row>
        <row r="2687">
          <cell r="C2687" t="str">
            <v>O526096</v>
          </cell>
          <cell r="K2687">
            <v>3739</v>
          </cell>
        </row>
        <row r="2688">
          <cell r="C2688" t="str">
            <v>O526134</v>
          </cell>
          <cell r="K2688">
            <v>1878</v>
          </cell>
        </row>
        <row r="2689">
          <cell r="C2689" t="str">
            <v>O526185</v>
          </cell>
          <cell r="K2689">
            <v>696</v>
          </cell>
        </row>
        <row r="2690">
          <cell r="C2690" t="str">
            <v>O526223</v>
          </cell>
          <cell r="K2690">
            <v>314</v>
          </cell>
        </row>
        <row r="2691">
          <cell r="C2691" t="str">
            <v>O526282</v>
          </cell>
          <cell r="K2691">
            <v>5302</v>
          </cell>
        </row>
        <row r="2692">
          <cell r="C2692" t="str">
            <v>O526312</v>
          </cell>
          <cell r="K2692">
            <v>4298</v>
          </cell>
        </row>
        <row r="2693">
          <cell r="C2693" t="str">
            <v>O526339</v>
          </cell>
          <cell r="K2693">
            <v>602</v>
          </cell>
        </row>
        <row r="2694">
          <cell r="C2694" t="str">
            <v>O526355</v>
          </cell>
          <cell r="K2694">
            <v>6462</v>
          </cell>
        </row>
        <row r="2695">
          <cell r="C2695" t="str">
            <v>O526355</v>
          </cell>
          <cell r="K2695">
            <v>5325</v>
          </cell>
        </row>
        <row r="2696">
          <cell r="C2696" t="str">
            <v>O526355</v>
          </cell>
          <cell r="K2696">
            <v>9752</v>
          </cell>
        </row>
        <row r="2697">
          <cell r="C2697" t="str">
            <v>O526355</v>
          </cell>
          <cell r="K2697">
            <v>6757</v>
          </cell>
        </row>
        <row r="2698">
          <cell r="C2698" t="str">
            <v>O526355</v>
          </cell>
          <cell r="K2698">
            <v>8063</v>
          </cell>
        </row>
        <row r="2699">
          <cell r="C2699" t="str">
            <v>O526355</v>
          </cell>
          <cell r="K2699">
            <v>10738</v>
          </cell>
        </row>
        <row r="2700">
          <cell r="C2700" t="str">
            <v>O526355</v>
          </cell>
          <cell r="K2700">
            <v>6262</v>
          </cell>
        </row>
        <row r="2701">
          <cell r="C2701" t="str">
            <v>O526436</v>
          </cell>
          <cell r="K2701">
            <v>10331</v>
          </cell>
        </row>
        <row r="2702">
          <cell r="C2702" t="str">
            <v>O526509</v>
          </cell>
          <cell r="K2702">
            <v>8533</v>
          </cell>
        </row>
        <row r="2703">
          <cell r="C2703" t="str">
            <v>O526533</v>
          </cell>
          <cell r="K2703">
            <v>1768</v>
          </cell>
        </row>
        <row r="2704">
          <cell r="C2704" t="str">
            <v>O526541</v>
          </cell>
          <cell r="K2704">
            <v>1823</v>
          </cell>
        </row>
        <row r="2705">
          <cell r="C2705" t="str">
            <v>O526592</v>
          </cell>
          <cell r="K2705">
            <v>6377</v>
          </cell>
        </row>
        <row r="2706">
          <cell r="C2706" t="str">
            <v>O526631</v>
          </cell>
          <cell r="K2706">
            <v>651</v>
          </cell>
        </row>
        <row r="2707">
          <cell r="C2707" t="str">
            <v>O528099</v>
          </cell>
          <cell r="K2707">
            <v>4304</v>
          </cell>
        </row>
        <row r="2708">
          <cell r="C2708" t="str">
            <v>O528099</v>
          </cell>
          <cell r="K2708">
            <v>11339</v>
          </cell>
        </row>
        <row r="2709">
          <cell r="C2709" t="str">
            <v>O528099</v>
          </cell>
          <cell r="K2709">
            <v>19160</v>
          </cell>
        </row>
        <row r="2710">
          <cell r="C2710" t="str">
            <v>O528099</v>
          </cell>
          <cell r="K2710">
            <v>10124</v>
          </cell>
        </row>
        <row r="2711">
          <cell r="C2711" t="str">
            <v>O528102</v>
          </cell>
          <cell r="K2711">
            <v>367</v>
          </cell>
        </row>
        <row r="2712">
          <cell r="C2712" t="str">
            <v>O528111</v>
          </cell>
          <cell r="K2712">
            <v>945</v>
          </cell>
        </row>
        <row r="2713">
          <cell r="C2713" t="str">
            <v>O528145</v>
          </cell>
          <cell r="K2713">
            <v>3619</v>
          </cell>
        </row>
        <row r="2714">
          <cell r="C2714" t="str">
            <v>O528161</v>
          </cell>
          <cell r="K2714">
            <v>3192</v>
          </cell>
        </row>
        <row r="2715">
          <cell r="C2715" t="str">
            <v>O528170</v>
          </cell>
          <cell r="K2715">
            <v>2728</v>
          </cell>
        </row>
        <row r="2716">
          <cell r="C2716" t="str">
            <v>O528188</v>
          </cell>
          <cell r="K2716">
            <v>1419</v>
          </cell>
        </row>
        <row r="2717">
          <cell r="C2717" t="str">
            <v>O528218</v>
          </cell>
          <cell r="K2717">
            <v>282</v>
          </cell>
        </row>
        <row r="2718">
          <cell r="C2718" t="str">
            <v>O528234</v>
          </cell>
          <cell r="K2718">
            <v>1676</v>
          </cell>
        </row>
        <row r="2719">
          <cell r="C2719" t="str">
            <v>O528242</v>
          </cell>
          <cell r="K2719">
            <v>326</v>
          </cell>
        </row>
        <row r="2720">
          <cell r="C2720" t="str">
            <v>O528251</v>
          </cell>
          <cell r="K2720">
            <v>1901</v>
          </cell>
        </row>
        <row r="2721">
          <cell r="C2721" t="str">
            <v>O528277</v>
          </cell>
          <cell r="K2721">
            <v>622</v>
          </cell>
        </row>
        <row r="2722">
          <cell r="C2722" t="str">
            <v>O528293</v>
          </cell>
          <cell r="K2722">
            <v>2996</v>
          </cell>
        </row>
        <row r="2723">
          <cell r="C2723" t="str">
            <v>O528293</v>
          </cell>
          <cell r="K2723">
            <v>4076</v>
          </cell>
        </row>
        <row r="2724">
          <cell r="C2724" t="str">
            <v>O528331</v>
          </cell>
          <cell r="K2724">
            <v>4900</v>
          </cell>
        </row>
        <row r="2725">
          <cell r="C2725" t="str">
            <v>O528366</v>
          </cell>
          <cell r="K2725">
            <v>517</v>
          </cell>
        </row>
        <row r="2726">
          <cell r="C2726" t="str">
            <v>O528374</v>
          </cell>
          <cell r="K2726">
            <v>3654</v>
          </cell>
        </row>
        <row r="2727">
          <cell r="C2727" t="str">
            <v>O528404</v>
          </cell>
          <cell r="K2727">
            <v>1578</v>
          </cell>
        </row>
        <row r="2728">
          <cell r="C2728" t="str">
            <v>O528421</v>
          </cell>
          <cell r="K2728">
            <v>437</v>
          </cell>
        </row>
        <row r="2729">
          <cell r="C2729" t="str">
            <v>O528447</v>
          </cell>
          <cell r="K2729">
            <v>7099</v>
          </cell>
        </row>
        <row r="2730">
          <cell r="C2730" t="str">
            <v>O528447</v>
          </cell>
          <cell r="K2730">
            <v>8035</v>
          </cell>
        </row>
        <row r="2731">
          <cell r="C2731" t="str">
            <v>O528463</v>
          </cell>
          <cell r="K2731">
            <v>1012</v>
          </cell>
        </row>
        <row r="2732">
          <cell r="C2732" t="str">
            <v>O528471</v>
          </cell>
          <cell r="K2732">
            <v>3685</v>
          </cell>
        </row>
        <row r="2733">
          <cell r="C2733" t="str">
            <v>O528498</v>
          </cell>
          <cell r="K2733">
            <v>192</v>
          </cell>
        </row>
        <row r="2734">
          <cell r="C2734" t="str">
            <v>O528501</v>
          </cell>
          <cell r="K2734">
            <v>2154</v>
          </cell>
        </row>
        <row r="2735">
          <cell r="C2735" t="str">
            <v>O528510</v>
          </cell>
          <cell r="K2735">
            <v>2957</v>
          </cell>
        </row>
        <row r="2736">
          <cell r="C2736" t="str">
            <v>O528552</v>
          </cell>
          <cell r="K2736">
            <v>837</v>
          </cell>
        </row>
        <row r="2737">
          <cell r="C2737" t="str">
            <v>O528587</v>
          </cell>
          <cell r="K2737">
            <v>4792</v>
          </cell>
        </row>
        <row r="2738">
          <cell r="C2738" t="str">
            <v>O528609</v>
          </cell>
          <cell r="K2738">
            <v>3186</v>
          </cell>
        </row>
        <row r="2739">
          <cell r="C2739" t="str">
            <v>O528617</v>
          </cell>
          <cell r="K2739">
            <v>3731</v>
          </cell>
        </row>
        <row r="2740">
          <cell r="C2740" t="str">
            <v>O528641</v>
          </cell>
          <cell r="K2740">
            <v>413</v>
          </cell>
        </row>
        <row r="2741">
          <cell r="C2741" t="str">
            <v>O528650</v>
          </cell>
          <cell r="K2741">
            <v>563</v>
          </cell>
        </row>
        <row r="2742">
          <cell r="C2742" t="str">
            <v>O528676</v>
          </cell>
          <cell r="K2742">
            <v>3376</v>
          </cell>
        </row>
        <row r="2743">
          <cell r="C2743" t="str">
            <v>O528684</v>
          </cell>
          <cell r="K2743">
            <v>329</v>
          </cell>
        </row>
        <row r="2744">
          <cell r="C2744" t="str">
            <v>O528722</v>
          </cell>
          <cell r="K2744">
            <v>9580</v>
          </cell>
        </row>
        <row r="2745">
          <cell r="C2745" t="str">
            <v>O528722</v>
          </cell>
          <cell r="K2745">
            <v>8315</v>
          </cell>
        </row>
        <row r="2746">
          <cell r="C2746" t="str">
            <v>O543152</v>
          </cell>
          <cell r="K2746">
            <v>915</v>
          </cell>
        </row>
        <row r="2747">
          <cell r="C2747" t="str">
            <v>O543161</v>
          </cell>
          <cell r="K2747">
            <v>288</v>
          </cell>
        </row>
        <row r="2748">
          <cell r="C2748" t="str">
            <v>O543187</v>
          </cell>
          <cell r="K2748">
            <v>2215</v>
          </cell>
        </row>
        <row r="2749">
          <cell r="C2749" t="str">
            <v>O543195</v>
          </cell>
          <cell r="K2749">
            <v>733</v>
          </cell>
        </row>
        <row r="2750">
          <cell r="C2750" t="str">
            <v>O543233</v>
          </cell>
          <cell r="K2750">
            <v>5914</v>
          </cell>
        </row>
        <row r="2751">
          <cell r="C2751" t="str">
            <v>O543268</v>
          </cell>
          <cell r="K2751">
            <v>3739</v>
          </cell>
        </row>
        <row r="2752">
          <cell r="C2752" t="str">
            <v>O543268</v>
          </cell>
          <cell r="K2752">
            <v>4973</v>
          </cell>
        </row>
        <row r="2753">
          <cell r="C2753" t="str">
            <v>O543268</v>
          </cell>
          <cell r="K2753">
            <v>7494</v>
          </cell>
        </row>
        <row r="2754">
          <cell r="C2754" t="str">
            <v>O543322</v>
          </cell>
          <cell r="K2754">
            <v>3080</v>
          </cell>
        </row>
        <row r="2755">
          <cell r="C2755" t="str">
            <v>O543331</v>
          </cell>
          <cell r="K2755">
            <v>10560</v>
          </cell>
        </row>
        <row r="2756">
          <cell r="C2756" t="str">
            <v>O543349</v>
          </cell>
          <cell r="K2756">
            <v>201</v>
          </cell>
        </row>
        <row r="2757">
          <cell r="C2757" t="str">
            <v>O543357</v>
          </cell>
          <cell r="K2757">
            <v>768</v>
          </cell>
        </row>
        <row r="2758">
          <cell r="C2758" t="str">
            <v>O543365</v>
          </cell>
          <cell r="K2758">
            <v>3836</v>
          </cell>
        </row>
        <row r="2759">
          <cell r="C2759" t="str">
            <v>O543373</v>
          </cell>
          <cell r="K2759">
            <v>11420</v>
          </cell>
        </row>
        <row r="2760">
          <cell r="C2760" t="str">
            <v>O543403</v>
          </cell>
          <cell r="K2760">
            <v>795</v>
          </cell>
        </row>
        <row r="2761">
          <cell r="C2761" t="str">
            <v>O543411</v>
          </cell>
          <cell r="K2761">
            <v>782</v>
          </cell>
        </row>
        <row r="2762">
          <cell r="C2762" t="str">
            <v>O543489</v>
          </cell>
          <cell r="K2762">
            <v>457</v>
          </cell>
        </row>
        <row r="2763">
          <cell r="C2763" t="str">
            <v>O543497</v>
          </cell>
          <cell r="K2763">
            <v>4008</v>
          </cell>
        </row>
        <row r="2764">
          <cell r="C2764" t="str">
            <v>O543519</v>
          </cell>
          <cell r="K2764">
            <v>12218</v>
          </cell>
        </row>
        <row r="2765">
          <cell r="C2765" t="str">
            <v>O543535</v>
          </cell>
          <cell r="K2765">
            <v>1976</v>
          </cell>
        </row>
        <row r="2766">
          <cell r="C2766" t="str">
            <v>O543560</v>
          </cell>
          <cell r="K2766">
            <v>1611</v>
          </cell>
        </row>
        <row r="2767">
          <cell r="C2767" t="str">
            <v>O543594</v>
          </cell>
          <cell r="K2767">
            <v>5050</v>
          </cell>
        </row>
        <row r="2768">
          <cell r="C2768" t="str">
            <v>O543594</v>
          </cell>
          <cell r="K2768">
            <v>7513</v>
          </cell>
        </row>
        <row r="2769">
          <cell r="C2769" t="str">
            <v>O543616</v>
          </cell>
          <cell r="K2769">
            <v>3109</v>
          </cell>
        </row>
        <row r="2770">
          <cell r="C2770" t="str">
            <v>O543659</v>
          </cell>
          <cell r="K2770">
            <v>4411</v>
          </cell>
        </row>
        <row r="2771">
          <cell r="C2771" t="str">
            <v>O543705</v>
          </cell>
          <cell r="K2771">
            <v>1695</v>
          </cell>
        </row>
        <row r="2772">
          <cell r="C2772" t="str">
            <v>O543713</v>
          </cell>
          <cell r="K2772">
            <v>839</v>
          </cell>
        </row>
        <row r="2773">
          <cell r="C2773" t="str">
            <v>O543730</v>
          </cell>
          <cell r="K2773">
            <v>212</v>
          </cell>
        </row>
        <row r="2774">
          <cell r="C2774" t="str">
            <v>O543748</v>
          </cell>
          <cell r="K2774">
            <v>326</v>
          </cell>
        </row>
        <row r="2775">
          <cell r="C2775" t="str">
            <v>O543756</v>
          </cell>
          <cell r="K2775">
            <v>949</v>
          </cell>
        </row>
        <row r="2776">
          <cell r="C2776" t="str">
            <v>O543772</v>
          </cell>
          <cell r="K2776">
            <v>1314</v>
          </cell>
        </row>
        <row r="2777">
          <cell r="C2777" t="str">
            <v>O543772</v>
          </cell>
          <cell r="K2777">
            <v>1401</v>
          </cell>
        </row>
        <row r="2778">
          <cell r="C2778" t="str">
            <v>O543802</v>
          </cell>
          <cell r="K2778">
            <v>2555</v>
          </cell>
        </row>
        <row r="2779">
          <cell r="C2779" t="str">
            <v>O543802</v>
          </cell>
          <cell r="K2779">
            <v>2991</v>
          </cell>
        </row>
        <row r="2780">
          <cell r="C2780" t="str">
            <v>O543845</v>
          </cell>
          <cell r="K2780">
            <v>223</v>
          </cell>
        </row>
        <row r="2781">
          <cell r="C2781" t="str">
            <v>O543853</v>
          </cell>
          <cell r="K2781">
            <v>6941</v>
          </cell>
        </row>
        <row r="2782">
          <cell r="C2782" t="str">
            <v>O543853</v>
          </cell>
          <cell r="K2782">
            <v>9134</v>
          </cell>
        </row>
        <row r="2783">
          <cell r="C2783" t="str">
            <v>O543888</v>
          </cell>
          <cell r="K2783">
            <v>4634</v>
          </cell>
        </row>
        <row r="2784">
          <cell r="C2784" t="str">
            <v>O543896</v>
          </cell>
          <cell r="K2784">
            <v>4150</v>
          </cell>
        </row>
        <row r="2785">
          <cell r="C2785" t="str">
            <v>O543900</v>
          </cell>
          <cell r="K2785">
            <v>1694</v>
          </cell>
        </row>
        <row r="2786">
          <cell r="C2786" t="str">
            <v>O543918</v>
          </cell>
          <cell r="K2786">
            <v>177</v>
          </cell>
        </row>
        <row r="2787">
          <cell r="C2787" t="str">
            <v>O543951</v>
          </cell>
          <cell r="K2787">
            <v>2667</v>
          </cell>
        </row>
        <row r="2788">
          <cell r="C2788" t="str">
            <v>O543977</v>
          </cell>
          <cell r="K2788">
            <v>458</v>
          </cell>
        </row>
        <row r="2789">
          <cell r="C2789" t="str">
            <v>O544001</v>
          </cell>
          <cell r="K2789">
            <v>647</v>
          </cell>
        </row>
        <row r="2790">
          <cell r="C2790" t="str">
            <v>O544019</v>
          </cell>
          <cell r="K2790">
            <v>4175</v>
          </cell>
        </row>
        <row r="2791">
          <cell r="C2791" t="str">
            <v>O544035</v>
          </cell>
          <cell r="K2791">
            <v>219</v>
          </cell>
        </row>
        <row r="2792">
          <cell r="C2792" t="str">
            <v>O559784</v>
          </cell>
          <cell r="K2792">
            <v>5488</v>
          </cell>
        </row>
        <row r="2793">
          <cell r="C2793" t="str">
            <v>O559784</v>
          </cell>
          <cell r="K2793">
            <v>2495</v>
          </cell>
        </row>
        <row r="2794">
          <cell r="C2794" t="str">
            <v>O559865</v>
          </cell>
          <cell r="K2794">
            <v>1265</v>
          </cell>
        </row>
        <row r="2795">
          <cell r="C2795" t="str">
            <v>O560022</v>
          </cell>
          <cell r="K2795">
            <v>1342</v>
          </cell>
        </row>
        <row r="2796">
          <cell r="C2796" t="str">
            <v>O560154</v>
          </cell>
          <cell r="K2796">
            <v>11653</v>
          </cell>
        </row>
        <row r="2797">
          <cell r="C2797" t="str">
            <v>O582514</v>
          </cell>
          <cell r="K2797">
            <v>846</v>
          </cell>
        </row>
        <row r="2798">
          <cell r="C2798" t="str">
            <v>O888888</v>
          </cell>
          <cell r="K2798">
            <v>4739</v>
          </cell>
        </row>
        <row r="2799">
          <cell r="C2799" t="str">
            <v>O888888</v>
          </cell>
          <cell r="K2799">
            <v>11712</v>
          </cell>
        </row>
        <row r="2800">
          <cell r="C2800" t="str">
            <v>O888888</v>
          </cell>
          <cell r="K2800">
            <v>9239</v>
          </cell>
        </row>
        <row r="2801">
          <cell r="C2801" t="str">
            <v>O888888</v>
          </cell>
          <cell r="K2801">
            <v>7562</v>
          </cell>
        </row>
        <row r="2802">
          <cell r="C2802" t="str">
            <v>O888888</v>
          </cell>
          <cell r="K2802">
            <v>5601</v>
          </cell>
        </row>
        <row r="2803">
          <cell r="C2803" t="str">
            <v>O888888</v>
          </cell>
          <cell r="K2803">
            <v>9547</v>
          </cell>
        </row>
        <row r="2804">
          <cell r="C2804" t="str">
            <v>O888888</v>
          </cell>
          <cell r="K2804">
            <v>3852</v>
          </cell>
        </row>
        <row r="2805">
          <cell r="C2805" t="str">
            <v>O888888</v>
          </cell>
          <cell r="K2805">
            <v>4597</v>
          </cell>
        </row>
        <row r="2806">
          <cell r="C2806" t="str">
            <v>O888888</v>
          </cell>
          <cell r="K2806">
            <v>3470</v>
          </cell>
        </row>
        <row r="2807">
          <cell r="C2807" t="str">
            <v>O888888</v>
          </cell>
          <cell r="K2807">
            <v>6252</v>
          </cell>
        </row>
        <row r="2808">
          <cell r="C2808" t="str">
            <v>O888888</v>
          </cell>
          <cell r="K2808">
            <v>10513</v>
          </cell>
        </row>
        <row r="2809">
          <cell r="C2809" t="str">
            <v>O888888</v>
          </cell>
          <cell r="K2809">
            <v>5217</v>
          </cell>
        </row>
        <row r="2810">
          <cell r="C2810" t="str">
            <v>O888888</v>
          </cell>
          <cell r="K2810">
            <v>10635</v>
          </cell>
        </row>
        <row r="2811">
          <cell r="C2811" t="str">
            <v>O888888</v>
          </cell>
          <cell r="K2811">
            <v>10614</v>
          </cell>
        </row>
        <row r="2812">
          <cell r="C2812" t="str">
            <v>O888888</v>
          </cell>
          <cell r="K2812">
            <v>7338</v>
          </cell>
        </row>
        <row r="2813">
          <cell r="C2813" t="str">
            <v>O888888</v>
          </cell>
          <cell r="K2813">
            <v>11204</v>
          </cell>
        </row>
        <row r="2814">
          <cell r="C2814" t="str">
            <v>O888888</v>
          </cell>
          <cell r="K2814">
            <v>7398</v>
          </cell>
        </row>
        <row r="2815">
          <cell r="C2815" t="str">
            <v>O888888</v>
          </cell>
          <cell r="K2815">
            <v>8711</v>
          </cell>
        </row>
        <row r="2816">
          <cell r="C2816" t="str">
            <v>O888888</v>
          </cell>
          <cell r="K2816">
            <v>9057</v>
          </cell>
        </row>
        <row r="2817">
          <cell r="C2817" t="str">
            <v>O888888</v>
          </cell>
          <cell r="K2817">
            <v>7531</v>
          </cell>
        </row>
        <row r="2818">
          <cell r="C2818" t="str">
            <v>O888888</v>
          </cell>
          <cell r="K2818">
            <v>8865</v>
          </cell>
        </row>
        <row r="2819">
          <cell r="C2819" t="str">
            <v>O888888</v>
          </cell>
          <cell r="K2819">
            <v>6510</v>
          </cell>
        </row>
        <row r="2820">
          <cell r="C2820" t="str">
            <v>O888888</v>
          </cell>
          <cell r="K2820">
            <v>12864</v>
          </cell>
        </row>
        <row r="2821">
          <cell r="C2821" t="str">
            <v>O888888</v>
          </cell>
          <cell r="K2821">
            <v>1981</v>
          </cell>
        </row>
        <row r="2822">
          <cell r="C2822" t="str">
            <v>O888888</v>
          </cell>
          <cell r="K2822">
            <v>9524</v>
          </cell>
        </row>
        <row r="2823">
          <cell r="C2823" t="str">
            <v>O888888</v>
          </cell>
          <cell r="K2823">
            <v>8547</v>
          </cell>
        </row>
        <row r="2824">
          <cell r="C2824" t="str">
            <v>O888888</v>
          </cell>
          <cell r="K2824">
            <v>6538</v>
          </cell>
        </row>
        <row r="2825">
          <cell r="C2825" t="str">
            <v>O888888</v>
          </cell>
          <cell r="K2825">
            <v>4515</v>
          </cell>
        </row>
        <row r="2826">
          <cell r="C2826" t="str">
            <v>O888888</v>
          </cell>
          <cell r="K2826">
            <v>7843</v>
          </cell>
        </row>
        <row r="2827">
          <cell r="C2827" t="str">
            <v>O888888</v>
          </cell>
          <cell r="K2827">
            <v>6682</v>
          </cell>
        </row>
        <row r="2828">
          <cell r="C2828" t="str">
            <v>O888888</v>
          </cell>
          <cell r="K2828">
            <v>8844</v>
          </cell>
        </row>
        <row r="2829">
          <cell r="C2829" t="str">
            <v>O888888</v>
          </cell>
          <cell r="K2829">
            <v>7886</v>
          </cell>
        </row>
        <row r="2830">
          <cell r="C2830" t="str">
            <v>O888888</v>
          </cell>
          <cell r="K2830">
            <v>2940</v>
          </cell>
        </row>
        <row r="2831">
          <cell r="C2831" t="str">
            <v>O888888</v>
          </cell>
          <cell r="K2831">
            <v>6963</v>
          </cell>
        </row>
        <row r="2832">
          <cell r="C2832" t="str">
            <v>C03</v>
          </cell>
          <cell r="K2832">
            <v>1737</v>
          </cell>
        </row>
        <row r="2833">
          <cell r="C2833" t="str">
            <v>C03</v>
          </cell>
          <cell r="K2833">
            <v>729</v>
          </cell>
        </row>
        <row r="2834">
          <cell r="C2834" t="str">
            <v>C03</v>
          </cell>
          <cell r="K2834">
            <v>9897</v>
          </cell>
        </row>
        <row r="2835">
          <cell r="C2835" t="str">
            <v>C03</v>
          </cell>
          <cell r="K2835">
            <v>9772</v>
          </cell>
        </row>
        <row r="2836">
          <cell r="C2836" t="str">
            <v>C03</v>
          </cell>
          <cell r="K2836">
            <v>3427</v>
          </cell>
        </row>
        <row r="2837">
          <cell r="C2837" t="str">
            <v>C03</v>
          </cell>
          <cell r="K2837">
            <v>3285</v>
          </cell>
        </row>
        <row r="2838">
          <cell r="C2838" t="str">
            <v>C03</v>
          </cell>
          <cell r="K2838">
            <v>2216</v>
          </cell>
        </row>
        <row r="2839">
          <cell r="C2839" t="str">
            <v>C03</v>
          </cell>
          <cell r="K2839">
            <v>4281</v>
          </cell>
        </row>
        <row r="2840">
          <cell r="C2840" t="str">
            <v>C03</v>
          </cell>
          <cell r="K2840">
            <v>4084</v>
          </cell>
        </row>
        <row r="2841">
          <cell r="C2841" t="str">
            <v>C03</v>
          </cell>
          <cell r="K2841">
            <v>4297</v>
          </cell>
        </row>
        <row r="2842">
          <cell r="C2842" t="str">
            <v>C03</v>
          </cell>
          <cell r="K2842">
            <v>6764</v>
          </cell>
        </row>
        <row r="2843">
          <cell r="C2843" t="str">
            <v>C03</v>
          </cell>
          <cell r="K2843">
            <v>4491</v>
          </cell>
        </row>
        <row r="2844">
          <cell r="C2844" t="str">
            <v>C03</v>
          </cell>
          <cell r="K2844">
            <v>4528</v>
          </cell>
        </row>
        <row r="2845">
          <cell r="C2845" t="str">
            <v>C03</v>
          </cell>
          <cell r="K2845">
            <v>6021</v>
          </cell>
        </row>
        <row r="2846">
          <cell r="C2846" t="str">
            <v>C03</v>
          </cell>
          <cell r="K2846">
            <v>1396</v>
          </cell>
        </row>
        <row r="2847">
          <cell r="C2847" t="str">
            <v>C03</v>
          </cell>
          <cell r="K2847">
            <v>7039</v>
          </cell>
        </row>
        <row r="2848">
          <cell r="C2848" t="str">
            <v>C03</v>
          </cell>
          <cell r="K2848">
            <v>999</v>
          </cell>
        </row>
        <row r="2849">
          <cell r="C2849" t="str">
            <v>C03</v>
          </cell>
          <cell r="K2849">
            <v>4264</v>
          </cell>
        </row>
        <row r="2850">
          <cell r="C2850" t="str">
            <v>C03</v>
          </cell>
          <cell r="K2850">
            <v>3327</v>
          </cell>
        </row>
        <row r="2851">
          <cell r="C2851" t="str">
            <v>C03</v>
          </cell>
          <cell r="K2851">
            <v>2313</v>
          </cell>
        </row>
        <row r="2852">
          <cell r="C2852" t="str">
            <v>C03</v>
          </cell>
          <cell r="K2852">
            <v>1159</v>
          </cell>
        </row>
        <row r="2853">
          <cell r="C2853" t="str">
            <v>C03</v>
          </cell>
          <cell r="K2853">
            <v>4138</v>
          </cell>
        </row>
        <row r="2854">
          <cell r="C2854" t="str">
            <v>C03</v>
          </cell>
          <cell r="K2854">
            <v>3992</v>
          </cell>
        </row>
        <row r="2855">
          <cell r="C2855" t="str">
            <v>C05</v>
          </cell>
          <cell r="K2855">
            <v>2139</v>
          </cell>
        </row>
        <row r="2856">
          <cell r="C2856" t="str">
            <v>C05</v>
          </cell>
          <cell r="K2856">
            <v>405</v>
          </cell>
        </row>
        <row r="2857">
          <cell r="C2857" t="str">
            <v>C05</v>
          </cell>
          <cell r="K2857">
            <v>1715</v>
          </cell>
        </row>
        <row r="2858">
          <cell r="C2858" t="str">
            <v>C08</v>
          </cell>
          <cell r="K2858">
            <v>685</v>
          </cell>
        </row>
        <row r="2859">
          <cell r="C2859" t="str">
            <v>C08</v>
          </cell>
          <cell r="K2859">
            <v>819</v>
          </cell>
        </row>
        <row r="2860">
          <cell r="C2860" t="str">
            <v>C08</v>
          </cell>
          <cell r="K2860">
            <v>4806</v>
          </cell>
        </row>
        <row r="2861">
          <cell r="C2861" t="str">
            <v>C08</v>
          </cell>
          <cell r="K2861">
            <v>1741</v>
          </cell>
        </row>
        <row r="2862">
          <cell r="C2862" t="str">
            <v>C08</v>
          </cell>
          <cell r="K2862">
            <v>2919</v>
          </cell>
        </row>
        <row r="2863">
          <cell r="C2863" t="str">
            <v>C08</v>
          </cell>
          <cell r="K2863">
            <v>2425</v>
          </cell>
        </row>
        <row r="2864">
          <cell r="C2864" t="str">
            <v>C08</v>
          </cell>
          <cell r="K2864">
            <v>4018</v>
          </cell>
        </row>
        <row r="2865">
          <cell r="C2865" t="str">
            <v>C19</v>
          </cell>
          <cell r="K2865">
            <v>1912</v>
          </cell>
        </row>
        <row r="2866">
          <cell r="C2866" t="str">
            <v>C26</v>
          </cell>
          <cell r="K2866">
            <v>497</v>
          </cell>
        </row>
        <row r="2867">
          <cell r="C2867" t="str">
            <v>C36</v>
          </cell>
          <cell r="K2867">
            <v>3963</v>
          </cell>
        </row>
        <row r="2868">
          <cell r="C2868" t="str">
            <v>C37</v>
          </cell>
          <cell r="K2868">
            <v>3255</v>
          </cell>
        </row>
        <row r="2869">
          <cell r="C2869" t="str">
            <v>C45</v>
          </cell>
          <cell r="K2869">
            <v>1197</v>
          </cell>
        </row>
        <row r="2870">
          <cell r="C2870" t="str">
            <v>C71</v>
          </cell>
          <cell r="K2870">
            <v>1512</v>
          </cell>
        </row>
        <row r="2871">
          <cell r="C2871" t="str">
            <v>S001</v>
          </cell>
          <cell r="K2871">
            <v>702</v>
          </cell>
        </row>
        <row r="2872">
          <cell r="C2872" t="str">
            <v>S051</v>
          </cell>
          <cell r="K2872">
            <v>2618</v>
          </cell>
        </row>
        <row r="2873">
          <cell r="C2873" t="str">
            <v>S062</v>
          </cell>
          <cell r="K2873">
            <v>1926</v>
          </cell>
        </row>
        <row r="2874">
          <cell r="C2874" t="str">
            <v>S1007</v>
          </cell>
          <cell r="K2874">
            <v>9639</v>
          </cell>
        </row>
        <row r="2875">
          <cell r="C2875" t="str">
            <v>S1055</v>
          </cell>
          <cell r="K2875">
            <v>2006</v>
          </cell>
        </row>
        <row r="2876">
          <cell r="C2876" t="str">
            <v>S1075</v>
          </cell>
          <cell r="K2876">
            <v>5656</v>
          </cell>
        </row>
        <row r="2877">
          <cell r="C2877" t="str">
            <v>S1076</v>
          </cell>
          <cell r="K2877">
            <v>2281</v>
          </cell>
        </row>
        <row r="2878">
          <cell r="C2878" t="str">
            <v>S161</v>
          </cell>
          <cell r="K2878">
            <v>1764</v>
          </cell>
        </row>
        <row r="2879">
          <cell r="C2879" t="str">
            <v>S164</v>
          </cell>
          <cell r="K2879">
            <v>1747</v>
          </cell>
        </row>
        <row r="2880">
          <cell r="C2880" t="str">
            <v>S164</v>
          </cell>
          <cell r="K2880">
            <v>7020</v>
          </cell>
        </row>
        <row r="2881">
          <cell r="C2881" t="str">
            <v>S164</v>
          </cell>
          <cell r="K2881">
            <v>612</v>
          </cell>
        </row>
        <row r="2882">
          <cell r="C2882" t="str">
            <v>S222</v>
          </cell>
          <cell r="K2882">
            <v>621</v>
          </cell>
        </row>
        <row r="2883">
          <cell r="C2883" t="str">
            <v>S257</v>
          </cell>
          <cell r="K2883">
            <v>1809</v>
          </cell>
        </row>
        <row r="2884">
          <cell r="C2884" t="str">
            <v>S283</v>
          </cell>
          <cell r="K2884">
            <v>1391</v>
          </cell>
        </row>
        <row r="2885">
          <cell r="C2885" t="str">
            <v>S399</v>
          </cell>
          <cell r="K2885">
            <v>1233</v>
          </cell>
        </row>
        <row r="2886">
          <cell r="C2886" t="str">
            <v>S407</v>
          </cell>
          <cell r="K2886">
            <v>846</v>
          </cell>
        </row>
        <row r="2887">
          <cell r="C2887" t="str">
            <v>S409</v>
          </cell>
          <cell r="K2887">
            <v>2491</v>
          </cell>
        </row>
        <row r="2888">
          <cell r="C2888" t="str">
            <v>S411</v>
          </cell>
          <cell r="K2888">
            <v>2286</v>
          </cell>
        </row>
        <row r="2889">
          <cell r="C2889" t="str">
            <v>S428</v>
          </cell>
          <cell r="K2889">
            <v>2187</v>
          </cell>
        </row>
        <row r="2890">
          <cell r="C2890" t="str">
            <v>S428</v>
          </cell>
          <cell r="K2890">
            <v>1444</v>
          </cell>
        </row>
        <row r="2891">
          <cell r="C2891" t="str">
            <v>S480</v>
          </cell>
          <cell r="K2891">
            <v>1373</v>
          </cell>
        </row>
        <row r="2892">
          <cell r="C2892" t="str">
            <v>S480</v>
          </cell>
          <cell r="K2892">
            <v>63</v>
          </cell>
        </row>
        <row r="2893">
          <cell r="C2893" t="str">
            <v>S522</v>
          </cell>
          <cell r="K2893">
            <v>1062</v>
          </cell>
        </row>
        <row r="2894">
          <cell r="C2894" t="str">
            <v>S522</v>
          </cell>
          <cell r="K2894">
            <v>1773</v>
          </cell>
        </row>
        <row r="2895">
          <cell r="C2895" t="str">
            <v>S522</v>
          </cell>
          <cell r="K2895">
            <v>522</v>
          </cell>
        </row>
        <row r="2896">
          <cell r="C2896" t="str">
            <v>S615</v>
          </cell>
          <cell r="K2896">
            <v>1795</v>
          </cell>
        </row>
        <row r="2897">
          <cell r="C2897" t="str">
            <v>S696</v>
          </cell>
          <cell r="K2897">
            <v>801</v>
          </cell>
        </row>
        <row r="2898">
          <cell r="C2898" t="str">
            <v>S711</v>
          </cell>
          <cell r="K2898">
            <v>1242</v>
          </cell>
        </row>
        <row r="2899">
          <cell r="C2899" t="str">
            <v>S782</v>
          </cell>
          <cell r="K2899">
            <v>2613</v>
          </cell>
        </row>
        <row r="2900">
          <cell r="C2900" t="str">
            <v>S835</v>
          </cell>
          <cell r="K2900">
            <v>687</v>
          </cell>
        </row>
        <row r="2901">
          <cell r="C2901" t="str">
            <v>S863</v>
          </cell>
          <cell r="K2901">
            <v>2258</v>
          </cell>
        </row>
        <row r="2902">
          <cell r="C2902" t="str">
            <v>S866</v>
          </cell>
          <cell r="K2902">
            <v>337</v>
          </cell>
        </row>
        <row r="2903">
          <cell r="C2903" t="str">
            <v>S867</v>
          </cell>
          <cell r="K2903">
            <v>1307</v>
          </cell>
        </row>
        <row r="2904">
          <cell r="C2904" t="str">
            <v>S880</v>
          </cell>
          <cell r="K2904">
            <v>363</v>
          </cell>
        </row>
        <row r="2905">
          <cell r="C2905" t="str">
            <v>S922</v>
          </cell>
          <cell r="K2905">
            <v>3518</v>
          </cell>
        </row>
        <row r="2906">
          <cell r="C2906" t="str">
            <v>S961</v>
          </cell>
          <cell r="K2906">
            <v>1984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8D96C-66E0-439A-A453-BF2985ED3B53}">
  <sheetPr>
    <tabColor theme="9" tint="0.79998168889431442"/>
    <pageSetUpPr fitToPage="1"/>
  </sheetPr>
  <dimension ref="A1:J2911"/>
  <sheetViews>
    <sheetView tabSelected="1" workbookViewId="0">
      <selection activeCell="J4" sqref="J4"/>
    </sheetView>
  </sheetViews>
  <sheetFormatPr defaultRowHeight="15" x14ac:dyDescent="0.25"/>
  <cols>
    <col min="1" max="3" width="12.42578125" customWidth="1"/>
    <col min="4" max="4" width="12.42578125" style="12" customWidth="1"/>
    <col min="5" max="5" width="41" customWidth="1"/>
    <col min="6" max="6" width="11.28515625" style="12" customWidth="1"/>
    <col min="7" max="7" width="50.5703125" customWidth="1"/>
    <col min="8" max="8" width="23.42578125" customWidth="1"/>
    <col min="9" max="9" width="27.5703125" customWidth="1"/>
    <col min="10" max="10" width="14.140625" customWidth="1"/>
  </cols>
  <sheetData>
    <row r="1" spans="1:10" x14ac:dyDescent="0.25">
      <c r="A1" s="17" t="s">
        <v>8172</v>
      </c>
      <c r="B1" s="1"/>
      <c r="C1" s="1"/>
      <c r="D1" s="2"/>
      <c r="E1" s="1"/>
      <c r="F1" s="2"/>
      <c r="G1" s="1"/>
      <c r="H1" s="1"/>
      <c r="I1" s="1"/>
    </row>
    <row r="2" spans="1:10" x14ac:dyDescent="0.25">
      <c r="A2" s="1"/>
      <c r="B2" s="1"/>
      <c r="C2" s="1"/>
      <c r="D2" s="2"/>
      <c r="E2" s="1"/>
      <c r="F2" s="2"/>
      <c r="G2" s="1"/>
      <c r="H2" s="1"/>
      <c r="I2" s="1"/>
    </row>
    <row r="3" spans="1:10" ht="69.75" customHeight="1" x14ac:dyDescent="0.25">
      <c r="A3" s="3" t="s">
        <v>8173</v>
      </c>
      <c r="B3" s="4" t="s">
        <v>8174</v>
      </c>
      <c r="C3" s="4" t="s">
        <v>8175</v>
      </c>
      <c r="D3" s="4" t="s">
        <v>8176</v>
      </c>
      <c r="E3" s="5" t="s">
        <v>0</v>
      </c>
      <c r="F3" s="3" t="s">
        <v>1</v>
      </c>
      <c r="G3" s="5" t="s">
        <v>2</v>
      </c>
      <c r="H3" s="5" t="s">
        <v>3</v>
      </c>
      <c r="I3" s="5" t="s">
        <v>4</v>
      </c>
      <c r="J3" s="3" t="s">
        <v>8177</v>
      </c>
    </row>
    <row r="4" spans="1:10" x14ac:dyDescent="0.25">
      <c r="A4" s="6" t="s">
        <v>5</v>
      </c>
      <c r="B4" s="6" t="s">
        <v>6</v>
      </c>
      <c r="C4" s="6" t="s">
        <v>7</v>
      </c>
      <c r="D4" s="6">
        <v>54130395</v>
      </c>
      <c r="E4" s="7" t="s">
        <v>8</v>
      </c>
      <c r="F4" s="6">
        <v>500798</v>
      </c>
      <c r="G4" s="7" t="s">
        <v>9</v>
      </c>
      <c r="H4" s="7" t="s">
        <v>10</v>
      </c>
      <c r="I4" s="7" t="s">
        <v>11</v>
      </c>
      <c r="J4" s="8">
        <f>VLOOKUP(F4,'[1]školy II. etapa'!$F$4:$K$2906,6,0)</f>
        <v>502</v>
      </c>
    </row>
    <row r="5" spans="1:10" x14ac:dyDescent="0.25">
      <c r="A5" s="6" t="s">
        <v>5</v>
      </c>
      <c r="B5" s="6" t="s">
        <v>6</v>
      </c>
      <c r="C5" s="6" t="s">
        <v>7</v>
      </c>
      <c r="D5" s="6">
        <v>54130395</v>
      </c>
      <c r="E5" s="7" t="s">
        <v>8</v>
      </c>
      <c r="F5" s="6">
        <v>605751</v>
      </c>
      <c r="G5" s="7" t="s">
        <v>12</v>
      </c>
      <c r="H5" s="7" t="s">
        <v>13</v>
      </c>
      <c r="I5" s="7" t="s">
        <v>14</v>
      </c>
      <c r="J5" s="8">
        <f>VLOOKUP(F5,'[1]školy II. etapa'!$F$4:$K$2906,6,0)</f>
        <v>11137</v>
      </c>
    </row>
    <row r="6" spans="1:10" x14ac:dyDescent="0.25">
      <c r="A6" s="6" t="s">
        <v>5</v>
      </c>
      <c r="B6" s="6" t="s">
        <v>6</v>
      </c>
      <c r="C6" s="6" t="s">
        <v>7</v>
      </c>
      <c r="D6" s="6">
        <v>54130395</v>
      </c>
      <c r="E6" s="7" t="s">
        <v>8</v>
      </c>
      <c r="F6" s="6">
        <v>17050162</v>
      </c>
      <c r="G6" s="7" t="s">
        <v>9</v>
      </c>
      <c r="H6" s="7" t="s">
        <v>15</v>
      </c>
      <c r="I6" s="7" t="s">
        <v>16</v>
      </c>
      <c r="J6" s="8">
        <f>VLOOKUP(F6,'[1]školy II. etapa'!$F$4:$K$2906,6,0)</f>
        <v>369</v>
      </c>
    </row>
    <row r="7" spans="1:10" x14ac:dyDescent="0.25">
      <c r="A7" s="6" t="s">
        <v>5</v>
      </c>
      <c r="B7" s="6" t="s">
        <v>6</v>
      </c>
      <c r="C7" s="6" t="s">
        <v>7</v>
      </c>
      <c r="D7" s="6">
        <v>54130395</v>
      </c>
      <c r="E7" s="7" t="s">
        <v>8</v>
      </c>
      <c r="F7" s="6">
        <v>17319153</v>
      </c>
      <c r="G7" s="7" t="s">
        <v>17</v>
      </c>
      <c r="H7" s="7" t="s">
        <v>18</v>
      </c>
      <c r="I7" s="7" t="s">
        <v>19</v>
      </c>
      <c r="J7" s="8">
        <f>VLOOKUP(F7,'[1]školy II. etapa'!$F$4:$K$2906,6,0)</f>
        <v>5910</v>
      </c>
    </row>
    <row r="8" spans="1:10" x14ac:dyDescent="0.25">
      <c r="A8" s="6" t="s">
        <v>5</v>
      </c>
      <c r="B8" s="6" t="s">
        <v>6</v>
      </c>
      <c r="C8" s="6" t="s">
        <v>7</v>
      </c>
      <c r="D8" s="6">
        <v>54130395</v>
      </c>
      <c r="E8" s="7" t="s">
        <v>8</v>
      </c>
      <c r="F8" s="6">
        <v>17337054</v>
      </c>
      <c r="G8" s="7" t="s">
        <v>12</v>
      </c>
      <c r="H8" s="7" t="s">
        <v>20</v>
      </c>
      <c r="I8" s="7" t="s">
        <v>21</v>
      </c>
      <c r="J8" s="8">
        <f>VLOOKUP(F8,'[1]školy II. etapa'!$F$4:$K$2906,6,0)</f>
        <v>7642</v>
      </c>
    </row>
    <row r="9" spans="1:10" x14ac:dyDescent="0.25">
      <c r="A9" s="6" t="s">
        <v>5</v>
      </c>
      <c r="B9" s="6" t="s">
        <v>6</v>
      </c>
      <c r="C9" s="6" t="s">
        <v>7</v>
      </c>
      <c r="D9" s="6">
        <v>54130395</v>
      </c>
      <c r="E9" s="7" t="s">
        <v>8</v>
      </c>
      <c r="F9" s="6">
        <v>17337097</v>
      </c>
      <c r="G9" s="7" t="s">
        <v>22</v>
      </c>
      <c r="H9" s="7" t="s">
        <v>23</v>
      </c>
      <c r="I9" s="7" t="s">
        <v>24</v>
      </c>
      <c r="J9" s="8">
        <f>VLOOKUP(F9,'[1]školy II. etapa'!$F$4:$K$2906,6,0)</f>
        <v>5904</v>
      </c>
    </row>
    <row r="10" spans="1:10" x14ac:dyDescent="0.25">
      <c r="A10" s="6" t="s">
        <v>5</v>
      </c>
      <c r="B10" s="6" t="s">
        <v>6</v>
      </c>
      <c r="C10" s="6" t="s">
        <v>7</v>
      </c>
      <c r="D10" s="6">
        <v>54130395</v>
      </c>
      <c r="E10" s="7" t="s">
        <v>8</v>
      </c>
      <c r="F10" s="6">
        <v>30775426</v>
      </c>
      <c r="G10" s="7" t="s">
        <v>25</v>
      </c>
      <c r="H10" s="7" t="s">
        <v>26</v>
      </c>
      <c r="I10" s="7" t="s">
        <v>27</v>
      </c>
      <c r="J10" s="8">
        <f>VLOOKUP(F10,'[1]školy II. etapa'!$F$4:$K$2906,6,0)</f>
        <v>3780</v>
      </c>
    </row>
    <row r="11" spans="1:10" x14ac:dyDescent="0.25">
      <c r="A11" s="6" t="s">
        <v>5</v>
      </c>
      <c r="B11" s="6" t="s">
        <v>6</v>
      </c>
      <c r="C11" s="6" t="s">
        <v>7</v>
      </c>
      <c r="D11" s="6">
        <v>54130395</v>
      </c>
      <c r="E11" s="7" t="s">
        <v>8</v>
      </c>
      <c r="F11" s="6">
        <v>30778964</v>
      </c>
      <c r="G11" s="7" t="s">
        <v>28</v>
      </c>
      <c r="H11" s="7" t="s">
        <v>20</v>
      </c>
      <c r="I11" s="7" t="s">
        <v>29</v>
      </c>
      <c r="J11" s="8">
        <f>VLOOKUP(F11,'[1]školy II. etapa'!$F$4:$K$2906,6,0)</f>
        <v>2214</v>
      </c>
    </row>
    <row r="12" spans="1:10" x14ac:dyDescent="0.25">
      <c r="A12" s="6" t="s">
        <v>5</v>
      </c>
      <c r="B12" s="6" t="s">
        <v>6</v>
      </c>
      <c r="C12" s="6" t="s">
        <v>7</v>
      </c>
      <c r="D12" s="6">
        <v>54130395</v>
      </c>
      <c r="E12" s="7" t="s">
        <v>8</v>
      </c>
      <c r="F12" s="6">
        <v>31746616</v>
      </c>
      <c r="G12" s="7" t="s">
        <v>30</v>
      </c>
      <c r="H12" s="7" t="s">
        <v>31</v>
      </c>
      <c r="I12" s="7" t="s">
        <v>32</v>
      </c>
      <c r="J12" s="8">
        <f>VLOOKUP(F12,'[1]školy II. etapa'!$F$4:$K$2906,6,0)</f>
        <v>3440</v>
      </c>
    </row>
    <row r="13" spans="1:10" x14ac:dyDescent="0.25">
      <c r="A13" s="6" t="s">
        <v>5</v>
      </c>
      <c r="B13" s="6" t="s">
        <v>6</v>
      </c>
      <c r="C13" s="6" t="s">
        <v>7</v>
      </c>
      <c r="D13" s="6">
        <v>54130395</v>
      </c>
      <c r="E13" s="7" t="s">
        <v>8</v>
      </c>
      <c r="F13" s="6">
        <v>31746632</v>
      </c>
      <c r="G13" s="7" t="s">
        <v>33</v>
      </c>
      <c r="H13" s="7" t="s">
        <v>20</v>
      </c>
      <c r="I13" s="7" t="s">
        <v>34</v>
      </c>
      <c r="J13" s="8">
        <f>VLOOKUP(F13,'[1]školy II. etapa'!$F$4:$K$2906,6,0)</f>
        <v>3454</v>
      </c>
    </row>
    <row r="14" spans="1:10" x14ac:dyDescent="0.25">
      <c r="A14" s="6" t="s">
        <v>5</v>
      </c>
      <c r="B14" s="6" t="s">
        <v>6</v>
      </c>
      <c r="C14" s="6" t="s">
        <v>7</v>
      </c>
      <c r="D14" s="6">
        <v>54130395</v>
      </c>
      <c r="E14" s="7" t="s">
        <v>8</v>
      </c>
      <c r="F14" s="6">
        <v>31769446</v>
      </c>
      <c r="G14" s="7" t="s">
        <v>28</v>
      </c>
      <c r="H14" s="7" t="s">
        <v>20</v>
      </c>
      <c r="I14" s="7" t="s">
        <v>35</v>
      </c>
      <c r="J14" s="8">
        <f>VLOOKUP(F14,'[1]školy II. etapa'!$F$4:$K$2906,6,0)</f>
        <v>3016</v>
      </c>
    </row>
    <row r="15" spans="1:10" x14ac:dyDescent="0.25">
      <c r="A15" s="6" t="s">
        <v>5</v>
      </c>
      <c r="B15" s="6" t="s">
        <v>6</v>
      </c>
      <c r="C15" s="6" t="s">
        <v>7</v>
      </c>
      <c r="D15" s="6">
        <v>54130395</v>
      </c>
      <c r="E15" s="7" t="s">
        <v>8</v>
      </c>
      <c r="F15" s="6">
        <v>31780407</v>
      </c>
      <c r="G15" s="7" t="s">
        <v>28</v>
      </c>
      <c r="H15" s="7" t="s">
        <v>13</v>
      </c>
      <c r="I15" s="7" t="s">
        <v>36</v>
      </c>
      <c r="J15" s="8">
        <f>VLOOKUP(F15,'[1]školy II. etapa'!$F$4:$K$2906,6,0)</f>
        <v>5713</v>
      </c>
    </row>
    <row r="16" spans="1:10" x14ac:dyDescent="0.25">
      <c r="A16" s="6" t="s">
        <v>5</v>
      </c>
      <c r="B16" s="6" t="s">
        <v>6</v>
      </c>
      <c r="C16" s="6" t="s">
        <v>7</v>
      </c>
      <c r="D16" s="6">
        <v>54130395</v>
      </c>
      <c r="E16" s="7" t="s">
        <v>8</v>
      </c>
      <c r="F16" s="6">
        <v>31780610</v>
      </c>
      <c r="G16" s="7" t="s">
        <v>28</v>
      </c>
      <c r="H16" s="7" t="s">
        <v>37</v>
      </c>
      <c r="I16" s="7" t="s">
        <v>38</v>
      </c>
      <c r="J16" s="8">
        <f>VLOOKUP(F16,'[1]školy II. etapa'!$F$4:$K$2906,6,0)</f>
        <v>2487</v>
      </c>
    </row>
    <row r="17" spans="1:10" x14ac:dyDescent="0.25">
      <c r="A17" s="6" t="s">
        <v>5</v>
      </c>
      <c r="B17" s="6" t="s">
        <v>6</v>
      </c>
      <c r="C17" s="6" t="s">
        <v>7</v>
      </c>
      <c r="D17" s="6">
        <v>54130395</v>
      </c>
      <c r="E17" s="7" t="s">
        <v>8</v>
      </c>
      <c r="F17" s="6">
        <v>31780768</v>
      </c>
      <c r="G17" s="7" t="s">
        <v>39</v>
      </c>
      <c r="H17" s="7" t="s">
        <v>26</v>
      </c>
      <c r="I17" s="7" t="s">
        <v>40</v>
      </c>
      <c r="J17" s="8">
        <f>VLOOKUP(F17,'[1]školy II. etapa'!$F$4:$K$2906,6,0)</f>
        <v>2926</v>
      </c>
    </row>
    <row r="18" spans="1:10" x14ac:dyDescent="0.25">
      <c r="A18" s="6" t="s">
        <v>5</v>
      </c>
      <c r="B18" s="6" t="s">
        <v>6</v>
      </c>
      <c r="C18" s="6" t="s">
        <v>7</v>
      </c>
      <c r="D18" s="6">
        <v>54130395</v>
      </c>
      <c r="E18" s="7" t="s">
        <v>8</v>
      </c>
      <c r="F18" s="6">
        <v>31780890</v>
      </c>
      <c r="G18" s="7" t="s">
        <v>39</v>
      </c>
      <c r="H18" s="7" t="s">
        <v>31</v>
      </c>
      <c r="I18" s="7" t="s">
        <v>41</v>
      </c>
      <c r="J18" s="8">
        <f>VLOOKUP(F18,'[1]školy II. etapa'!$F$4:$K$2906,6,0)</f>
        <v>2647</v>
      </c>
    </row>
    <row r="19" spans="1:10" x14ac:dyDescent="0.25">
      <c r="A19" s="6" t="s">
        <v>5</v>
      </c>
      <c r="B19" s="6" t="s">
        <v>6</v>
      </c>
      <c r="C19" s="6" t="s">
        <v>7</v>
      </c>
      <c r="D19" s="6">
        <v>54130395</v>
      </c>
      <c r="E19" s="7" t="s">
        <v>8</v>
      </c>
      <c r="F19" s="6">
        <v>31789871</v>
      </c>
      <c r="G19" s="7" t="s">
        <v>42</v>
      </c>
      <c r="H19" s="7" t="s">
        <v>18</v>
      </c>
      <c r="I19" s="7" t="s">
        <v>43</v>
      </c>
      <c r="J19" s="8">
        <f>VLOOKUP(F19,'[1]školy II. etapa'!$F$4:$K$2906,6,0)</f>
        <v>273</v>
      </c>
    </row>
    <row r="20" spans="1:10" x14ac:dyDescent="0.25">
      <c r="A20" s="6" t="s">
        <v>5</v>
      </c>
      <c r="B20" s="6" t="s">
        <v>6</v>
      </c>
      <c r="C20" s="6" t="s">
        <v>7</v>
      </c>
      <c r="D20" s="6">
        <v>54130395</v>
      </c>
      <c r="E20" s="7" t="s">
        <v>8</v>
      </c>
      <c r="F20" s="6">
        <v>35629428</v>
      </c>
      <c r="G20" s="7" t="s">
        <v>28</v>
      </c>
      <c r="H20" s="7" t="s">
        <v>44</v>
      </c>
      <c r="I20" s="7" t="s">
        <v>45</v>
      </c>
      <c r="J20" s="8">
        <f>VLOOKUP(F20,'[1]školy II. etapa'!$F$4:$K$2906,6,0)</f>
        <v>3169</v>
      </c>
    </row>
    <row r="21" spans="1:10" x14ac:dyDescent="0.25">
      <c r="A21" s="6" t="s">
        <v>5</v>
      </c>
      <c r="B21" s="6" t="s">
        <v>6</v>
      </c>
      <c r="C21" s="6" t="s">
        <v>7</v>
      </c>
      <c r="D21" s="6">
        <v>54130395</v>
      </c>
      <c r="E21" s="7" t="s">
        <v>8</v>
      </c>
      <c r="F21" s="6">
        <v>36075213</v>
      </c>
      <c r="G21" s="7" t="s">
        <v>28</v>
      </c>
      <c r="H21" s="7" t="s">
        <v>46</v>
      </c>
      <c r="I21" s="7" t="s">
        <v>47</v>
      </c>
      <c r="J21" s="8">
        <f>VLOOKUP(F21,'[1]školy II. etapa'!$F$4:$K$2906,6,0)</f>
        <v>13711</v>
      </c>
    </row>
    <row r="22" spans="1:10" x14ac:dyDescent="0.25">
      <c r="A22" s="6" t="s">
        <v>5</v>
      </c>
      <c r="B22" s="6" t="s">
        <v>6</v>
      </c>
      <c r="C22" s="6" t="s">
        <v>7</v>
      </c>
      <c r="D22" s="6">
        <v>54130395</v>
      </c>
      <c r="E22" s="7" t="s">
        <v>8</v>
      </c>
      <c r="F22" s="6">
        <v>42175372</v>
      </c>
      <c r="G22" s="7" t="s">
        <v>28</v>
      </c>
      <c r="H22" s="7" t="s">
        <v>48</v>
      </c>
      <c r="I22" s="7" t="s">
        <v>49</v>
      </c>
      <c r="J22" s="8">
        <f>VLOOKUP(F22,'[1]školy II. etapa'!$F$4:$K$2906,6,0)</f>
        <v>2219</v>
      </c>
    </row>
    <row r="23" spans="1:10" x14ac:dyDescent="0.25">
      <c r="A23" s="6" t="s">
        <v>5</v>
      </c>
      <c r="B23" s="6" t="s">
        <v>6</v>
      </c>
      <c r="C23" s="6" t="s">
        <v>7</v>
      </c>
      <c r="D23" s="6">
        <v>54130395</v>
      </c>
      <c r="E23" s="7" t="s">
        <v>8</v>
      </c>
      <c r="F23" s="6">
        <v>42262488</v>
      </c>
      <c r="G23" s="7" t="s">
        <v>12</v>
      </c>
      <c r="H23" s="7" t="s">
        <v>46</v>
      </c>
      <c r="I23" s="7" t="s">
        <v>50</v>
      </c>
      <c r="J23" s="8">
        <f>VLOOKUP(F23,'[1]školy II. etapa'!$F$4:$K$2906,6,0)</f>
        <v>9923</v>
      </c>
    </row>
    <row r="24" spans="1:10" x14ac:dyDescent="0.25">
      <c r="A24" s="6" t="s">
        <v>5</v>
      </c>
      <c r="B24" s="6" t="s">
        <v>6</v>
      </c>
      <c r="C24" s="6" t="s">
        <v>7</v>
      </c>
      <c r="D24" s="6">
        <v>54130395</v>
      </c>
      <c r="E24" s="7" t="s">
        <v>8</v>
      </c>
      <c r="F24" s="6">
        <v>51277981</v>
      </c>
      <c r="G24" s="7" t="s">
        <v>28</v>
      </c>
      <c r="H24" s="7" t="s">
        <v>18</v>
      </c>
      <c r="I24" s="7" t="s">
        <v>51</v>
      </c>
      <c r="J24" s="8">
        <f>VLOOKUP(F24,'[1]školy II. etapa'!$F$4:$K$2906,6,0)</f>
        <v>2809</v>
      </c>
    </row>
    <row r="25" spans="1:10" x14ac:dyDescent="0.25">
      <c r="A25" s="6" t="s">
        <v>5</v>
      </c>
      <c r="B25" s="6" t="s">
        <v>6</v>
      </c>
      <c r="C25" s="6" t="s">
        <v>7</v>
      </c>
      <c r="D25" s="6">
        <v>54130395</v>
      </c>
      <c r="E25" s="7" t="s">
        <v>8</v>
      </c>
      <c r="F25" s="6">
        <v>51278154</v>
      </c>
      <c r="G25" s="7" t="s">
        <v>33</v>
      </c>
      <c r="H25" s="7" t="s">
        <v>26</v>
      </c>
      <c r="I25" s="7" t="s">
        <v>52</v>
      </c>
      <c r="J25" s="8">
        <f>VLOOKUP(F25,'[1]školy II. etapa'!$F$4:$K$2906,6,0)</f>
        <v>3310</v>
      </c>
    </row>
    <row r="26" spans="1:10" x14ac:dyDescent="0.25">
      <c r="A26" s="6" t="s">
        <v>5</v>
      </c>
      <c r="B26" s="6" t="s">
        <v>6</v>
      </c>
      <c r="C26" s="6" t="s">
        <v>7</v>
      </c>
      <c r="D26" s="6">
        <v>54130395</v>
      </c>
      <c r="E26" s="7" t="s">
        <v>8</v>
      </c>
      <c r="F26" s="6">
        <v>51825775</v>
      </c>
      <c r="G26" s="7" t="s">
        <v>39</v>
      </c>
      <c r="H26" s="7" t="s">
        <v>46</v>
      </c>
      <c r="I26" s="7" t="s">
        <v>53</v>
      </c>
      <c r="J26" s="8">
        <f>VLOOKUP(F26,'[1]školy II. etapa'!$F$4:$K$2906,6,0)</f>
        <v>2042</v>
      </c>
    </row>
    <row r="27" spans="1:10" x14ac:dyDescent="0.25">
      <c r="A27" s="6" t="s">
        <v>5</v>
      </c>
      <c r="B27" s="6" t="s">
        <v>6</v>
      </c>
      <c r="C27" s="6" t="s">
        <v>7</v>
      </c>
      <c r="D27" s="6">
        <v>54130395</v>
      </c>
      <c r="E27" s="7" t="s">
        <v>8</v>
      </c>
      <c r="F27" s="6">
        <v>54732662</v>
      </c>
      <c r="G27" s="7" t="s">
        <v>33</v>
      </c>
      <c r="H27" s="7" t="s">
        <v>20</v>
      </c>
      <c r="I27" s="7" t="s">
        <v>35</v>
      </c>
      <c r="J27" s="8">
        <f>VLOOKUP(F27,'[1]školy II. etapa'!$F$4:$K$2906,6,0)</f>
        <v>5742</v>
      </c>
    </row>
    <row r="28" spans="1:10" x14ac:dyDescent="0.25">
      <c r="A28" s="6" t="s">
        <v>5</v>
      </c>
      <c r="B28" s="6" t="s">
        <v>54</v>
      </c>
      <c r="C28" s="6" t="s">
        <v>55</v>
      </c>
      <c r="D28" s="6">
        <v>36063606</v>
      </c>
      <c r="E28" s="7" t="s">
        <v>56</v>
      </c>
      <c r="F28" s="6">
        <v>160229</v>
      </c>
      <c r="G28" s="7" t="s">
        <v>12</v>
      </c>
      <c r="H28" s="7" t="s">
        <v>37</v>
      </c>
      <c r="I28" s="7" t="s">
        <v>57</v>
      </c>
      <c r="J28" s="8">
        <f>VLOOKUP(F28,'[1]školy II. etapa'!$F$4:$K$2906,6,0)</f>
        <v>4672</v>
      </c>
    </row>
    <row r="29" spans="1:10" x14ac:dyDescent="0.25">
      <c r="A29" s="6" t="s">
        <v>5</v>
      </c>
      <c r="B29" s="6" t="s">
        <v>54</v>
      </c>
      <c r="C29" s="6" t="s">
        <v>55</v>
      </c>
      <c r="D29" s="6">
        <v>36063606</v>
      </c>
      <c r="E29" s="7" t="s">
        <v>56</v>
      </c>
      <c r="F29" s="6">
        <v>160326</v>
      </c>
      <c r="G29" s="7" t="s">
        <v>58</v>
      </c>
      <c r="H29" s="7" t="s">
        <v>48</v>
      </c>
      <c r="I29" s="7" t="s">
        <v>59</v>
      </c>
      <c r="J29" s="8">
        <f>VLOOKUP(F29,'[1]školy II. etapa'!$F$4:$K$2906,6,0)</f>
        <v>3788</v>
      </c>
    </row>
    <row r="30" spans="1:10" x14ac:dyDescent="0.25">
      <c r="A30" s="6" t="s">
        <v>5</v>
      </c>
      <c r="B30" s="6" t="s">
        <v>54</v>
      </c>
      <c r="C30" s="6" t="s">
        <v>55</v>
      </c>
      <c r="D30" s="6">
        <v>36063606</v>
      </c>
      <c r="E30" s="7" t="s">
        <v>56</v>
      </c>
      <c r="F30" s="6">
        <v>162311</v>
      </c>
      <c r="G30" s="7" t="s">
        <v>60</v>
      </c>
      <c r="H30" s="7" t="s">
        <v>61</v>
      </c>
      <c r="I30" s="7" t="s">
        <v>62</v>
      </c>
      <c r="J30" s="8">
        <f>VLOOKUP(F30,'[1]školy II. etapa'!$F$4:$K$2906,6,0)</f>
        <v>1116</v>
      </c>
    </row>
    <row r="31" spans="1:10" x14ac:dyDescent="0.25">
      <c r="A31" s="6" t="s">
        <v>5</v>
      </c>
      <c r="B31" s="6" t="s">
        <v>54</v>
      </c>
      <c r="C31" s="6" t="s">
        <v>55</v>
      </c>
      <c r="D31" s="6">
        <v>36063606</v>
      </c>
      <c r="E31" s="7" t="s">
        <v>56</v>
      </c>
      <c r="F31" s="6">
        <v>162787</v>
      </c>
      <c r="G31" s="7" t="s">
        <v>63</v>
      </c>
      <c r="H31" s="7" t="s">
        <v>61</v>
      </c>
      <c r="I31" s="7" t="s">
        <v>64</v>
      </c>
      <c r="J31" s="8">
        <f>VLOOKUP(F31,'[1]školy II. etapa'!$F$4:$K$2906,6,0)</f>
        <v>2619</v>
      </c>
    </row>
    <row r="32" spans="1:10" x14ac:dyDescent="0.25">
      <c r="A32" s="6" t="s">
        <v>5</v>
      </c>
      <c r="B32" s="6" t="s">
        <v>54</v>
      </c>
      <c r="C32" s="6" t="s">
        <v>55</v>
      </c>
      <c r="D32" s="6">
        <v>36063606</v>
      </c>
      <c r="E32" s="7" t="s">
        <v>56</v>
      </c>
      <c r="F32" s="6">
        <v>351822</v>
      </c>
      <c r="G32" s="7" t="s">
        <v>65</v>
      </c>
      <c r="H32" s="7" t="s">
        <v>44</v>
      </c>
      <c r="I32" s="7" t="s">
        <v>66</v>
      </c>
      <c r="J32" s="8">
        <f>VLOOKUP(F32,'[1]školy II. etapa'!$F$4:$K$2906,6,0)</f>
        <v>693</v>
      </c>
    </row>
    <row r="33" spans="1:10" x14ac:dyDescent="0.25">
      <c r="A33" s="6" t="s">
        <v>5</v>
      </c>
      <c r="B33" s="6" t="s">
        <v>54</v>
      </c>
      <c r="C33" s="6" t="s">
        <v>55</v>
      </c>
      <c r="D33" s="6">
        <v>36063606</v>
      </c>
      <c r="E33" s="7" t="s">
        <v>56</v>
      </c>
      <c r="F33" s="6">
        <v>605760</v>
      </c>
      <c r="G33" s="7" t="s">
        <v>67</v>
      </c>
      <c r="H33" s="7" t="s">
        <v>26</v>
      </c>
      <c r="I33" s="7" t="s">
        <v>68</v>
      </c>
      <c r="J33" s="8">
        <f>VLOOKUP(F33,'[1]školy II. etapa'!$F$4:$K$2906,6,0)</f>
        <v>4968</v>
      </c>
    </row>
    <row r="34" spans="1:10" x14ac:dyDescent="0.25">
      <c r="A34" s="6" t="s">
        <v>5</v>
      </c>
      <c r="B34" s="6" t="s">
        <v>54</v>
      </c>
      <c r="C34" s="6" t="s">
        <v>55</v>
      </c>
      <c r="D34" s="6">
        <v>36063606</v>
      </c>
      <c r="E34" s="7" t="s">
        <v>56</v>
      </c>
      <c r="F34" s="6">
        <v>605786</v>
      </c>
      <c r="G34" s="7" t="s">
        <v>69</v>
      </c>
      <c r="H34" s="7" t="s">
        <v>46</v>
      </c>
      <c r="I34" s="7" t="s">
        <v>70</v>
      </c>
      <c r="J34" s="8">
        <f>VLOOKUP(F34,'[1]školy II. etapa'!$F$4:$K$2906,6,0)</f>
        <v>6455</v>
      </c>
    </row>
    <row r="35" spans="1:10" x14ac:dyDescent="0.25">
      <c r="A35" s="6" t="s">
        <v>5</v>
      </c>
      <c r="B35" s="6" t="s">
        <v>54</v>
      </c>
      <c r="C35" s="6" t="s">
        <v>55</v>
      </c>
      <c r="D35" s="6">
        <v>36063606</v>
      </c>
      <c r="E35" s="7" t="s">
        <v>56</v>
      </c>
      <c r="F35" s="6">
        <v>605808</v>
      </c>
      <c r="G35" s="7" t="s">
        <v>71</v>
      </c>
      <c r="H35" s="7" t="s">
        <v>31</v>
      </c>
      <c r="I35" s="7" t="s">
        <v>72</v>
      </c>
      <c r="J35" s="8">
        <f>VLOOKUP(F35,'[1]školy II. etapa'!$F$4:$K$2906,6,0)</f>
        <v>4720</v>
      </c>
    </row>
    <row r="36" spans="1:10" x14ac:dyDescent="0.25">
      <c r="A36" s="6" t="s">
        <v>5</v>
      </c>
      <c r="B36" s="6" t="s">
        <v>54</v>
      </c>
      <c r="C36" s="6" t="s">
        <v>55</v>
      </c>
      <c r="D36" s="6">
        <v>36063606</v>
      </c>
      <c r="E36" s="7" t="s">
        <v>56</v>
      </c>
      <c r="F36" s="6">
        <v>607304</v>
      </c>
      <c r="G36" s="7" t="s">
        <v>73</v>
      </c>
      <c r="H36" s="7" t="s">
        <v>46</v>
      </c>
      <c r="I36" s="7" t="s">
        <v>74</v>
      </c>
      <c r="J36" s="8">
        <f>VLOOKUP(F36,'[1]školy II. etapa'!$F$4:$K$2906,6,0)</f>
        <v>5328</v>
      </c>
    </row>
    <row r="37" spans="1:10" x14ac:dyDescent="0.25">
      <c r="A37" s="6" t="s">
        <v>5</v>
      </c>
      <c r="B37" s="6" t="s">
        <v>54</v>
      </c>
      <c r="C37" s="6" t="s">
        <v>55</v>
      </c>
      <c r="D37" s="6">
        <v>36063606</v>
      </c>
      <c r="E37" s="7" t="s">
        <v>56</v>
      </c>
      <c r="F37" s="6">
        <v>893161</v>
      </c>
      <c r="G37" s="7" t="s">
        <v>75</v>
      </c>
      <c r="H37" s="7" t="s">
        <v>76</v>
      </c>
      <c r="I37" s="7" t="s">
        <v>77</v>
      </c>
      <c r="J37" s="8">
        <f>VLOOKUP(F37,'[1]školy II. etapa'!$F$4:$K$2906,6,0)</f>
        <v>936</v>
      </c>
    </row>
    <row r="38" spans="1:10" x14ac:dyDescent="0.25">
      <c r="A38" s="6" t="s">
        <v>5</v>
      </c>
      <c r="B38" s="6" t="s">
        <v>54</v>
      </c>
      <c r="C38" s="6" t="s">
        <v>55</v>
      </c>
      <c r="D38" s="6">
        <v>36063606</v>
      </c>
      <c r="E38" s="7" t="s">
        <v>56</v>
      </c>
      <c r="F38" s="6">
        <v>893463</v>
      </c>
      <c r="G38" s="7" t="s">
        <v>78</v>
      </c>
      <c r="H38" s="7" t="s">
        <v>46</v>
      </c>
      <c r="I38" s="7" t="s">
        <v>79</v>
      </c>
      <c r="J38" s="8">
        <f>VLOOKUP(F38,'[1]školy II. etapa'!$F$4:$K$2906,6,0)</f>
        <v>2106</v>
      </c>
    </row>
    <row r="39" spans="1:10" x14ac:dyDescent="0.25">
      <c r="A39" s="6" t="s">
        <v>5</v>
      </c>
      <c r="B39" s="6" t="s">
        <v>54</v>
      </c>
      <c r="C39" s="6" t="s">
        <v>55</v>
      </c>
      <c r="D39" s="6">
        <v>36063606</v>
      </c>
      <c r="E39" s="7" t="s">
        <v>56</v>
      </c>
      <c r="F39" s="6">
        <v>893471</v>
      </c>
      <c r="G39" s="7" t="s">
        <v>80</v>
      </c>
      <c r="H39" s="7" t="s">
        <v>81</v>
      </c>
      <c r="I39" s="7" t="s">
        <v>82</v>
      </c>
      <c r="J39" s="8">
        <f>VLOOKUP(F39,'[1]školy II. etapa'!$F$4:$K$2906,6,0)</f>
        <v>2790</v>
      </c>
    </row>
    <row r="40" spans="1:10" x14ac:dyDescent="0.25">
      <c r="A40" s="6" t="s">
        <v>5</v>
      </c>
      <c r="B40" s="6" t="s">
        <v>54</v>
      </c>
      <c r="C40" s="6" t="s">
        <v>55</v>
      </c>
      <c r="D40" s="6">
        <v>36063606</v>
      </c>
      <c r="E40" s="7" t="s">
        <v>56</v>
      </c>
      <c r="F40" s="6">
        <v>894915</v>
      </c>
      <c r="G40" s="7" t="s">
        <v>83</v>
      </c>
      <c r="H40" s="7" t="s">
        <v>18</v>
      </c>
      <c r="I40" s="7" t="s">
        <v>84</v>
      </c>
      <c r="J40" s="8">
        <f>VLOOKUP(F40,'[1]školy II. etapa'!$F$4:$K$2906,6,0)</f>
        <v>3541</v>
      </c>
    </row>
    <row r="41" spans="1:10" x14ac:dyDescent="0.25">
      <c r="A41" s="6" t="s">
        <v>5</v>
      </c>
      <c r="B41" s="6" t="s">
        <v>54</v>
      </c>
      <c r="C41" s="6" t="s">
        <v>55</v>
      </c>
      <c r="D41" s="6">
        <v>36063606</v>
      </c>
      <c r="E41" s="7" t="s">
        <v>56</v>
      </c>
      <c r="F41" s="6">
        <v>17050197</v>
      </c>
      <c r="G41" s="7" t="s">
        <v>85</v>
      </c>
      <c r="H41" s="7" t="s">
        <v>61</v>
      </c>
      <c r="I41" s="7" t="s">
        <v>86</v>
      </c>
      <c r="J41" s="8">
        <f>VLOOKUP(F41,'[1]školy II. etapa'!$F$4:$K$2906,6,0)</f>
        <v>3296</v>
      </c>
    </row>
    <row r="42" spans="1:10" x14ac:dyDescent="0.25">
      <c r="A42" s="6" t="s">
        <v>5</v>
      </c>
      <c r="B42" s="6" t="s">
        <v>54</v>
      </c>
      <c r="C42" s="6" t="s">
        <v>55</v>
      </c>
      <c r="D42" s="6">
        <v>36063606</v>
      </c>
      <c r="E42" s="7" t="s">
        <v>56</v>
      </c>
      <c r="F42" s="6">
        <v>17050201</v>
      </c>
      <c r="G42" s="7" t="s">
        <v>12</v>
      </c>
      <c r="H42" s="7" t="s">
        <v>44</v>
      </c>
      <c r="I42" s="7" t="s">
        <v>87</v>
      </c>
      <c r="J42" s="8">
        <f>VLOOKUP(F42,'[1]školy II. etapa'!$F$4:$K$2906,6,0)</f>
        <v>4315</v>
      </c>
    </row>
    <row r="43" spans="1:10" x14ac:dyDescent="0.25">
      <c r="A43" s="6" t="s">
        <v>5</v>
      </c>
      <c r="B43" s="6" t="s">
        <v>54</v>
      </c>
      <c r="C43" s="6" t="s">
        <v>55</v>
      </c>
      <c r="D43" s="6">
        <v>36063606</v>
      </c>
      <c r="E43" s="7" t="s">
        <v>56</v>
      </c>
      <c r="F43" s="6">
        <v>17050332</v>
      </c>
      <c r="G43" s="7" t="s">
        <v>88</v>
      </c>
      <c r="H43" s="7" t="s">
        <v>26</v>
      </c>
      <c r="I43" s="7" t="s">
        <v>89</v>
      </c>
      <c r="J43" s="8">
        <f>VLOOKUP(F43,'[1]školy II. etapa'!$F$4:$K$2906,6,0)</f>
        <v>747</v>
      </c>
    </row>
    <row r="44" spans="1:10" x14ac:dyDescent="0.25">
      <c r="A44" s="6" t="s">
        <v>5</v>
      </c>
      <c r="B44" s="6" t="s">
        <v>54</v>
      </c>
      <c r="C44" s="6" t="s">
        <v>55</v>
      </c>
      <c r="D44" s="6">
        <v>36063606</v>
      </c>
      <c r="E44" s="7" t="s">
        <v>56</v>
      </c>
      <c r="F44" s="6">
        <v>17053871</v>
      </c>
      <c r="G44" s="7" t="s">
        <v>90</v>
      </c>
      <c r="H44" s="7" t="s">
        <v>46</v>
      </c>
      <c r="I44" s="7" t="s">
        <v>91</v>
      </c>
      <c r="J44" s="8">
        <f>VLOOKUP(F44,'[1]školy II. etapa'!$F$4:$K$2906,6,0)</f>
        <v>4068</v>
      </c>
    </row>
    <row r="45" spans="1:10" x14ac:dyDescent="0.25">
      <c r="A45" s="6" t="s">
        <v>5</v>
      </c>
      <c r="B45" s="6" t="s">
        <v>54</v>
      </c>
      <c r="C45" s="6" t="s">
        <v>55</v>
      </c>
      <c r="D45" s="6">
        <v>36063606</v>
      </c>
      <c r="E45" s="7" t="s">
        <v>56</v>
      </c>
      <c r="F45" s="6">
        <v>17054281</v>
      </c>
      <c r="G45" s="7" t="s">
        <v>92</v>
      </c>
      <c r="H45" s="7" t="s">
        <v>26</v>
      </c>
      <c r="I45" s="7" t="s">
        <v>93</v>
      </c>
      <c r="J45" s="8">
        <f>VLOOKUP(F45,'[1]školy II. etapa'!$F$4:$K$2906,6,0)</f>
        <v>4014</v>
      </c>
    </row>
    <row r="46" spans="1:10" x14ac:dyDescent="0.25">
      <c r="A46" s="6" t="s">
        <v>5</v>
      </c>
      <c r="B46" s="6" t="s">
        <v>54</v>
      </c>
      <c r="C46" s="6" t="s">
        <v>55</v>
      </c>
      <c r="D46" s="6">
        <v>36063606</v>
      </c>
      <c r="E46" s="7" t="s">
        <v>56</v>
      </c>
      <c r="F46" s="6">
        <v>17055415</v>
      </c>
      <c r="G46" s="7" t="s">
        <v>94</v>
      </c>
      <c r="H46" s="7" t="s">
        <v>81</v>
      </c>
      <c r="I46" s="7" t="s">
        <v>95</v>
      </c>
      <c r="J46" s="8">
        <f>VLOOKUP(F46,'[1]školy II. etapa'!$F$4:$K$2906,6,0)</f>
        <v>2164</v>
      </c>
    </row>
    <row r="47" spans="1:10" x14ac:dyDescent="0.25">
      <c r="A47" s="6" t="s">
        <v>5</v>
      </c>
      <c r="B47" s="6" t="s">
        <v>54</v>
      </c>
      <c r="C47" s="6" t="s">
        <v>55</v>
      </c>
      <c r="D47" s="6">
        <v>36063606</v>
      </c>
      <c r="E47" s="7" t="s">
        <v>56</v>
      </c>
      <c r="F47" s="6">
        <v>17314895</v>
      </c>
      <c r="G47" s="7" t="s">
        <v>96</v>
      </c>
      <c r="H47" s="7" t="s">
        <v>18</v>
      </c>
      <c r="I47" s="7" t="s">
        <v>97</v>
      </c>
      <c r="J47" s="8">
        <f>VLOOKUP(F47,'[1]školy II. etapa'!$F$4:$K$2906,6,0)</f>
        <v>2416</v>
      </c>
    </row>
    <row r="48" spans="1:10" x14ac:dyDescent="0.25">
      <c r="A48" s="6" t="s">
        <v>5</v>
      </c>
      <c r="B48" s="6" t="s">
        <v>54</v>
      </c>
      <c r="C48" s="6" t="s">
        <v>55</v>
      </c>
      <c r="D48" s="6">
        <v>36063606</v>
      </c>
      <c r="E48" s="7" t="s">
        <v>56</v>
      </c>
      <c r="F48" s="6">
        <v>17314909</v>
      </c>
      <c r="G48" s="7" t="s">
        <v>98</v>
      </c>
      <c r="H48" s="7" t="s">
        <v>46</v>
      </c>
      <c r="I48" s="7" t="s">
        <v>99</v>
      </c>
      <c r="J48" s="8">
        <f>VLOOKUP(F48,'[1]školy II. etapa'!$F$4:$K$2906,6,0)</f>
        <v>3744</v>
      </c>
    </row>
    <row r="49" spans="1:10" x14ac:dyDescent="0.25">
      <c r="A49" s="6" t="s">
        <v>5</v>
      </c>
      <c r="B49" s="6" t="s">
        <v>54</v>
      </c>
      <c r="C49" s="6" t="s">
        <v>55</v>
      </c>
      <c r="D49" s="6">
        <v>36063606</v>
      </c>
      <c r="E49" s="7" t="s">
        <v>56</v>
      </c>
      <c r="F49" s="6">
        <v>17319161</v>
      </c>
      <c r="G49" s="7" t="s">
        <v>100</v>
      </c>
      <c r="H49" s="7" t="s">
        <v>13</v>
      </c>
      <c r="I49" s="7" t="s">
        <v>101</v>
      </c>
      <c r="J49" s="8">
        <f>VLOOKUP(F49,'[1]školy II. etapa'!$F$4:$K$2906,6,0)</f>
        <v>4117</v>
      </c>
    </row>
    <row r="50" spans="1:10" x14ac:dyDescent="0.25">
      <c r="A50" s="6" t="s">
        <v>5</v>
      </c>
      <c r="B50" s="6" t="s">
        <v>54</v>
      </c>
      <c r="C50" s="6" t="s">
        <v>55</v>
      </c>
      <c r="D50" s="6">
        <v>36063606</v>
      </c>
      <c r="E50" s="7" t="s">
        <v>56</v>
      </c>
      <c r="F50" s="6">
        <v>17327652</v>
      </c>
      <c r="G50" s="7" t="s">
        <v>102</v>
      </c>
      <c r="H50" s="7" t="s">
        <v>46</v>
      </c>
      <c r="I50" s="7" t="s">
        <v>53</v>
      </c>
      <c r="J50" s="8">
        <f>VLOOKUP(F50,'[1]školy II. etapa'!$F$4:$K$2906,6,0)</f>
        <v>3136</v>
      </c>
    </row>
    <row r="51" spans="1:10" x14ac:dyDescent="0.25">
      <c r="A51" s="6" t="s">
        <v>5</v>
      </c>
      <c r="B51" s="6" t="s">
        <v>54</v>
      </c>
      <c r="C51" s="6" t="s">
        <v>55</v>
      </c>
      <c r="D51" s="6">
        <v>36063606</v>
      </c>
      <c r="E51" s="7" t="s">
        <v>56</v>
      </c>
      <c r="F51" s="6">
        <v>17327661</v>
      </c>
      <c r="G51" s="7" t="s">
        <v>100</v>
      </c>
      <c r="H51" s="7" t="s">
        <v>26</v>
      </c>
      <c r="I51" s="7" t="s">
        <v>103</v>
      </c>
      <c r="J51" s="8">
        <f>VLOOKUP(F51,'[1]školy II. etapa'!$F$4:$K$2906,6,0)</f>
        <v>5220</v>
      </c>
    </row>
    <row r="52" spans="1:10" x14ac:dyDescent="0.25">
      <c r="A52" s="6" t="s">
        <v>5</v>
      </c>
      <c r="B52" s="6" t="s">
        <v>54</v>
      </c>
      <c r="C52" s="6" t="s">
        <v>55</v>
      </c>
      <c r="D52" s="6">
        <v>36063606</v>
      </c>
      <c r="E52" s="7" t="s">
        <v>56</v>
      </c>
      <c r="F52" s="6">
        <v>17327717</v>
      </c>
      <c r="G52" s="7" t="s">
        <v>104</v>
      </c>
      <c r="H52" s="7" t="s">
        <v>26</v>
      </c>
      <c r="I52" s="7" t="s">
        <v>105</v>
      </c>
      <c r="J52" s="8">
        <f>VLOOKUP(F52,'[1]školy II. etapa'!$F$4:$K$2906,6,0)</f>
        <v>1557</v>
      </c>
    </row>
    <row r="53" spans="1:10" x14ac:dyDescent="0.25">
      <c r="A53" s="6" t="s">
        <v>5</v>
      </c>
      <c r="B53" s="6" t="s">
        <v>54</v>
      </c>
      <c r="C53" s="6" t="s">
        <v>55</v>
      </c>
      <c r="D53" s="6">
        <v>36063606</v>
      </c>
      <c r="E53" s="7" t="s">
        <v>56</v>
      </c>
      <c r="F53" s="6">
        <v>17337046</v>
      </c>
      <c r="G53" s="7" t="s">
        <v>106</v>
      </c>
      <c r="H53" s="7" t="s">
        <v>31</v>
      </c>
      <c r="I53" s="7" t="s">
        <v>107</v>
      </c>
      <c r="J53" s="8">
        <f>VLOOKUP(F53,'[1]školy II. etapa'!$F$4:$K$2906,6,0)</f>
        <v>6393</v>
      </c>
    </row>
    <row r="54" spans="1:10" x14ac:dyDescent="0.25">
      <c r="A54" s="6" t="s">
        <v>5</v>
      </c>
      <c r="B54" s="6" t="s">
        <v>54</v>
      </c>
      <c r="C54" s="6" t="s">
        <v>55</v>
      </c>
      <c r="D54" s="6">
        <v>36063606</v>
      </c>
      <c r="E54" s="7" t="s">
        <v>56</v>
      </c>
      <c r="F54" s="6">
        <v>17337062</v>
      </c>
      <c r="G54" s="7" t="s">
        <v>108</v>
      </c>
      <c r="H54" s="7" t="s">
        <v>46</v>
      </c>
      <c r="I54" s="7" t="s">
        <v>109</v>
      </c>
      <c r="J54" s="8">
        <f>VLOOKUP(F54,'[1]školy II. etapa'!$F$4:$K$2906,6,0)</f>
        <v>4149</v>
      </c>
    </row>
    <row r="55" spans="1:10" x14ac:dyDescent="0.25">
      <c r="A55" s="6" t="s">
        <v>5</v>
      </c>
      <c r="B55" s="6" t="s">
        <v>54</v>
      </c>
      <c r="C55" s="6" t="s">
        <v>55</v>
      </c>
      <c r="D55" s="6">
        <v>36063606</v>
      </c>
      <c r="E55" s="7" t="s">
        <v>56</v>
      </c>
      <c r="F55" s="6">
        <v>17337071</v>
      </c>
      <c r="G55" s="7" t="s">
        <v>12</v>
      </c>
      <c r="H55" s="7" t="s">
        <v>81</v>
      </c>
      <c r="I55" s="7" t="s">
        <v>110</v>
      </c>
      <c r="J55" s="8">
        <f>VLOOKUP(F55,'[1]školy II. etapa'!$F$4:$K$2906,6,0)</f>
        <v>4161</v>
      </c>
    </row>
    <row r="56" spans="1:10" x14ac:dyDescent="0.25">
      <c r="A56" s="6" t="s">
        <v>5</v>
      </c>
      <c r="B56" s="6" t="s">
        <v>54</v>
      </c>
      <c r="C56" s="6" t="s">
        <v>55</v>
      </c>
      <c r="D56" s="6">
        <v>36063606</v>
      </c>
      <c r="E56" s="7" t="s">
        <v>56</v>
      </c>
      <c r="F56" s="6">
        <v>17337089</v>
      </c>
      <c r="G56" s="7" t="s">
        <v>111</v>
      </c>
      <c r="H56" s="7" t="s">
        <v>31</v>
      </c>
      <c r="I56" s="7" t="s">
        <v>112</v>
      </c>
      <c r="J56" s="8">
        <f>VLOOKUP(F56,'[1]školy II. etapa'!$F$4:$K$2906,6,0)</f>
        <v>7851</v>
      </c>
    </row>
    <row r="57" spans="1:10" x14ac:dyDescent="0.25">
      <c r="A57" s="6" t="s">
        <v>5</v>
      </c>
      <c r="B57" s="6" t="s">
        <v>54</v>
      </c>
      <c r="C57" s="6" t="s">
        <v>55</v>
      </c>
      <c r="D57" s="6">
        <v>36063606</v>
      </c>
      <c r="E57" s="7" t="s">
        <v>56</v>
      </c>
      <c r="F57" s="6">
        <v>17337101</v>
      </c>
      <c r="G57" s="7" t="s">
        <v>12</v>
      </c>
      <c r="H57" s="7" t="s">
        <v>31</v>
      </c>
      <c r="I57" s="7" t="s">
        <v>113</v>
      </c>
      <c r="J57" s="8">
        <f>VLOOKUP(F57,'[1]školy II. etapa'!$F$4:$K$2906,6,0)</f>
        <v>6580</v>
      </c>
    </row>
    <row r="58" spans="1:10" x14ac:dyDescent="0.25">
      <c r="A58" s="6" t="s">
        <v>5</v>
      </c>
      <c r="B58" s="6" t="s">
        <v>54</v>
      </c>
      <c r="C58" s="6" t="s">
        <v>55</v>
      </c>
      <c r="D58" s="6">
        <v>36063606</v>
      </c>
      <c r="E58" s="7" t="s">
        <v>56</v>
      </c>
      <c r="F58" s="6">
        <v>30775302</v>
      </c>
      <c r="G58" s="7" t="s">
        <v>114</v>
      </c>
      <c r="H58" s="7" t="s">
        <v>31</v>
      </c>
      <c r="I58" s="7" t="s">
        <v>115</v>
      </c>
      <c r="J58" s="8">
        <f>VLOOKUP(F58,'[1]školy II. etapa'!$F$4:$K$2906,6,0)</f>
        <v>1381</v>
      </c>
    </row>
    <row r="59" spans="1:10" x14ac:dyDescent="0.25">
      <c r="A59" s="6" t="s">
        <v>5</v>
      </c>
      <c r="B59" s="6" t="s">
        <v>54</v>
      </c>
      <c r="C59" s="6" t="s">
        <v>55</v>
      </c>
      <c r="D59" s="6">
        <v>36063606</v>
      </c>
      <c r="E59" s="7" t="s">
        <v>56</v>
      </c>
      <c r="F59" s="6">
        <v>30775311</v>
      </c>
      <c r="G59" s="7" t="s">
        <v>116</v>
      </c>
      <c r="H59" s="7" t="s">
        <v>46</v>
      </c>
      <c r="I59" s="7" t="s">
        <v>117</v>
      </c>
      <c r="J59" s="8">
        <f>VLOOKUP(F59,'[1]školy II. etapa'!$F$4:$K$2906,6,0)</f>
        <v>2439</v>
      </c>
    </row>
    <row r="60" spans="1:10" x14ac:dyDescent="0.25">
      <c r="A60" s="6" t="s">
        <v>5</v>
      </c>
      <c r="B60" s="6" t="s">
        <v>54</v>
      </c>
      <c r="C60" s="6" t="s">
        <v>55</v>
      </c>
      <c r="D60" s="6">
        <v>36063606</v>
      </c>
      <c r="E60" s="7" t="s">
        <v>56</v>
      </c>
      <c r="F60" s="6">
        <v>30775329</v>
      </c>
      <c r="G60" s="7" t="s">
        <v>118</v>
      </c>
      <c r="H60" s="7" t="s">
        <v>20</v>
      </c>
      <c r="I60" s="7" t="s">
        <v>119</v>
      </c>
      <c r="J60" s="8">
        <f>VLOOKUP(F60,'[1]školy II. etapa'!$F$4:$K$2906,6,0)</f>
        <v>3213</v>
      </c>
    </row>
    <row r="61" spans="1:10" x14ac:dyDescent="0.25">
      <c r="A61" s="6" t="s">
        <v>5</v>
      </c>
      <c r="B61" s="6" t="s">
        <v>54</v>
      </c>
      <c r="C61" s="6" t="s">
        <v>55</v>
      </c>
      <c r="D61" s="6">
        <v>36063606</v>
      </c>
      <c r="E61" s="7" t="s">
        <v>56</v>
      </c>
      <c r="F61" s="6">
        <v>30775353</v>
      </c>
      <c r="G61" s="7" t="s">
        <v>100</v>
      </c>
      <c r="H61" s="7" t="s">
        <v>31</v>
      </c>
      <c r="I61" s="7" t="s">
        <v>120</v>
      </c>
      <c r="J61" s="8">
        <f>VLOOKUP(F61,'[1]školy II. etapa'!$F$4:$K$2906,6,0)</f>
        <v>5089</v>
      </c>
    </row>
    <row r="62" spans="1:10" x14ac:dyDescent="0.25">
      <c r="A62" s="6" t="s">
        <v>5</v>
      </c>
      <c r="B62" s="6" t="s">
        <v>54</v>
      </c>
      <c r="C62" s="6" t="s">
        <v>55</v>
      </c>
      <c r="D62" s="6">
        <v>36063606</v>
      </c>
      <c r="E62" s="7" t="s">
        <v>56</v>
      </c>
      <c r="F62" s="6">
        <v>30775361</v>
      </c>
      <c r="G62" s="7" t="s">
        <v>63</v>
      </c>
      <c r="H62" s="7" t="s">
        <v>13</v>
      </c>
      <c r="I62" s="7" t="s">
        <v>121</v>
      </c>
      <c r="J62" s="8">
        <f>VLOOKUP(F62,'[1]školy II. etapa'!$F$4:$K$2906,6,0)</f>
        <v>2695</v>
      </c>
    </row>
    <row r="63" spans="1:10" x14ac:dyDescent="0.25">
      <c r="A63" s="6" t="s">
        <v>5</v>
      </c>
      <c r="B63" s="6" t="s">
        <v>54</v>
      </c>
      <c r="C63" s="6" t="s">
        <v>55</v>
      </c>
      <c r="D63" s="6">
        <v>36063606</v>
      </c>
      <c r="E63" s="7" t="s">
        <v>56</v>
      </c>
      <c r="F63" s="6">
        <v>30775396</v>
      </c>
      <c r="G63" s="7" t="s">
        <v>122</v>
      </c>
      <c r="H63" s="7" t="s">
        <v>31</v>
      </c>
      <c r="I63" s="7" t="s">
        <v>123</v>
      </c>
      <c r="J63" s="8">
        <f>VLOOKUP(F63,'[1]školy II. etapa'!$F$4:$K$2906,6,0)</f>
        <v>2412</v>
      </c>
    </row>
    <row r="64" spans="1:10" x14ac:dyDescent="0.25">
      <c r="A64" s="6" t="s">
        <v>5</v>
      </c>
      <c r="B64" s="6" t="s">
        <v>54</v>
      </c>
      <c r="C64" s="6" t="s">
        <v>55</v>
      </c>
      <c r="D64" s="6">
        <v>36063606</v>
      </c>
      <c r="E64" s="7" t="s">
        <v>56</v>
      </c>
      <c r="F64" s="6">
        <v>30775400</v>
      </c>
      <c r="G64" s="7" t="s">
        <v>124</v>
      </c>
      <c r="H64" s="7" t="s">
        <v>81</v>
      </c>
      <c r="I64" s="7" t="s">
        <v>125</v>
      </c>
      <c r="J64" s="8">
        <f>VLOOKUP(F64,'[1]školy II. etapa'!$F$4:$K$2906,6,0)</f>
        <v>2898</v>
      </c>
    </row>
    <row r="65" spans="1:10" x14ac:dyDescent="0.25">
      <c r="A65" s="6" t="s">
        <v>5</v>
      </c>
      <c r="B65" s="6" t="s">
        <v>54</v>
      </c>
      <c r="C65" s="6" t="s">
        <v>55</v>
      </c>
      <c r="D65" s="6">
        <v>36063606</v>
      </c>
      <c r="E65" s="7" t="s">
        <v>56</v>
      </c>
      <c r="F65" s="6">
        <v>30775418</v>
      </c>
      <c r="G65" s="7" t="s">
        <v>102</v>
      </c>
      <c r="H65" s="7" t="s">
        <v>18</v>
      </c>
      <c r="I65" s="7" t="s">
        <v>126</v>
      </c>
      <c r="J65" s="8">
        <f>VLOOKUP(F65,'[1]školy II. etapa'!$F$4:$K$2906,6,0)</f>
        <v>3492</v>
      </c>
    </row>
    <row r="66" spans="1:10" x14ac:dyDescent="0.25">
      <c r="A66" s="6" t="s">
        <v>5</v>
      </c>
      <c r="B66" s="6" t="s">
        <v>54</v>
      </c>
      <c r="C66" s="6" t="s">
        <v>55</v>
      </c>
      <c r="D66" s="6">
        <v>36063606</v>
      </c>
      <c r="E66" s="7" t="s">
        <v>56</v>
      </c>
      <c r="F66" s="6">
        <v>30775434</v>
      </c>
      <c r="G66" s="7" t="s">
        <v>102</v>
      </c>
      <c r="H66" s="7" t="s">
        <v>26</v>
      </c>
      <c r="I66" s="7" t="s">
        <v>127</v>
      </c>
      <c r="J66" s="8">
        <f>VLOOKUP(F66,'[1]školy II. etapa'!$F$4:$K$2906,6,0)</f>
        <v>3969</v>
      </c>
    </row>
    <row r="67" spans="1:10" x14ac:dyDescent="0.25">
      <c r="A67" s="6" t="s">
        <v>5</v>
      </c>
      <c r="B67" s="6" t="s">
        <v>54</v>
      </c>
      <c r="C67" s="6" t="s">
        <v>55</v>
      </c>
      <c r="D67" s="6">
        <v>36063606</v>
      </c>
      <c r="E67" s="7" t="s">
        <v>56</v>
      </c>
      <c r="F67" s="6">
        <v>30797799</v>
      </c>
      <c r="G67" s="7" t="s">
        <v>128</v>
      </c>
      <c r="H67" s="7" t="s">
        <v>48</v>
      </c>
      <c r="I67" s="7" t="s">
        <v>129</v>
      </c>
      <c r="J67" s="8">
        <f>VLOOKUP(F67,'[1]školy II. etapa'!$F$4:$K$2906,6,0)</f>
        <v>1610</v>
      </c>
    </row>
    <row r="68" spans="1:10" x14ac:dyDescent="0.25">
      <c r="A68" s="6" t="s">
        <v>5</v>
      </c>
      <c r="B68" s="6" t="s">
        <v>54</v>
      </c>
      <c r="C68" s="6" t="s">
        <v>55</v>
      </c>
      <c r="D68" s="6">
        <v>36063606</v>
      </c>
      <c r="E68" s="7" t="s">
        <v>56</v>
      </c>
      <c r="F68" s="6">
        <v>30866499</v>
      </c>
      <c r="G68" s="7" t="s">
        <v>28</v>
      </c>
      <c r="H68" s="7" t="s">
        <v>46</v>
      </c>
      <c r="I68" s="7" t="s">
        <v>130</v>
      </c>
      <c r="J68" s="8">
        <f>VLOOKUP(F68,'[1]školy II. etapa'!$F$4:$K$2906,6,0)</f>
        <v>2686</v>
      </c>
    </row>
    <row r="69" spans="1:10" x14ac:dyDescent="0.25">
      <c r="A69" s="6" t="s">
        <v>5</v>
      </c>
      <c r="B69" s="6" t="s">
        <v>54</v>
      </c>
      <c r="C69" s="6" t="s">
        <v>55</v>
      </c>
      <c r="D69" s="6">
        <v>36063606</v>
      </c>
      <c r="E69" s="7" t="s">
        <v>56</v>
      </c>
      <c r="F69" s="6">
        <v>31780466</v>
      </c>
      <c r="G69" s="7" t="s">
        <v>131</v>
      </c>
      <c r="H69" s="7" t="s">
        <v>18</v>
      </c>
      <c r="I69" s="7" t="s">
        <v>132</v>
      </c>
      <c r="J69" s="8">
        <f>VLOOKUP(F69,'[1]školy II. etapa'!$F$4:$K$2906,6,0)</f>
        <v>4765</v>
      </c>
    </row>
    <row r="70" spans="1:10" x14ac:dyDescent="0.25">
      <c r="A70" s="6" t="s">
        <v>5</v>
      </c>
      <c r="B70" s="6" t="s">
        <v>54</v>
      </c>
      <c r="C70" s="6" t="s">
        <v>55</v>
      </c>
      <c r="D70" s="6">
        <v>36063606</v>
      </c>
      <c r="E70" s="7" t="s">
        <v>56</v>
      </c>
      <c r="F70" s="6">
        <v>31787088</v>
      </c>
      <c r="G70" s="7" t="s">
        <v>133</v>
      </c>
      <c r="H70" s="7" t="s">
        <v>18</v>
      </c>
      <c r="I70" s="7" t="s">
        <v>134</v>
      </c>
      <c r="J70" s="8">
        <f>VLOOKUP(F70,'[1]školy II. etapa'!$F$4:$K$2906,6,0)</f>
        <v>9989</v>
      </c>
    </row>
    <row r="71" spans="1:10" x14ac:dyDescent="0.25">
      <c r="A71" s="6" t="s">
        <v>5</v>
      </c>
      <c r="B71" s="6" t="s">
        <v>54</v>
      </c>
      <c r="C71" s="6" t="s">
        <v>55</v>
      </c>
      <c r="D71" s="6">
        <v>36063606</v>
      </c>
      <c r="E71" s="7" t="s">
        <v>56</v>
      </c>
      <c r="F71" s="6">
        <v>31793185</v>
      </c>
      <c r="G71" s="7" t="s">
        <v>73</v>
      </c>
      <c r="H71" s="7" t="s">
        <v>26</v>
      </c>
      <c r="I71" s="7" t="s">
        <v>105</v>
      </c>
      <c r="J71" s="8">
        <f>VLOOKUP(F71,'[1]školy II. etapa'!$F$4:$K$2906,6,0)</f>
        <v>3933</v>
      </c>
    </row>
    <row r="72" spans="1:10" x14ac:dyDescent="0.25">
      <c r="A72" s="6" t="s">
        <v>5</v>
      </c>
      <c r="B72" s="6" t="s">
        <v>54</v>
      </c>
      <c r="C72" s="6" t="s">
        <v>55</v>
      </c>
      <c r="D72" s="6">
        <v>36063606</v>
      </c>
      <c r="E72" s="7" t="s">
        <v>56</v>
      </c>
      <c r="F72" s="6">
        <v>31797920</v>
      </c>
      <c r="G72" s="7" t="s">
        <v>135</v>
      </c>
      <c r="H72" s="7" t="s">
        <v>46</v>
      </c>
      <c r="I72" s="7" t="s">
        <v>117</v>
      </c>
      <c r="J72" s="8">
        <f>VLOOKUP(F72,'[1]školy II. etapa'!$F$4:$K$2906,6,0)</f>
        <v>3933</v>
      </c>
    </row>
    <row r="73" spans="1:10" x14ac:dyDescent="0.25">
      <c r="A73" s="6" t="s">
        <v>5</v>
      </c>
      <c r="B73" s="6" t="s">
        <v>54</v>
      </c>
      <c r="C73" s="6" t="s">
        <v>55</v>
      </c>
      <c r="D73" s="6">
        <v>36063606</v>
      </c>
      <c r="E73" s="7" t="s">
        <v>56</v>
      </c>
      <c r="F73" s="6">
        <v>31874452</v>
      </c>
      <c r="G73" s="7" t="s">
        <v>102</v>
      </c>
      <c r="H73" s="7" t="s">
        <v>44</v>
      </c>
      <c r="I73" s="7" t="s">
        <v>66</v>
      </c>
      <c r="J73" s="8">
        <f>VLOOKUP(F73,'[1]školy II. etapa'!$F$4:$K$2906,6,0)</f>
        <v>1732</v>
      </c>
    </row>
    <row r="74" spans="1:10" x14ac:dyDescent="0.25">
      <c r="A74" s="6" t="s">
        <v>5</v>
      </c>
      <c r="B74" s="6" t="s">
        <v>54</v>
      </c>
      <c r="C74" s="6" t="s">
        <v>55</v>
      </c>
      <c r="D74" s="6">
        <v>36063606</v>
      </c>
      <c r="E74" s="7" t="s">
        <v>56</v>
      </c>
      <c r="F74" s="6">
        <v>36064386</v>
      </c>
      <c r="G74" s="7" t="s">
        <v>136</v>
      </c>
      <c r="H74" s="7" t="s">
        <v>48</v>
      </c>
      <c r="I74" s="7" t="s">
        <v>137</v>
      </c>
      <c r="J74" s="8">
        <f>VLOOKUP(F74,'[1]školy II. etapa'!$F$4:$K$2906,6,0)</f>
        <v>1126</v>
      </c>
    </row>
    <row r="75" spans="1:10" x14ac:dyDescent="0.25">
      <c r="A75" s="6" t="s">
        <v>5</v>
      </c>
      <c r="B75" s="6" t="s">
        <v>54</v>
      </c>
      <c r="C75" s="6" t="s">
        <v>55</v>
      </c>
      <c r="D75" s="6">
        <v>36063606</v>
      </c>
      <c r="E75" s="7" t="s">
        <v>56</v>
      </c>
      <c r="F75" s="6">
        <v>42128790</v>
      </c>
      <c r="G75" s="7" t="s">
        <v>138</v>
      </c>
      <c r="H75" s="7" t="s">
        <v>46</v>
      </c>
      <c r="I75" s="7" t="s">
        <v>139</v>
      </c>
      <c r="J75" s="8">
        <f>VLOOKUP(F75,'[1]školy II. etapa'!$F$4:$K$2906,6,0)</f>
        <v>3969</v>
      </c>
    </row>
    <row r="76" spans="1:10" x14ac:dyDescent="0.25">
      <c r="A76" s="6" t="s">
        <v>5</v>
      </c>
      <c r="B76" s="6" t="s">
        <v>54</v>
      </c>
      <c r="C76" s="6" t="s">
        <v>55</v>
      </c>
      <c r="D76" s="6">
        <v>36063606</v>
      </c>
      <c r="E76" s="7" t="s">
        <v>56</v>
      </c>
      <c r="F76" s="6">
        <v>42128919</v>
      </c>
      <c r="G76" s="7" t="s">
        <v>28</v>
      </c>
      <c r="H76" s="7" t="s">
        <v>140</v>
      </c>
      <c r="I76" s="7" t="s">
        <v>141</v>
      </c>
      <c r="J76" s="8">
        <f>VLOOKUP(F76,'[1]školy II. etapa'!$F$4:$K$2906,6,0)</f>
        <v>7923</v>
      </c>
    </row>
    <row r="77" spans="1:10" x14ac:dyDescent="0.25">
      <c r="A77" s="6" t="s">
        <v>5</v>
      </c>
      <c r="B77" s="6" t="s">
        <v>54</v>
      </c>
      <c r="C77" s="6" t="s">
        <v>55</v>
      </c>
      <c r="D77" s="6">
        <v>36063606</v>
      </c>
      <c r="E77" s="7" t="s">
        <v>56</v>
      </c>
      <c r="F77" s="6">
        <v>42253888</v>
      </c>
      <c r="G77" s="7" t="s">
        <v>142</v>
      </c>
      <c r="H77" s="7" t="s">
        <v>46</v>
      </c>
      <c r="I77" s="7" t="s">
        <v>143</v>
      </c>
      <c r="J77" s="8">
        <f>VLOOKUP(F77,'[1]školy II. etapa'!$F$4:$K$2906,6,0)</f>
        <v>2952</v>
      </c>
    </row>
    <row r="78" spans="1:10" x14ac:dyDescent="0.25">
      <c r="A78" s="6" t="s">
        <v>5</v>
      </c>
      <c r="B78" s="6" t="s">
        <v>54</v>
      </c>
      <c r="C78" s="6" t="s">
        <v>55</v>
      </c>
      <c r="D78" s="6">
        <v>36063606</v>
      </c>
      <c r="E78" s="7" t="s">
        <v>56</v>
      </c>
      <c r="F78" s="6">
        <v>42253900</v>
      </c>
      <c r="G78" s="7" t="s">
        <v>144</v>
      </c>
      <c r="H78" s="7" t="s">
        <v>46</v>
      </c>
      <c r="I78" s="7" t="s">
        <v>145</v>
      </c>
      <c r="J78" s="8">
        <f>VLOOKUP(F78,'[1]školy II. etapa'!$F$4:$K$2906,6,0)</f>
        <v>2488</v>
      </c>
    </row>
    <row r="79" spans="1:10" x14ac:dyDescent="0.25">
      <c r="A79" s="6" t="s">
        <v>5</v>
      </c>
      <c r="B79" s="6" t="s">
        <v>54</v>
      </c>
      <c r="C79" s="6" t="s">
        <v>55</v>
      </c>
      <c r="D79" s="6">
        <v>36063606</v>
      </c>
      <c r="E79" s="7" t="s">
        <v>56</v>
      </c>
      <c r="F79" s="6">
        <v>52585212</v>
      </c>
      <c r="G79" s="7" t="s">
        <v>28</v>
      </c>
      <c r="H79" s="7" t="s">
        <v>146</v>
      </c>
      <c r="I79" s="7" t="s">
        <v>147</v>
      </c>
      <c r="J79" s="8">
        <f>VLOOKUP(F79,'[1]školy II. etapa'!$F$4:$K$2906,6,0)</f>
        <v>7284</v>
      </c>
    </row>
    <row r="80" spans="1:10" x14ac:dyDescent="0.25">
      <c r="A80" s="6" t="s">
        <v>5</v>
      </c>
      <c r="B80" s="6" t="s">
        <v>54</v>
      </c>
      <c r="C80" s="6" t="s">
        <v>55</v>
      </c>
      <c r="D80" s="6">
        <v>36063606</v>
      </c>
      <c r="E80" s="7" t="s">
        <v>56</v>
      </c>
      <c r="F80" s="6">
        <v>53242726</v>
      </c>
      <c r="G80" s="7" t="s">
        <v>28</v>
      </c>
      <c r="H80" s="7" t="s">
        <v>46</v>
      </c>
      <c r="I80" s="7" t="s">
        <v>148</v>
      </c>
      <c r="J80" s="8">
        <f>VLOOKUP(F80,'[1]školy II. etapa'!$F$4:$K$2906,6,0)</f>
        <v>4608</v>
      </c>
    </row>
    <row r="81" spans="1:10" x14ac:dyDescent="0.25">
      <c r="A81" s="6" t="s">
        <v>5</v>
      </c>
      <c r="B81" s="6" t="s">
        <v>54</v>
      </c>
      <c r="C81" s="6" t="s">
        <v>55</v>
      </c>
      <c r="D81" s="6">
        <v>36063606</v>
      </c>
      <c r="E81" s="7" t="s">
        <v>56</v>
      </c>
      <c r="F81" s="6">
        <v>53242742</v>
      </c>
      <c r="G81" s="7" t="s">
        <v>28</v>
      </c>
      <c r="H81" s="7" t="s">
        <v>26</v>
      </c>
      <c r="I81" s="7" t="s">
        <v>149</v>
      </c>
      <c r="J81" s="8">
        <f>VLOOKUP(F81,'[1]školy II. etapa'!$F$4:$K$2906,6,0)</f>
        <v>9392</v>
      </c>
    </row>
    <row r="82" spans="1:10" x14ac:dyDescent="0.25">
      <c r="A82" s="6" t="s">
        <v>5</v>
      </c>
      <c r="B82" s="6" t="s">
        <v>150</v>
      </c>
      <c r="C82" s="6" t="s">
        <v>151</v>
      </c>
      <c r="D82" s="6">
        <v>305987</v>
      </c>
      <c r="E82" s="7" t="s">
        <v>152</v>
      </c>
      <c r="F82" s="6">
        <v>710055986</v>
      </c>
      <c r="G82" s="7" t="s">
        <v>153</v>
      </c>
      <c r="H82" s="7" t="s">
        <v>154</v>
      </c>
      <c r="I82" s="7" t="s">
        <v>155</v>
      </c>
      <c r="J82" s="8">
        <f>VLOOKUP(F82,'[1]školy II. etapa'!$F$4:$K$2906,6,0)</f>
        <v>596</v>
      </c>
    </row>
    <row r="83" spans="1:10" x14ac:dyDescent="0.25">
      <c r="A83" s="6" t="s">
        <v>5</v>
      </c>
      <c r="B83" s="6" t="s">
        <v>150</v>
      </c>
      <c r="C83" s="6" t="s">
        <v>151</v>
      </c>
      <c r="D83" s="6">
        <v>305987</v>
      </c>
      <c r="E83" s="7" t="s">
        <v>152</v>
      </c>
      <c r="F83" s="6">
        <v>710055994</v>
      </c>
      <c r="G83" s="7" t="s">
        <v>156</v>
      </c>
      <c r="H83" s="7" t="s">
        <v>154</v>
      </c>
      <c r="I83" s="7" t="s">
        <v>155</v>
      </c>
      <c r="J83" s="8">
        <f>VLOOKUP(F83,'[1]školy II. etapa'!$F$4:$K$2906,6,0)</f>
        <v>276</v>
      </c>
    </row>
    <row r="84" spans="1:10" x14ac:dyDescent="0.25">
      <c r="A84" s="6" t="s">
        <v>5</v>
      </c>
      <c r="B84" s="6" t="s">
        <v>150</v>
      </c>
      <c r="C84" s="6" t="s">
        <v>157</v>
      </c>
      <c r="D84" s="6">
        <v>306061</v>
      </c>
      <c r="E84" s="7" t="s">
        <v>158</v>
      </c>
      <c r="F84" s="6">
        <v>36062243</v>
      </c>
      <c r="G84" s="7" t="s">
        <v>153</v>
      </c>
      <c r="H84" s="7" t="s">
        <v>159</v>
      </c>
      <c r="I84" s="7" t="s">
        <v>160</v>
      </c>
      <c r="J84" s="8">
        <f>VLOOKUP(F84,'[1]školy II. etapa'!$F$4:$K$2906,6,0)</f>
        <v>5605</v>
      </c>
    </row>
    <row r="85" spans="1:10" x14ac:dyDescent="0.25">
      <c r="A85" s="6" t="s">
        <v>5</v>
      </c>
      <c r="B85" s="6" t="s">
        <v>150</v>
      </c>
      <c r="C85" s="6" t="s">
        <v>161</v>
      </c>
      <c r="D85" s="6">
        <v>306142</v>
      </c>
      <c r="E85" s="7" t="s">
        <v>162</v>
      </c>
      <c r="F85" s="6">
        <v>710056109</v>
      </c>
      <c r="G85" s="7" t="s">
        <v>153</v>
      </c>
      <c r="H85" s="7" t="s">
        <v>163</v>
      </c>
      <c r="I85" s="7" t="s">
        <v>164</v>
      </c>
      <c r="J85" s="8">
        <f>VLOOKUP(F85,'[1]školy II. etapa'!$F$4:$K$2906,6,0)</f>
        <v>734</v>
      </c>
    </row>
    <row r="86" spans="1:10" x14ac:dyDescent="0.25">
      <c r="A86" s="6" t="s">
        <v>5</v>
      </c>
      <c r="B86" s="6" t="s">
        <v>150</v>
      </c>
      <c r="C86" s="6" t="s">
        <v>165</v>
      </c>
      <c r="D86" s="6">
        <v>309711</v>
      </c>
      <c r="E86" s="7" t="s">
        <v>166</v>
      </c>
      <c r="F86" s="6">
        <v>710057156</v>
      </c>
      <c r="G86" s="7" t="s">
        <v>153</v>
      </c>
      <c r="H86" s="7" t="s">
        <v>167</v>
      </c>
      <c r="I86" s="7" t="s">
        <v>168</v>
      </c>
      <c r="J86" s="8">
        <f>VLOOKUP(F86,'[1]školy II. etapa'!$F$4:$K$2906,6,0)</f>
        <v>1169</v>
      </c>
    </row>
    <row r="87" spans="1:10" x14ac:dyDescent="0.25">
      <c r="A87" s="6" t="s">
        <v>5</v>
      </c>
      <c r="B87" s="6" t="s">
        <v>150</v>
      </c>
      <c r="C87" s="6" t="s">
        <v>169</v>
      </c>
      <c r="D87" s="6">
        <v>309796</v>
      </c>
      <c r="E87" s="7" t="s">
        <v>170</v>
      </c>
      <c r="F87" s="6">
        <v>710057202</v>
      </c>
      <c r="G87" s="7" t="s">
        <v>153</v>
      </c>
      <c r="H87" s="7" t="s">
        <v>171</v>
      </c>
      <c r="I87" s="7" t="s">
        <v>172</v>
      </c>
      <c r="J87" s="8">
        <f>VLOOKUP(F87,'[1]školy II. etapa'!$F$4:$K$2906,6,0)</f>
        <v>503</v>
      </c>
    </row>
    <row r="88" spans="1:10" x14ac:dyDescent="0.25">
      <c r="A88" s="6" t="s">
        <v>5</v>
      </c>
      <c r="B88" s="6" t="s">
        <v>150</v>
      </c>
      <c r="C88" s="6" t="s">
        <v>173</v>
      </c>
      <c r="D88" s="6">
        <v>309923</v>
      </c>
      <c r="E88" s="7" t="s">
        <v>174</v>
      </c>
      <c r="F88" s="6">
        <v>31810284</v>
      </c>
      <c r="G88" s="7" t="s">
        <v>153</v>
      </c>
      <c r="H88" s="7" t="s">
        <v>175</v>
      </c>
      <c r="I88" s="7" t="s">
        <v>176</v>
      </c>
      <c r="J88" s="8">
        <f>VLOOKUP(F88,'[1]školy II. etapa'!$F$4:$K$2906,6,0)</f>
        <v>5555</v>
      </c>
    </row>
    <row r="89" spans="1:10" x14ac:dyDescent="0.25">
      <c r="A89" s="6" t="s">
        <v>5</v>
      </c>
      <c r="B89" s="6" t="s">
        <v>150</v>
      </c>
      <c r="C89" s="6" t="s">
        <v>177</v>
      </c>
      <c r="D89" s="6">
        <v>310026</v>
      </c>
      <c r="E89" s="7" t="s">
        <v>178</v>
      </c>
      <c r="F89" s="6">
        <v>31810292</v>
      </c>
      <c r="G89" s="7" t="s">
        <v>153</v>
      </c>
      <c r="H89" s="7" t="s">
        <v>10</v>
      </c>
      <c r="I89" s="7" t="s">
        <v>179</v>
      </c>
      <c r="J89" s="8">
        <f>VLOOKUP(F89,'[1]školy II. etapa'!$F$4:$K$2906,6,0)</f>
        <v>3183</v>
      </c>
    </row>
    <row r="90" spans="1:10" x14ac:dyDescent="0.25">
      <c r="A90" s="6" t="s">
        <v>5</v>
      </c>
      <c r="B90" s="6" t="s">
        <v>150</v>
      </c>
      <c r="C90" s="6" t="s">
        <v>180</v>
      </c>
      <c r="D90" s="6">
        <v>310042</v>
      </c>
      <c r="E90" s="7" t="s">
        <v>181</v>
      </c>
      <c r="F90" s="6">
        <v>31816924</v>
      </c>
      <c r="G90" s="7" t="s">
        <v>182</v>
      </c>
      <c r="H90" s="7" t="s">
        <v>183</v>
      </c>
      <c r="I90" s="7" t="s">
        <v>184</v>
      </c>
      <c r="J90" s="8">
        <f>VLOOKUP(F90,'[1]školy II. etapa'!$F$4:$K$2906,6,0)</f>
        <v>2272</v>
      </c>
    </row>
    <row r="91" spans="1:10" x14ac:dyDescent="0.25">
      <c r="A91" s="6" t="s">
        <v>5</v>
      </c>
      <c r="B91" s="6" t="s">
        <v>150</v>
      </c>
      <c r="C91" s="6" t="s">
        <v>185</v>
      </c>
      <c r="D91" s="6">
        <v>310115</v>
      </c>
      <c r="E91" s="7" t="s">
        <v>186</v>
      </c>
      <c r="F91" s="6">
        <v>36063932</v>
      </c>
      <c r="G91" s="7" t="s">
        <v>182</v>
      </c>
      <c r="H91" s="7" t="s">
        <v>15</v>
      </c>
      <c r="I91" s="7" t="s">
        <v>187</v>
      </c>
      <c r="J91" s="8">
        <f>VLOOKUP(F91,'[1]školy II. etapa'!$F$4:$K$2906,6,0)</f>
        <v>4875</v>
      </c>
    </row>
    <row r="92" spans="1:10" x14ac:dyDescent="0.25">
      <c r="A92" s="6" t="s">
        <v>5</v>
      </c>
      <c r="B92" s="6" t="s">
        <v>150</v>
      </c>
      <c r="C92" s="6" t="s">
        <v>188</v>
      </c>
      <c r="D92" s="6">
        <v>310158</v>
      </c>
      <c r="E92" s="7" t="s">
        <v>189</v>
      </c>
      <c r="F92" s="6">
        <v>42126606</v>
      </c>
      <c r="G92" s="7" t="s">
        <v>182</v>
      </c>
      <c r="H92" s="7" t="s">
        <v>190</v>
      </c>
      <c r="I92" s="7" t="s">
        <v>191</v>
      </c>
      <c r="J92" s="8">
        <f>VLOOKUP(F92,'[1]školy II. etapa'!$F$4:$K$2906,6,0)</f>
        <v>4307</v>
      </c>
    </row>
    <row r="93" spans="1:10" x14ac:dyDescent="0.25">
      <c r="A93" s="6" t="s">
        <v>5</v>
      </c>
      <c r="B93" s="6" t="s">
        <v>150</v>
      </c>
      <c r="C93" s="6" t="s">
        <v>192</v>
      </c>
      <c r="D93" s="6">
        <v>304654</v>
      </c>
      <c r="E93" s="7" t="s">
        <v>193</v>
      </c>
      <c r="F93" s="6">
        <v>31816908</v>
      </c>
      <c r="G93" s="7" t="s">
        <v>182</v>
      </c>
      <c r="H93" s="7" t="s">
        <v>194</v>
      </c>
      <c r="I93" s="7" t="s">
        <v>195</v>
      </c>
      <c r="J93" s="8">
        <f>VLOOKUP(F93,'[1]školy II. etapa'!$F$4:$K$2906,6,0)</f>
        <v>5365</v>
      </c>
    </row>
    <row r="94" spans="1:10" x14ac:dyDescent="0.25">
      <c r="A94" s="6" t="s">
        <v>5</v>
      </c>
      <c r="B94" s="6" t="s">
        <v>150</v>
      </c>
      <c r="C94" s="6" t="s">
        <v>196</v>
      </c>
      <c r="D94" s="6">
        <v>304662</v>
      </c>
      <c r="E94" s="7" t="s">
        <v>197</v>
      </c>
      <c r="F94" s="6">
        <v>36071099</v>
      </c>
      <c r="G94" s="7" t="s">
        <v>153</v>
      </c>
      <c r="H94" s="7" t="s">
        <v>198</v>
      </c>
      <c r="I94" s="7" t="s">
        <v>199</v>
      </c>
      <c r="J94" s="8">
        <f>VLOOKUP(F94,'[1]školy II. etapa'!$F$4:$K$2906,6,0)</f>
        <v>14613</v>
      </c>
    </row>
    <row r="95" spans="1:10" x14ac:dyDescent="0.25">
      <c r="A95" s="6" t="s">
        <v>5</v>
      </c>
      <c r="B95" s="6" t="s">
        <v>150</v>
      </c>
      <c r="C95" s="6" t="s">
        <v>200</v>
      </c>
      <c r="D95" s="6">
        <v>304671</v>
      </c>
      <c r="E95" s="7" t="s">
        <v>201</v>
      </c>
      <c r="F95" s="6">
        <v>31810446</v>
      </c>
      <c r="G95" s="7" t="s">
        <v>153</v>
      </c>
      <c r="H95" s="7" t="s">
        <v>202</v>
      </c>
      <c r="I95" s="7" t="s">
        <v>203</v>
      </c>
      <c r="J95" s="8">
        <f>VLOOKUP(F95,'[1]školy II. etapa'!$F$4:$K$2906,6,0)</f>
        <v>3358</v>
      </c>
    </row>
    <row r="96" spans="1:10" x14ac:dyDescent="0.25">
      <c r="A96" s="6" t="s">
        <v>5</v>
      </c>
      <c r="B96" s="6" t="s">
        <v>150</v>
      </c>
      <c r="C96" s="6" t="s">
        <v>204</v>
      </c>
      <c r="D96" s="6">
        <v>304697</v>
      </c>
      <c r="E96" s="7" t="s">
        <v>205</v>
      </c>
      <c r="F96" s="6">
        <v>31810543</v>
      </c>
      <c r="G96" s="7" t="s">
        <v>182</v>
      </c>
      <c r="H96" s="7" t="s">
        <v>206</v>
      </c>
      <c r="I96" s="7" t="s">
        <v>207</v>
      </c>
      <c r="J96" s="8">
        <f>VLOOKUP(F96,'[1]školy II. etapa'!$F$4:$K$2906,6,0)</f>
        <v>4700</v>
      </c>
    </row>
    <row r="97" spans="1:10" x14ac:dyDescent="0.25">
      <c r="A97" s="6" t="s">
        <v>5</v>
      </c>
      <c r="B97" s="6" t="s">
        <v>150</v>
      </c>
      <c r="C97" s="6" t="s">
        <v>208</v>
      </c>
      <c r="D97" s="6">
        <v>304701</v>
      </c>
      <c r="E97" s="7" t="s">
        <v>209</v>
      </c>
      <c r="F97" s="6">
        <v>36062197</v>
      </c>
      <c r="G97" s="7" t="s">
        <v>182</v>
      </c>
      <c r="H97" s="7" t="s">
        <v>210</v>
      </c>
      <c r="I97" s="7" t="s">
        <v>211</v>
      </c>
      <c r="J97" s="8">
        <f>VLOOKUP(F97,'[1]školy II. etapa'!$F$4:$K$2906,6,0)</f>
        <v>4667</v>
      </c>
    </row>
    <row r="98" spans="1:10" x14ac:dyDescent="0.25">
      <c r="A98" s="6" t="s">
        <v>5</v>
      </c>
      <c r="B98" s="6" t="s">
        <v>150</v>
      </c>
      <c r="C98" s="6" t="s">
        <v>212</v>
      </c>
      <c r="D98" s="6">
        <v>304719</v>
      </c>
      <c r="E98" s="7" t="s">
        <v>213</v>
      </c>
      <c r="F98" s="6">
        <v>31811949</v>
      </c>
      <c r="G98" s="7" t="s">
        <v>182</v>
      </c>
      <c r="H98" s="7" t="s">
        <v>214</v>
      </c>
      <c r="I98" s="7" t="s">
        <v>215</v>
      </c>
      <c r="J98" s="8">
        <f>VLOOKUP(F98,'[1]školy II. etapa'!$F$4:$K$2906,6,0)</f>
        <v>1085</v>
      </c>
    </row>
    <row r="99" spans="1:10" x14ac:dyDescent="0.25">
      <c r="A99" s="6" t="s">
        <v>5</v>
      </c>
      <c r="B99" s="6" t="s">
        <v>150</v>
      </c>
      <c r="C99" s="6" t="s">
        <v>216</v>
      </c>
      <c r="D99" s="6">
        <v>304727</v>
      </c>
      <c r="E99" s="7" t="s">
        <v>217</v>
      </c>
      <c r="F99" s="6">
        <v>710273592</v>
      </c>
      <c r="G99" s="7" t="s">
        <v>153</v>
      </c>
      <c r="H99" s="7" t="s">
        <v>218</v>
      </c>
      <c r="I99" s="7" t="s">
        <v>219</v>
      </c>
      <c r="J99" s="8">
        <f>VLOOKUP(F99,'[1]školy II. etapa'!$F$4:$K$2906,6,0)</f>
        <v>543</v>
      </c>
    </row>
    <row r="100" spans="1:10" x14ac:dyDescent="0.25">
      <c r="A100" s="6" t="s">
        <v>5</v>
      </c>
      <c r="B100" s="6" t="s">
        <v>150</v>
      </c>
      <c r="C100" s="6" t="s">
        <v>220</v>
      </c>
      <c r="D100" s="6">
        <v>304735</v>
      </c>
      <c r="E100" s="7" t="s">
        <v>221</v>
      </c>
      <c r="F100" s="6">
        <v>710055323</v>
      </c>
      <c r="G100" s="7" t="s">
        <v>153</v>
      </c>
      <c r="H100" s="7" t="s">
        <v>222</v>
      </c>
      <c r="I100" s="7" t="s">
        <v>223</v>
      </c>
      <c r="J100" s="8">
        <f>VLOOKUP(F100,'[1]školy II. etapa'!$F$4:$K$2906,6,0)</f>
        <v>737</v>
      </c>
    </row>
    <row r="101" spans="1:10" x14ac:dyDescent="0.25">
      <c r="A101" s="6" t="s">
        <v>5</v>
      </c>
      <c r="B101" s="6" t="s">
        <v>150</v>
      </c>
      <c r="C101" s="6" t="s">
        <v>224</v>
      </c>
      <c r="D101" s="6">
        <v>304743</v>
      </c>
      <c r="E101" s="7" t="s">
        <v>225</v>
      </c>
      <c r="F101" s="6">
        <v>31811540</v>
      </c>
      <c r="G101" s="7" t="s">
        <v>153</v>
      </c>
      <c r="H101" s="7" t="s">
        <v>226</v>
      </c>
      <c r="I101" s="7" t="s">
        <v>227</v>
      </c>
      <c r="J101" s="8">
        <f>VLOOKUP(F101,'[1]školy II. etapa'!$F$4:$K$2906,6,0)</f>
        <v>3495</v>
      </c>
    </row>
    <row r="102" spans="1:10" x14ac:dyDescent="0.25">
      <c r="A102" s="6" t="s">
        <v>5</v>
      </c>
      <c r="B102" s="6" t="s">
        <v>150</v>
      </c>
      <c r="C102" s="6" t="s">
        <v>228</v>
      </c>
      <c r="D102" s="6">
        <v>304751</v>
      </c>
      <c r="E102" s="7" t="s">
        <v>229</v>
      </c>
      <c r="F102" s="6">
        <v>52827691</v>
      </c>
      <c r="G102" s="7" t="s">
        <v>153</v>
      </c>
      <c r="H102" s="7" t="s">
        <v>230</v>
      </c>
      <c r="I102" s="7" t="s">
        <v>231</v>
      </c>
      <c r="J102" s="8">
        <f>VLOOKUP(F102,'[1]školy II. etapa'!$F$4:$K$2906,6,0)</f>
        <v>4649</v>
      </c>
    </row>
    <row r="103" spans="1:10" x14ac:dyDescent="0.25">
      <c r="A103" s="6" t="s">
        <v>5</v>
      </c>
      <c r="B103" s="6" t="s">
        <v>150</v>
      </c>
      <c r="C103" s="6" t="s">
        <v>232</v>
      </c>
      <c r="D103" s="6">
        <v>304760</v>
      </c>
      <c r="E103" s="7" t="s">
        <v>233</v>
      </c>
      <c r="F103" s="6">
        <v>31816916</v>
      </c>
      <c r="G103" s="7" t="s">
        <v>182</v>
      </c>
      <c r="H103" s="7" t="s">
        <v>234</v>
      </c>
      <c r="I103" s="7" t="s">
        <v>235</v>
      </c>
      <c r="J103" s="8">
        <f>VLOOKUP(F103,'[1]školy II. etapa'!$F$4:$K$2906,6,0)</f>
        <v>3488</v>
      </c>
    </row>
    <row r="104" spans="1:10" x14ac:dyDescent="0.25">
      <c r="A104" s="6" t="s">
        <v>5</v>
      </c>
      <c r="B104" s="6" t="s">
        <v>150</v>
      </c>
      <c r="C104" s="6" t="s">
        <v>232</v>
      </c>
      <c r="D104" s="6">
        <v>304760</v>
      </c>
      <c r="E104" s="7" t="s">
        <v>233</v>
      </c>
      <c r="F104" s="6">
        <v>54528038</v>
      </c>
      <c r="G104" s="7" t="s">
        <v>182</v>
      </c>
      <c r="H104" s="7" t="s">
        <v>234</v>
      </c>
      <c r="I104" s="7" t="s">
        <v>236</v>
      </c>
      <c r="J104" s="8">
        <f>VLOOKUP(F104,'[1]školy II. etapa'!$F$4:$K$2906,6,0)</f>
        <v>8464</v>
      </c>
    </row>
    <row r="105" spans="1:10" x14ac:dyDescent="0.25">
      <c r="A105" s="6" t="s">
        <v>5</v>
      </c>
      <c r="B105" s="6" t="s">
        <v>150</v>
      </c>
      <c r="C105" s="6" t="s">
        <v>237</v>
      </c>
      <c r="D105" s="6">
        <v>304786</v>
      </c>
      <c r="E105" s="7" t="s">
        <v>238</v>
      </c>
      <c r="F105" s="6">
        <v>36071145</v>
      </c>
      <c r="G105" s="7" t="s">
        <v>239</v>
      </c>
      <c r="H105" s="7" t="s">
        <v>140</v>
      </c>
      <c r="I105" s="7" t="s">
        <v>240</v>
      </c>
      <c r="J105" s="8">
        <f>VLOOKUP(F105,'[1]školy II. etapa'!$F$4:$K$2906,6,0)</f>
        <v>14551</v>
      </c>
    </row>
    <row r="106" spans="1:10" x14ac:dyDescent="0.25">
      <c r="A106" s="6" t="s">
        <v>5</v>
      </c>
      <c r="B106" s="6" t="s">
        <v>150</v>
      </c>
      <c r="C106" s="6" t="s">
        <v>241</v>
      </c>
      <c r="D106" s="6">
        <v>304794</v>
      </c>
      <c r="E106" s="7" t="s">
        <v>242</v>
      </c>
      <c r="F106" s="6">
        <v>710055340</v>
      </c>
      <c r="G106" s="7" t="s">
        <v>153</v>
      </c>
      <c r="H106" s="7" t="s">
        <v>243</v>
      </c>
      <c r="I106" s="7" t="s">
        <v>244</v>
      </c>
      <c r="J106" s="8">
        <f>VLOOKUP(F106,'[1]školy II. etapa'!$F$4:$K$2906,6,0)</f>
        <v>843</v>
      </c>
    </row>
    <row r="107" spans="1:10" x14ac:dyDescent="0.25">
      <c r="A107" s="6" t="s">
        <v>5</v>
      </c>
      <c r="B107" s="6" t="s">
        <v>150</v>
      </c>
      <c r="C107" s="6" t="s">
        <v>245</v>
      </c>
      <c r="D107" s="6">
        <v>304808</v>
      </c>
      <c r="E107" s="7" t="s">
        <v>246</v>
      </c>
      <c r="F107" s="6">
        <v>710055358</v>
      </c>
      <c r="G107" s="7" t="s">
        <v>153</v>
      </c>
      <c r="H107" s="7" t="s">
        <v>247</v>
      </c>
      <c r="I107" s="7" t="s">
        <v>248</v>
      </c>
      <c r="J107" s="8">
        <f>VLOOKUP(F107,'[1]školy II. etapa'!$F$4:$K$2906,6,0)</f>
        <v>1314</v>
      </c>
    </row>
    <row r="108" spans="1:10" x14ac:dyDescent="0.25">
      <c r="A108" s="6" t="s">
        <v>5</v>
      </c>
      <c r="B108" s="6" t="s">
        <v>150</v>
      </c>
      <c r="C108" s="6" t="s">
        <v>249</v>
      </c>
      <c r="D108" s="6">
        <v>304816</v>
      </c>
      <c r="E108" s="7" t="s">
        <v>250</v>
      </c>
      <c r="F108" s="6">
        <v>31810250</v>
      </c>
      <c r="G108" s="7" t="s">
        <v>153</v>
      </c>
      <c r="H108" s="7" t="s">
        <v>251</v>
      </c>
      <c r="I108" s="7" t="s">
        <v>252</v>
      </c>
      <c r="J108" s="8">
        <f>VLOOKUP(F108,'[1]školy II. etapa'!$F$4:$K$2906,6,0)</f>
        <v>3044</v>
      </c>
    </row>
    <row r="109" spans="1:10" x14ac:dyDescent="0.25">
      <c r="A109" s="6" t="s">
        <v>5</v>
      </c>
      <c r="B109" s="6" t="s">
        <v>150</v>
      </c>
      <c r="C109" s="6" t="s">
        <v>253</v>
      </c>
      <c r="D109" s="6">
        <v>304832</v>
      </c>
      <c r="E109" s="7" t="s">
        <v>254</v>
      </c>
      <c r="F109" s="6">
        <v>35602244</v>
      </c>
      <c r="G109" s="7" t="s">
        <v>153</v>
      </c>
      <c r="H109" s="7" t="s">
        <v>255</v>
      </c>
      <c r="I109" s="7" t="s">
        <v>256</v>
      </c>
      <c r="J109" s="8">
        <f>VLOOKUP(F109,'[1]školy II. etapa'!$F$4:$K$2906,6,0)</f>
        <v>8695</v>
      </c>
    </row>
    <row r="110" spans="1:10" x14ac:dyDescent="0.25">
      <c r="A110" s="6" t="s">
        <v>5</v>
      </c>
      <c r="B110" s="6" t="s">
        <v>150</v>
      </c>
      <c r="C110" s="6" t="s">
        <v>257</v>
      </c>
      <c r="D110" s="6">
        <v>304841</v>
      </c>
      <c r="E110" s="7" t="s">
        <v>258</v>
      </c>
      <c r="F110" s="6">
        <v>710055366</v>
      </c>
      <c r="G110" s="7" t="s">
        <v>153</v>
      </c>
      <c r="H110" s="7" t="s">
        <v>259</v>
      </c>
      <c r="I110" s="7" t="s">
        <v>260</v>
      </c>
      <c r="J110" s="8">
        <f>VLOOKUP(F110,'[1]školy II. etapa'!$F$4:$K$2906,6,0)</f>
        <v>1843</v>
      </c>
    </row>
    <row r="111" spans="1:10" x14ac:dyDescent="0.25">
      <c r="A111" s="6" t="s">
        <v>5</v>
      </c>
      <c r="B111" s="6" t="s">
        <v>150</v>
      </c>
      <c r="C111" s="6" t="s">
        <v>261</v>
      </c>
      <c r="D111" s="6">
        <v>304875</v>
      </c>
      <c r="E111" s="7" t="s">
        <v>262</v>
      </c>
      <c r="F111" s="6">
        <v>31810268</v>
      </c>
      <c r="G111" s="7" t="s">
        <v>182</v>
      </c>
      <c r="H111" s="7" t="s">
        <v>263</v>
      </c>
      <c r="I111" s="7" t="s">
        <v>264</v>
      </c>
      <c r="J111" s="8">
        <f>VLOOKUP(F111,'[1]školy II. etapa'!$F$4:$K$2906,6,0)</f>
        <v>3199</v>
      </c>
    </row>
    <row r="112" spans="1:10" x14ac:dyDescent="0.25">
      <c r="A112" s="6" t="s">
        <v>5</v>
      </c>
      <c r="B112" s="6" t="s">
        <v>150</v>
      </c>
      <c r="C112" s="6" t="s">
        <v>265</v>
      </c>
      <c r="D112" s="6">
        <v>304883</v>
      </c>
      <c r="E112" s="7" t="s">
        <v>266</v>
      </c>
      <c r="F112" s="6">
        <v>31811612</v>
      </c>
      <c r="G112" s="7" t="s">
        <v>153</v>
      </c>
      <c r="H112" s="7" t="s">
        <v>267</v>
      </c>
      <c r="I112" s="7" t="s">
        <v>268</v>
      </c>
      <c r="J112" s="8">
        <f>VLOOKUP(F112,'[1]školy II. etapa'!$F$4:$K$2906,6,0)</f>
        <v>3353</v>
      </c>
    </row>
    <row r="113" spans="1:10" x14ac:dyDescent="0.25">
      <c r="A113" s="6" t="s">
        <v>5</v>
      </c>
      <c r="B113" s="6" t="s">
        <v>150</v>
      </c>
      <c r="C113" s="6" t="s">
        <v>269</v>
      </c>
      <c r="D113" s="6">
        <v>304891</v>
      </c>
      <c r="E113" s="7" t="s">
        <v>270</v>
      </c>
      <c r="F113" s="6">
        <v>710055382</v>
      </c>
      <c r="G113" s="7" t="s">
        <v>153</v>
      </c>
      <c r="H113" s="7" t="s">
        <v>271</v>
      </c>
      <c r="I113" s="7" t="s">
        <v>272</v>
      </c>
      <c r="J113" s="8">
        <f>VLOOKUP(F113,'[1]školy II. etapa'!$F$4:$K$2906,6,0)</f>
        <v>2552</v>
      </c>
    </row>
    <row r="114" spans="1:10" x14ac:dyDescent="0.25">
      <c r="A114" s="6" t="s">
        <v>5</v>
      </c>
      <c r="B114" s="6" t="s">
        <v>150</v>
      </c>
      <c r="C114" s="6" t="s">
        <v>273</v>
      </c>
      <c r="D114" s="6">
        <v>304905</v>
      </c>
      <c r="E114" s="7" t="s">
        <v>274</v>
      </c>
      <c r="F114" s="6">
        <v>31773702</v>
      </c>
      <c r="G114" s="7" t="s">
        <v>153</v>
      </c>
      <c r="H114" s="7" t="s">
        <v>275</v>
      </c>
      <c r="I114" s="7" t="s">
        <v>276</v>
      </c>
      <c r="J114" s="8">
        <f>VLOOKUP(F114,'[1]školy II. etapa'!$F$4:$K$2906,6,0)</f>
        <v>4896</v>
      </c>
    </row>
    <row r="115" spans="1:10" x14ac:dyDescent="0.25">
      <c r="A115" s="6" t="s">
        <v>5</v>
      </c>
      <c r="B115" s="6" t="s">
        <v>150</v>
      </c>
      <c r="C115" s="6" t="s">
        <v>277</v>
      </c>
      <c r="D115" s="6">
        <v>304913</v>
      </c>
      <c r="E115" s="7" t="s">
        <v>278</v>
      </c>
      <c r="F115" s="6">
        <v>31773729</v>
      </c>
      <c r="G115" s="7" t="s">
        <v>153</v>
      </c>
      <c r="H115" s="7" t="s">
        <v>37</v>
      </c>
      <c r="I115" s="7" t="s">
        <v>279</v>
      </c>
      <c r="J115" s="8">
        <f>VLOOKUP(F115,'[1]školy II. etapa'!$F$4:$K$2906,6,0)</f>
        <v>9870</v>
      </c>
    </row>
    <row r="116" spans="1:10" x14ac:dyDescent="0.25">
      <c r="A116" s="6" t="s">
        <v>5</v>
      </c>
      <c r="B116" s="6" t="s">
        <v>150</v>
      </c>
      <c r="C116" s="6" t="s">
        <v>277</v>
      </c>
      <c r="D116" s="6">
        <v>304913</v>
      </c>
      <c r="E116" s="7" t="s">
        <v>278</v>
      </c>
      <c r="F116" s="6">
        <v>31811493</v>
      </c>
      <c r="G116" s="7" t="s">
        <v>280</v>
      </c>
      <c r="H116" s="7" t="s">
        <v>37</v>
      </c>
      <c r="I116" s="7" t="s">
        <v>281</v>
      </c>
      <c r="J116" s="8">
        <f>VLOOKUP(F116,'[1]školy II. etapa'!$F$4:$K$2906,6,0)</f>
        <v>10515</v>
      </c>
    </row>
    <row r="117" spans="1:10" x14ac:dyDescent="0.25">
      <c r="A117" s="6" t="s">
        <v>5</v>
      </c>
      <c r="B117" s="6" t="s">
        <v>150</v>
      </c>
      <c r="C117" s="6" t="s">
        <v>277</v>
      </c>
      <c r="D117" s="6">
        <v>304913</v>
      </c>
      <c r="E117" s="7" t="s">
        <v>278</v>
      </c>
      <c r="F117" s="6">
        <v>36064181</v>
      </c>
      <c r="G117" s="7" t="s">
        <v>153</v>
      </c>
      <c r="H117" s="7" t="s">
        <v>37</v>
      </c>
      <c r="I117" s="7" t="s">
        <v>282</v>
      </c>
      <c r="J117" s="8">
        <f>VLOOKUP(F117,'[1]školy II. etapa'!$F$4:$K$2906,6,0)</f>
        <v>7401</v>
      </c>
    </row>
    <row r="118" spans="1:10" x14ac:dyDescent="0.25">
      <c r="A118" s="6" t="s">
        <v>5</v>
      </c>
      <c r="B118" s="6" t="s">
        <v>150</v>
      </c>
      <c r="C118" s="6" t="s">
        <v>283</v>
      </c>
      <c r="D118" s="6">
        <v>304930</v>
      </c>
      <c r="E118" s="7" t="s">
        <v>284</v>
      </c>
      <c r="F118" s="6">
        <v>710055412</v>
      </c>
      <c r="G118" s="7" t="s">
        <v>153</v>
      </c>
      <c r="H118" s="7" t="s">
        <v>285</v>
      </c>
      <c r="I118" s="7" t="s">
        <v>286</v>
      </c>
      <c r="J118" s="8">
        <f>VLOOKUP(F118,'[1]školy II. etapa'!$F$4:$K$2906,6,0)</f>
        <v>1266</v>
      </c>
    </row>
    <row r="119" spans="1:10" x14ac:dyDescent="0.25">
      <c r="A119" s="6" t="s">
        <v>5</v>
      </c>
      <c r="B119" s="6" t="s">
        <v>150</v>
      </c>
      <c r="C119" s="6" t="s">
        <v>287</v>
      </c>
      <c r="D119" s="6">
        <v>304948</v>
      </c>
      <c r="E119" s="7" t="s">
        <v>288</v>
      </c>
      <c r="F119" s="6">
        <v>53420471</v>
      </c>
      <c r="G119" s="7" t="s">
        <v>153</v>
      </c>
      <c r="H119" s="7" t="s">
        <v>289</v>
      </c>
      <c r="I119" s="7" t="s">
        <v>290</v>
      </c>
      <c r="J119" s="8">
        <f>VLOOKUP(F119,'[1]školy II. etapa'!$F$4:$K$2906,6,0)</f>
        <v>7777</v>
      </c>
    </row>
    <row r="120" spans="1:10" x14ac:dyDescent="0.25">
      <c r="A120" s="6" t="s">
        <v>5</v>
      </c>
      <c r="B120" s="6" t="s">
        <v>150</v>
      </c>
      <c r="C120" s="6" t="s">
        <v>291</v>
      </c>
      <c r="D120" s="6">
        <v>304956</v>
      </c>
      <c r="E120" s="7" t="s">
        <v>292</v>
      </c>
      <c r="F120" s="6">
        <v>31816681</v>
      </c>
      <c r="G120" s="7" t="s">
        <v>293</v>
      </c>
      <c r="H120" s="7" t="s">
        <v>61</v>
      </c>
      <c r="I120" s="7" t="s">
        <v>294</v>
      </c>
      <c r="J120" s="8">
        <f>VLOOKUP(F120,'[1]školy II. etapa'!$F$4:$K$2906,6,0)</f>
        <v>7386</v>
      </c>
    </row>
    <row r="121" spans="1:10" x14ac:dyDescent="0.25">
      <c r="A121" s="6" t="s">
        <v>5</v>
      </c>
      <c r="B121" s="6" t="s">
        <v>150</v>
      </c>
      <c r="C121" s="6" t="s">
        <v>291</v>
      </c>
      <c r="D121" s="6">
        <v>304956</v>
      </c>
      <c r="E121" s="7" t="s">
        <v>292</v>
      </c>
      <c r="F121" s="6">
        <v>36062219</v>
      </c>
      <c r="G121" s="7" t="s">
        <v>153</v>
      </c>
      <c r="H121" s="7" t="s">
        <v>61</v>
      </c>
      <c r="I121" s="7" t="s">
        <v>295</v>
      </c>
      <c r="J121" s="8">
        <f>VLOOKUP(F121,'[1]školy II. etapa'!$F$4:$K$2906,6,0)</f>
        <v>6828</v>
      </c>
    </row>
    <row r="122" spans="1:10" x14ac:dyDescent="0.25">
      <c r="A122" s="6" t="s">
        <v>5</v>
      </c>
      <c r="B122" s="6" t="s">
        <v>150</v>
      </c>
      <c r="C122" s="6" t="s">
        <v>296</v>
      </c>
      <c r="D122" s="6">
        <v>304964</v>
      </c>
      <c r="E122" s="7" t="s">
        <v>297</v>
      </c>
      <c r="F122" s="6">
        <v>31810462</v>
      </c>
      <c r="G122" s="7" t="s">
        <v>239</v>
      </c>
      <c r="H122" s="7" t="s">
        <v>298</v>
      </c>
      <c r="I122" s="7" t="s">
        <v>299</v>
      </c>
      <c r="J122" s="8">
        <f>VLOOKUP(F122,'[1]školy II. etapa'!$F$4:$K$2906,6,0)</f>
        <v>7049</v>
      </c>
    </row>
    <row r="123" spans="1:10" x14ac:dyDescent="0.25">
      <c r="A123" s="6" t="s">
        <v>5</v>
      </c>
      <c r="B123" s="6" t="s">
        <v>150</v>
      </c>
      <c r="C123" s="6" t="s">
        <v>300</v>
      </c>
      <c r="D123" s="6">
        <v>304981</v>
      </c>
      <c r="E123" s="7" t="s">
        <v>301</v>
      </c>
      <c r="F123" s="6">
        <v>36071196</v>
      </c>
      <c r="G123" s="7" t="s">
        <v>153</v>
      </c>
      <c r="H123" s="7" t="s">
        <v>302</v>
      </c>
      <c r="I123" s="7" t="s">
        <v>303</v>
      </c>
      <c r="J123" s="8">
        <f>VLOOKUP(F123,'[1]školy II. etapa'!$F$4:$K$2906,6,0)</f>
        <v>6340</v>
      </c>
    </row>
    <row r="124" spans="1:10" x14ac:dyDescent="0.25">
      <c r="A124" s="6" t="s">
        <v>5</v>
      </c>
      <c r="B124" s="6" t="s">
        <v>150</v>
      </c>
      <c r="C124" s="6" t="s">
        <v>304</v>
      </c>
      <c r="D124" s="6">
        <v>305014</v>
      </c>
      <c r="E124" s="7" t="s">
        <v>305</v>
      </c>
      <c r="F124" s="6">
        <v>30866065</v>
      </c>
      <c r="G124" s="7" t="s">
        <v>182</v>
      </c>
      <c r="H124" s="7" t="s">
        <v>306</v>
      </c>
      <c r="I124" s="7" t="s">
        <v>307</v>
      </c>
      <c r="J124" s="8">
        <f>VLOOKUP(F124,'[1]školy II. etapa'!$F$4:$K$2906,6,0)</f>
        <v>462</v>
      </c>
    </row>
    <row r="125" spans="1:10" x14ac:dyDescent="0.25">
      <c r="A125" s="6" t="s">
        <v>5</v>
      </c>
      <c r="B125" s="6" t="s">
        <v>150</v>
      </c>
      <c r="C125" s="6" t="s">
        <v>308</v>
      </c>
      <c r="D125" s="6">
        <v>305022</v>
      </c>
      <c r="E125" s="7" t="s">
        <v>309</v>
      </c>
      <c r="F125" s="6">
        <v>36062162</v>
      </c>
      <c r="G125" s="7" t="s">
        <v>153</v>
      </c>
      <c r="H125" s="7" t="s">
        <v>44</v>
      </c>
      <c r="I125" s="7" t="s">
        <v>310</v>
      </c>
      <c r="J125" s="8">
        <f>VLOOKUP(F125,'[1]školy II. etapa'!$F$4:$K$2906,6,0)</f>
        <v>10289</v>
      </c>
    </row>
    <row r="126" spans="1:10" x14ac:dyDescent="0.25">
      <c r="A126" s="6" t="s">
        <v>5</v>
      </c>
      <c r="B126" s="6" t="s">
        <v>150</v>
      </c>
      <c r="C126" s="6" t="s">
        <v>308</v>
      </c>
      <c r="D126" s="6">
        <v>305022</v>
      </c>
      <c r="E126" s="7" t="s">
        <v>309</v>
      </c>
      <c r="F126" s="6">
        <v>36062171</v>
      </c>
      <c r="G126" s="7" t="s">
        <v>311</v>
      </c>
      <c r="H126" s="7" t="s">
        <v>44</v>
      </c>
      <c r="I126" s="7" t="s">
        <v>312</v>
      </c>
      <c r="J126" s="8">
        <f>VLOOKUP(F126,'[1]školy II. etapa'!$F$4:$K$2906,6,0)</f>
        <v>11728</v>
      </c>
    </row>
    <row r="127" spans="1:10" x14ac:dyDescent="0.25">
      <c r="A127" s="6" t="s">
        <v>5</v>
      </c>
      <c r="B127" s="6" t="s">
        <v>150</v>
      </c>
      <c r="C127" s="6" t="s">
        <v>308</v>
      </c>
      <c r="D127" s="6">
        <v>305022</v>
      </c>
      <c r="E127" s="7" t="s">
        <v>309</v>
      </c>
      <c r="F127" s="6">
        <v>36062201</v>
      </c>
      <c r="G127" s="7" t="s">
        <v>153</v>
      </c>
      <c r="H127" s="7" t="s">
        <v>44</v>
      </c>
      <c r="I127" s="7" t="s">
        <v>313</v>
      </c>
      <c r="J127" s="8">
        <f>VLOOKUP(F127,'[1]školy II. etapa'!$F$4:$K$2906,6,0)</f>
        <v>12777</v>
      </c>
    </row>
    <row r="128" spans="1:10" x14ac:dyDescent="0.25">
      <c r="A128" s="6" t="s">
        <v>5</v>
      </c>
      <c r="B128" s="6" t="s">
        <v>150</v>
      </c>
      <c r="C128" s="6" t="s">
        <v>308</v>
      </c>
      <c r="D128" s="6">
        <v>305022</v>
      </c>
      <c r="E128" s="7" t="s">
        <v>309</v>
      </c>
      <c r="F128" s="6">
        <v>36063924</v>
      </c>
      <c r="G128" s="7" t="s">
        <v>182</v>
      </c>
      <c r="H128" s="7" t="s">
        <v>44</v>
      </c>
      <c r="I128" s="7" t="s">
        <v>314</v>
      </c>
      <c r="J128" s="8">
        <f>VLOOKUP(F128,'[1]školy II. etapa'!$F$4:$K$2906,6,0)</f>
        <v>3350</v>
      </c>
    </row>
    <row r="129" spans="1:10" x14ac:dyDescent="0.25">
      <c r="A129" s="6" t="s">
        <v>5</v>
      </c>
      <c r="B129" s="6" t="s">
        <v>150</v>
      </c>
      <c r="C129" s="6" t="s">
        <v>315</v>
      </c>
      <c r="D129" s="6">
        <v>305049</v>
      </c>
      <c r="E129" s="7" t="s">
        <v>316</v>
      </c>
      <c r="F129" s="6">
        <v>31810276</v>
      </c>
      <c r="G129" s="7" t="s">
        <v>153</v>
      </c>
      <c r="H129" s="7" t="s">
        <v>317</v>
      </c>
      <c r="I129" s="7" t="s">
        <v>318</v>
      </c>
      <c r="J129" s="8">
        <f>VLOOKUP(F129,'[1]školy II. etapa'!$F$4:$K$2906,6,0)</f>
        <v>2901</v>
      </c>
    </row>
    <row r="130" spans="1:10" x14ac:dyDescent="0.25">
      <c r="A130" s="6" t="s">
        <v>5</v>
      </c>
      <c r="B130" s="6" t="s">
        <v>150</v>
      </c>
      <c r="C130" s="6" t="s">
        <v>319</v>
      </c>
      <c r="D130" s="6">
        <v>305057</v>
      </c>
      <c r="E130" s="7" t="s">
        <v>320</v>
      </c>
      <c r="F130" s="6">
        <v>51099021</v>
      </c>
      <c r="G130" s="7" t="s">
        <v>153</v>
      </c>
      <c r="H130" s="7" t="s">
        <v>321</v>
      </c>
      <c r="I130" s="7" t="s">
        <v>322</v>
      </c>
      <c r="J130" s="8">
        <f>VLOOKUP(F130,'[1]školy II. etapa'!$F$4:$K$2906,6,0)</f>
        <v>9335</v>
      </c>
    </row>
    <row r="131" spans="1:10" x14ac:dyDescent="0.25">
      <c r="A131" s="6" t="s">
        <v>5</v>
      </c>
      <c r="B131" s="6" t="s">
        <v>150</v>
      </c>
      <c r="C131" s="6" t="s">
        <v>323</v>
      </c>
      <c r="D131" s="6">
        <v>305065</v>
      </c>
      <c r="E131" s="7" t="s">
        <v>324</v>
      </c>
      <c r="F131" s="6">
        <v>36071161</v>
      </c>
      <c r="G131" s="7" t="s">
        <v>153</v>
      </c>
      <c r="H131" s="7" t="s">
        <v>48</v>
      </c>
      <c r="I131" s="7" t="s">
        <v>325</v>
      </c>
      <c r="J131" s="8">
        <f>VLOOKUP(F131,'[1]školy II. etapa'!$F$4:$K$2906,6,0)</f>
        <v>12706</v>
      </c>
    </row>
    <row r="132" spans="1:10" x14ac:dyDescent="0.25">
      <c r="A132" s="6" t="s">
        <v>5</v>
      </c>
      <c r="B132" s="6" t="s">
        <v>150</v>
      </c>
      <c r="C132" s="6" t="s">
        <v>323</v>
      </c>
      <c r="D132" s="6">
        <v>305065</v>
      </c>
      <c r="E132" s="7" t="s">
        <v>324</v>
      </c>
      <c r="F132" s="6">
        <v>36071170</v>
      </c>
      <c r="G132" s="7" t="s">
        <v>326</v>
      </c>
      <c r="H132" s="7" t="s">
        <v>48</v>
      </c>
      <c r="I132" s="7" t="s">
        <v>327</v>
      </c>
      <c r="J132" s="8">
        <f>VLOOKUP(F132,'[1]školy II. etapa'!$F$4:$K$2906,6,0)</f>
        <v>5648</v>
      </c>
    </row>
    <row r="133" spans="1:10" x14ac:dyDescent="0.25">
      <c r="A133" s="6" t="s">
        <v>5</v>
      </c>
      <c r="B133" s="6" t="s">
        <v>150</v>
      </c>
      <c r="C133" s="6" t="s">
        <v>323</v>
      </c>
      <c r="D133" s="6">
        <v>305065</v>
      </c>
      <c r="E133" s="7" t="s">
        <v>324</v>
      </c>
      <c r="F133" s="6">
        <v>36071200</v>
      </c>
      <c r="G133" s="7" t="s">
        <v>328</v>
      </c>
      <c r="H133" s="7" t="s">
        <v>48</v>
      </c>
      <c r="I133" s="7" t="s">
        <v>329</v>
      </c>
      <c r="J133" s="8">
        <f>VLOOKUP(F133,'[1]školy II. etapa'!$F$4:$K$2906,6,0)</f>
        <v>16470</v>
      </c>
    </row>
    <row r="134" spans="1:10" x14ac:dyDescent="0.25">
      <c r="A134" s="6" t="s">
        <v>5</v>
      </c>
      <c r="B134" s="6" t="s">
        <v>150</v>
      </c>
      <c r="C134" s="6" t="s">
        <v>323</v>
      </c>
      <c r="D134" s="6">
        <v>305065</v>
      </c>
      <c r="E134" s="7" t="s">
        <v>324</v>
      </c>
      <c r="F134" s="6">
        <v>51896150</v>
      </c>
      <c r="G134" s="7" t="s">
        <v>153</v>
      </c>
      <c r="H134" s="7" t="s">
        <v>48</v>
      </c>
      <c r="I134" s="7" t="s">
        <v>137</v>
      </c>
      <c r="J134" s="8">
        <f>VLOOKUP(F134,'[1]školy II. etapa'!$F$4:$K$2906,6,0)</f>
        <v>5942</v>
      </c>
    </row>
    <row r="135" spans="1:10" x14ac:dyDescent="0.25">
      <c r="A135" s="6" t="s">
        <v>5</v>
      </c>
      <c r="B135" s="6" t="s">
        <v>150</v>
      </c>
      <c r="C135" s="6" t="s">
        <v>330</v>
      </c>
      <c r="D135" s="6">
        <v>305073</v>
      </c>
      <c r="E135" s="7" t="s">
        <v>331</v>
      </c>
      <c r="F135" s="6">
        <v>31816860</v>
      </c>
      <c r="G135" s="7" t="s">
        <v>182</v>
      </c>
      <c r="H135" s="7" t="s">
        <v>332</v>
      </c>
      <c r="I135" s="7" t="s">
        <v>333</v>
      </c>
      <c r="J135" s="8">
        <f>VLOOKUP(F135,'[1]školy II. etapa'!$F$4:$K$2906,6,0)</f>
        <v>8193</v>
      </c>
    </row>
    <row r="136" spans="1:10" x14ac:dyDescent="0.25">
      <c r="A136" s="6" t="s">
        <v>5</v>
      </c>
      <c r="B136" s="6" t="s">
        <v>150</v>
      </c>
      <c r="C136" s="6" t="s">
        <v>334</v>
      </c>
      <c r="D136" s="6">
        <v>305081</v>
      </c>
      <c r="E136" s="7" t="s">
        <v>335</v>
      </c>
      <c r="F136" s="6">
        <v>31773711</v>
      </c>
      <c r="G136" s="7" t="s">
        <v>336</v>
      </c>
      <c r="H136" s="7" t="s">
        <v>337</v>
      </c>
      <c r="I136" s="7" t="s">
        <v>338</v>
      </c>
      <c r="J136" s="8">
        <f>VLOOKUP(F136,'[1]školy II. etapa'!$F$4:$K$2906,6,0)</f>
        <v>21342</v>
      </c>
    </row>
    <row r="137" spans="1:10" x14ac:dyDescent="0.25">
      <c r="A137" s="6" t="s">
        <v>5</v>
      </c>
      <c r="B137" s="6" t="s">
        <v>150</v>
      </c>
      <c r="C137" s="6" t="s">
        <v>339</v>
      </c>
      <c r="D137" s="6">
        <v>305103</v>
      </c>
      <c r="E137" s="7" t="s">
        <v>340</v>
      </c>
      <c r="F137" s="6">
        <v>31817017</v>
      </c>
      <c r="G137" s="7" t="s">
        <v>153</v>
      </c>
      <c r="H137" s="7" t="s">
        <v>341</v>
      </c>
      <c r="I137" s="7" t="s">
        <v>342</v>
      </c>
      <c r="J137" s="8">
        <f>VLOOKUP(F137,'[1]školy II. etapa'!$F$4:$K$2906,6,0)</f>
        <v>6906</v>
      </c>
    </row>
    <row r="138" spans="1:10" x14ac:dyDescent="0.25">
      <c r="A138" s="6" t="s">
        <v>5</v>
      </c>
      <c r="B138" s="6" t="s">
        <v>150</v>
      </c>
      <c r="C138" s="6" t="s">
        <v>343</v>
      </c>
      <c r="D138" s="6">
        <v>305120</v>
      </c>
      <c r="E138" s="7" t="s">
        <v>344</v>
      </c>
      <c r="F138" s="6">
        <v>36062227</v>
      </c>
      <c r="G138" s="7" t="s">
        <v>153</v>
      </c>
      <c r="H138" s="7" t="s">
        <v>345</v>
      </c>
      <c r="I138" s="7" t="s">
        <v>346</v>
      </c>
      <c r="J138" s="8">
        <f>VLOOKUP(F138,'[1]školy II. etapa'!$F$4:$K$2906,6,0)</f>
        <v>6026</v>
      </c>
    </row>
    <row r="139" spans="1:10" x14ac:dyDescent="0.25">
      <c r="A139" s="6" t="s">
        <v>5</v>
      </c>
      <c r="B139" s="6" t="s">
        <v>150</v>
      </c>
      <c r="C139" s="6" t="s">
        <v>343</v>
      </c>
      <c r="D139" s="6">
        <v>305120</v>
      </c>
      <c r="E139" s="7" t="s">
        <v>344</v>
      </c>
      <c r="F139" s="6">
        <v>36071226</v>
      </c>
      <c r="G139" s="7" t="s">
        <v>347</v>
      </c>
      <c r="H139" s="7" t="s">
        <v>345</v>
      </c>
      <c r="I139" s="7" t="s">
        <v>346</v>
      </c>
      <c r="J139" s="8">
        <f>VLOOKUP(F139,'[1]školy II. etapa'!$F$4:$K$2906,6,0)</f>
        <v>3220</v>
      </c>
    </row>
    <row r="140" spans="1:10" x14ac:dyDescent="0.25">
      <c r="A140" s="6" t="s">
        <v>5</v>
      </c>
      <c r="B140" s="6" t="s">
        <v>150</v>
      </c>
      <c r="C140" s="6" t="s">
        <v>348</v>
      </c>
      <c r="D140" s="6">
        <v>305138</v>
      </c>
      <c r="E140" s="7" t="s">
        <v>349</v>
      </c>
      <c r="F140" s="6">
        <v>710055463</v>
      </c>
      <c r="G140" s="7" t="s">
        <v>153</v>
      </c>
      <c r="H140" s="7" t="s">
        <v>350</v>
      </c>
      <c r="I140" s="7" t="s">
        <v>351</v>
      </c>
      <c r="J140" s="8">
        <f>VLOOKUP(F140,'[1]školy II. etapa'!$F$4:$K$2906,6,0)</f>
        <v>507</v>
      </c>
    </row>
    <row r="141" spans="1:10" x14ac:dyDescent="0.25">
      <c r="A141" s="6" t="s">
        <v>5</v>
      </c>
      <c r="B141" s="6" t="s">
        <v>150</v>
      </c>
      <c r="C141" s="6" t="s">
        <v>352</v>
      </c>
      <c r="D141" s="6">
        <v>305146</v>
      </c>
      <c r="E141" s="7" t="s">
        <v>353</v>
      </c>
      <c r="F141" s="6">
        <v>36071102</v>
      </c>
      <c r="G141" s="7" t="s">
        <v>153</v>
      </c>
      <c r="H141" s="7" t="s">
        <v>354</v>
      </c>
      <c r="I141" s="7" t="s">
        <v>235</v>
      </c>
      <c r="J141" s="8">
        <f>VLOOKUP(F141,'[1]školy II. etapa'!$F$4:$K$2906,6,0)</f>
        <v>4299</v>
      </c>
    </row>
    <row r="142" spans="1:10" x14ac:dyDescent="0.25">
      <c r="A142" s="6" t="s">
        <v>5</v>
      </c>
      <c r="B142" s="6" t="s">
        <v>150</v>
      </c>
      <c r="C142" s="6" t="s">
        <v>355</v>
      </c>
      <c r="D142" s="6">
        <v>305154</v>
      </c>
      <c r="E142" s="7" t="s">
        <v>356</v>
      </c>
      <c r="F142" s="6">
        <v>42414636</v>
      </c>
      <c r="G142" s="7" t="s">
        <v>182</v>
      </c>
      <c r="H142" s="7" t="s">
        <v>357</v>
      </c>
      <c r="I142" s="7" t="s">
        <v>358</v>
      </c>
      <c r="J142" s="8">
        <f>VLOOKUP(F142,'[1]školy II. etapa'!$F$4:$K$2906,6,0)</f>
        <v>4444</v>
      </c>
    </row>
    <row r="143" spans="1:10" x14ac:dyDescent="0.25">
      <c r="A143" s="6" t="s">
        <v>5</v>
      </c>
      <c r="B143" s="6" t="s">
        <v>150</v>
      </c>
      <c r="C143" s="6" t="s">
        <v>359</v>
      </c>
      <c r="D143" s="6">
        <v>305162</v>
      </c>
      <c r="E143" s="7" t="s">
        <v>360</v>
      </c>
      <c r="F143" s="6">
        <v>710055480</v>
      </c>
      <c r="G143" s="7" t="s">
        <v>153</v>
      </c>
      <c r="H143" s="7" t="s">
        <v>361</v>
      </c>
      <c r="I143" s="7" t="s">
        <v>362</v>
      </c>
      <c r="J143" s="8">
        <f>VLOOKUP(F143,'[1]školy II. etapa'!$F$4:$K$2906,6,0)</f>
        <v>1014</v>
      </c>
    </row>
    <row r="144" spans="1:10" x14ac:dyDescent="0.25">
      <c r="A144" s="6" t="s">
        <v>5</v>
      </c>
      <c r="B144" s="6" t="s">
        <v>150</v>
      </c>
      <c r="C144" s="6" t="s">
        <v>363</v>
      </c>
      <c r="D144" s="6">
        <v>305171</v>
      </c>
      <c r="E144" s="7" t="s">
        <v>364</v>
      </c>
      <c r="F144" s="6">
        <v>31817025</v>
      </c>
      <c r="G144" s="7" t="s">
        <v>182</v>
      </c>
      <c r="H144" s="7" t="s">
        <v>365</v>
      </c>
      <c r="I144" s="7" t="s">
        <v>366</v>
      </c>
      <c r="J144" s="8">
        <f>VLOOKUP(F144,'[1]školy II. etapa'!$F$4:$K$2906,6,0)</f>
        <v>2048</v>
      </c>
    </row>
    <row r="145" spans="1:10" x14ac:dyDescent="0.25">
      <c r="A145" s="6" t="s">
        <v>5</v>
      </c>
      <c r="B145" s="6" t="s">
        <v>150</v>
      </c>
      <c r="C145" s="6" t="s">
        <v>367</v>
      </c>
      <c r="D145" s="6">
        <v>305197</v>
      </c>
      <c r="E145" s="7" t="s">
        <v>368</v>
      </c>
      <c r="F145" s="6">
        <v>36071293</v>
      </c>
      <c r="G145" s="7" t="s">
        <v>182</v>
      </c>
      <c r="H145" s="7" t="s">
        <v>369</v>
      </c>
      <c r="I145" s="7" t="s">
        <v>370</v>
      </c>
      <c r="J145" s="8">
        <f>VLOOKUP(F145,'[1]školy II. etapa'!$F$4:$K$2906,6,0)</f>
        <v>2546</v>
      </c>
    </row>
    <row r="146" spans="1:10" x14ac:dyDescent="0.25">
      <c r="A146" s="6" t="s">
        <v>5</v>
      </c>
      <c r="B146" s="6" t="s">
        <v>150</v>
      </c>
      <c r="C146" s="6" t="s">
        <v>371</v>
      </c>
      <c r="D146" s="6">
        <v>305219</v>
      </c>
      <c r="E146" s="7" t="s">
        <v>372</v>
      </c>
      <c r="F146" s="6">
        <v>31817068</v>
      </c>
      <c r="G146" s="7" t="s">
        <v>153</v>
      </c>
      <c r="H146" s="7" t="s">
        <v>373</v>
      </c>
      <c r="I146" s="7" t="s">
        <v>374</v>
      </c>
      <c r="J146" s="8">
        <f>VLOOKUP(F146,'[1]školy II. etapa'!$F$4:$K$2906,6,0)</f>
        <v>3022</v>
      </c>
    </row>
    <row r="147" spans="1:10" x14ac:dyDescent="0.25">
      <c r="A147" s="6" t="s">
        <v>5</v>
      </c>
      <c r="B147" s="6" t="s">
        <v>150</v>
      </c>
      <c r="C147" s="6" t="s">
        <v>375</v>
      </c>
      <c r="D147" s="6">
        <v>305235</v>
      </c>
      <c r="E147" s="7" t="s">
        <v>376</v>
      </c>
      <c r="F147" s="6">
        <v>36063959</v>
      </c>
      <c r="G147" s="7" t="s">
        <v>377</v>
      </c>
      <c r="H147" s="7" t="s">
        <v>378</v>
      </c>
      <c r="I147" s="7" t="s">
        <v>379</v>
      </c>
      <c r="J147" s="8">
        <f>VLOOKUP(F147,'[1]školy II. etapa'!$F$4:$K$2906,6,0)</f>
        <v>5448</v>
      </c>
    </row>
    <row r="148" spans="1:10" x14ac:dyDescent="0.25">
      <c r="A148" s="6" t="s">
        <v>5</v>
      </c>
      <c r="B148" s="6" t="s">
        <v>150</v>
      </c>
      <c r="C148" s="6" t="s">
        <v>380</v>
      </c>
      <c r="D148" s="6">
        <v>603147</v>
      </c>
      <c r="E148" s="7" t="s">
        <v>381</v>
      </c>
      <c r="F148" s="6">
        <v>30791847</v>
      </c>
      <c r="G148" s="7" t="s">
        <v>382</v>
      </c>
      <c r="H148" s="7" t="s">
        <v>31</v>
      </c>
      <c r="I148" s="7" t="s">
        <v>383</v>
      </c>
      <c r="J148" s="8">
        <f>VLOOKUP(F148,'[1]školy II. etapa'!$F$4:$K$2906,6,0)</f>
        <v>5815</v>
      </c>
    </row>
    <row r="149" spans="1:10" x14ac:dyDescent="0.25">
      <c r="A149" s="6" t="s">
        <v>5</v>
      </c>
      <c r="B149" s="6" t="s">
        <v>150</v>
      </c>
      <c r="C149" s="6" t="s">
        <v>380</v>
      </c>
      <c r="D149" s="6">
        <v>603147</v>
      </c>
      <c r="E149" s="7" t="s">
        <v>381</v>
      </c>
      <c r="F149" s="6">
        <v>31810934</v>
      </c>
      <c r="G149" s="7" t="s">
        <v>153</v>
      </c>
      <c r="H149" s="7" t="s">
        <v>31</v>
      </c>
      <c r="I149" s="7" t="s">
        <v>384</v>
      </c>
      <c r="J149" s="8">
        <f>VLOOKUP(F149,'[1]školy II. etapa'!$F$4:$K$2906,6,0)</f>
        <v>5925</v>
      </c>
    </row>
    <row r="150" spans="1:10" x14ac:dyDescent="0.25">
      <c r="A150" s="6" t="s">
        <v>5</v>
      </c>
      <c r="B150" s="6" t="s">
        <v>150</v>
      </c>
      <c r="C150" s="6" t="s">
        <v>380</v>
      </c>
      <c r="D150" s="6">
        <v>603147</v>
      </c>
      <c r="E150" s="7" t="s">
        <v>381</v>
      </c>
      <c r="F150" s="6">
        <v>31810969</v>
      </c>
      <c r="G150" s="7" t="s">
        <v>385</v>
      </c>
      <c r="H150" s="7" t="s">
        <v>31</v>
      </c>
      <c r="I150" s="7" t="s">
        <v>386</v>
      </c>
      <c r="J150" s="8">
        <f>VLOOKUP(F150,'[1]školy II. etapa'!$F$4:$K$2906,6,0)</f>
        <v>6614</v>
      </c>
    </row>
    <row r="151" spans="1:10" x14ac:dyDescent="0.25">
      <c r="A151" s="6" t="s">
        <v>5</v>
      </c>
      <c r="B151" s="6" t="s">
        <v>150</v>
      </c>
      <c r="C151" s="6" t="s">
        <v>380</v>
      </c>
      <c r="D151" s="6">
        <v>603147</v>
      </c>
      <c r="E151" s="7" t="s">
        <v>381</v>
      </c>
      <c r="F151" s="6">
        <v>31810993</v>
      </c>
      <c r="G151" s="7" t="s">
        <v>387</v>
      </c>
      <c r="H151" s="7" t="s">
        <v>31</v>
      </c>
      <c r="I151" s="7" t="s">
        <v>388</v>
      </c>
      <c r="J151" s="8">
        <f>VLOOKUP(F151,'[1]školy II. etapa'!$F$4:$K$2906,6,0)</f>
        <v>7367</v>
      </c>
    </row>
    <row r="152" spans="1:10" x14ac:dyDescent="0.25">
      <c r="A152" s="6" t="s">
        <v>5</v>
      </c>
      <c r="B152" s="6" t="s">
        <v>150</v>
      </c>
      <c r="C152" s="6" t="s">
        <v>380</v>
      </c>
      <c r="D152" s="6">
        <v>603147</v>
      </c>
      <c r="E152" s="7" t="s">
        <v>381</v>
      </c>
      <c r="F152" s="6">
        <v>36064092</v>
      </c>
      <c r="G152" s="7" t="s">
        <v>153</v>
      </c>
      <c r="H152" s="7" t="s">
        <v>31</v>
      </c>
      <c r="I152" s="7" t="s">
        <v>389</v>
      </c>
      <c r="J152" s="8">
        <f>VLOOKUP(F152,'[1]školy II. etapa'!$F$4:$K$2906,6,0)</f>
        <v>8807</v>
      </c>
    </row>
    <row r="153" spans="1:10" x14ac:dyDescent="0.25">
      <c r="A153" s="6" t="s">
        <v>5</v>
      </c>
      <c r="B153" s="6" t="s">
        <v>150</v>
      </c>
      <c r="C153" s="6" t="s">
        <v>380</v>
      </c>
      <c r="D153" s="6">
        <v>603147</v>
      </c>
      <c r="E153" s="7" t="s">
        <v>381</v>
      </c>
      <c r="F153" s="6">
        <v>36071277</v>
      </c>
      <c r="G153" s="7" t="s">
        <v>153</v>
      </c>
      <c r="H153" s="7" t="s">
        <v>31</v>
      </c>
      <c r="I153" s="7" t="s">
        <v>390</v>
      </c>
      <c r="J153" s="8">
        <f>VLOOKUP(F153,'[1]školy II. etapa'!$F$4:$K$2906,6,0)</f>
        <v>11054</v>
      </c>
    </row>
    <row r="154" spans="1:10" x14ac:dyDescent="0.25">
      <c r="A154" s="6" t="s">
        <v>5</v>
      </c>
      <c r="B154" s="6" t="s">
        <v>150</v>
      </c>
      <c r="C154" s="6" t="s">
        <v>380</v>
      </c>
      <c r="D154" s="6">
        <v>603147</v>
      </c>
      <c r="E154" s="7" t="s">
        <v>381</v>
      </c>
      <c r="F154" s="6">
        <v>52604519</v>
      </c>
      <c r="G154" s="7" t="s">
        <v>182</v>
      </c>
      <c r="H154" s="7" t="s">
        <v>31</v>
      </c>
      <c r="I154" s="7" t="s">
        <v>391</v>
      </c>
      <c r="J154" s="8">
        <f>VLOOKUP(F154,'[1]školy II. etapa'!$F$4:$K$2906,6,0)</f>
        <v>6510</v>
      </c>
    </row>
    <row r="155" spans="1:10" x14ac:dyDescent="0.25">
      <c r="A155" s="6" t="s">
        <v>5</v>
      </c>
      <c r="B155" s="6" t="s">
        <v>150</v>
      </c>
      <c r="C155" s="6" t="s">
        <v>392</v>
      </c>
      <c r="D155" s="6">
        <v>641383</v>
      </c>
      <c r="E155" s="7" t="s">
        <v>393</v>
      </c>
      <c r="F155" s="6">
        <v>31745041</v>
      </c>
      <c r="G155" s="7" t="s">
        <v>153</v>
      </c>
      <c r="H155" s="7" t="s">
        <v>23</v>
      </c>
      <c r="I155" s="7" t="s">
        <v>394</v>
      </c>
      <c r="J155" s="8">
        <f>VLOOKUP(F155,'[1]školy II. etapa'!$F$4:$K$2906,6,0)</f>
        <v>9039</v>
      </c>
    </row>
    <row r="156" spans="1:10" x14ac:dyDescent="0.25">
      <c r="A156" s="6" t="s">
        <v>5</v>
      </c>
      <c r="B156" s="6" t="s">
        <v>150</v>
      </c>
      <c r="C156" s="6" t="s">
        <v>392</v>
      </c>
      <c r="D156" s="6">
        <v>641383</v>
      </c>
      <c r="E156" s="7" t="s">
        <v>393</v>
      </c>
      <c r="F156" s="6">
        <v>31748198</v>
      </c>
      <c r="G156" s="7" t="s">
        <v>395</v>
      </c>
      <c r="H156" s="7" t="s">
        <v>23</v>
      </c>
      <c r="I156" s="7" t="s">
        <v>396</v>
      </c>
      <c r="J156" s="8">
        <f>VLOOKUP(F156,'[1]školy II. etapa'!$F$4:$K$2906,6,0)</f>
        <v>2593</v>
      </c>
    </row>
    <row r="157" spans="1:10" x14ac:dyDescent="0.25">
      <c r="A157" s="6" t="s">
        <v>5</v>
      </c>
      <c r="B157" s="6" t="s">
        <v>150</v>
      </c>
      <c r="C157" s="6" t="s">
        <v>392</v>
      </c>
      <c r="D157" s="6">
        <v>641383</v>
      </c>
      <c r="E157" s="7" t="s">
        <v>393</v>
      </c>
      <c r="F157" s="6">
        <v>31748201</v>
      </c>
      <c r="G157" s="7" t="s">
        <v>153</v>
      </c>
      <c r="H157" s="7" t="s">
        <v>23</v>
      </c>
      <c r="I157" s="7" t="s">
        <v>397</v>
      </c>
      <c r="J157" s="8">
        <f>VLOOKUP(F157,'[1]školy II. etapa'!$F$4:$K$2906,6,0)</f>
        <v>3351</v>
      </c>
    </row>
    <row r="158" spans="1:10" x14ac:dyDescent="0.25">
      <c r="A158" s="6" t="s">
        <v>5</v>
      </c>
      <c r="B158" s="6" t="s">
        <v>150</v>
      </c>
      <c r="C158" s="6" t="s">
        <v>392</v>
      </c>
      <c r="D158" s="6">
        <v>641383</v>
      </c>
      <c r="E158" s="7" t="s">
        <v>393</v>
      </c>
      <c r="F158" s="6">
        <v>31780741</v>
      </c>
      <c r="G158" s="7" t="s">
        <v>153</v>
      </c>
      <c r="H158" s="7" t="s">
        <v>23</v>
      </c>
      <c r="I158" s="7" t="s">
        <v>398</v>
      </c>
      <c r="J158" s="8">
        <f>VLOOKUP(F158,'[1]školy II. etapa'!$F$4:$K$2906,6,0)</f>
        <v>5016</v>
      </c>
    </row>
    <row r="159" spans="1:10" x14ac:dyDescent="0.25">
      <c r="A159" s="6" t="s">
        <v>5</v>
      </c>
      <c r="B159" s="6" t="s">
        <v>150</v>
      </c>
      <c r="C159" s="6" t="s">
        <v>399</v>
      </c>
      <c r="D159" s="6">
        <v>603155</v>
      </c>
      <c r="E159" s="7" t="s">
        <v>400</v>
      </c>
      <c r="F159" s="6">
        <v>17337631</v>
      </c>
      <c r="G159" s="7" t="s">
        <v>401</v>
      </c>
      <c r="H159" s="7" t="s">
        <v>46</v>
      </c>
      <c r="I159" s="7" t="s">
        <v>402</v>
      </c>
      <c r="J159" s="8">
        <f>VLOOKUP(F159,'[1]školy II. etapa'!$F$4:$K$2906,6,0)</f>
        <v>12188</v>
      </c>
    </row>
    <row r="160" spans="1:10" x14ac:dyDescent="0.25">
      <c r="A160" s="6" t="s">
        <v>5</v>
      </c>
      <c r="B160" s="6" t="s">
        <v>150</v>
      </c>
      <c r="C160" s="6" t="s">
        <v>399</v>
      </c>
      <c r="D160" s="6">
        <v>603155</v>
      </c>
      <c r="E160" s="7" t="s">
        <v>400</v>
      </c>
      <c r="F160" s="6">
        <v>30810647</v>
      </c>
      <c r="G160" s="7" t="s">
        <v>153</v>
      </c>
      <c r="H160" s="7" t="s">
        <v>46</v>
      </c>
      <c r="I160" s="7" t="s">
        <v>403</v>
      </c>
      <c r="J160" s="8">
        <f>VLOOKUP(F160,'[1]školy II. etapa'!$F$4:$K$2906,6,0)</f>
        <v>11011</v>
      </c>
    </row>
    <row r="161" spans="1:10" x14ac:dyDescent="0.25">
      <c r="A161" s="6" t="s">
        <v>5</v>
      </c>
      <c r="B161" s="6" t="s">
        <v>150</v>
      </c>
      <c r="C161" s="6" t="s">
        <v>399</v>
      </c>
      <c r="D161" s="6">
        <v>603155</v>
      </c>
      <c r="E161" s="7" t="s">
        <v>400</v>
      </c>
      <c r="F161" s="6">
        <v>31748180</v>
      </c>
      <c r="G161" s="7" t="s">
        <v>153</v>
      </c>
      <c r="H161" s="7" t="s">
        <v>46</v>
      </c>
      <c r="I161" s="7" t="s">
        <v>404</v>
      </c>
      <c r="J161" s="8">
        <f>VLOOKUP(F161,'[1]školy II. etapa'!$F$4:$K$2906,6,0)</f>
        <v>10152</v>
      </c>
    </row>
    <row r="162" spans="1:10" x14ac:dyDescent="0.25">
      <c r="A162" s="6" t="s">
        <v>5</v>
      </c>
      <c r="B162" s="6" t="s">
        <v>150</v>
      </c>
      <c r="C162" s="6" t="s">
        <v>399</v>
      </c>
      <c r="D162" s="6">
        <v>603155</v>
      </c>
      <c r="E162" s="7" t="s">
        <v>400</v>
      </c>
      <c r="F162" s="6">
        <v>31780750</v>
      </c>
      <c r="G162" s="7" t="s">
        <v>153</v>
      </c>
      <c r="H162" s="7" t="s">
        <v>46</v>
      </c>
      <c r="I162" s="7" t="s">
        <v>405</v>
      </c>
      <c r="J162" s="8">
        <f>VLOOKUP(F162,'[1]školy II. etapa'!$F$4:$K$2906,6,0)</f>
        <v>8460</v>
      </c>
    </row>
    <row r="163" spans="1:10" x14ac:dyDescent="0.25">
      <c r="A163" s="6" t="s">
        <v>5</v>
      </c>
      <c r="B163" s="6" t="s">
        <v>150</v>
      </c>
      <c r="C163" s="6" t="s">
        <v>399</v>
      </c>
      <c r="D163" s="6">
        <v>603155</v>
      </c>
      <c r="E163" s="7" t="s">
        <v>400</v>
      </c>
      <c r="F163" s="6">
        <v>31780776</v>
      </c>
      <c r="G163" s="7" t="s">
        <v>153</v>
      </c>
      <c r="H163" s="7" t="s">
        <v>46</v>
      </c>
      <c r="I163" s="7" t="s">
        <v>406</v>
      </c>
      <c r="J163" s="8">
        <f>VLOOKUP(F163,'[1]školy II. etapa'!$F$4:$K$2906,6,0)</f>
        <v>8761</v>
      </c>
    </row>
    <row r="164" spans="1:10" x14ac:dyDescent="0.25">
      <c r="A164" s="6" t="s">
        <v>5</v>
      </c>
      <c r="B164" s="6" t="s">
        <v>150</v>
      </c>
      <c r="C164" s="6" t="s">
        <v>399</v>
      </c>
      <c r="D164" s="6">
        <v>603155</v>
      </c>
      <c r="E164" s="7" t="s">
        <v>400</v>
      </c>
      <c r="F164" s="6">
        <v>31780792</v>
      </c>
      <c r="G164" s="7" t="s">
        <v>153</v>
      </c>
      <c r="H164" s="7" t="s">
        <v>46</v>
      </c>
      <c r="I164" s="7" t="s">
        <v>407</v>
      </c>
      <c r="J164" s="8">
        <f>VLOOKUP(F164,'[1]školy II. etapa'!$F$4:$K$2906,6,0)</f>
        <v>5180</v>
      </c>
    </row>
    <row r="165" spans="1:10" x14ac:dyDescent="0.25">
      <c r="A165" s="6" t="s">
        <v>5</v>
      </c>
      <c r="B165" s="6" t="s">
        <v>150</v>
      </c>
      <c r="C165" s="6" t="s">
        <v>399</v>
      </c>
      <c r="D165" s="6">
        <v>603155</v>
      </c>
      <c r="E165" s="7" t="s">
        <v>400</v>
      </c>
      <c r="F165" s="6">
        <v>31780822</v>
      </c>
      <c r="G165" s="7" t="s">
        <v>408</v>
      </c>
      <c r="H165" s="7" t="s">
        <v>46</v>
      </c>
      <c r="I165" s="7" t="s">
        <v>409</v>
      </c>
      <c r="J165" s="8">
        <f>VLOOKUP(F165,'[1]školy II. etapa'!$F$4:$K$2906,6,0)</f>
        <v>13388</v>
      </c>
    </row>
    <row r="166" spans="1:10" x14ac:dyDescent="0.25">
      <c r="A166" s="6" t="s">
        <v>5</v>
      </c>
      <c r="B166" s="6" t="s">
        <v>150</v>
      </c>
      <c r="C166" s="6" t="s">
        <v>399</v>
      </c>
      <c r="D166" s="6">
        <v>603155</v>
      </c>
      <c r="E166" s="7" t="s">
        <v>400</v>
      </c>
      <c r="F166" s="6">
        <v>31780831</v>
      </c>
      <c r="G166" s="7" t="s">
        <v>153</v>
      </c>
      <c r="H166" s="7" t="s">
        <v>46</v>
      </c>
      <c r="I166" s="7" t="s">
        <v>410</v>
      </c>
      <c r="J166" s="8">
        <f>VLOOKUP(F166,'[1]školy II. etapa'!$F$4:$K$2906,6,0)</f>
        <v>7288</v>
      </c>
    </row>
    <row r="167" spans="1:10" x14ac:dyDescent="0.25">
      <c r="A167" s="6" t="s">
        <v>5</v>
      </c>
      <c r="B167" s="6" t="s">
        <v>150</v>
      </c>
      <c r="C167" s="6" t="s">
        <v>399</v>
      </c>
      <c r="D167" s="6">
        <v>603155</v>
      </c>
      <c r="E167" s="7" t="s">
        <v>400</v>
      </c>
      <c r="F167" s="6">
        <v>52848094</v>
      </c>
      <c r="G167" s="7" t="s">
        <v>182</v>
      </c>
      <c r="H167" s="7" t="s">
        <v>46</v>
      </c>
      <c r="I167" s="7" t="s">
        <v>411</v>
      </c>
      <c r="J167" s="8">
        <f>VLOOKUP(F167,'[1]školy II. etapa'!$F$4:$K$2906,6,0)</f>
        <v>5959</v>
      </c>
    </row>
    <row r="168" spans="1:10" x14ac:dyDescent="0.25">
      <c r="A168" s="6" t="s">
        <v>5</v>
      </c>
      <c r="B168" s="6" t="s">
        <v>150</v>
      </c>
      <c r="C168" s="6" t="s">
        <v>412</v>
      </c>
      <c r="D168" s="6">
        <v>603295</v>
      </c>
      <c r="E168" s="7" t="s">
        <v>413</v>
      </c>
      <c r="F168" s="6">
        <v>30810655</v>
      </c>
      <c r="G168" s="7" t="s">
        <v>153</v>
      </c>
      <c r="H168" s="7" t="s">
        <v>414</v>
      </c>
      <c r="I168" s="7" t="s">
        <v>415</v>
      </c>
      <c r="J168" s="8">
        <f>VLOOKUP(F168,'[1]školy II. etapa'!$F$4:$K$2906,6,0)</f>
        <v>11709</v>
      </c>
    </row>
    <row r="169" spans="1:10" x14ac:dyDescent="0.25">
      <c r="A169" s="6" t="s">
        <v>5</v>
      </c>
      <c r="B169" s="6" t="s">
        <v>150</v>
      </c>
      <c r="C169" s="6" t="s">
        <v>412</v>
      </c>
      <c r="D169" s="6">
        <v>603295</v>
      </c>
      <c r="E169" s="7" t="s">
        <v>413</v>
      </c>
      <c r="F169" s="6">
        <v>31780717</v>
      </c>
      <c r="G169" s="7" t="s">
        <v>153</v>
      </c>
      <c r="H169" s="7" t="s">
        <v>414</v>
      </c>
      <c r="I169" s="7" t="s">
        <v>416</v>
      </c>
      <c r="J169" s="8">
        <f>VLOOKUP(F169,'[1]školy II. etapa'!$F$4:$K$2906,6,0)</f>
        <v>10555</v>
      </c>
    </row>
    <row r="170" spans="1:10" x14ac:dyDescent="0.25">
      <c r="A170" s="6" t="s">
        <v>5</v>
      </c>
      <c r="B170" s="6" t="s">
        <v>150</v>
      </c>
      <c r="C170" s="6" t="s">
        <v>412</v>
      </c>
      <c r="D170" s="6">
        <v>603295</v>
      </c>
      <c r="E170" s="7" t="s">
        <v>413</v>
      </c>
      <c r="F170" s="6">
        <v>31780806</v>
      </c>
      <c r="G170" s="7" t="s">
        <v>153</v>
      </c>
      <c r="H170" s="7" t="s">
        <v>414</v>
      </c>
      <c r="I170" s="7" t="s">
        <v>417</v>
      </c>
      <c r="J170" s="8">
        <f>VLOOKUP(F170,'[1]školy II. etapa'!$F$4:$K$2906,6,0)</f>
        <v>5961</v>
      </c>
    </row>
    <row r="171" spans="1:10" x14ac:dyDescent="0.25">
      <c r="A171" s="6" t="s">
        <v>5</v>
      </c>
      <c r="B171" s="6" t="s">
        <v>150</v>
      </c>
      <c r="C171" s="6" t="s">
        <v>418</v>
      </c>
      <c r="D171" s="6">
        <v>603317</v>
      </c>
      <c r="E171" s="7" t="s">
        <v>419</v>
      </c>
      <c r="F171" s="6">
        <v>31768873</v>
      </c>
      <c r="G171" s="7" t="s">
        <v>182</v>
      </c>
      <c r="H171" s="7" t="s">
        <v>18</v>
      </c>
      <c r="I171" s="7" t="s">
        <v>420</v>
      </c>
      <c r="J171" s="8">
        <f>VLOOKUP(F171,'[1]školy II. etapa'!$F$4:$K$2906,6,0)</f>
        <v>4972</v>
      </c>
    </row>
    <row r="172" spans="1:10" x14ac:dyDescent="0.25">
      <c r="A172" s="6" t="s">
        <v>5</v>
      </c>
      <c r="B172" s="6" t="s">
        <v>150</v>
      </c>
      <c r="C172" s="6" t="s">
        <v>418</v>
      </c>
      <c r="D172" s="6">
        <v>603317</v>
      </c>
      <c r="E172" s="7" t="s">
        <v>419</v>
      </c>
      <c r="F172" s="6">
        <v>31768989</v>
      </c>
      <c r="G172" s="7" t="s">
        <v>182</v>
      </c>
      <c r="H172" s="7" t="s">
        <v>18</v>
      </c>
      <c r="I172" s="7" t="s">
        <v>421</v>
      </c>
      <c r="J172" s="8">
        <f>VLOOKUP(F172,'[1]školy II. etapa'!$F$4:$K$2906,6,0)</f>
        <v>12604</v>
      </c>
    </row>
    <row r="173" spans="1:10" x14ac:dyDescent="0.25">
      <c r="A173" s="6" t="s">
        <v>5</v>
      </c>
      <c r="B173" s="6" t="s">
        <v>150</v>
      </c>
      <c r="C173" s="6" t="s">
        <v>418</v>
      </c>
      <c r="D173" s="6">
        <v>603317</v>
      </c>
      <c r="E173" s="7" t="s">
        <v>419</v>
      </c>
      <c r="F173" s="6">
        <v>31780539</v>
      </c>
      <c r="G173" s="7" t="s">
        <v>182</v>
      </c>
      <c r="H173" s="7" t="s">
        <v>18</v>
      </c>
      <c r="I173" s="7" t="s">
        <v>422</v>
      </c>
      <c r="J173" s="8">
        <f>VLOOKUP(F173,'[1]školy II. etapa'!$F$4:$K$2906,6,0)</f>
        <v>4217</v>
      </c>
    </row>
    <row r="174" spans="1:10" x14ac:dyDescent="0.25">
      <c r="A174" s="6" t="s">
        <v>5</v>
      </c>
      <c r="B174" s="6" t="s">
        <v>150</v>
      </c>
      <c r="C174" s="6" t="s">
        <v>418</v>
      </c>
      <c r="D174" s="6">
        <v>603317</v>
      </c>
      <c r="E174" s="7" t="s">
        <v>419</v>
      </c>
      <c r="F174" s="6">
        <v>31785204</v>
      </c>
      <c r="G174" s="7" t="s">
        <v>182</v>
      </c>
      <c r="H174" s="7" t="s">
        <v>18</v>
      </c>
      <c r="I174" s="7" t="s">
        <v>423</v>
      </c>
      <c r="J174" s="8">
        <f>VLOOKUP(F174,'[1]školy II. etapa'!$F$4:$K$2906,6,0)</f>
        <v>4871</v>
      </c>
    </row>
    <row r="175" spans="1:10" x14ac:dyDescent="0.25">
      <c r="A175" s="6" t="s">
        <v>5</v>
      </c>
      <c r="B175" s="6" t="s">
        <v>150</v>
      </c>
      <c r="C175" s="6" t="s">
        <v>418</v>
      </c>
      <c r="D175" s="6">
        <v>603317</v>
      </c>
      <c r="E175" s="7" t="s">
        <v>419</v>
      </c>
      <c r="F175" s="6">
        <v>31785212</v>
      </c>
      <c r="G175" s="7" t="s">
        <v>182</v>
      </c>
      <c r="H175" s="7" t="s">
        <v>18</v>
      </c>
      <c r="I175" s="7" t="s">
        <v>424</v>
      </c>
      <c r="J175" s="8">
        <f>VLOOKUP(F175,'[1]školy II. etapa'!$F$4:$K$2906,6,0)</f>
        <v>6592</v>
      </c>
    </row>
    <row r="176" spans="1:10" x14ac:dyDescent="0.25">
      <c r="A176" s="6" t="s">
        <v>5</v>
      </c>
      <c r="B176" s="6" t="s">
        <v>150</v>
      </c>
      <c r="C176" s="6" t="s">
        <v>418</v>
      </c>
      <c r="D176" s="6">
        <v>603317</v>
      </c>
      <c r="E176" s="7" t="s">
        <v>419</v>
      </c>
      <c r="F176" s="6">
        <v>31785221</v>
      </c>
      <c r="G176" s="7" t="s">
        <v>182</v>
      </c>
      <c r="H176" s="7" t="s">
        <v>18</v>
      </c>
      <c r="I176" s="7" t="s">
        <v>425</v>
      </c>
      <c r="J176" s="8">
        <f>VLOOKUP(F176,'[1]školy II. etapa'!$F$4:$K$2906,6,0)</f>
        <v>7303</v>
      </c>
    </row>
    <row r="177" spans="1:10" x14ac:dyDescent="0.25">
      <c r="A177" s="6" t="s">
        <v>5</v>
      </c>
      <c r="B177" s="6" t="s">
        <v>150</v>
      </c>
      <c r="C177" s="6" t="s">
        <v>418</v>
      </c>
      <c r="D177" s="6">
        <v>603317</v>
      </c>
      <c r="E177" s="7" t="s">
        <v>419</v>
      </c>
      <c r="F177" s="6">
        <v>31810527</v>
      </c>
      <c r="G177" s="7" t="s">
        <v>182</v>
      </c>
      <c r="H177" s="7" t="s">
        <v>18</v>
      </c>
      <c r="I177" s="7" t="s">
        <v>426</v>
      </c>
      <c r="J177" s="8">
        <f>VLOOKUP(F177,'[1]školy II. etapa'!$F$4:$K$2906,6,0)</f>
        <v>5519</v>
      </c>
    </row>
    <row r="178" spans="1:10" x14ac:dyDescent="0.25">
      <c r="A178" s="6" t="s">
        <v>5</v>
      </c>
      <c r="B178" s="6" t="s">
        <v>150</v>
      </c>
      <c r="C178" s="6" t="s">
        <v>418</v>
      </c>
      <c r="D178" s="6">
        <v>603317</v>
      </c>
      <c r="E178" s="7" t="s">
        <v>419</v>
      </c>
      <c r="F178" s="6">
        <v>50409964</v>
      </c>
      <c r="G178" s="7" t="s">
        <v>182</v>
      </c>
      <c r="H178" s="7" t="s">
        <v>18</v>
      </c>
      <c r="I178" s="7" t="s">
        <v>427</v>
      </c>
      <c r="J178" s="8">
        <f>VLOOKUP(F178,'[1]školy II. etapa'!$F$4:$K$2906,6,0)</f>
        <v>6433</v>
      </c>
    </row>
    <row r="179" spans="1:10" x14ac:dyDescent="0.25">
      <c r="A179" s="6" t="s">
        <v>5</v>
      </c>
      <c r="B179" s="6" t="s">
        <v>150</v>
      </c>
      <c r="C179" s="6" t="s">
        <v>428</v>
      </c>
      <c r="D179" s="6">
        <v>304557</v>
      </c>
      <c r="E179" s="7" t="s">
        <v>429</v>
      </c>
      <c r="F179" s="6">
        <v>31768849</v>
      </c>
      <c r="G179" s="7" t="s">
        <v>153</v>
      </c>
      <c r="H179" s="7" t="s">
        <v>81</v>
      </c>
      <c r="I179" s="7" t="s">
        <v>430</v>
      </c>
      <c r="J179" s="8">
        <f>VLOOKUP(F179,'[1]školy II. etapa'!$F$4:$K$2906,6,0)</f>
        <v>12424</v>
      </c>
    </row>
    <row r="180" spans="1:10" x14ac:dyDescent="0.25">
      <c r="A180" s="6" t="s">
        <v>5</v>
      </c>
      <c r="B180" s="6" t="s">
        <v>150</v>
      </c>
      <c r="C180" s="6" t="s">
        <v>428</v>
      </c>
      <c r="D180" s="6">
        <v>304557</v>
      </c>
      <c r="E180" s="7" t="s">
        <v>429</v>
      </c>
      <c r="F180" s="6">
        <v>31810497</v>
      </c>
      <c r="G180" s="7" t="s">
        <v>431</v>
      </c>
      <c r="H180" s="7" t="s">
        <v>81</v>
      </c>
      <c r="I180" s="7" t="s">
        <v>432</v>
      </c>
      <c r="J180" s="8">
        <f>VLOOKUP(F180,'[1]školy II. etapa'!$F$4:$K$2906,6,0)</f>
        <v>11946</v>
      </c>
    </row>
    <row r="181" spans="1:10" x14ac:dyDescent="0.25">
      <c r="A181" s="6" t="s">
        <v>5</v>
      </c>
      <c r="B181" s="6" t="s">
        <v>150</v>
      </c>
      <c r="C181" s="6" t="s">
        <v>428</v>
      </c>
      <c r="D181" s="6">
        <v>304557</v>
      </c>
      <c r="E181" s="7" t="s">
        <v>429</v>
      </c>
      <c r="F181" s="6">
        <v>54565375</v>
      </c>
      <c r="G181" s="7" t="s">
        <v>153</v>
      </c>
      <c r="H181" s="7" t="s">
        <v>81</v>
      </c>
      <c r="I181" s="7" t="s">
        <v>82</v>
      </c>
      <c r="J181" s="8">
        <f>VLOOKUP(F181,'[1]školy II. etapa'!$F$4:$K$2906,6,0)</f>
        <v>2072</v>
      </c>
    </row>
    <row r="182" spans="1:10" x14ac:dyDescent="0.25">
      <c r="A182" s="6" t="s">
        <v>5</v>
      </c>
      <c r="B182" s="6" t="s">
        <v>150</v>
      </c>
      <c r="C182" s="6" t="s">
        <v>433</v>
      </c>
      <c r="D182" s="6">
        <v>304565</v>
      </c>
      <c r="E182" s="7" t="s">
        <v>434</v>
      </c>
      <c r="F182" s="6">
        <v>42447402</v>
      </c>
      <c r="G182" s="7" t="s">
        <v>435</v>
      </c>
      <c r="H182" s="7" t="s">
        <v>76</v>
      </c>
      <c r="I182" s="7" t="s">
        <v>436</v>
      </c>
      <c r="J182" s="8">
        <f>VLOOKUP(F182,'[1]školy II. etapa'!$F$4:$K$2906,6,0)</f>
        <v>6780</v>
      </c>
    </row>
    <row r="183" spans="1:10" x14ac:dyDescent="0.25">
      <c r="A183" s="6" t="s">
        <v>5</v>
      </c>
      <c r="B183" s="6" t="s">
        <v>150</v>
      </c>
      <c r="C183" s="6" t="s">
        <v>437</v>
      </c>
      <c r="D183" s="6">
        <v>603392</v>
      </c>
      <c r="E183" s="7" t="s">
        <v>438</v>
      </c>
      <c r="F183" s="6">
        <v>31780865</v>
      </c>
      <c r="G183" s="7" t="s">
        <v>153</v>
      </c>
      <c r="H183" s="7" t="s">
        <v>439</v>
      </c>
      <c r="I183" s="7" t="s">
        <v>440</v>
      </c>
      <c r="J183" s="8">
        <f>VLOOKUP(F183,'[1]školy II. etapa'!$F$4:$K$2906,6,0)</f>
        <v>13355</v>
      </c>
    </row>
    <row r="184" spans="1:10" x14ac:dyDescent="0.25">
      <c r="A184" s="6" t="s">
        <v>5</v>
      </c>
      <c r="B184" s="6" t="s">
        <v>150</v>
      </c>
      <c r="C184" s="6" t="s">
        <v>437</v>
      </c>
      <c r="D184" s="6">
        <v>603392</v>
      </c>
      <c r="E184" s="7" t="s">
        <v>438</v>
      </c>
      <c r="F184" s="6">
        <v>36067334</v>
      </c>
      <c r="G184" s="7" t="s">
        <v>153</v>
      </c>
      <c r="H184" s="7" t="s">
        <v>439</v>
      </c>
      <c r="I184" s="7" t="s">
        <v>441</v>
      </c>
      <c r="J184" s="8">
        <f>VLOOKUP(F184,'[1]školy II. etapa'!$F$4:$K$2906,6,0)</f>
        <v>7606</v>
      </c>
    </row>
    <row r="185" spans="1:10" x14ac:dyDescent="0.25">
      <c r="A185" s="6" t="s">
        <v>5</v>
      </c>
      <c r="B185" s="6" t="s">
        <v>150</v>
      </c>
      <c r="C185" s="6" t="s">
        <v>442</v>
      </c>
      <c r="D185" s="6">
        <v>603406</v>
      </c>
      <c r="E185" s="7" t="s">
        <v>443</v>
      </c>
      <c r="F185" s="6">
        <v>36060917</v>
      </c>
      <c r="G185" s="7" t="s">
        <v>153</v>
      </c>
      <c r="H185" s="7" t="s">
        <v>13</v>
      </c>
      <c r="I185" s="7" t="s">
        <v>444</v>
      </c>
      <c r="J185" s="8">
        <f>VLOOKUP(F185,'[1]školy II. etapa'!$F$4:$K$2906,6,0)</f>
        <v>10413</v>
      </c>
    </row>
    <row r="186" spans="1:10" x14ac:dyDescent="0.25">
      <c r="A186" s="6" t="s">
        <v>5</v>
      </c>
      <c r="B186" s="6" t="s">
        <v>150</v>
      </c>
      <c r="C186" s="6" t="s">
        <v>442</v>
      </c>
      <c r="D186" s="6">
        <v>603406</v>
      </c>
      <c r="E186" s="7" t="s">
        <v>443</v>
      </c>
      <c r="F186" s="6">
        <v>36060976</v>
      </c>
      <c r="G186" s="7" t="s">
        <v>153</v>
      </c>
      <c r="H186" s="7" t="s">
        <v>13</v>
      </c>
      <c r="I186" s="7" t="s">
        <v>445</v>
      </c>
      <c r="J186" s="8">
        <f>VLOOKUP(F186,'[1]školy II. etapa'!$F$4:$K$2906,6,0)</f>
        <v>7441</v>
      </c>
    </row>
    <row r="187" spans="1:10" x14ac:dyDescent="0.25">
      <c r="A187" s="6" t="s">
        <v>5</v>
      </c>
      <c r="B187" s="6" t="s">
        <v>150</v>
      </c>
      <c r="C187" s="6" t="s">
        <v>442</v>
      </c>
      <c r="D187" s="6">
        <v>603406</v>
      </c>
      <c r="E187" s="7" t="s">
        <v>443</v>
      </c>
      <c r="F187" s="6">
        <v>36071021</v>
      </c>
      <c r="G187" s="7" t="s">
        <v>153</v>
      </c>
      <c r="H187" s="7" t="s">
        <v>13</v>
      </c>
      <c r="I187" s="7" t="s">
        <v>446</v>
      </c>
      <c r="J187" s="8">
        <f>VLOOKUP(F187,'[1]školy II. etapa'!$F$4:$K$2906,6,0)</f>
        <v>9317</v>
      </c>
    </row>
    <row r="188" spans="1:10" x14ac:dyDescent="0.25">
      <c r="A188" s="6" t="s">
        <v>5</v>
      </c>
      <c r="B188" s="6" t="s">
        <v>150</v>
      </c>
      <c r="C188" s="6" t="s">
        <v>442</v>
      </c>
      <c r="D188" s="6">
        <v>603406</v>
      </c>
      <c r="E188" s="7" t="s">
        <v>443</v>
      </c>
      <c r="F188" s="6">
        <v>36071048</v>
      </c>
      <c r="G188" s="7" t="s">
        <v>153</v>
      </c>
      <c r="H188" s="7" t="s">
        <v>13</v>
      </c>
      <c r="I188" s="7" t="s">
        <v>447</v>
      </c>
      <c r="J188" s="8">
        <f>VLOOKUP(F188,'[1]školy II. etapa'!$F$4:$K$2906,6,0)</f>
        <v>10727</v>
      </c>
    </row>
    <row r="189" spans="1:10" x14ac:dyDescent="0.25">
      <c r="A189" s="6" t="s">
        <v>5</v>
      </c>
      <c r="B189" s="6" t="s">
        <v>150</v>
      </c>
      <c r="C189" s="6" t="s">
        <v>448</v>
      </c>
      <c r="D189" s="6">
        <v>603520</v>
      </c>
      <c r="E189" s="7" t="s">
        <v>449</v>
      </c>
      <c r="F189" s="6">
        <v>31750214</v>
      </c>
      <c r="G189" s="7" t="s">
        <v>28</v>
      </c>
      <c r="H189" s="7" t="s">
        <v>20</v>
      </c>
      <c r="I189" s="7" t="s">
        <v>450</v>
      </c>
      <c r="J189" s="8">
        <f>VLOOKUP(F189,'[1]školy II. etapa'!$F$4:$K$2906,6,0)</f>
        <v>14179</v>
      </c>
    </row>
    <row r="190" spans="1:10" x14ac:dyDescent="0.25">
      <c r="A190" s="6" t="s">
        <v>5</v>
      </c>
      <c r="B190" s="6" t="s">
        <v>150</v>
      </c>
      <c r="C190" s="6" t="s">
        <v>448</v>
      </c>
      <c r="D190" s="6">
        <v>603520</v>
      </c>
      <c r="E190" s="7" t="s">
        <v>449</v>
      </c>
      <c r="F190" s="6">
        <v>31780504</v>
      </c>
      <c r="G190" s="7" t="s">
        <v>451</v>
      </c>
      <c r="H190" s="7" t="s">
        <v>20</v>
      </c>
      <c r="I190" s="7" t="s">
        <v>452</v>
      </c>
      <c r="J190" s="8">
        <f>VLOOKUP(F190,'[1]školy II. etapa'!$F$4:$K$2906,6,0)</f>
        <v>9218</v>
      </c>
    </row>
    <row r="191" spans="1:10" x14ac:dyDescent="0.25">
      <c r="A191" s="6" t="s">
        <v>5</v>
      </c>
      <c r="B191" s="6" t="s">
        <v>150</v>
      </c>
      <c r="C191" s="6" t="s">
        <v>448</v>
      </c>
      <c r="D191" s="6">
        <v>603520</v>
      </c>
      <c r="E191" s="7" t="s">
        <v>449</v>
      </c>
      <c r="F191" s="6">
        <v>36060968</v>
      </c>
      <c r="G191" s="7" t="s">
        <v>153</v>
      </c>
      <c r="H191" s="7" t="s">
        <v>20</v>
      </c>
      <c r="I191" s="7" t="s">
        <v>453</v>
      </c>
      <c r="J191" s="8">
        <f>VLOOKUP(F191,'[1]školy II. etapa'!$F$4:$K$2906,6,0)</f>
        <v>8892</v>
      </c>
    </row>
    <row r="192" spans="1:10" x14ac:dyDescent="0.25">
      <c r="A192" s="6" t="s">
        <v>5</v>
      </c>
      <c r="B192" s="6" t="s">
        <v>150</v>
      </c>
      <c r="C192" s="6" t="s">
        <v>454</v>
      </c>
      <c r="D192" s="6">
        <v>603414</v>
      </c>
      <c r="E192" s="7" t="s">
        <v>455</v>
      </c>
      <c r="F192" s="6">
        <v>42170915</v>
      </c>
      <c r="G192" s="7" t="s">
        <v>153</v>
      </c>
      <c r="H192" s="7" t="s">
        <v>456</v>
      </c>
      <c r="I192" s="7" t="s">
        <v>457</v>
      </c>
      <c r="J192" s="8">
        <f>VLOOKUP(F192,'[1]školy II. etapa'!$F$4:$K$2906,6,0)</f>
        <v>9321</v>
      </c>
    </row>
    <row r="193" spans="1:10" x14ac:dyDescent="0.25">
      <c r="A193" s="6" t="s">
        <v>5</v>
      </c>
      <c r="B193" s="6" t="s">
        <v>150</v>
      </c>
      <c r="C193" s="6" t="s">
        <v>458</v>
      </c>
      <c r="D193" s="6">
        <v>604887</v>
      </c>
      <c r="E193" s="7" t="s">
        <v>459</v>
      </c>
      <c r="F193" s="6">
        <v>36070998</v>
      </c>
      <c r="G193" s="7" t="s">
        <v>182</v>
      </c>
      <c r="H193" s="7" t="s">
        <v>460</v>
      </c>
      <c r="I193" s="7" t="s">
        <v>461</v>
      </c>
      <c r="J193" s="8">
        <f>VLOOKUP(F193,'[1]školy II. etapa'!$F$4:$K$2906,6,0)</f>
        <v>10993</v>
      </c>
    </row>
    <row r="194" spans="1:10" x14ac:dyDescent="0.25">
      <c r="A194" s="6" t="s">
        <v>5</v>
      </c>
      <c r="B194" s="6" t="s">
        <v>150</v>
      </c>
      <c r="C194" s="6" t="s">
        <v>462</v>
      </c>
      <c r="D194" s="6">
        <v>304603</v>
      </c>
      <c r="E194" s="7" t="s">
        <v>463</v>
      </c>
      <c r="F194" s="6">
        <v>31754945</v>
      </c>
      <c r="G194" s="7" t="s">
        <v>182</v>
      </c>
      <c r="H194" s="7" t="s">
        <v>464</v>
      </c>
      <c r="I194" s="7" t="s">
        <v>465</v>
      </c>
      <c r="J194" s="8">
        <f>VLOOKUP(F194,'[1]školy II. etapa'!$F$4:$K$2906,6,0)</f>
        <v>4918</v>
      </c>
    </row>
    <row r="195" spans="1:10" x14ac:dyDescent="0.25">
      <c r="A195" s="6" t="s">
        <v>5</v>
      </c>
      <c r="B195" s="6" t="s">
        <v>150</v>
      </c>
      <c r="C195" s="6" t="s">
        <v>466</v>
      </c>
      <c r="D195" s="6">
        <v>603201</v>
      </c>
      <c r="E195" s="7" t="s">
        <v>467</v>
      </c>
      <c r="F195" s="6">
        <v>31754911</v>
      </c>
      <c r="G195" s="7" t="s">
        <v>153</v>
      </c>
      <c r="H195" s="7" t="s">
        <v>26</v>
      </c>
      <c r="I195" s="7" t="s">
        <v>468</v>
      </c>
      <c r="J195" s="8">
        <f>VLOOKUP(F195,'[1]školy II. etapa'!$F$4:$K$2906,6,0)</f>
        <v>6009</v>
      </c>
    </row>
    <row r="196" spans="1:10" x14ac:dyDescent="0.25">
      <c r="A196" s="6" t="s">
        <v>5</v>
      </c>
      <c r="B196" s="6" t="s">
        <v>150</v>
      </c>
      <c r="C196" s="6" t="s">
        <v>466</v>
      </c>
      <c r="D196" s="6">
        <v>603201</v>
      </c>
      <c r="E196" s="7" t="s">
        <v>467</v>
      </c>
      <c r="F196" s="6">
        <v>31754929</v>
      </c>
      <c r="G196" s="7" t="s">
        <v>153</v>
      </c>
      <c r="H196" s="7" t="s">
        <v>26</v>
      </c>
      <c r="I196" s="7" t="s">
        <v>469</v>
      </c>
      <c r="J196" s="8">
        <f>VLOOKUP(F196,'[1]školy II. etapa'!$F$4:$K$2906,6,0)</f>
        <v>8328</v>
      </c>
    </row>
    <row r="197" spans="1:10" x14ac:dyDescent="0.25">
      <c r="A197" s="6" t="s">
        <v>5</v>
      </c>
      <c r="B197" s="6" t="s">
        <v>150</v>
      </c>
      <c r="C197" s="6" t="s">
        <v>466</v>
      </c>
      <c r="D197" s="6">
        <v>603201</v>
      </c>
      <c r="E197" s="7" t="s">
        <v>467</v>
      </c>
      <c r="F197" s="6">
        <v>31754953</v>
      </c>
      <c r="G197" s="7" t="s">
        <v>153</v>
      </c>
      <c r="H197" s="7" t="s">
        <v>26</v>
      </c>
      <c r="I197" s="7" t="s">
        <v>470</v>
      </c>
      <c r="J197" s="8">
        <f>VLOOKUP(F197,'[1]školy II. etapa'!$F$4:$K$2906,6,0)</f>
        <v>7380</v>
      </c>
    </row>
    <row r="198" spans="1:10" x14ac:dyDescent="0.25">
      <c r="A198" s="6" t="s">
        <v>5</v>
      </c>
      <c r="B198" s="6" t="s">
        <v>150</v>
      </c>
      <c r="C198" s="6" t="s">
        <v>466</v>
      </c>
      <c r="D198" s="6">
        <v>603201</v>
      </c>
      <c r="E198" s="7" t="s">
        <v>467</v>
      </c>
      <c r="F198" s="6">
        <v>31754961</v>
      </c>
      <c r="G198" s="7" t="s">
        <v>153</v>
      </c>
      <c r="H198" s="7" t="s">
        <v>26</v>
      </c>
      <c r="I198" s="7" t="s">
        <v>471</v>
      </c>
      <c r="J198" s="8">
        <f>VLOOKUP(F198,'[1]školy II. etapa'!$F$4:$K$2906,6,0)</f>
        <v>10006</v>
      </c>
    </row>
    <row r="199" spans="1:10" x14ac:dyDescent="0.25">
      <c r="A199" s="6" t="s">
        <v>5</v>
      </c>
      <c r="B199" s="6" t="s">
        <v>150</v>
      </c>
      <c r="C199" s="6" t="s">
        <v>466</v>
      </c>
      <c r="D199" s="6">
        <v>603201</v>
      </c>
      <c r="E199" s="7" t="s">
        <v>467</v>
      </c>
      <c r="F199" s="6">
        <v>31771424</v>
      </c>
      <c r="G199" s="7" t="s">
        <v>153</v>
      </c>
      <c r="H199" s="7" t="s">
        <v>26</v>
      </c>
      <c r="I199" s="7" t="s">
        <v>472</v>
      </c>
      <c r="J199" s="8">
        <f>VLOOKUP(F199,'[1]školy II. etapa'!$F$4:$K$2906,6,0)</f>
        <v>11798</v>
      </c>
    </row>
    <row r="200" spans="1:10" x14ac:dyDescent="0.25">
      <c r="A200" s="6" t="s">
        <v>5</v>
      </c>
      <c r="B200" s="6" t="s">
        <v>150</v>
      </c>
      <c r="C200" s="6" t="s">
        <v>466</v>
      </c>
      <c r="D200" s="6">
        <v>603201</v>
      </c>
      <c r="E200" s="7" t="s">
        <v>467</v>
      </c>
      <c r="F200" s="6">
        <v>31771475</v>
      </c>
      <c r="G200" s="7" t="s">
        <v>153</v>
      </c>
      <c r="H200" s="7" t="s">
        <v>26</v>
      </c>
      <c r="I200" s="7" t="s">
        <v>473</v>
      </c>
      <c r="J200" s="8">
        <f>VLOOKUP(F200,'[1]školy II. etapa'!$F$4:$K$2906,6,0)</f>
        <v>7300</v>
      </c>
    </row>
    <row r="201" spans="1:10" x14ac:dyDescent="0.25">
      <c r="A201" s="6" t="s">
        <v>5</v>
      </c>
      <c r="B201" s="6" t="s">
        <v>150</v>
      </c>
      <c r="C201" s="6" t="s">
        <v>466</v>
      </c>
      <c r="D201" s="6">
        <v>603201</v>
      </c>
      <c r="E201" s="7" t="s">
        <v>467</v>
      </c>
      <c r="F201" s="6">
        <v>31780474</v>
      </c>
      <c r="G201" s="7" t="s">
        <v>153</v>
      </c>
      <c r="H201" s="7" t="s">
        <v>26</v>
      </c>
      <c r="I201" s="7" t="s">
        <v>474</v>
      </c>
      <c r="J201" s="8">
        <f>VLOOKUP(F201,'[1]školy II. etapa'!$F$4:$K$2906,6,0)</f>
        <v>7864</v>
      </c>
    </row>
    <row r="202" spans="1:10" x14ac:dyDescent="0.25">
      <c r="A202" s="6" t="s">
        <v>5</v>
      </c>
      <c r="B202" s="6" t="s">
        <v>150</v>
      </c>
      <c r="C202" s="6" t="s">
        <v>466</v>
      </c>
      <c r="D202" s="6">
        <v>603201</v>
      </c>
      <c r="E202" s="7" t="s">
        <v>467</v>
      </c>
      <c r="F202" s="6">
        <v>31780491</v>
      </c>
      <c r="G202" s="7" t="s">
        <v>153</v>
      </c>
      <c r="H202" s="7" t="s">
        <v>26</v>
      </c>
      <c r="I202" s="7" t="s">
        <v>475</v>
      </c>
      <c r="J202" s="8">
        <f>VLOOKUP(F202,'[1]školy II. etapa'!$F$4:$K$2906,6,0)</f>
        <v>7358</v>
      </c>
    </row>
    <row r="203" spans="1:10" x14ac:dyDescent="0.25">
      <c r="A203" s="6" t="s">
        <v>5</v>
      </c>
      <c r="B203" s="6" t="s">
        <v>150</v>
      </c>
      <c r="C203" s="6" t="s">
        <v>466</v>
      </c>
      <c r="D203" s="6">
        <v>603201</v>
      </c>
      <c r="E203" s="7" t="s">
        <v>467</v>
      </c>
      <c r="F203" s="6">
        <v>31780547</v>
      </c>
      <c r="G203" s="7" t="s">
        <v>153</v>
      </c>
      <c r="H203" s="7" t="s">
        <v>26</v>
      </c>
      <c r="I203" s="7" t="s">
        <v>476</v>
      </c>
      <c r="J203" s="8">
        <f>VLOOKUP(F203,'[1]školy II. etapa'!$F$4:$K$2906,6,0)</f>
        <v>9416</v>
      </c>
    </row>
    <row r="204" spans="1:10" x14ac:dyDescent="0.25">
      <c r="A204" s="6" t="s">
        <v>5</v>
      </c>
      <c r="B204" s="6" t="s">
        <v>150</v>
      </c>
      <c r="C204" s="6" t="s">
        <v>466</v>
      </c>
      <c r="D204" s="6">
        <v>603201</v>
      </c>
      <c r="E204" s="7" t="s">
        <v>467</v>
      </c>
      <c r="F204" s="6">
        <v>31781853</v>
      </c>
      <c r="G204" s="7" t="s">
        <v>153</v>
      </c>
      <c r="H204" s="7" t="s">
        <v>26</v>
      </c>
      <c r="I204" s="7" t="s">
        <v>477</v>
      </c>
      <c r="J204" s="8">
        <f>VLOOKUP(F204,'[1]školy II. etapa'!$F$4:$K$2906,6,0)</f>
        <v>10840</v>
      </c>
    </row>
    <row r="205" spans="1:10" x14ac:dyDescent="0.25">
      <c r="A205" s="6" t="s">
        <v>5</v>
      </c>
      <c r="B205" s="6" t="s">
        <v>150</v>
      </c>
      <c r="C205" s="6" t="s">
        <v>466</v>
      </c>
      <c r="D205" s="6">
        <v>603201</v>
      </c>
      <c r="E205" s="7" t="s">
        <v>467</v>
      </c>
      <c r="F205" s="6">
        <v>31781977</v>
      </c>
      <c r="G205" s="7" t="s">
        <v>153</v>
      </c>
      <c r="H205" s="7" t="s">
        <v>26</v>
      </c>
      <c r="I205" s="7" t="s">
        <v>478</v>
      </c>
      <c r="J205" s="8">
        <f>VLOOKUP(F205,'[1]školy II. etapa'!$F$4:$K$2906,6,0)</f>
        <v>11520</v>
      </c>
    </row>
    <row r="206" spans="1:10" x14ac:dyDescent="0.25">
      <c r="A206" s="6" t="s">
        <v>5</v>
      </c>
      <c r="B206" s="6" t="s">
        <v>150</v>
      </c>
      <c r="C206" s="6" t="s">
        <v>479</v>
      </c>
      <c r="D206" s="6">
        <v>304611</v>
      </c>
      <c r="E206" s="7" t="s">
        <v>480</v>
      </c>
      <c r="F206" s="6">
        <v>31781845</v>
      </c>
      <c r="G206" s="7" t="s">
        <v>182</v>
      </c>
      <c r="H206" s="7" t="s">
        <v>481</v>
      </c>
      <c r="I206" s="7" t="s">
        <v>482</v>
      </c>
      <c r="J206" s="8">
        <f>VLOOKUP(F206,'[1]školy II. etapa'!$F$4:$K$2906,6,0)</f>
        <v>5941</v>
      </c>
    </row>
    <row r="207" spans="1:10" x14ac:dyDescent="0.25">
      <c r="A207" s="6" t="s">
        <v>5</v>
      </c>
      <c r="B207" s="6" t="s">
        <v>150</v>
      </c>
      <c r="C207" s="6" t="s">
        <v>483</v>
      </c>
      <c r="D207" s="6">
        <v>400009</v>
      </c>
      <c r="E207" s="7" t="s">
        <v>484</v>
      </c>
      <c r="F207" s="6">
        <v>36062260</v>
      </c>
      <c r="G207" s="7" t="s">
        <v>153</v>
      </c>
      <c r="H207" s="7" t="s">
        <v>485</v>
      </c>
      <c r="I207" s="7" t="s">
        <v>486</v>
      </c>
      <c r="J207" s="8">
        <f>VLOOKUP(F207,'[1]školy II. etapa'!$F$4:$K$2906,6,0)</f>
        <v>14558</v>
      </c>
    </row>
    <row r="208" spans="1:10" x14ac:dyDescent="0.25">
      <c r="A208" s="6" t="s">
        <v>5</v>
      </c>
      <c r="B208" s="6" t="s">
        <v>150</v>
      </c>
      <c r="C208" s="6" t="s">
        <v>487</v>
      </c>
      <c r="D208" s="6">
        <v>800252</v>
      </c>
      <c r="E208" s="7" t="s">
        <v>488</v>
      </c>
      <c r="F208" s="6">
        <v>710166559</v>
      </c>
      <c r="G208" s="7" t="s">
        <v>153</v>
      </c>
      <c r="H208" s="7" t="s">
        <v>489</v>
      </c>
      <c r="I208" s="7" t="s">
        <v>490</v>
      </c>
      <c r="J208" s="8">
        <f>VLOOKUP(F208,'[1]školy II. etapa'!$F$4:$K$2906,6,0)</f>
        <v>273</v>
      </c>
    </row>
    <row r="209" spans="1:10" x14ac:dyDescent="0.25">
      <c r="A209" s="6" t="s">
        <v>5</v>
      </c>
      <c r="B209" s="6" t="s">
        <v>491</v>
      </c>
      <c r="C209" s="6" t="s">
        <v>492</v>
      </c>
      <c r="D209" s="6">
        <v>587141</v>
      </c>
      <c r="E209" s="7" t="s">
        <v>493</v>
      </c>
      <c r="F209" s="6">
        <v>17078334</v>
      </c>
      <c r="G209" s="7" t="s">
        <v>494</v>
      </c>
      <c r="H209" s="7" t="s">
        <v>495</v>
      </c>
      <c r="I209" s="7" t="s">
        <v>496</v>
      </c>
      <c r="J209" s="8">
        <f>VLOOKUP(F209,'[1]školy II. etapa'!$F$4:$K$2906,6,0)</f>
        <v>4068</v>
      </c>
    </row>
    <row r="210" spans="1:10" x14ac:dyDescent="0.25">
      <c r="A210" s="6" t="s">
        <v>5</v>
      </c>
      <c r="B210" s="6" t="s">
        <v>491</v>
      </c>
      <c r="C210" s="6" t="s">
        <v>497</v>
      </c>
      <c r="D210" s="6">
        <v>586722</v>
      </c>
      <c r="E210" s="7" t="s">
        <v>498</v>
      </c>
      <c r="F210" s="6">
        <v>588032</v>
      </c>
      <c r="G210" s="7" t="s">
        <v>499</v>
      </c>
      <c r="H210" s="7" t="s">
        <v>500</v>
      </c>
      <c r="I210" s="7" t="s">
        <v>501</v>
      </c>
      <c r="J210" s="8">
        <f>VLOOKUP(F210,'[1]školy II. etapa'!$F$4:$K$2906,6,0)</f>
        <v>4419</v>
      </c>
    </row>
    <row r="211" spans="1:10" x14ac:dyDescent="0.25">
      <c r="A211" s="6" t="s">
        <v>5</v>
      </c>
      <c r="B211" s="6" t="s">
        <v>491</v>
      </c>
      <c r="C211" s="6" t="s">
        <v>497</v>
      </c>
      <c r="D211" s="6">
        <v>586722</v>
      </c>
      <c r="E211" s="7" t="s">
        <v>498</v>
      </c>
      <c r="F211" s="6">
        <v>17643902</v>
      </c>
      <c r="G211" s="7" t="s">
        <v>502</v>
      </c>
      <c r="H211" s="7" t="s">
        <v>500</v>
      </c>
      <c r="I211" s="7" t="s">
        <v>503</v>
      </c>
      <c r="J211" s="8">
        <f>VLOOKUP(F211,'[1]školy II. etapa'!$F$4:$K$2906,6,0)</f>
        <v>7376</v>
      </c>
    </row>
    <row r="212" spans="1:10" x14ac:dyDescent="0.25">
      <c r="A212" s="6" t="s">
        <v>5</v>
      </c>
      <c r="B212" s="6" t="s">
        <v>491</v>
      </c>
      <c r="C212" s="6" t="s">
        <v>497</v>
      </c>
      <c r="D212" s="6">
        <v>586722</v>
      </c>
      <c r="E212" s="7" t="s">
        <v>498</v>
      </c>
      <c r="F212" s="6">
        <v>52547477</v>
      </c>
      <c r="G212" s="7" t="s">
        <v>504</v>
      </c>
      <c r="H212" s="7" t="s">
        <v>31</v>
      </c>
      <c r="I212" s="7" t="s">
        <v>505</v>
      </c>
      <c r="J212" s="8">
        <f>VLOOKUP(F212,'[1]školy II. etapa'!$F$4:$K$2906,6,0)</f>
        <v>7567</v>
      </c>
    </row>
    <row r="213" spans="1:10" x14ac:dyDescent="0.25">
      <c r="A213" s="6" t="s">
        <v>5</v>
      </c>
      <c r="B213" s="6" t="s">
        <v>491</v>
      </c>
      <c r="C213" s="6" t="s">
        <v>506</v>
      </c>
      <c r="D213" s="6">
        <v>586358</v>
      </c>
      <c r="E213" s="7" t="s">
        <v>507</v>
      </c>
      <c r="F213" s="6">
        <v>17318840</v>
      </c>
      <c r="G213" s="7" t="s">
        <v>508</v>
      </c>
      <c r="H213" s="7" t="s">
        <v>31</v>
      </c>
      <c r="I213" s="7" t="s">
        <v>509</v>
      </c>
      <c r="J213" s="8">
        <f>VLOOKUP(F213,'[1]školy II. etapa'!$F$4:$K$2906,6,0)</f>
        <v>4346</v>
      </c>
    </row>
    <row r="214" spans="1:10" x14ac:dyDescent="0.25">
      <c r="A214" s="6" t="s">
        <v>5</v>
      </c>
      <c r="B214" s="6" t="s">
        <v>491</v>
      </c>
      <c r="C214" s="6" t="s">
        <v>506</v>
      </c>
      <c r="D214" s="6">
        <v>586358</v>
      </c>
      <c r="E214" s="7" t="s">
        <v>507</v>
      </c>
      <c r="F214" s="6">
        <v>17318858</v>
      </c>
      <c r="G214" s="7" t="s">
        <v>510</v>
      </c>
      <c r="H214" s="7" t="s">
        <v>31</v>
      </c>
      <c r="I214" s="7" t="s">
        <v>511</v>
      </c>
      <c r="J214" s="8">
        <f>VLOOKUP(F214,'[1]školy II. etapa'!$F$4:$K$2906,6,0)</f>
        <v>7681</v>
      </c>
    </row>
    <row r="215" spans="1:10" x14ac:dyDescent="0.25">
      <c r="A215" s="6" t="s">
        <v>5</v>
      </c>
      <c r="B215" s="6" t="s">
        <v>491</v>
      </c>
      <c r="C215" s="6" t="s">
        <v>512</v>
      </c>
      <c r="D215" s="6">
        <v>586421</v>
      </c>
      <c r="E215" s="7" t="s">
        <v>513</v>
      </c>
      <c r="F215" s="6">
        <v>652512</v>
      </c>
      <c r="G215" s="7" t="s">
        <v>514</v>
      </c>
      <c r="H215" s="7" t="s">
        <v>515</v>
      </c>
      <c r="I215" s="7" t="s">
        <v>516</v>
      </c>
      <c r="J215" s="8">
        <f>VLOOKUP(F215,'[1]školy II. etapa'!$F$4:$K$2906,6,0)</f>
        <v>3356</v>
      </c>
    </row>
    <row r="216" spans="1:10" x14ac:dyDescent="0.25">
      <c r="A216" s="6" t="s">
        <v>5</v>
      </c>
      <c r="B216" s="6" t="s">
        <v>491</v>
      </c>
      <c r="C216" s="6" t="s">
        <v>512</v>
      </c>
      <c r="D216" s="6">
        <v>586421</v>
      </c>
      <c r="E216" s="7" t="s">
        <v>513</v>
      </c>
      <c r="F216" s="6">
        <v>42029210</v>
      </c>
      <c r="G216" s="7" t="s">
        <v>517</v>
      </c>
      <c r="H216" s="7" t="s">
        <v>518</v>
      </c>
      <c r="I216" s="7" t="s">
        <v>519</v>
      </c>
      <c r="J216" s="8">
        <f>VLOOKUP(F216,'[1]školy II. etapa'!$F$4:$K$2906,6,0)</f>
        <v>2620</v>
      </c>
    </row>
    <row r="217" spans="1:10" x14ac:dyDescent="0.25">
      <c r="A217" s="6" t="s">
        <v>5</v>
      </c>
      <c r="B217" s="6" t="s">
        <v>491</v>
      </c>
      <c r="C217" s="6" t="s">
        <v>520</v>
      </c>
      <c r="D217" s="6">
        <v>585661</v>
      </c>
      <c r="E217" s="7" t="s">
        <v>521</v>
      </c>
      <c r="F217" s="6">
        <v>42258120</v>
      </c>
      <c r="G217" s="7" t="s">
        <v>522</v>
      </c>
      <c r="H217" s="7" t="s">
        <v>81</v>
      </c>
      <c r="I217" s="7" t="s">
        <v>523</v>
      </c>
      <c r="J217" s="8">
        <f>VLOOKUP(F217,'[1]školy II. etapa'!$F$4:$K$2906,6,0)</f>
        <v>7435</v>
      </c>
    </row>
    <row r="218" spans="1:10" x14ac:dyDescent="0.25">
      <c r="A218" s="6" t="s">
        <v>5</v>
      </c>
      <c r="B218" s="6" t="s">
        <v>491</v>
      </c>
      <c r="C218" s="6" t="s">
        <v>524</v>
      </c>
      <c r="D218" s="6">
        <v>42131685</v>
      </c>
      <c r="E218" s="7" t="s">
        <v>525</v>
      </c>
      <c r="F218" s="6">
        <v>30815339</v>
      </c>
      <c r="G218" s="7" t="s">
        <v>526</v>
      </c>
      <c r="H218" s="7" t="s">
        <v>31</v>
      </c>
      <c r="I218" s="7" t="s">
        <v>527</v>
      </c>
      <c r="J218" s="8">
        <f>VLOOKUP(F218,'[1]školy II. etapa'!$F$4:$K$2906,6,0)</f>
        <v>1872</v>
      </c>
    </row>
    <row r="219" spans="1:10" x14ac:dyDescent="0.25">
      <c r="A219" s="6" t="s">
        <v>5</v>
      </c>
      <c r="B219" s="6" t="s">
        <v>491</v>
      </c>
      <c r="C219" s="6" t="s">
        <v>524</v>
      </c>
      <c r="D219" s="6">
        <v>42131685</v>
      </c>
      <c r="E219" s="7" t="s">
        <v>525</v>
      </c>
      <c r="F219" s="6">
        <v>30843006</v>
      </c>
      <c r="G219" s="7" t="s">
        <v>528</v>
      </c>
      <c r="H219" s="7" t="s">
        <v>26</v>
      </c>
      <c r="I219" s="7" t="s">
        <v>529</v>
      </c>
      <c r="J219" s="8">
        <f>VLOOKUP(F219,'[1]školy II. etapa'!$F$4:$K$2906,6,0)</f>
        <v>1638</v>
      </c>
    </row>
    <row r="220" spans="1:10" x14ac:dyDescent="0.25">
      <c r="A220" s="6" t="s">
        <v>5</v>
      </c>
      <c r="B220" s="6" t="s">
        <v>491</v>
      </c>
      <c r="C220" s="6" t="s">
        <v>524</v>
      </c>
      <c r="D220" s="6">
        <v>42131685</v>
      </c>
      <c r="E220" s="7" t="s">
        <v>525</v>
      </c>
      <c r="F220" s="6">
        <v>30852056</v>
      </c>
      <c r="G220" s="7" t="s">
        <v>530</v>
      </c>
      <c r="H220" s="7" t="s">
        <v>46</v>
      </c>
      <c r="I220" s="7" t="s">
        <v>531</v>
      </c>
      <c r="J220" s="8">
        <f>VLOOKUP(F220,'[1]školy II. etapa'!$F$4:$K$2906,6,0)</f>
        <v>8745</v>
      </c>
    </row>
    <row r="221" spans="1:10" x14ac:dyDescent="0.25">
      <c r="A221" s="6" t="s">
        <v>5</v>
      </c>
      <c r="B221" s="6" t="s">
        <v>491</v>
      </c>
      <c r="C221" s="6" t="s">
        <v>524</v>
      </c>
      <c r="D221" s="6">
        <v>42131685</v>
      </c>
      <c r="E221" s="7" t="s">
        <v>525</v>
      </c>
      <c r="F221" s="6">
        <v>42176182</v>
      </c>
      <c r="G221" s="7" t="s">
        <v>532</v>
      </c>
      <c r="H221" s="7" t="s">
        <v>20</v>
      </c>
      <c r="I221" s="7" t="s">
        <v>533</v>
      </c>
      <c r="J221" s="8">
        <f>VLOOKUP(F221,'[1]školy II. etapa'!$F$4:$K$2906,6,0)</f>
        <v>10318</v>
      </c>
    </row>
    <row r="222" spans="1:10" x14ac:dyDescent="0.25">
      <c r="A222" s="6" t="s">
        <v>5</v>
      </c>
      <c r="B222" s="6" t="s">
        <v>491</v>
      </c>
      <c r="C222" s="6" t="s">
        <v>524</v>
      </c>
      <c r="D222" s="6">
        <v>42131685</v>
      </c>
      <c r="E222" s="7" t="s">
        <v>525</v>
      </c>
      <c r="F222" s="6">
        <v>42178941</v>
      </c>
      <c r="G222" s="7" t="s">
        <v>534</v>
      </c>
      <c r="H222" s="7" t="s">
        <v>26</v>
      </c>
      <c r="I222" s="7" t="s">
        <v>535</v>
      </c>
      <c r="J222" s="8">
        <f>VLOOKUP(F222,'[1]školy II. etapa'!$F$4:$K$2906,6,0)</f>
        <v>13319</v>
      </c>
    </row>
    <row r="223" spans="1:10" x14ac:dyDescent="0.25">
      <c r="A223" s="6" t="s">
        <v>5</v>
      </c>
      <c r="B223" s="6" t="s">
        <v>491</v>
      </c>
      <c r="C223" s="6" t="s">
        <v>524</v>
      </c>
      <c r="D223" s="6">
        <v>42131685</v>
      </c>
      <c r="E223" s="7" t="s">
        <v>525</v>
      </c>
      <c r="F223" s="6">
        <v>42256887</v>
      </c>
      <c r="G223" s="7" t="s">
        <v>536</v>
      </c>
      <c r="H223" s="7" t="s">
        <v>37</v>
      </c>
      <c r="I223" s="7" t="s">
        <v>537</v>
      </c>
      <c r="J223" s="8">
        <f>VLOOKUP(F223,'[1]školy II. etapa'!$F$4:$K$2906,6,0)</f>
        <v>8640</v>
      </c>
    </row>
    <row r="224" spans="1:10" x14ac:dyDescent="0.25">
      <c r="A224" s="6" t="s">
        <v>5</v>
      </c>
      <c r="B224" s="6" t="s">
        <v>491</v>
      </c>
      <c r="C224" s="6" t="s">
        <v>524</v>
      </c>
      <c r="D224" s="6">
        <v>42131685</v>
      </c>
      <c r="E224" s="7" t="s">
        <v>525</v>
      </c>
      <c r="F224" s="6">
        <v>42263352</v>
      </c>
      <c r="G224" s="7" t="s">
        <v>538</v>
      </c>
      <c r="H224" s="7" t="s">
        <v>76</v>
      </c>
      <c r="I224" s="7" t="s">
        <v>539</v>
      </c>
      <c r="J224" s="8">
        <f>VLOOKUP(F224,'[1]školy II. etapa'!$F$4:$K$2906,6,0)</f>
        <v>3347</v>
      </c>
    </row>
    <row r="225" spans="1:10" x14ac:dyDescent="0.25">
      <c r="A225" s="6" t="s">
        <v>5</v>
      </c>
      <c r="B225" s="6" t="s">
        <v>491</v>
      </c>
      <c r="C225" s="6" t="s">
        <v>524</v>
      </c>
      <c r="D225" s="6">
        <v>42131685</v>
      </c>
      <c r="E225" s="7" t="s">
        <v>525</v>
      </c>
      <c r="F225" s="6">
        <v>54303036</v>
      </c>
      <c r="G225" s="7" t="s">
        <v>540</v>
      </c>
      <c r="H225" s="7" t="s">
        <v>541</v>
      </c>
      <c r="I225" s="7" t="s">
        <v>542</v>
      </c>
      <c r="J225" s="8">
        <f>VLOOKUP(F225,'[1]školy II. etapa'!$F$4:$K$2906,6,0)</f>
        <v>2525</v>
      </c>
    </row>
    <row r="226" spans="1:10" x14ac:dyDescent="0.25">
      <c r="A226" s="6" t="s">
        <v>5</v>
      </c>
      <c r="B226" s="6" t="s">
        <v>491</v>
      </c>
      <c r="C226" s="6" t="s">
        <v>543</v>
      </c>
      <c r="D226" s="6">
        <v>42365023</v>
      </c>
      <c r="E226" s="7" t="s">
        <v>544</v>
      </c>
      <c r="F226" s="6">
        <v>30809193</v>
      </c>
      <c r="G226" s="7" t="s">
        <v>545</v>
      </c>
      <c r="H226" s="7" t="s">
        <v>26</v>
      </c>
      <c r="I226" s="7" t="s">
        <v>546</v>
      </c>
      <c r="J226" s="8">
        <f>VLOOKUP(F226,'[1]školy II. etapa'!$F$4:$K$2906,6,0)</f>
        <v>13031</v>
      </c>
    </row>
    <row r="227" spans="1:10" x14ac:dyDescent="0.25">
      <c r="A227" s="6" t="s">
        <v>5</v>
      </c>
      <c r="B227" s="6" t="s">
        <v>491</v>
      </c>
      <c r="C227" s="6" t="s">
        <v>543</v>
      </c>
      <c r="D227" s="6">
        <v>42365023</v>
      </c>
      <c r="E227" s="7" t="s">
        <v>544</v>
      </c>
      <c r="F227" s="6">
        <v>30848008</v>
      </c>
      <c r="G227" s="7" t="s">
        <v>547</v>
      </c>
      <c r="H227" s="7" t="s">
        <v>26</v>
      </c>
      <c r="I227" s="7" t="s">
        <v>548</v>
      </c>
      <c r="J227" s="8">
        <f>VLOOKUP(F227,'[1]školy II. etapa'!$F$4:$K$2906,6,0)</f>
        <v>4365</v>
      </c>
    </row>
    <row r="228" spans="1:10" x14ac:dyDescent="0.25">
      <c r="A228" s="6" t="s">
        <v>5</v>
      </c>
      <c r="B228" s="6" t="s">
        <v>491</v>
      </c>
      <c r="C228" s="6" t="s">
        <v>543</v>
      </c>
      <c r="D228" s="6">
        <v>42365023</v>
      </c>
      <c r="E228" s="7" t="s">
        <v>544</v>
      </c>
      <c r="F228" s="6">
        <v>53200250</v>
      </c>
      <c r="G228" s="7" t="s">
        <v>549</v>
      </c>
      <c r="H228" s="7" t="s">
        <v>500</v>
      </c>
      <c r="I228" s="7" t="s">
        <v>550</v>
      </c>
      <c r="J228" s="8">
        <f>VLOOKUP(F228,'[1]školy II. etapa'!$F$4:$K$2906,6,0)</f>
        <v>1506</v>
      </c>
    </row>
    <row r="229" spans="1:10" x14ac:dyDescent="0.25">
      <c r="A229" s="6" t="s">
        <v>5</v>
      </c>
      <c r="B229" s="6" t="s">
        <v>491</v>
      </c>
      <c r="C229" s="6" t="s">
        <v>543</v>
      </c>
      <c r="D229" s="6">
        <v>42365023</v>
      </c>
      <c r="E229" s="7" t="s">
        <v>544</v>
      </c>
      <c r="F229" s="6">
        <v>53687914</v>
      </c>
      <c r="G229" s="7" t="s">
        <v>549</v>
      </c>
      <c r="H229" s="7" t="s">
        <v>551</v>
      </c>
      <c r="I229" s="7" t="s">
        <v>552</v>
      </c>
      <c r="J229" s="8">
        <f>VLOOKUP(F229,'[1]školy II. etapa'!$F$4:$K$2906,6,0)</f>
        <v>862</v>
      </c>
    </row>
    <row r="230" spans="1:10" x14ac:dyDescent="0.25">
      <c r="A230" s="6" t="s">
        <v>5</v>
      </c>
      <c r="B230" s="6" t="s">
        <v>491</v>
      </c>
      <c r="C230" s="6" t="s">
        <v>543</v>
      </c>
      <c r="D230" s="6">
        <v>42365023</v>
      </c>
      <c r="E230" s="7" t="s">
        <v>544</v>
      </c>
      <c r="F230" s="6">
        <v>54622093</v>
      </c>
      <c r="G230" s="7" t="s">
        <v>553</v>
      </c>
      <c r="H230" s="7" t="s">
        <v>26</v>
      </c>
      <c r="I230" s="7" t="s">
        <v>548</v>
      </c>
      <c r="J230" s="8">
        <f>VLOOKUP(F230,'[1]školy II. etapa'!$F$4:$K$2906,6,0)</f>
        <v>472</v>
      </c>
    </row>
    <row r="231" spans="1:10" x14ac:dyDescent="0.25">
      <c r="A231" s="6" t="s">
        <v>5</v>
      </c>
      <c r="B231" s="6" t="s">
        <v>554</v>
      </c>
      <c r="C231" s="6" t="s">
        <v>555</v>
      </c>
      <c r="D231" s="6">
        <v>90000036</v>
      </c>
      <c r="E231" s="7" t="s">
        <v>556</v>
      </c>
      <c r="F231" s="6">
        <v>36068284</v>
      </c>
      <c r="G231" s="7" t="s">
        <v>557</v>
      </c>
      <c r="H231" s="7" t="s">
        <v>26</v>
      </c>
      <c r="I231" s="7" t="s">
        <v>558</v>
      </c>
      <c r="J231" s="8">
        <f>VLOOKUP(F231,'[1]školy II. etapa'!$F$4:$K$2906,6,0)</f>
        <v>2969</v>
      </c>
    </row>
    <row r="232" spans="1:10" x14ac:dyDescent="0.25">
      <c r="A232" s="6" t="s">
        <v>5</v>
      </c>
      <c r="B232" s="6" t="s">
        <v>554</v>
      </c>
      <c r="C232" s="6" t="s">
        <v>559</v>
      </c>
      <c r="D232" s="6">
        <v>17326192</v>
      </c>
      <c r="E232" s="7" t="s">
        <v>560</v>
      </c>
      <c r="F232" s="6">
        <v>42138027</v>
      </c>
      <c r="G232" s="7" t="s">
        <v>561</v>
      </c>
      <c r="H232" s="7" t="s">
        <v>46</v>
      </c>
      <c r="I232" s="7" t="s">
        <v>562</v>
      </c>
      <c r="J232" s="8">
        <f>VLOOKUP(F232,'[1]školy II. etapa'!$F$4:$K$2906,6,0)</f>
        <v>2913</v>
      </c>
    </row>
    <row r="233" spans="1:10" x14ac:dyDescent="0.25">
      <c r="A233" s="6" t="s">
        <v>5</v>
      </c>
      <c r="B233" s="6" t="s">
        <v>554</v>
      </c>
      <c r="C233" s="6" t="s">
        <v>559</v>
      </c>
      <c r="D233" s="6">
        <v>17326192</v>
      </c>
      <c r="E233" s="7" t="s">
        <v>560</v>
      </c>
      <c r="F233" s="6">
        <v>50343971</v>
      </c>
      <c r="G233" s="7" t="s">
        <v>563</v>
      </c>
      <c r="H233" s="7" t="s">
        <v>46</v>
      </c>
      <c r="I233" s="7" t="s">
        <v>562</v>
      </c>
      <c r="J233" s="8">
        <f>VLOOKUP(F233,'[1]školy II. etapa'!$F$4:$K$2906,6,0)</f>
        <v>3745</v>
      </c>
    </row>
    <row r="234" spans="1:10" x14ac:dyDescent="0.25">
      <c r="A234" s="6" t="s">
        <v>5</v>
      </c>
      <c r="B234" s="6" t="s">
        <v>554</v>
      </c>
      <c r="C234" s="6" t="s">
        <v>564</v>
      </c>
      <c r="D234" s="6">
        <v>31377491</v>
      </c>
      <c r="E234" s="7" t="s">
        <v>565</v>
      </c>
      <c r="F234" s="6">
        <v>52413250</v>
      </c>
      <c r="G234" s="7" t="s">
        <v>566</v>
      </c>
      <c r="H234" s="7" t="s">
        <v>23</v>
      </c>
      <c r="I234" s="7" t="s">
        <v>567</v>
      </c>
      <c r="J234" s="8">
        <f>VLOOKUP(F234,'[1]školy II. etapa'!$F$4:$K$2906,6,0)</f>
        <v>990</v>
      </c>
    </row>
    <row r="235" spans="1:10" x14ac:dyDescent="0.25">
      <c r="A235" s="6" t="s">
        <v>5</v>
      </c>
      <c r="B235" s="6" t="s">
        <v>554</v>
      </c>
      <c r="C235" s="6" t="s">
        <v>568</v>
      </c>
      <c r="D235" s="6">
        <v>36061042</v>
      </c>
      <c r="E235" s="7" t="s">
        <v>569</v>
      </c>
      <c r="F235" s="6">
        <v>36069833</v>
      </c>
      <c r="G235" s="7" t="s">
        <v>570</v>
      </c>
      <c r="H235" s="7" t="s">
        <v>18</v>
      </c>
      <c r="I235" s="7" t="s">
        <v>571</v>
      </c>
      <c r="J235" s="8">
        <f>VLOOKUP(F235,'[1]školy II. etapa'!$F$4:$K$2906,6,0)</f>
        <v>3206</v>
      </c>
    </row>
    <row r="236" spans="1:10" x14ac:dyDescent="0.25">
      <c r="A236" s="6" t="s">
        <v>5</v>
      </c>
      <c r="B236" s="6" t="s">
        <v>554</v>
      </c>
      <c r="C236" s="6" t="s">
        <v>572</v>
      </c>
      <c r="D236" s="6">
        <v>35807181</v>
      </c>
      <c r="E236" s="7" t="s">
        <v>573</v>
      </c>
      <c r="F236" s="6">
        <v>42261121</v>
      </c>
      <c r="G236" s="7" t="s">
        <v>574</v>
      </c>
      <c r="H236" s="7" t="s">
        <v>31</v>
      </c>
      <c r="I236" s="7" t="s">
        <v>575</v>
      </c>
      <c r="J236" s="8">
        <f>VLOOKUP(F236,'[1]školy II. etapa'!$F$4:$K$2906,6,0)</f>
        <v>7100</v>
      </c>
    </row>
    <row r="237" spans="1:10" x14ac:dyDescent="0.25">
      <c r="A237" s="6" t="s">
        <v>5</v>
      </c>
      <c r="B237" s="6" t="s">
        <v>554</v>
      </c>
      <c r="C237" s="6" t="s">
        <v>576</v>
      </c>
      <c r="D237" s="6">
        <v>90000112</v>
      </c>
      <c r="E237" s="7" t="s">
        <v>577</v>
      </c>
      <c r="F237" s="6">
        <v>30865425</v>
      </c>
      <c r="G237" s="7" t="s">
        <v>578</v>
      </c>
      <c r="H237" s="7" t="s">
        <v>13</v>
      </c>
      <c r="I237" s="7" t="s">
        <v>579</v>
      </c>
      <c r="J237" s="8">
        <f>VLOOKUP(F237,'[1]školy II. etapa'!$F$4:$K$2906,6,0)</f>
        <v>108</v>
      </c>
    </row>
    <row r="238" spans="1:10" x14ac:dyDescent="0.25">
      <c r="A238" s="6" t="s">
        <v>5</v>
      </c>
      <c r="B238" s="6" t="s">
        <v>554</v>
      </c>
      <c r="C238" s="6" t="s">
        <v>580</v>
      </c>
      <c r="D238" s="6">
        <v>31335225</v>
      </c>
      <c r="E238" s="7" t="s">
        <v>581</v>
      </c>
      <c r="F238" s="6">
        <v>710213530</v>
      </c>
      <c r="G238" s="7" t="s">
        <v>582</v>
      </c>
      <c r="H238" s="7" t="s">
        <v>23</v>
      </c>
      <c r="I238" s="7" t="s">
        <v>567</v>
      </c>
      <c r="J238" s="8">
        <f>VLOOKUP(F238,'[1]školy II. etapa'!$F$4:$K$2906,6,0)</f>
        <v>346</v>
      </c>
    </row>
    <row r="239" spans="1:10" x14ac:dyDescent="0.25">
      <c r="A239" s="6" t="s">
        <v>5</v>
      </c>
      <c r="B239" s="6" t="s">
        <v>554</v>
      </c>
      <c r="C239" s="6" t="s">
        <v>583</v>
      </c>
      <c r="D239" s="6">
        <v>90000010</v>
      </c>
      <c r="E239" s="7" t="s">
        <v>584</v>
      </c>
      <c r="F239" s="6">
        <v>31801722</v>
      </c>
      <c r="G239" s="7" t="s">
        <v>585</v>
      </c>
      <c r="H239" s="7" t="s">
        <v>26</v>
      </c>
      <c r="I239" s="7" t="s">
        <v>586</v>
      </c>
      <c r="J239" s="8">
        <f>VLOOKUP(F239,'[1]školy II. etapa'!$F$4:$K$2906,6,0)</f>
        <v>1230</v>
      </c>
    </row>
    <row r="240" spans="1:10" x14ac:dyDescent="0.25">
      <c r="A240" s="6" t="s">
        <v>5</v>
      </c>
      <c r="B240" s="6" t="s">
        <v>554</v>
      </c>
      <c r="C240" s="6" t="s">
        <v>587</v>
      </c>
      <c r="D240" s="6">
        <v>35697547</v>
      </c>
      <c r="E240" s="7" t="s">
        <v>588</v>
      </c>
      <c r="F240" s="6">
        <v>686476</v>
      </c>
      <c r="G240" s="7" t="s">
        <v>589</v>
      </c>
      <c r="H240" s="7" t="s">
        <v>590</v>
      </c>
      <c r="I240" s="7" t="s">
        <v>591</v>
      </c>
      <c r="J240" s="8">
        <f>VLOOKUP(F240,'[1]školy II. etapa'!$F$4:$K$2906,6,0)</f>
        <v>1053</v>
      </c>
    </row>
    <row r="241" spans="1:10" x14ac:dyDescent="0.25">
      <c r="A241" s="6" t="s">
        <v>5</v>
      </c>
      <c r="B241" s="6" t="s">
        <v>554</v>
      </c>
      <c r="C241" s="6" t="s">
        <v>587</v>
      </c>
      <c r="D241" s="6">
        <v>35697547</v>
      </c>
      <c r="E241" s="7" t="s">
        <v>588</v>
      </c>
      <c r="F241" s="6">
        <v>36082040</v>
      </c>
      <c r="G241" s="7" t="s">
        <v>592</v>
      </c>
      <c r="H241" s="7" t="s">
        <v>590</v>
      </c>
      <c r="I241" s="7" t="s">
        <v>591</v>
      </c>
      <c r="J241" s="8">
        <f>VLOOKUP(F241,'[1]školy II. etapa'!$F$4:$K$2906,6,0)</f>
        <v>634</v>
      </c>
    </row>
    <row r="242" spans="1:10" x14ac:dyDescent="0.25">
      <c r="A242" s="6" t="s">
        <v>5</v>
      </c>
      <c r="B242" s="6" t="s">
        <v>554</v>
      </c>
      <c r="C242" s="6" t="s">
        <v>593</v>
      </c>
      <c r="D242" s="6">
        <v>168637</v>
      </c>
      <c r="E242" s="7" t="s">
        <v>594</v>
      </c>
      <c r="F242" s="6">
        <v>686964</v>
      </c>
      <c r="G242" s="7" t="s">
        <v>595</v>
      </c>
      <c r="H242" s="7" t="s">
        <v>596</v>
      </c>
      <c r="I242" s="7" t="s">
        <v>597</v>
      </c>
      <c r="J242" s="8">
        <f>VLOOKUP(F242,'[1]školy II. etapa'!$F$4:$K$2906,6,0)</f>
        <v>4081</v>
      </c>
    </row>
    <row r="243" spans="1:10" x14ac:dyDescent="0.25">
      <c r="A243" s="6" t="s">
        <v>5</v>
      </c>
      <c r="B243" s="6" t="s">
        <v>554</v>
      </c>
      <c r="C243" s="6" t="s">
        <v>593</v>
      </c>
      <c r="D243" s="6">
        <v>168637</v>
      </c>
      <c r="E243" s="7" t="s">
        <v>594</v>
      </c>
      <c r="F243" s="6">
        <v>686981</v>
      </c>
      <c r="G243" s="7" t="s">
        <v>595</v>
      </c>
      <c r="H243" s="7" t="s">
        <v>518</v>
      </c>
      <c r="I243" s="7" t="s">
        <v>598</v>
      </c>
      <c r="J243" s="8">
        <f>VLOOKUP(F243,'[1]školy II. etapa'!$F$4:$K$2906,6,0)</f>
        <v>2124</v>
      </c>
    </row>
    <row r="244" spans="1:10" x14ac:dyDescent="0.25">
      <c r="A244" s="6" t="s">
        <v>5</v>
      </c>
      <c r="B244" s="6" t="s">
        <v>554</v>
      </c>
      <c r="C244" s="6" t="s">
        <v>599</v>
      </c>
      <c r="D244" s="6">
        <v>31406025</v>
      </c>
      <c r="E244" s="7" t="s">
        <v>600</v>
      </c>
      <c r="F244" s="6">
        <v>710224460</v>
      </c>
      <c r="G244" s="7" t="s">
        <v>601</v>
      </c>
      <c r="H244" s="7" t="s">
        <v>13</v>
      </c>
      <c r="I244" s="7" t="s">
        <v>602</v>
      </c>
      <c r="J244" s="8">
        <f>VLOOKUP(F244,'[1]školy II. etapa'!$F$4:$K$2906,6,0)</f>
        <v>1692</v>
      </c>
    </row>
    <row r="245" spans="1:10" x14ac:dyDescent="0.25">
      <c r="A245" s="6" t="s">
        <v>5</v>
      </c>
      <c r="B245" s="6" t="s">
        <v>554</v>
      </c>
      <c r="C245" s="6" t="s">
        <v>603</v>
      </c>
      <c r="D245" s="6">
        <v>90000330</v>
      </c>
      <c r="E245" s="7" t="s">
        <v>604</v>
      </c>
      <c r="F245" s="6">
        <v>31792952</v>
      </c>
      <c r="G245" s="7" t="s">
        <v>605</v>
      </c>
      <c r="H245" s="7" t="s">
        <v>46</v>
      </c>
      <c r="I245" s="7" t="s">
        <v>139</v>
      </c>
      <c r="J245" s="8">
        <f>VLOOKUP(F245,'[1]školy II. etapa'!$F$4:$K$2906,6,0)</f>
        <v>3807</v>
      </c>
    </row>
    <row r="246" spans="1:10" x14ac:dyDescent="0.25">
      <c r="A246" s="6" t="s">
        <v>5</v>
      </c>
      <c r="B246" s="6" t="s">
        <v>554</v>
      </c>
      <c r="C246" s="6" t="s">
        <v>606</v>
      </c>
      <c r="D246" s="6">
        <v>50685465</v>
      </c>
      <c r="E246" s="7" t="s">
        <v>607</v>
      </c>
      <c r="F246" s="6">
        <v>53799062</v>
      </c>
      <c r="G246" s="7" t="s">
        <v>608</v>
      </c>
      <c r="H246" s="7" t="s">
        <v>20</v>
      </c>
      <c r="I246" s="7" t="s">
        <v>609</v>
      </c>
      <c r="J246" s="8">
        <f>VLOOKUP(F246,'[1]školy II. etapa'!$F$4:$K$2906,6,0)</f>
        <v>1262</v>
      </c>
    </row>
    <row r="247" spans="1:10" x14ac:dyDescent="0.25">
      <c r="A247" s="6" t="s">
        <v>5</v>
      </c>
      <c r="B247" s="6" t="s">
        <v>554</v>
      </c>
      <c r="C247" s="6" t="s">
        <v>610</v>
      </c>
      <c r="D247" s="6">
        <v>42417317</v>
      </c>
      <c r="E247" s="7" t="s">
        <v>611</v>
      </c>
      <c r="F247" s="6">
        <v>710283776</v>
      </c>
      <c r="G247" s="7" t="s">
        <v>601</v>
      </c>
      <c r="H247" s="7" t="s">
        <v>44</v>
      </c>
      <c r="I247" s="7" t="s">
        <v>612</v>
      </c>
      <c r="J247" s="8">
        <f>VLOOKUP(F247,'[1]školy II. etapa'!$F$4:$K$2906,6,0)</f>
        <v>654</v>
      </c>
    </row>
    <row r="248" spans="1:10" x14ac:dyDescent="0.25">
      <c r="A248" s="6" t="s">
        <v>5</v>
      </c>
      <c r="B248" s="6" t="s">
        <v>554</v>
      </c>
      <c r="C248" s="6" t="s">
        <v>613</v>
      </c>
      <c r="D248" s="6">
        <v>52441334</v>
      </c>
      <c r="E248" s="7" t="s">
        <v>614</v>
      </c>
      <c r="F248" s="6">
        <v>710280661</v>
      </c>
      <c r="G248" s="7" t="s">
        <v>615</v>
      </c>
      <c r="H248" s="7" t="s">
        <v>414</v>
      </c>
      <c r="I248" s="7" t="s">
        <v>417</v>
      </c>
      <c r="J248" s="8">
        <f>VLOOKUP(F248,'[1]školy II. etapa'!$F$4:$K$2906,6,0)</f>
        <v>437</v>
      </c>
    </row>
    <row r="249" spans="1:10" x14ac:dyDescent="0.25">
      <c r="A249" s="6" t="s">
        <v>5</v>
      </c>
      <c r="B249" s="6" t="s">
        <v>554</v>
      </c>
      <c r="C249" s="6" t="s">
        <v>616</v>
      </c>
      <c r="D249" s="6">
        <v>54347599</v>
      </c>
      <c r="E249" s="7" t="s">
        <v>617</v>
      </c>
      <c r="F249" s="6">
        <v>710282885</v>
      </c>
      <c r="G249" s="7" t="s">
        <v>601</v>
      </c>
      <c r="H249" s="7" t="s">
        <v>61</v>
      </c>
      <c r="I249" s="7" t="s">
        <v>62</v>
      </c>
      <c r="J249" s="8">
        <f>VLOOKUP(F249,'[1]školy II. etapa'!$F$4:$K$2906,6,0)</f>
        <v>318</v>
      </c>
    </row>
    <row r="250" spans="1:10" x14ac:dyDescent="0.25">
      <c r="A250" s="6" t="s">
        <v>5</v>
      </c>
      <c r="B250" s="6" t="s">
        <v>554</v>
      </c>
      <c r="C250" s="6" t="s">
        <v>618</v>
      </c>
      <c r="D250" s="6">
        <v>42138515</v>
      </c>
      <c r="E250" s="7" t="s">
        <v>619</v>
      </c>
      <c r="F250" s="6">
        <v>54851149</v>
      </c>
      <c r="G250" s="7" t="s">
        <v>620</v>
      </c>
      <c r="H250" s="7" t="s">
        <v>31</v>
      </c>
      <c r="I250" s="7" t="s">
        <v>621</v>
      </c>
      <c r="J250" s="8">
        <f>VLOOKUP(F250,'[1]školy II. etapa'!$F$4:$K$2906,6,0)</f>
        <v>1611</v>
      </c>
    </row>
    <row r="251" spans="1:10" x14ac:dyDescent="0.25">
      <c r="A251" s="6" t="s">
        <v>5</v>
      </c>
      <c r="B251" s="6" t="s">
        <v>554</v>
      </c>
      <c r="C251" s="6" t="s">
        <v>622</v>
      </c>
      <c r="D251" s="6">
        <v>35907631</v>
      </c>
      <c r="E251" s="7" t="s">
        <v>623</v>
      </c>
      <c r="F251" s="6">
        <v>710283970</v>
      </c>
      <c r="G251" s="7" t="s">
        <v>601</v>
      </c>
      <c r="H251" s="7" t="s">
        <v>271</v>
      </c>
      <c r="I251" s="7" t="s">
        <v>624</v>
      </c>
      <c r="J251" s="8">
        <f>VLOOKUP(F251,'[1]školy II. etapa'!$F$4:$K$2906,6,0)</f>
        <v>484</v>
      </c>
    </row>
    <row r="252" spans="1:10" x14ac:dyDescent="0.25">
      <c r="A252" s="6" t="s">
        <v>5</v>
      </c>
      <c r="B252" s="6" t="s">
        <v>554</v>
      </c>
      <c r="C252" s="6" t="s">
        <v>625</v>
      </c>
      <c r="D252" s="6">
        <v>42445817</v>
      </c>
      <c r="E252" s="7" t="s">
        <v>626</v>
      </c>
      <c r="F252" s="6">
        <v>50096630</v>
      </c>
      <c r="G252" s="7" t="s">
        <v>601</v>
      </c>
      <c r="H252" s="7" t="s">
        <v>48</v>
      </c>
      <c r="I252" s="7" t="s">
        <v>137</v>
      </c>
      <c r="J252" s="8">
        <f>VLOOKUP(F252,'[1]školy II. etapa'!$F$4:$K$2906,6,0)</f>
        <v>3136</v>
      </c>
    </row>
    <row r="253" spans="1:10" x14ac:dyDescent="0.25">
      <c r="A253" s="6" t="s">
        <v>5</v>
      </c>
      <c r="B253" s="6" t="s">
        <v>554</v>
      </c>
      <c r="C253" s="6" t="s">
        <v>627</v>
      </c>
      <c r="D253" s="6">
        <v>90000341</v>
      </c>
      <c r="E253" s="7" t="s">
        <v>628</v>
      </c>
      <c r="F253" s="6">
        <v>36075604</v>
      </c>
      <c r="G253" s="7" t="s">
        <v>629</v>
      </c>
      <c r="H253" s="7" t="s">
        <v>48</v>
      </c>
      <c r="I253" s="7" t="s">
        <v>630</v>
      </c>
      <c r="J253" s="8">
        <f>VLOOKUP(F253,'[1]školy II. etapa'!$F$4:$K$2906,6,0)</f>
        <v>403</v>
      </c>
    </row>
    <row r="254" spans="1:10" x14ac:dyDescent="0.25">
      <c r="A254" s="6" t="s">
        <v>5</v>
      </c>
      <c r="B254" s="6" t="s">
        <v>554</v>
      </c>
      <c r="C254" s="6" t="s">
        <v>631</v>
      </c>
      <c r="D254" s="6">
        <v>90000340</v>
      </c>
      <c r="E254" s="7" t="s">
        <v>632</v>
      </c>
      <c r="F254" s="6">
        <v>37925539</v>
      </c>
      <c r="G254" s="7" t="s">
        <v>633</v>
      </c>
      <c r="H254" s="7" t="s">
        <v>31</v>
      </c>
      <c r="I254" s="7" t="s">
        <v>634</v>
      </c>
      <c r="J254" s="8">
        <f>VLOOKUP(F254,'[1]školy II. etapa'!$F$4:$K$2906,6,0)</f>
        <v>281</v>
      </c>
    </row>
    <row r="255" spans="1:10" x14ac:dyDescent="0.25">
      <c r="A255" s="6" t="s">
        <v>5</v>
      </c>
      <c r="B255" s="6" t="s">
        <v>554</v>
      </c>
      <c r="C255" s="6" t="s">
        <v>635</v>
      </c>
      <c r="D255" s="6">
        <v>35839236</v>
      </c>
      <c r="E255" s="7" t="s">
        <v>636</v>
      </c>
      <c r="F255" s="6">
        <v>30792975</v>
      </c>
      <c r="G255" s="7" t="s">
        <v>637</v>
      </c>
      <c r="H255" s="7" t="s">
        <v>18</v>
      </c>
      <c r="I255" s="7" t="s">
        <v>638</v>
      </c>
      <c r="J255" s="8">
        <f>VLOOKUP(F255,'[1]školy II. etapa'!$F$4:$K$2906,6,0)</f>
        <v>1080</v>
      </c>
    </row>
    <row r="256" spans="1:10" x14ac:dyDescent="0.25">
      <c r="A256" s="6" t="s">
        <v>5</v>
      </c>
      <c r="B256" s="6" t="s">
        <v>554</v>
      </c>
      <c r="C256" s="6" t="s">
        <v>639</v>
      </c>
      <c r="D256" s="6">
        <v>35893991</v>
      </c>
      <c r="E256" s="7" t="s">
        <v>640</v>
      </c>
      <c r="F256" s="6">
        <v>710212674</v>
      </c>
      <c r="G256" s="7" t="s">
        <v>641</v>
      </c>
      <c r="H256" s="7" t="s">
        <v>23</v>
      </c>
      <c r="I256" s="7" t="s">
        <v>567</v>
      </c>
      <c r="J256" s="8">
        <f>VLOOKUP(F256,'[1]školy II. etapa'!$F$4:$K$2906,6,0)</f>
        <v>1737</v>
      </c>
    </row>
    <row r="257" spans="1:10" x14ac:dyDescent="0.25">
      <c r="A257" s="6" t="s">
        <v>5</v>
      </c>
      <c r="B257" s="6" t="s">
        <v>554</v>
      </c>
      <c r="C257" s="6" t="s">
        <v>639</v>
      </c>
      <c r="D257" s="6">
        <v>35893991</v>
      </c>
      <c r="E257" s="7" t="s">
        <v>640</v>
      </c>
      <c r="F257" s="6">
        <v>710213603</v>
      </c>
      <c r="G257" s="7" t="s">
        <v>642</v>
      </c>
      <c r="H257" s="7" t="s">
        <v>23</v>
      </c>
      <c r="I257" s="7" t="s">
        <v>567</v>
      </c>
      <c r="J257" s="8">
        <f>VLOOKUP(F257,'[1]školy II. etapa'!$F$4:$K$2906,6,0)</f>
        <v>5697</v>
      </c>
    </row>
    <row r="258" spans="1:10" x14ac:dyDescent="0.25">
      <c r="A258" s="6" t="s">
        <v>5</v>
      </c>
      <c r="B258" s="6" t="s">
        <v>554</v>
      </c>
      <c r="C258" s="6" t="s">
        <v>643</v>
      </c>
      <c r="D258" s="6">
        <v>30851581</v>
      </c>
      <c r="E258" s="7" t="s">
        <v>644</v>
      </c>
      <c r="F258" s="6">
        <v>30797969</v>
      </c>
      <c r="G258" s="7" t="s">
        <v>645</v>
      </c>
      <c r="H258" s="7" t="s">
        <v>20</v>
      </c>
      <c r="I258" s="7" t="s">
        <v>452</v>
      </c>
      <c r="J258" s="8">
        <f>VLOOKUP(F258,'[1]školy II. etapa'!$F$4:$K$2906,6,0)</f>
        <v>333</v>
      </c>
    </row>
    <row r="259" spans="1:10" x14ac:dyDescent="0.25">
      <c r="A259" s="6" t="s">
        <v>5</v>
      </c>
      <c r="B259" s="6" t="s">
        <v>554</v>
      </c>
      <c r="C259" s="6" t="s">
        <v>643</v>
      </c>
      <c r="D259" s="6">
        <v>30851581</v>
      </c>
      <c r="E259" s="7" t="s">
        <v>644</v>
      </c>
      <c r="F259" s="6">
        <v>42169623</v>
      </c>
      <c r="G259" s="7" t="s">
        <v>646</v>
      </c>
      <c r="H259" s="7" t="s">
        <v>20</v>
      </c>
      <c r="I259" s="7" t="s">
        <v>452</v>
      </c>
      <c r="J259" s="8">
        <f>VLOOKUP(F259,'[1]školy II. etapa'!$F$4:$K$2906,6,0)</f>
        <v>2078</v>
      </c>
    </row>
    <row r="260" spans="1:10" x14ac:dyDescent="0.25">
      <c r="A260" s="6" t="s">
        <v>5</v>
      </c>
      <c r="B260" s="6" t="s">
        <v>554</v>
      </c>
      <c r="C260" s="6" t="s">
        <v>647</v>
      </c>
      <c r="D260" s="6">
        <v>35969318</v>
      </c>
      <c r="E260" s="7" t="s">
        <v>648</v>
      </c>
      <c r="F260" s="6">
        <v>30866952</v>
      </c>
      <c r="G260" s="7" t="s">
        <v>649</v>
      </c>
      <c r="H260" s="7" t="s">
        <v>26</v>
      </c>
      <c r="I260" s="7" t="s">
        <v>650</v>
      </c>
      <c r="J260" s="8">
        <f>VLOOKUP(F260,'[1]školy II. etapa'!$F$4:$K$2906,6,0)</f>
        <v>1480</v>
      </c>
    </row>
    <row r="261" spans="1:10" x14ac:dyDescent="0.25">
      <c r="A261" s="6" t="s">
        <v>5</v>
      </c>
      <c r="B261" s="6" t="s">
        <v>554</v>
      </c>
      <c r="C261" s="6" t="s">
        <v>651</v>
      </c>
      <c r="D261" s="6">
        <v>35923890</v>
      </c>
      <c r="E261" s="7" t="s">
        <v>652</v>
      </c>
      <c r="F261" s="6">
        <v>30858321</v>
      </c>
      <c r="G261" s="7" t="s">
        <v>653</v>
      </c>
      <c r="H261" s="7" t="s">
        <v>18</v>
      </c>
      <c r="I261" s="7" t="s">
        <v>422</v>
      </c>
      <c r="J261" s="8">
        <f>VLOOKUP(F261,'[1]školy II. etapa'!$F$4:$K$2906,6,0)</f>
        <v>3573</v>
      </c>
    </row>
    <row r="262" spans="1:10" x14ac:dyDescent="0.25">
      <c r="A262" s="6" t="s">
        <v>5</v>
      </c>
      <c r="B262" s="6" t="s">
        <v>554</v>
      </c>
      <c r="C262" s="6" t="s">
        <v>651</v>
      </c>
      <c r="D262" s="6">
        <v>35923890</v>
      </c>
      <c r="E262" s="7" t="s">
        <v>652</v>
      </c>
      <c r="F262" s="6">
        <v>42183529</v>
      </c>
      <c r="G262" s="7" t="s">
        <v>601</v>
      </c>
      <c r="H262" s="7" t="s">
        <v>18</v>
      </c>
      <c r="I262" s="7" t="s">
        <v>422</v>
      </c>
      <c r="J262" s="8">
        <f>VLOOKUP(F262,'[1]školy II. etapa'!$F$4:$K$2906,6,0)</f>
        <v>7267</v>
      </c>
    </row>
    <row r="263" spans="1:10" x14ac:dyDescent="0.25">
      <c r="A263" s="6" t="s">
        <v>5</v>
      </c>
      <c r="B263" s="6" t="s">
        <v>554</v>
      </c>
      <c r="C263" s="6" t="s">
        <v>654</v>
      </c>
      <c r="D263" s="6">
        <v>35870494</v>
      </c>
      <c r="E263" s="7" t="s">
        <v>655</v>
      </c>
      <c r="F263" s="6">
        <v>42254647</v>
      </c>
      <c r="G263" s="7" t="s">
        <v>656</v>
      </c>
      <c r="H263" s="7" t="s">
        <v>26</v>
      </c>
      <c r="I263" s="7" t="s">
        <v>89</v>
      </c>
      <c r="J263" s="8">
        <f>VLOOKUP(F263,'[1]školy II. etapa'!$F$4:$K$2906,6,0)</f>
        <v>2772</v>
      </c>
    </row>
    <row r="264" spans="1:10" x14ac:dyDescent="0.25">
      <c r="A264" s="6" t="s">
        <v>5</v>
      </c>
      <c r="B264" s="6" t="s">
        <v>554</v>
      </c>
      <c r="C264" s="6" t="s">
        <v>657</v>
      </c>
      <c r="D264" s="6">
        <v>35972181</v>
      </c>
      <c r="E264" s="7" t="s">
        <v>658</v>
      </c>
      <c r="F264" s="6">
        <v>681881</v>
      </c>
      <c r="G264" s="7" t="s">
        <v>659</v>
      </c>
      <c r="H264" s="7" t="s">
        <v>46</v>
      </c>
      <c r="I264" s="7" t="s">
        <v>660</v>
      </c>
      <c r="J264" s="8">
        <f>VLOOKUP(F264,'[1]školy II. etapa'!$F$4:$K$2906,6,0)</f>
        <v>3285</v>
      </c>
    </row>
    <row r="265" spans="1:10" x14ac:dyDescent="0.25">
      <c r="A265" s="6" t="s">
        <v>5</v>
      </c>
      <c r="B265" s="6" t="s">
        <v>554</v>
      </c>
      <c r="C265" s="6" t="s">
        <v>661</v>
      </c>
      <c r="D265" s="6">
        <v>35998407</v>
      </c>
      <c r="E265" s="7" t="s">
        <v>662</v>
      </c>
      <c r="F265" s="6">
        <v>710224133</v>
      </c>
      <c r="G265" s="7" t="s">
        <v>601</v>
      </c>
      <c r="H265" s="7" t="s">
        <v>663</v>
      </c>
      <c r="I265" s="7" t="s">
        <v>664</v>
      </c>
      <c r="J265" s="8">
        <f>VLOOKUP(F265,'[1]školy II. etapa'!$F$4:$K$2906,6,0)</f>
        <v>432</v>
      </c>
    </row>
    <row r="266" spans="1:10" x14ac:dyDescent="0.25">
      <c r="A266" s="6" t="s">
        <v>5</v>
      </c>
      <c r="B266" s="6" t="s">
        <v>554</v>
      </c>
      <c r="C266" s="6" t="s">
        <v>665</v>
      </c>
      <c r="D266" s="6">
        <v>90000213</v>
      </c>
      <c r="E266" s="7" t="s">
        <v>666</v>
      </c>
      <c r="F266" s="6">
        <v>50448692</v>
      </c>
      <c r="G266" s="7" t="s">
        <v>601</v>
      </c>
      <c r="H266" s="7" t="s">
        <v>26</v>
      </c>
      <c r="I266" s="7" t="s">
        <v>667</v>
      </c>
      <c r="J266" s="8">
        <f>VLOOKUP(F266,'[1]školy II. etapa'!$F$4:$K$2906,6,0)</f>
        <v>1479</v>
      </c>
    </row>
    <row r="267" spans="1:10" x14ac:dyDescent="0.25">
      <c r="A267" s="6" t="s">
        <v>5</v>
      </c>
      <c r="B267" s="6" t="s">
        <v>554</v>
      </c>
      <c r="C267" s="6" t="s">
        <v>668</v>
      </c>
      <c r="D267" s="6">
        <v>37924745</v>
      </c>
      <c r="E267" s="7" t="s">
        <v>669</v>
      </c>
      <c r="F267" s="6">
        <v>42134048</v>
      </c>
      <c r="G267" s="7" t="s">
        <v>670</v>
      </c>
      <c r="H267" s="7" t="s">
        <v>20</v>
      </c>
      <c r="I267" s="7" t="s">
        <v>671</v>
      </c>
      <c r="J267" s="8">
        <f>VLOOKUP(F267,'[1]školy II. etapa'!$F$4:$K$2906,6,0)</f>
        <v>2222</v>
      </c>
    </row>
    <row r="268" spans="1:10" x14ac:dyDescent="0.25">
      <c r="A268" s="6" t="s">
        <v>5</v>
      </c>
      <c r="B268" s="6" t="s">
        <v>554</v>
      </c>
      <c r="C268" s="6" t="s">
        <v>668</v>
      </c>
      <c r="D268" s="6">
        <v>37924745</v>
      </c>
      <c r="E268" s="7" t="s">
        <v>669</v>
      </c>
      <c r="F268" s="6">
        <v>42363501</v>
      </c>
      <c r="G268" s="7" t="s">
        <v>672</v>
      </c>
      <c r="H268" s="7" t="s">
        <v>20</v>
      </c>
      <c r="I268" s="7" t="s">
        <v>671</v>
      </c>
      <c r="J268" s="8">
        <f>VLOOKUP(F268,'[1]školy II. etapa'!$F$4:$K$2906,6,0)</f>
        <v>2025</v>
      </c>
    </row>
    <row r="269" spans="1:10" x14ac:dyDescent="0.25">
      <c r="A269" s="6" t="s">
        <v>5</v>
      </c>
      <c r="B269" s="6" t="s">
        <v>554</v>
      </c>
      <c r="C269" s="6" t="s">
        <v>673</v>
      </c>
      <c r="D269" s="6">
        <v>90000241</v>
      </c>
      <c r="E269" s="7" t="s">
        <v>674</v>
      </c>
      <c r="F269" s="6">
        <v>30843201</v>
      </c>
      <c r="G269" s="7" t="s">
        <v>675</v>
      </c>
      <c r="H269" s="7" t="s">
        <v>26</v>
      </c>
      <c r="I269" s="7" t="s">
        <v>676</v>
      </c>
      <c r="J269" s="8">
        <f>VLOOKUP(F269,'[1]školy II. etapa'!$F$4:$K$2906,6,0)</f>
        <v>1869</v>
      </c>
    </row>
    <row r="270" spans="1:10" x14ac:dyDescent="0.25">
      <c r="A270" s="6" t="s">
        <v>5</v>
      </c>
      <c r="B270" s="6" t="s">
        <v>554</v>
      </c>
      <c r="C270" s="6" t="s">
        <v>673</v>
      </c>
      <c r="D270" s="6">
        <v>90000241</v>
      </c>
      <c r="E270" s="7" t="s">
        <v>674</v>
      </c>
      <c r="F270" s="6">
        <v>42258031</v>
      </c>
      <c r="G270" s="7" t="s">
        <v>601</v>
      </c>
      <c r="H270" s="7" t="s">
        <v>26</v>
      </c>
      <c r="I270" s="7" t="s">
        <v>677</v>
      </c>
      <c r="J270" s="8">
        <f>VLOOKUP(F270,'[1]školy II. etapa'!$F$4:$K$2906,6,0)</f>
        <v>1897</v>
      </c>
    </row>
    <row r="271" spans="1:10" x14ac:dyDescent="0.25">
      <c r="A271" s="6" t="s">
        <v>5</v>
      </c>
      <c r="B271" s="6" t="s">
        <v>554</v>
      </c>
      <c r="C271" s="6" t="s">
        <v>678</v>
      </c>
      <c r="D271" s="6">
        <v>36076082</v>
      </c>
      <c r="E271" s="7" t="s">
        <v>679</v>
      </c>
      <c r="F271" s="6">
        <v>710229631</v>
      </c>
      <c r="G271" s="7" t="s">
        <v>680</v>
      </c>
      <c r="H271" s="7" t="s">
        <v>31</v>
      </c>
      <c r="I271" s="7" t="s">
        <v>681</v>
      </c>
      <c r="J271" s="8">
        <f>VLOOKUP(F271,'[1]školy II. etapa'!$F$4:$K$2906,6,0)</f>
        <v>2322</v>
      </c>
    </row>
    <row r="272" spans="1:10" x14ac:dyDescent="0.25">
      <c r="A272" s="6" t="s">
        <v>5</v>
      </c>
      <c r="B272" s="6" t="s">
        <v>554</v>
      </c>
      <c r="C272" s="6" t="s">
        <v>678</v>
      </c>
      <c r="D272" s="6">
        <v>36076082</v>
      </c>
      <c r="E272" s="7" t="s">
        <v>679</v>
      </c>
      <c r="F272" s="6">
        <v>710229640</v>
      </c>
      <c r="G272" s="7" t="s">
        <v>682</v>
      </c>
      <c r="H272" s="7" t="s">
        <v>31</v>
      </c>
      <c r="I272" s="7" t="s">
        <v>681</v>
      </c>
      <c r="J272" s="8">
        <f>VLOOKUP(F272,'[1]školy II. etapa'!$F$4:$K$2906,6,0)</f>
        <v>2574</v>
      </c>
    </row>
    <row r="273" spans="1:10" x14ac:dyDescent="0.25">
      <c r="A273" s="6" t="s">
        <v>5</v>
      </c>
      <c r="B273" s="6" t="s">
        <v>554</v>
      </c>
      <c r="C273" s="6" t="s">
        <v>683</v>
      </c>
      <c r="D273" s="6">
        <v>46482601</v>
      </c>
      <c r="E273" s="7" t="s">
        <v>684</v>
      </c>
      <c r="F273" s="6">
        <v>30795290</v>
      </c>
      <c r="G273" s="7" t="s">
        <v>685</v>
      </c>
      <c r="H273" s="7" t="s">
        <v>23</v>
      </c>
      <c r="I273" s="7" t="s">
        <v>398</v>
      </c>
      <c r="J273" s="8">
        <f>VLOOKUP(F273,'[1]školy II. etapa'!$F$4:$K$2906,6,0)</f>
        <v>711</v>
      </c>
    </row>
    <row r="274" spans="1:10" x14ac:dyDescent="0.25">
      <c r="A274" s="6" t="s">
        <v>5</v>
      </c>
      <c r="B274" s="6" t="s">
        <v>554</v>
      </c>
      <c r="C274" s="6" t="s">
        <v>686</v>
      </c>
      <c r="D274" s="6">
        <v>36766399</v>
      </c>
      <c r="E274" s="7" t="s">
        <v>687</v>
      </c>
      <c r="F274" s="6">
        <v>42393141</v>
      </c>
      <c r="G274" s="7" t="s">
        <v>601</v>
      </c>
      <c r="H274" s="7" t="s">
        <v>688</v>
      </c>
      <c r="I274" s="7" t="s">
        <v>689</v>
      </c>
      <c r="J274" s="8">
        <f>VLOOKUP(F274,'[1]školy II. etapa'!$F$4:$K$2906,6,0)</f>
        <v>3080</v>
      </c>
    </row>
    <row r="275" spans="1:10" x14ac:dyDescent="0.25">
      <c r="A275" s="6" t="s">
        <v>5</v>
      </c>
      <c r="B275" s="6" t="s">
        <v>554</v>
      </c>
      <c r="C275" s="6" t="s">
        <v>686</v>
      </c>
      <c r="D275" s="6">
        <v>36766399</v>
      </c>
      <c r="E275" s="7" t="s">
        <v>687</v>
      </c>
      <c r="F275" s="6">
        <v>53279603</v>
      </c>
      <c r="G275" s="7" t="s">
        <v>601</v>
      </c>
      <c r="H275" s="7" t="s">
        <v>198</v>
      </c>
      <c r="I275" s="7" t="s">
        <v>690</v>
      </c>
      <c r="J275" s="8">
        <f>VLOOKUP(F275,'[1]školy II. etapa'!$F$4:$K$2906,6,0)</f>
        <v>3409</v>
      </c>
    </row>
    <row r="276" spans="1:10" x14ac:dyDescent="0.25">
      <c r="A276" s="6" t="s">
        <v>5</v>
      </c>
      <c r="B276" s="6" t="s">
        <v>554</v>
      </c>
      <c r="C276" s="6" t="s">
        <v>686</v>
      </c>
      <c r="D276" s="6">
        <v>36766399</v>
      </c>
      <c r="E276" s="7" t="s">
        <v>687</v>
      </c>
      <c r="F276" s="6">
        <v>54047099</v>
      </c>
      <c r="G276" s="7" t="s">
        <v>601</v>
      </c>
      <c r="H276" s="7" t="s">
        <v>691</v>
      </c>
      <c r="I276" s="7" t="s">
        <v>692</v>
      </c>
      <c r="J276" s="8">
        <f>VLOOKUP(F276,'[1]školy II. etapa'!$F$4:$K$2906,6,0)</f>
        <v>1449</v>
      </c>
    </row>
    <row r="277" spans="1:10" x14ac:dyDescent="0.25">
      <c r="A277" s="6" t="s">
        <v>5</v>
      </c>
      <c r="B277" s="6" t="s">
        <v>554</v>
      </c>
      <c r="C277" s="6" t="s">
        <v>686</v>
      </c>
      <c r="D277" s="6">
        <v>36766399</v>
      </c>
      <c r="E277" s="7" t="s">
        <v>687</v>
      </c>
      <c r="F277" s="6">
        <v>54851041</v>
      </c>
      <c r="G277" s="7" t="s">
        <v>601</v>
      </c>
      <c r="H277" s="7" t="s">
        <v>693</v>
      </c>
      <c r="I277" s="7" t="s">
        <v>694</v>
      </c>
      <c r="J277" s="8">
        <f>VLOOKUP(F277,'[1]školy II. etapa'!$F$4:$K$2906,6,0)</f>
        <v>416</v>
      </c>
    </row>
    <row r="278" spans="1:10" x14ac:dyDescent="0.25">
      <c r="A278" s="6" t="s">
        <v>5</v>
      </c>
      <c r="B278" s="6" t="s">
        <v>554</v>
      </c>
      <c r="C278" s="6" t="s">
        <v>695</v>
      </c>
      <c r="D278" s="6">
        <v>13999745</v>
      </c>
      <c r="E278" s="7" t="s">
        <v>696</v>
      </c>
      <c r="F278" s="6">
        <v>30804825</v>
      </c>
      <c r="G278" s="7" t="s">
        <v>697</v>
      </c>
      <c r="H278" s="7" t="s">
        <v>13</v>
      </c>
      <c r="I278" s="7" t="s">
        <v>698</v>
      </c>
      <c r="J278" s="8">
        <f>VLOOKUP(F278,'[1]školy II. etapa'!$F$4:$K$2906,6,0)</f>
        <v>981</v>
      </c>
    </row>
    <row r="279" spans="1:10" x14ac:dyDescent="0.25">
      <c r="A279" s="6" t="s">
        <v>5</v>
      </c>
      <c r="B279" s="6" t="s">
        <v>554</v>
      </c>
      <c r="C279" s="6" t="s">
        <v>699</v>
      </c>
      <c r="D279" s="6">
        <v>46519335</v>
      </c>
      <c r="E279" s="7" t="s">
        <v>700</v>
      </c>
      <c r="F279" s="6">
        <v>42268877</v>
      </c>
      <c r="G279" s="7" t="s">
        <v>701</v>
      </c>
      <c r="H279" s="7" t="s">
        <v>46</v>
      </c>
      <c r="I279" s="7" t="s">
        <v>702</v>
      </c>
      <c r="J279" s="8">
        <f>VLOOKUP(F279,'[1]školy II. etapa'!$F$4:$K$2906,6,0)</f>
        <v>378</v>
      </c>
    </row>
    <row r="280" spans="1:10" x14ac:dyDescent="0.25">
      <c r="A280" s="6" t="s">
        <v>5</v>
      </c>
      <c r="B280" s="6" t="s">
        <v>554</v>
      </c>
      <c r="C280" s="6" t="s">
        <v>699</v>
      </c>
      <c r="D280" s="6">
        <v>46519335</v>
      </c>
      <c r="E280" s="7" t="s">
        <v>700</v>
      </c>
      <c r="F280" s="6">
        <v>42364531</v>
      </c>
      <c r="G280" s="7" t="s">
        <v>703</v>
      </c>
      <c r="H280" s="7" t="s">
        <v>46</v>
      </c>
      <c r="I280" s="7" t="s">
        <v>702</v>
      </c>
      <c r="J280" s="8">
        <f>VLOOKUP(F280,'[1]školy II. etapa'!$F$4:$K$2906,6,0)</f>
        <v>1637</v>
      </c>
    </row>
    <row r="281" spans="1:10" x14ac:dyDescent="0.25">
      <c r="A281" s="6" t="s">
        <v>5</v>
      </c>
      <c r="B281" s="6" t="s">
        <v>554</v>
      </c>
      <c r="C281" s="6" t="s">
        <v>704</v>
      </c>
      <c r="D281" s="6">
        <v>46708502</v>
      </c>
      <c r="E281" s="7" t="s">
        <v>705</v>
      </c>
      <c r="F281" s="6">
        <v>50723227</v>
      </c>
      <c r="G281" s="7" t="s">
        <v>706</v>
      </c>
      <c r="H281" s="7" t="s">
        <v>46</v>
      </c>
      <c r="I281" s="7" t="s">
        <v>145</v>
      </c>
      <c r="J281" s="8">
        <f>VLOOKUP(F281,'[1]školy II. etapa'!$F$4:$K$2906,6,0)</f>
        <v>864</v>
      </c>
    </row>
    <row r="282" spans="1:10" x14ac:dyDescent="0.25">
      <c r="A282" s="6" t="s">
        <v>5</v>
      </c>
      <c r="B282" s="6" t="s">
        <v>554</v>
      </c>
      <c r="C282" s="6" t="s">
        <v>707</v>
      </c>
      <c r="D282" s="6">
        <v>30846510</v>
      </c>
      <c r="E282" s="7" t="s">
        <v>708</v>
      </c>
      <c r="F282" s="6">
        <v>53200268</v>
      </c>
      <c r="G282" s="7" t="s">
        <v>709</v>
      </c>
      <c r="H282" s="7" t="s">
        <v>26</v>
      </c>
      <c r="I282" s="7" t="s">
        <v>710</v>
      </c>
      <c r="J282" s="8">
        <f>VLOOKUP(F282,'[1]školy II. etapa'!$F$4:$K$2906,6,0)</f>
        <v>4224</v>
      </c>
    </row>
    <row r="283" spans="1:10" x14ac:dyDescent="0.25">
      <c r="A283" s="6" t="s">
        <v>5</v>
      </c>
      <c r="B283" s="6" t="s">
        <v>554</v>
      </c>
      <c r="C283" s="6" t="s">
        <v>711</v>
      </c>
      <c r="D283" s="6">
        <v>47326824</v>
      </c>
      <c r="E283" s="7" t="s">
        <v>712</v>
      </c>
      <c r="F283" s="6">
        <v>30804663</v>
      </c>
      <c r="G283" s="7" t="s">
        <v>713</v>
      </c>
      <c r="H283" s="7" t="s">
        <v>456</v>
      </c>
      <c r="I283" s="7" t="s">
        <v>714</v>
      </c>
      <c r="J283" s="8">
        <f>VLOOKUP(F283,'[1]školy II. etapa'!$F$4:$K$2906,6,0)</f>
        <v>2222</v>
      </c>
    </row>
    <row r="284" spans="1:10" x14ac:dyDescent="0.25">
      <c r="A284" s="6" t="s">
        <v>5</v>
      </c>
      <c r="B284" s="6" t="s">
        <v>554</v>
      </c>
      <c r="C284" s="6" t="s">
        <v>715</v>
      </c>
      <c r="D284" s="6">
        <v>42266513</v>
      </c>
      <c r="E284" s="7" t="s">
        <v>716</v>
      </c>
      <c r="F284" s="6">
        <v>42448484</v>
      </c>
      <c r="G284" s="7" t="s">
        <v>717</v>
      </c>
      <c r="H284" s="7" t="s">
        <v>26</v>
      </c>
      <c r="I284" s="7" t="s">
        <v>718</v>
      </c>
      <c r="J284" s="8">
        <f>VLOOKUP(F284,'[1]školy II. etapa'!$F$4:$K$2906,6,0)</f>
        <v>6831</v>
      </c>
    </row>
    <row r="285" spans="1:10" x14ac:dyDescent="0.25">
      <c r="A285" s="6" t="s">
        <v>5</v>
      </c>
      <c r="B285" s="6" t="s">
        <v>554</v>
      </c>
      <c r="C285" s="6" t="s">
        <v>715</v>
      </c>
      <c r="D285" s="6">
        <v>42266513</v>
      </c>
      <c r="E285" s="7" t="s">
        <v>716</v>
      </c>
      <c r="F285" s="6">
        <v>53507339</v>
      </c>
      <c r="G285" s="7" t="s">
        <v>719</v>
      </c>
      <c r="H285" s="7" t="s">
        <v>26</v>
      </c>
      <c r="I285" s="7" t="s">
        <v>718</v>
      </c>
      <c r="J285" s="8">
        <f>VLOOKUP(F285,'[1]školy II. etapa'!$F$4:$K$2906,6,0)</f>
        <v>189</v>
      </c>
    </row>
    <row r="286" spans="1:10" x14ac:dyDescent="0.25">
      <c r="A286" s="6" t="s">
        <v>5</v>
      </c>
      <c r="B286" s="6" t="s">
        <v>554</v>
      </c>
      <c r="C286" s="6" t="s">
        <v>720</v>
      </c>
      <c r="D286" s="6">
        <v>90000303</v>
      </c>
      <c r="E286" s="7" t="s">
        <v>721</v>
      </c>
      <c r="F286" s="6">
        <v>30868645</v>
      </c>
      <c r="G286" s="7" t="s">
        <v>722</v>
      </c>
      <c r="H286" s="7" t="s">
        <v>46</v>
      </c>
      <c r="I286" s="7" t="s">
        <v>79</v>
      </c>
      <c r="J286" s="8">
        <f>VLOOKUP(F286,'[1]školy II. etapa'!$F$4:$K$2906,6,0)</f>
        <v>171</v>
      </c>
    </row>
    <row r="287" spans="1:10" x14ac:dyDescent="0.25">
      <c r="A287" s="6" t="s">
        <v>5</v>
      </c>
      <c r="B287" s="6" t="s">
        <v>554</v>
      </c>
      <c r="C287" s="6" t="s">
        <v>720</v>
      </c>
      <c r="D287" s="6">
        <v>90000303</v>
      </c>
      <c r="E287" s="7" t="s">
        <v>721</v>
      </c>
      <c r="F287" s="6">
        <v>31789188</v>
      </c>
      <c r="G287" s="7" t="s">
        <v>601</v>
      </c>
      <c r="H287" s="7" t="s">
        <v>46</v>
      </c>
      <c r="I287" s="7" t="s">
        <v>79</v>
      </c>
      <c r="J287" s="8">
        <f>VLOOKUP(F287,'[1]školy II. etapa'!$F$4:$K$2906,6,0)</f>
        <v>2220</v>
      </c>
    </row>
    <row r="288" spans="1:10" x14ac:dyDescent="0.25">
      <c r="A288" s="6" t="s">
        <v>5</v>
      </c>
      <c r="B288" s="6" t="s">
        <v>554</v>
      </c>
      <c r="C288" s="6" t="s">
        <v>723</v>
      </c>
      <c r="D288" s="6">
        <v>50073893</v>
      </c>
      <c r="E288" s="7" t="s">
        <v>724</v>
      </c>
      <c r="F288" s="6">
        <v>891657</v>
      </c>
      <c r="G288" s="7" t="s">
        <v>725</v>
      </c>
      <c r="H288" s="7" t="s">
        <v>439</v>
      </c>
      <c r="I288" s="7" t="s">
        <v>726</v>
      </c>
      <c r="J288" s="8">
        <f>VLOOKUP(F288,'[1]školy II. etapa'!$F$4:$K$2906,6,0)</f>
        <v>3123</v>
      </c>
    </row>
    <row r="289" spans="1:10" x14ac:dyDescent="0.25">
      <c r="A289" s="6" t="s">
        <v>5</v>
      </c>
      <c r="B289" s="6" t="s">
        <v>554</v>
      </c>
      <c r="C289" s="6" t="s">
        <v>727</v>
      </c>
      <c r="D289" s="6">
        <v>90000311</v>
      </c>
      <c r="E289" s="7" t="s">
        <v>728</v>
      </c>
      <c r="F289" s="6">
        <v>50537431</v>
      </c>
      <c r="G289" s="7" t="s">
        <v>729</v>
      </c>
      <c r="H289" s="7" t="s">
        <v>26</v>
      </c>
      <c r="I289" s="7" t="s">
        <v>27</v>
      </c>
      <c r="J289" s="8">
        <f>VLOOKUP(F289,'[1]školy II. etapa'!$F$4:$K$2906,6,0)</f>
        <v>932</v>
      </c>
    </row>
    <row r="290" spans="1:10" x14ac:dyDescent="0.25">
      <c r="A290" s="6" t="s">
        <v>5</v>
      </c>
      <c r="B290" s="6" t="s">
        <v>554</v>
      </c>
      <c r="C290" s="6" t="s">
        <v>730</v>
      </c>
      <c r="D290" s="6">
        <v>50349872</v>
      </c>
      <c r="E290" s="7" t="s">
        <v>731</v>
      </c>
      <c r="F290" s="6">
        <v>52590968</v>
      </c>
      <c r="G290" s="7" t="s">
        <v>601</v>
      </c>
      <c r="H290" s="7" t="s">
        <v>44</v>
      </c>
      <c r="I290" s="7" t="s">
        <v>732</v>
      </c>
      <c r="J290" s="8">
        <f>VLOOKUP(F290,'[1]školy II. etapa'!$F$4:$K$2906,6,0)</f>
        <v>1396</v>
      </c>
    </row>
    <row r="291" spans="1:10" x14ac:dyDescent="0.25">
      <c r="A291" s="6" t="s">
        <v>5</v>
      </c>
      <c r="B291" s="6" t="s">
        <v>554</v>
      </c>
      <c r="C291" s="6" t="s">
        <v>733</v>
      </c>
      <c r="D291" s="6">
        <v>50922718</v>
      </c>
      <c r="E291" s="7" t="s">
        <v>734</v>
      </c>
      <c r="F291" s="6">
        <v>42182760</v>
      </c>
      <c r="G291" s="7" t="s">
        <v>735</v>
      </c>
      <c r="H291" s="7" t="s">
        <v>26</v>
      </c>
      <c r="I291" s="7" t="s">
        <v>710</v>
      </c>
      <c r="J291" s="8">
        <f>VLOOKUP(F291,'[1]školy II. etapa'!$F$4:$K$2906,6,0)</f>
        <v>1026</v>
      </c>
    </row>
    <row r="292" spans="1:10" x14ac:dyDescent="0.25">
      <c r="A292" s="6" t="s">
        <v>5</v>
      </c>
      <c r="B292" s="6" t="s">
        <v>554</v>
      </c>
      <c r="C292" s="6" t="s">
        <v>736</v>
      </c>
      <c r="D292" s="6">
        <v>90000324</v>
      </c>
      <c r="E292" s="7" t="s">
        <v>737</v>
      </c>
      <c r="F292" s="6">
        <v>30805473</v>
      </c>
      <c r="G292" s="7" t="s">
        <v>653</v>
      </c>
      <c r="H292" s="7" t="s">
        <v>414</v>
      </c>
      <c r="I292" s="7" t="s">
        <v>738</v>
      </c>
      <c r="J292" s="8">
        <f>VLOOKUP(F292,'[1]školy II. etapa'!$F$4:$K$2906,6,0)</f>
        <v>918</v>
      </c>
    </row>
    <row r="293" spans="1:10" x14ac:dyDescent="0.25">
      <c r="A293" s="6" t="s">
        <v>5</v>
      </c>
      <c r="B293" s="6" t="s">
        <v>554</v>
      </c>
      <c r="C293" s="6" t="s">
        <v>739</v>
      </c>
      <c r="D293" s="6">
        <v>52146073</v>
      </c>
      <c r="E293" s="7" t="s">
        <v>740</v>
      </c>
      <c r="F293" s="6">
        <v>55125450</v>
      </c>
      <c r="G293" s="7" t="s">
        <v>741</v>
      </c>
      <c r="H293" s="7" t="s">
        <v>18</v>
      </c>
      <c r="I293" s="7" t="s">
        <v>742</v>
      </c>
      <c r="J293" s="8">
        <f>VLOOKUP(F293,'[1]školy II. etapa'!$F$4:$K$2906,6,0)</f>
        <v>1490</v>
      </c>
    </row>
    <row r="294" spans="1:10" x14ac:dyDescent="0.25">
      <c r="A294" s="6" t="s">
        <v>5</v>
      </c>
      <c r="B294" s="6" t="s">
        <v>554</v>
      </c>
      <c r="C294" s="6" t="s">
        <v>743</v>
      </c>
      <c r="D294" s="6">
        <v>50550152</v>
      </c>
      <c r="E294" s="7" t="s">
        <v>744</v>
      </c>
      <c r="F294" s="6">
        <v>710276338</v>
      </c>
      <c r="G294" s="7" t="s">
        <v>745</v>
      </c>
      <c r="H294" s="7" t="s">
        <v>44</v>
      </c>
      <c r="I294" s="7" t="s">
        <v>746</v>
      </c>
      <c r="J294" s="8">
        <f>VLOOKUP(F294,'[1]školy II. etapa'!$F$4:$K$2906,6,0)</f>
        <v>880</v>
      </c>
    </row>
    <row r="295" spans="1:10" x14ac:dyDescent="0.25">
      <c r="A295" s="6" t="s">
        <v>5</v>
      </c>
      <c r="B295" s="6" t="s">
        <v>554</v>
      </c>
      <c r="C295" s="6" t="s">
        <v>747</v>
      </c>
      <c r="D295" s="6">
        <v>52560813</v>
      </c>
      <c r="E295" s="7" t="s">
        <v>748</v>
      </c>
      <c r="F295" s="6">
        <v>710277156</v>
      </c>
      <c r="G295" s="7" t="s">
        <v>601</v>
      </c>
      <c r="H295" s="7" t="s">
        <v>414</v>
      </c>
      <c r="I295" s="7" t="s">
        <v>749</v>
      </c>
      <c r="J295" s="8">
        <f>VLOOKUP(F295,'[1]školy II. etapa'!$F$4:$K$2906,6,0)</f>
        <v>949</v>
      </c>
    </row>
    <row r="296" spans="1:10" x14ac:dyDescent="0.25">
      <c r="A296" s="6" t="s">
        <v>5</v>
      </c>
      <c r="B296" s="6" t="s">
        <v>554</v>
      </c>
      <c r="C296" s="6" t="s">
        <v>750</v>
      </c>
      <c r="D296" s="6">
        <v>42369479</v>
      </c>
      <c r="E296" s="7" t="s">
        <v>751</v>
      </c>
      <c r="F296" s="6">
        <v>710282869</v>
      </c>
      <c r="G296" s="7" t="s">
        <v>601</v>
      </c>
      <c r="H296" s="7" t="s">
        <v>31</v>
      </c>
      <c r="I296" s="7" t="s">
        <v>752</v>
      </c>
      <c r="J296" s="8">
        <f>VLOOKUP(F296,'[1]školy II. etapa'!$F$4:$K$2906,6,0)</f>
        <v>708</v>
      </c>
    </row>
    <row r="297" spans="1:10" x14ac:dyDescent="0.25">
      <c r="A297" s="6" t="s">
        <v>753</v>
      </c>
      <c r="B297" s="6" t="s">
        <v>6</v>
      </c>
      <c r="C297" s="6" t="s">
        <v>754</v>
      </c>
      <c r="D297" s="6">
        <v>54130531</v>
      </c>
      <c r="E297" s="7" t="s">
        <v>755</v>
      </c>
      <c r="F297" s="6">
        <v>14478</v>
      </c>
      <c r="G297" s="7" t="s">
        <v>756</v>
      </c>
      <c r="H297" s="7" t="s">
        <v>757</v>
      </c>
      <c r="I297" s="7" t="s">
        <v>758</v>
      </c>
      <c r="J297" s="8">
        <f>VLOOKUP(F297,'[1]školy II. etapa'!$F$4:$K$2906,6,0)</f>
        <v>338</v>
      </c>
    </row>
    <row r="298" spans="1:10" x14ac:dyDescent="0.25">
      <c r="A298" s="6" t="s">
        <v>753</v>
      </c>
      <c r="B298" s="6" t="s">
        <v>6</v>
      </c>
      <c r="C298" s="6" t="s">
        <v>754</v>
      </c>
      <c r="D298" s="6">
        <v>54130531</v>
      </c>
      <c r="E298" s="7" t="s">
        <v>755</v>
      </c>
      <c r="F298" s="6">
        <v>158461</v>
      </c>
      <c r="G298" s="7" t="s">
        <v>28</v>
      </c>
      <c r="H298" s="7" t="s">
        <v>759</v>
      </c>
      <c r="I298" s="7" t="s">
        <v>760</v>
      </c>
      <c r="J298" s="8">
        <f>VLOOKUP(F298,'[1]školy II. etapa'!$F$4:$K$2906,6,0)</f>
        <v>4014</v>
      </c>
    </row>
    <row r="299" spans="1:10" x14ac:dyDescent="0.25">
      <c r="A299" s="6" t="s">
        <v>753</v>
      </c>
      <c r="B299" s="6" t="s">
        <v>6</v>
      </c>
      <c r="C299" s="6" t="s">
        <v>754</v>
      </c>
      <c r="D299" s="6">
        <v>54130531</v>
      </c>
      <c r="E299" s="7" t="s">
        <v>755</v>
      </c>
      <c r="F299" s="6">
        <v>163309</v>
      </c>
      <c r="G299" s="7" t="s">
        <v>9</v>
      </c>
      <c r="H299" s="7" t="s">
        <v>759</v>
      </c>
      <c r="I299" s="7" t="s">
        <v>761</v>
      </c>
      <c r="J299" s="8">
        <f>VLOOKUP(F299,'[1]školy II. etapa'!$F$4:$K$2906,6,0)</f>
        <v>270</v>
      </c>
    </row>
    <row r="300" spans="1:10" x14ac:dyDescent="0.25">
      <c r="A300" s="6" t="s">
        <v>753</v>
      </c>
      <c r="B300" s="6" t="s">
        <v>6</v>
      </c>
      <c r="C300" s="6" t="s">
        <v>754</v>
      </c>
      <c r="D300" s="6">
        <v>54130531</v>
      </c>
      <c r="E300" s="7" t="s">
        <v>755</v>
      </c>
      <c r="F300" s="6">
        <v>163317</v>
      </c>
      <c r="G300" s="7" t="s">
        <v>9</v>
      </c>
      <c r="H300" s="7" t="s">
        <v>762</v>
      </c>
      <c r="I300" s="7" t="s">
        <v>763</v>
      </c>
      <c r="J300" s="8">
        <f>VLOOKUP(F300,'[1]školy II. etapa'!$F$4:$K$2906,6,0)</f>
        <v>880</v>
      </c>
    </row>
    <row r="301" spans="1:10" x14ac:dyDescent="0.25">
      <c r="A301" s="6" t="s">
        <v>753</v>
      </c>
      <c r="B301" s="6" t="s">
        <v>6</v>
      </c>
      <c r="C301" s="6" t="s">
        <v>754</v>
      </c>
      <c r="D301" s="6">
        <v>54130531</v>
      </c>
      <c r="E301" s="7" t="s">
        <v>755</v>
      </c>
      <c r="F301" s="6">
        <v>181935</v>
      </c>
      <c r="G301" s="7" t="s">
        <v>28</v>
      </c>
      <c r="H301" s="7" t="s">
        <v>764</v>
      </c>
      <c r="I301" s="7" t="s">
        <v>765</v>
      </c>
      <c r="J301" s="8">
        <f>VLOOKUP(F301,'[1]školy II. etapa'!$F$4:$K$2906,6,0)</f>
        <v>3071</v>
      </c>
    </row>
    <row r="302" spans="1:10" x14ac:dyDescent="0.25">
      <c r="A302" s="6" t="s">
        <v>753</v>
      </c>
      <c r="B302" s="6" t="s">
        <v>6</v>
      </c>
      <c r="C302" s="6" t="s">
        <v>754</v>
      </c>
      <c r="D302" s="6">
        <v>54130531</v>
      </c>
      <c r="E302" s="7" t="s">
        <v>755</v>
      </c>
      <c r="F302" s="6">
        <v>350206</v>
      </c>
      <c r="G302" s="7" t="s">
        <v>28</v>
      </c>
      <c r="H302" s="7" t="s">
        <v>766</v>
      </c>
      <c r="I302" s="7" t="s">
        <v>767</v>
      </c>
      <c r="J302" s="8">
        <f>VLOOKUP(F302,'[1]školy II. etapa'!$F$4:$K$2906,6,0)</f>
        <v>2786</v>
      </c>
    </row>
    <row r="303" spans="1:10" x14ac:dyDescent="0.25">
      <c r="A303" s="6" t="s">
        <v>753</v>
      </c>
      <c r="B303" s="6" t="s">
        <v>6</v>
      </c>
      <c r="C303" s="6" t="s">
        <v>754</v>
      </c>
      <c r="D303" s="6">
        <v>54130531</v>
      </c>
      <c r="E303" s="7" t="s">
        <v>755</v>
      </c>
      <c r="F303" s="6">
        <v>17050171</v>
      </c>
      <c r="G303" s="7" t="s">
        <v>28</v>
      </c>
      <c r="H303" s="7" t="s">
        <v>768</v>
      </c>
      <c r="I303" s="7" t="s">
        <v>769</v>
      </c>
      <c r="J303" s="8">
        <f>VLOOKUP(F303,'[1]školy II. etapa'!$F$4:$K$2906,6,0)</f>
        <v>1974</v>
      </c>
    </row>
    <row r="304" spans="1:10" x14ac:dyDescent="0.25">
      <c r="A304" s="6" t="s">
        <v>753</v>
      </c>
      <c r="B304" s="6" t="s">
        <v>6</v>
      </c>
      <c r="C304" s="6" t="s">
        <v>754</v>
      </c>
      <c r="D304" s="6">
        <v>54130531</v>
      </c>
      <c r="E304" s="7" t="s">
        <v>755</v>
      </c>
      <c r="F304" s="6">
        <v>35629860</v>
      </c>
      <c r="G304" s="7" t="s">
        <v>28</v>
      </c>
      <c r="H304" s="7" t="s">
        <v>500</v>
      </c>
      <c r="I304" s="7" t="s">
        <v>770</v>
      </c>
      <c r="J304" s="8">
        <f>VLOOKUP(F304,'[1]školy II. etapa'!$F$4:$K$2906,6,0)</f>
        <v>1466</v>
      </c>
    </row>
    <row r="305" spans="1:10" x14ac:dyDescent="0.25">
      <c r="A305" s="6" t="s">
        <v>753</v>
      </c>
      <c r="B305" s="6" t="s">
        <v>6</v>
      </c>
      <c r="C305" s="6" t="s">
        <v>754</v>
      </c>
      <c r="D305" s="6">
        <v>54130531</v>
      </c>
      <c r="E305" s="7" t="s">
        <v>755</v>
      </c>
      <c r="F305" s="6">
        <v>35629932</v>
      </c>
      <c r="G305" s="7" t="s">
        <v>771</v>
      </c>
      <c r="H305" s="7" t="s">
        <v>772</v>
      </c>
      <c r="I305" s="7" t="s">
        <v>773</v>
      </c>
      <c r="J305" s="8">
        <f>VLOOKUP(F305,'[1]školy II. etapa'!$F$4:$K$2906,6,0)</f>
        <v>220</v>
      </c>
    </row>
    <row r="306" spans="1:10" x14ac:dyDescent="0.25">
      <c r="A306" s="6" t="s">
        <v>753</v>
      </c>
      <c r="B306" s="6" t="s">
        <v>6</v>
      </c>
      <c r="C306" s="6" t="s">
        <v>754</v>
      </c>
      <c r="D306" s="6">
        <v>54130531</v>
      </c>
      <c r="E306" s="7" t="s">
        <v>755</v>
      </c>
      <c r="F306" s="6">
        <v>35629959</v>
      </c>
      <c r="G306" s="7" t="s">
        <v>28</v>
      </c>
      <c r="H306" s="7" t="s">
        <v>774</v>
      </c>
      <c r="I306" s="7" t="s">
        <v>775</v>
      </c>
      <c r="J306" s="8">
        <f>VLOOKUP(F306,'[1]školy II. etapa'!$F$4:$K$2906,6,0)</f>
        <v>2632</v>
      </c>
    </row>
    <row r="307" spans="1:10" x14ac:dyDescent="0.25">
      <c r="A307" s="6" t="s">
        <v>753</v>
      </c>
      <c r="B307" s="6" t="s">
        <v>6</v>
      </c>
      <c r="C307" s="6" t="s">
        <v>754</v>
      </c>
      <c r="D307" s="6">
        <v>54130531</v>
      </c>
      <c r="E307" s="7" t="s">
        <v>755</v>
      </c>
      <c r="F307" s="6">
        <v>35629967</v>
      </c>
      <c r="G307" s="7" t="s">
        <v>771</v>
      </c>
      <c r="H307" s="7" t="s">
        <v>776</v>
      </c>
      <c r="I307" s="7" t="s">
        <v>777</v>
      </c>
      <c r="J307" s="8">
        <f>VLOOKUP(F307,'[1]školy II. etapa'!$F$4:$K$2906,6,0)</f>
        <v>2194</v>
      </c>
    </row>
    <row r="308" spans="1:10" x14ac:dyDescent="0.25">
      <c r="A308" s="6" t="s">
        <v>753</v>
      </c>
      <c r="B308" s="6" t="s">
        <v>6</v>
      </c>
      <c r="C308" s="6" t="s">
        <v>754</v>
      </c>
      <c r="D308" s="6">
        <v>54130531</v>
      </c>
      <c r="E308" s="7" t="s">
        <v>755</v>
      </c>
      <c r="F308" s="6">
        <v>35629983</v>
      </c>
      <c r="G308" s="7" t="s">
        <v>778</v>
      </c>
      <c r="H308" s="7" t="s">
        <v>779</v>
      </c>
      <c r="I308" s="7" t="s">
        <v>780</v>
      </c>
      <c r="J308" s="8">
        <f>VLOOKUP(F308,'[1]školy II. etapa'!$F$4:$K$2906,6,0)</f>
        <v>2113</v>
      </c>
    </row>
    <row r="309" spans="1:10" x14ac:dyDescent="0.25">
      <c r="A309" s="6" t="s">
        <v>753</v>
      </c>
      <c r="B309" s="6" t="s">
        <v>6</v>
      </c>
      <c r="C309" s="6" t="s">
        <v>754</v>
      </c>
      <c r="D309" s="6">
        <v>54130531</v>
      </c>
      <c r="E309" s="7" t="s">
        <v>755</v>
      </c>
      <c r="F309" s="6">
        <v>35630027</v>
      </c>
      <c r="G309" s="7" t="s">
        <v>28</v>
      </c>
      <c r="H309" s="7" t="s">
        <v>781</v>
      </c>
      <c r="I309" s="7" t="s">
        <v>782</v>
      </c>
      <c r="J309" s="8">
        <f>VLOOKUP(F309,'[1]školy II. etapa'!$F$4:$K$2906,6,0)</f>
        <v>1135</v>
      </c>
    </row>
    <row r="310" spans="1:10" x14ac:dyDescent="0.25">
      <c r="A310" s="6" t="s">
        <v>753</v>
      </c>
      <c r="B310" s="6" t="s">
        <v>6</v>
      </c>
      <c r="C310" s="6" t="s">
        <v>754</v>
      </c>
      <c r="D310" s="6">
        <v>54130531</v>
      </c>
      <c r="E310" s="7" t="s">
        <v>755</v>
      </c>
      <c r="F310" s="6">
        <v>35630035</v>
      </c>
      <c r="G310" s="7" t="s">
        <v>771</v>
      </c>
      <c r="H310" s="7" t="s">
        <v>783</v>
      </c>
      <c r="I310" s="7" t="s">
        <v>784</v>
      </c>
      <c r="J310" s="8">
        <f>VLOOKUP(F310,'[1]školy II. etapa'!$F$4:$K$2906,6,0)</f>
        <v>1170</v>
      </c>
    </row>
    <row r="311" spans="1:10" x14ac:dyDescent="0.25">
      <c r="A311" s="6" t="s">
        <v>753</v>
      </c>
      <c r="B311" s="6" t="s">
        <v>6</v>
      </c>
      <c r="C311" s="6" t="s">
        <v>754</v>
      </c>
      <c r="D311" s="6">
        <v>54130531</v>
      </c>
      <c r="E311" s="7" t="s">
        <v>755</v>
      </c>
      <c r="F311" s="6">
        <v>35630043</v>
      </c>
      <c r="G311" s="7" t="s">
        <v>28</v>
      </c>
      <c r="H311" s="7" t="s">
        <v>785</v>
      </c>
      <c r="I311" s="7" t="s">
        <v>786</v>
      </c>
      <c r="J311" s="8">
        <f>VLOOKUP(F311,'[1]školy II. etapa'!$F$4:$K$2906,6,0)</f>
        <v>1298</v>
      </c>
    </row>
    <row r="312" spans="1:10" x14ac:dyDescent="0.25">
      <c r="A312" s="6" t="s">
        <v>753</v>
      </c>
      <c r="B312" s="6" t="s">
        <v>6</v>
      </c>
      <c r="C312" s="6" t="s">
        <v>754</v>
      </c>
      <c r="D312" s="6">
        <v>54130531</v>
      </c>
      <c r="E312" s="7" t="s">
        <v>755</v>
      </c>
      <c r="F312" s="6">
        <v>35630060</v>
      </c>
      <c r="G312" s="7" t="s">
        <v>28</v>
      </c>
      <c r="H312" s="7" t="s">
        <v>500</v>
      </c>
      <c r="I312" s="7" t="s">
        <v>787</v>
      </c>
      <c r="J312" s="8">
        <f>VLOOKUP(F312,'[1]školy II. etapa'!$F$4:$K$2906,6,0)</f>
        <v>2471</v>
      </c>
    </row>
    <row r="313" spans="1:10" x14ac:dyDescent="0.25">
      <c r="A313" s="6" t="s">
        <v>753</v>
      </c>
      <c r="B313" s="6" t="s">
        <v>6</v>
      </c>
      <c r="C313" s="6" t="s">
        <v>754</v>
      </c>
      <c r="D313" s="6">
        <v>54130531</v>
      </c>
      <c r="E313" s="7" t="s">
        <v>755</v>
      </c>
      <c r="F313" s="6">
        <v>35630078</v>
      </c>
      <c r="G313" s="7" t="s">
        <v>771</v>
      </c>
      <c r="H313" s="7" t="s">
        <v>788</v>
      </c>
      <c r="I313" s="7" t="s">
        <v>789</v>
      </c>
      <c r="J313" s="8">
        <f>VLOOKUP(F313,'[1]školy II. etapa'!$F$4:$K$2906,6,0)</f>
        <v>1459</v>
      </c>
    </row>
    <row r="314" spans="1:10" x14ac:dyDescent="0.25">
      <c r="A314" s="6" t="s">
        <v>753</v>
      </c>
      <c r="B314" s="6" t="s">
        <v>6</v>
      </c>
      <c r="C314" s="6" t="s">
        <v>754</v>
      </c>
      <c r="D314" s="6">
        <v>54130531</v>
      </c>
      <c r="E314" s="7" t="s">
        <v>755</v>
      </c>
      <c r="F314" s="6">
        <v>35630108</v>
      </c>
      <c r="G314" s="7" t="s">
        <v>771</v>
      </c>
      <c r="H314" s="7" t="s">
        <v>790</v>
      </c>
      <c r="I314" s="7" t="s">
        <v>791</v>
      </c>
      <c r="J314" s="8">
        <f>VLOOKUP(F314,'[1]školy II. etapa'!$F$4:$K$2906,6,0)</f>
        <v>1143</v>
      </c>
    </row>
    <row r="315" spans="1:10" x14ac:dyDescent="0.25">
      <c r="A315" s="6" t="s">
        <v>753</v>
      </c>
      <c r="B315" s="6" t="s">
        <v>6</v>
      </c>
      <c r="C315" s="6" t="s">
        <v>754</v>
      </c>
      <c r="D315" s="6">
        <v>54130531</v>
      </c>
      <c r="E315" s="7" t="s">
        <v>755</v>
      </c>
      <c r="F315" s="6">
        <v>35630124</v>
      </c>
      <c r="G315" s="7" t="s">
        <v>792</v>
      </c>
      <c r="H315" s="7" t="s">
        <v>768</v>
      </c>
      <c r="I315" s="7" t="s">
        <v>793</v>
      </c>
      <c r="J315" s="8">
        <f>VLOOKUP(F315,'[1]školy II. etapa'!$F$4:$K$2906,6,0)</f>
        <v>1396</v>
      </c>
    </row>
    <row r="316" spans="1:10" x14ac:dyDescent="0.25">
      <c r="A316" s="6" t="s">
        <v>753</v>
      </c>
      <c r="B316" s="6" t="s">
        <v>6</v>
      </c>
      <c r="C316" s="6" t="s">
        <v>754</v>
      </c>
      <c r="D316" s="6">
        <v>54130531</v>
      </c>
      <c r="E316" s="7" t="s">
        <v>755</v>
      </c>
      <c r="F316" s="6">
        <v>35630132</v>
      </c>
      <c r="G316" s="7" t="s">
        <v>771</v>
      </c>
      <c r="H316" s="7" t="s">
        <v>768</v>
      </c>
      <c r="I316" s="7" t="s">
        <v>794</v>
      </c>
      <c r="J316" s="8">
        <f>VLOOKUP(F316,'[1]školy II. etapa'!$F$4:$K$2906,6,0)</f>
        <v>1169</v>
      </c>
    </row>
    <row r="317" spans="1:10" x14ac:dyDescent="0.25">
      <c r="A317" s="6" t="s">
        <v>753</v>
      </c>
      <c r="B317" s="6" t="s">
        <v>6</v>
      </c>
      <c r="C317" s="6" t="s">
        <v>754</v>
      </c>
      <c r="D317" s="6">
        <v>54130531</v>
      </c>
      <c r="E317" s="7" t="s">
        <v>755</v>
      </c>
      <c r="F317" s="6">
        <v>42286280</v>
      </c>
      <c r="G317" s="7" t="s">
        <v>778</v>
      </c>
      <c r="H317" s="7" t="s">
        <v>590</v>
      </c>
      <c r="I317" s="7" t="s">
        <v>795</v>
      </c>
      <c r="J317" s="8">
        <f>VLOOKUP(F317,'[1]školy II. etapa'!$F$4:$K$2906,6,0)</f>
        <v>1670</v>
      </c>
    </row>
    <row r="318" spans="1:10" x14ac:dyDescent="0.25">
      <c r="A318" s="6" t="s">
        <v>753</v>
      </c>
      <c r="B318" s="6" t="s">
        <v>6</v>
      </c>
      <c r="C318" s="6" t="s">
        <v>754</v>
      </c>
      <c r="D318" s="6">
        <v>54130531</v>
      </c>
      <c r="E318" s="7" t="s">
        <v>755</v>
      </c>
      <c r="F318" s="6">
        <v>42399653</v>
      </c>
      <c r="G318" s="7" t="s">
        <v>28</v>
      </c>
      <c r="H318" s="7" t="s">
        <v>796</v>
      </c>
      <c r="I318" s="7" t="s">
        <v>797</v>
      </c>
      <c r="J318" s="8">
        <f>VLOOKUP(F318,'[1]školy II. etapa'!$F$4:$K$2906,6,0)</f>
        <v>1723</v>
      </c>
    </row>
    <row r="319" spans="1:10" x14ac:dyDescent="0.25">
      <c r="A319" s="6" t="s">
        <v>753</v>
      </c>
      <c r="B319" s="6" t="s">
        <v>6</v>
      </c>
      <c r="C319" s="6" t="s">
        <v>754</v>
      </c>
      <c r="D319" s="6">
        <v>54130531</v>
      </c>
      <c r="E319" s="7" t="s">
        <v>755</v>
      </c>
      <c r="F319" s="6">
        <v>51279177</v>
      </c>
      <c r="G319" s="7" t="s">
        <v>28</v>
      </c>
      <c r="H319" s="7" t="s">
        <v>500</v>
      </c>
      <c r="I319" s="7" t="s">
        <v>798</v>
      </c>
      <c r="J319" s="8">
        <f>VLOOKUP(F319,'[1]školy II. etapa'!$F$4:$K$2906,6,0)</f>
        <v>4996</v>
      </c>
    </row>
    <row r="320" spans="1:10" x14ac:dyDescent="0.25">
      <c r="A320" s="6" t="s">
        <v>753</v>
      </c>
      <c r="B320" s="6" t="s">
        <v>6</v>
      </c>
      <c r="C320" s="6" t="s">
        <v>754</v>
      </c>
      <c r="D320" s="6">
        <v>54130531</v>
      </c>
      <c r="E320" s="7" t="s">
        <v>755</v>
      </c>
      <c r="F320" s="6">
        <v>54770025</v>
      </c>
      <c r="G320" s="7" t="s">
        <v>153</v>
      </c>
      <c r="H320" s="7" t="s">
        <v>590</v>
      </c>
      <c r="I320" s="7" t="s">
        <v>799</v>
      </c>
      <c r="J320" s="8">
        <f>VLOOKUP(F320,'[1]školy II. etapa'!$F$4:$K$2906,6,0)</f>
        <v>883</v>
      </c>
    </row>
    <row r="321" spans="1:10" x14ac:dyDescent="0.25">
      <c r="A321" s="6" t="s">
        <v>753</v>
      </c>
      <c r="B321" s="6" t="s">
        <v>54</v>
      </c>
      <c r="C321" s="6" t="s">
        <v>800</v>
      </c>
      <c r="D321" s="6">
        <v>37836901</v>
      </c>
      <c r="E321" s="7" t="s">
        <v>801</v>
      </c>
      <c r="F321" s="6">
        <v>44351</v>
      </c>
      <c r="G321" s="7" t="s">
        <v>802</v>
      </c>
      <c r="H321" s="7" t="s">
        <v>803</v>
      </c>
      <c r="I321" s="7" t="s">
        <v>804</v>
      </c>
      <c r="J321" s="8">
        <f>VLOOKUP(F321,'[1]školy II. etapa'!$F$4:$K$2906,6,0)</f>
        <v>2439</v>
      </c>
    </row>
    <row r="322" spans="1:10" x14ac:dyDescent="0.25">
      <c r="A322" s="6" t="s">
        <v>753</v>
      </c>
      <c r="B322" s="6" t="s">
        <v>54</v>
      </c>
      <c r="C322" s="6" t="s">
        <v>800</v>
      </c>
      <c r="D322" s="6">
        <v>37836901</v>
      </c>
      <c r="E322" s="7" t="s">
        <v>801</v>
      </c>
      <c r="F322" s="6">
        <v>158984</v>
      </c>
      <c r="G322" s="7" t="s">
        <v>805</v>
      </c>
      <c r="H322" s="7" t="s">
        <v>779</v>
      </c>
      <c r="I322" s="7" t="s">
        <v>806</v>
      </c>
      <c r="J322" s="8">
        <f>VLOOKUP(F322,'[1]školy II. etapa'!$F$4:$K$2906,6,0)</f>
        <v>2583</v>
      </c>
    </row>
    <row r="323" spans="1:10" x14ac:dyDescent="0.25">
      <c r="A323" s="6" t="s">
        <v>753</v>
      </c>
      <c r="B323" s="6" t="s">
        <v>54</v>
      </c>
      <c r="C323" s="6" t="s">
        <v>800</v>
      </c>
      <c r="D323" s="6">
        <v>37836901</v>
      </c>
      <c r="E323" s="7" t="s">
        <v>801</v>
      </c>
      <c r="F323" s="6">
        <v>160130</v>
      </c>
      <c r="G323" s="7" t="s">
        <v>807</v>
      </c>
      <c r="H323" s="7" t="s">
        <v>768</v>
      </c>
      <c r="I323" s="7" t="s">
        <v>808</v>
      </c>
      <c r="J323" s="8">
        <f>VLOOKUP(F323,'[1]školy II. etapa'!$F$4:$K$2906,6,0)</f>
        <v>2842</v>
      </c>
    </row>
    <row r="324" spans="1:10" x14ac:dyDescent="0.25">
      <c r="A324" s="6" t="s">
        <v>753</v>
      </c>
      <c r="B324" s="6" t="s">
        <v>54</v>
      </c>
      <c r="C324" s="6" t="s">
        <v>800</v>
      </c>
      <c r="D324" s="6">
        <v>37836901</v>
      </c>
      <c r="E324" s="7" t="s">
        <v>801</v>
      </c>
      <c r="F324" s="6">
        <v>160156</v>
      </c>
      <c r="G324" s="7" t="s">
        <v>809</v>
      </c>
      <c r="H324" s="7" t="s">
        <v>779</v>
      </c>
      <c r="I324" s="7" t="s">
        <v>810</v>
      </c>
      <c r="J324" s="8">
        <f>VLOOKUP(F324,'[1]školy II. etapa'!$F$4:$K$2906,6,0)</f>
        <v>4609</v>
      </c>
    </row>
    <row r="325" spans="1:10" x14ac:dyDescent="0.25">
      <c r="A325" s="6" t="s">
        <v>753</v>
      </c>
      <c r="B325" s="6" t="s">
        <v>54</v>
      </c>
      <c r="C325" s="6" t="s">
        <v>800</v>
      </c>
      <c r="D325" s="6">
        <v>37836901</v>
      </c>
      <c r="E325" s="7" t="s">
        <v>801</v>
      </c>
      <c r="F325" s="6">
        <v>160164</v>
      </c>
      <c r="G325" s="7" t="s">
        <v>811</v>
      </c>
      <c r="H325" s="7" t="s">
        <v>759</v>
      </c>
      <c r="I325" s="7" t="s">
        <v>812</v>
      </c>
      <c r="J325" s="8">
        <f>VLOOKUP(F325,'[1]školy II. etapa'!$F$4:$K$2906,6,0)</f>
        <v>3338</v>
      </c>
    </row>
    <row r="326" spans="1:10" x14ac:dyDescent="0.25">
      <c r="A326" s="6" t="s">
        <v>753</v>
      </c>
      <c r="B326" s="6" t="s">
        <v>54</v>
      </c>
      <c r="C326" s="6" t="s">
        <v>800</v>
      </c>
      <c r="D326" s="6">
        <v>37836901</v>
      </c>
      <c r="E326" s="7" t="s">
        <v>801</v>
      </c>
      <c r="F326" s="6">
        <v>160318</v>
      </c>
      <c r="G326" s="7" t="s">
        <v>813</v>
      </c>
      <c r="H326" s="7" t="s">
        <v>774</v>
      </c>
      <c r="I326" s="7" t="s">
        <v>814</v>
      </c>
      <c r="J326" s="8">
        <f>VLOOKUP(F326,'[1]školy II. etapa'!$F$4:$K$2906,6,0)</f>
        <v>5805</v>
      </c>
    </row>
    <row r="327" spans="1:10" x14ac:dyDescent="0.25">
      <c r="A327" s="6" t="s">
        <v>753</v>
      </c>
      <c r="B327" s="6" t="s">
        <v>54</v>
      </c>
      <c r="C327" s="6" t="s">
        <v>800</v>
      </c>
      <c r="D327" s="6">
        <v>37836901</v>
      </c>
      <c r="E327" s="7" t="s">
        <v>801</v>
      </c>
      <c r="F327" s="6">
        <v>160342</v>
      </c>
      <c r="G327" s="7" t="s">
        <v>69</v>
      </c>
      <c r="H327" s="7" t="s">
        <v>764</v>
      </c>
      <c r="I327" s="7" t="s">
        <v>815</v>
      </c>
      <c r="J327" s="8">
        <f>VLOOKUP(F327,'[1]školy II. etapa'!$F$4:$K$2906,6,0)</f>
        <v>4001</v>
      </c>
    </row>
    <row r="328" spans="1:10" x14ac:dyDescent="0.25">
      <c r="A328" s="6" t="s">
        <v>753</v>
      </c>
      <c r="B328" s="6" t="s">
        <v>54</v>
      </c>
      <c r="C328" s="6" t="s">
        <v>800</v>
      </c>
      <c r="D328" s="6">
        <v>37836901</v>
      </c>
      <c r="E328" s="7" t="s">
        <v>801</v>
      </c>
      <c r="F328" s="6">
        <v>160351</v>
      </c>
      <c r="G328" s="7" t="s">
        <v>816</v>
      </c>
      <c r="H328" s="7" t="s">
        <v>788</v>
      </c>
      <c r="I328" s="7" t="s">
        <v>817</v>
      </c>
      <c r="J328" s="8">
        <f>VLOOKUP(F328,'[1]školy II. etapa'!$F$4:$K$2906,6,0)</f>
        <v>2245</v>
      </c>
    </row>
    <row r="329" spans="1:10" x14ac:dyDescent="0.25">
      <c r="A329" s="6" t="s">
        <v>753</v>
      </c>
      <c r="B329" s="6" t="s">
        <v>54</v>
      </c>
      <c r="C329" s="6" t="s">
        <v>800</v>
      </c>
      <c r="D329" s="6">
        <v>37836901</v>
      </c>
      <c r="E329" s="7" t="s">
        <v>801</v>
      </c>
      <c r="F329" s="6">
        <v>160369</v>
      </c>
      <c r="G329" s="7" t="s">
        <v>818</v>
      </c>
      <c r="H329" s="7" t="s">
        <v>785</v>
      </c>
      <c r="I329" s="7" t="s">
        <v>819</v>
      </c>
      <c r="J329" s="8">
        <f>VLOOKUP(F329,'[1]školy II. etapa'!$F$4:$K$2906,6,0)</f>
        <v>3429</v>
      </c>
    </row>
    <row r="330" spans="1:10" x14ac:dyDescent="0.25">
      <c r="A330" s="6" t="s">
        <v>753</v>
      </c>
      <c r="B330" s="6" t="s">
        <v>54</v>
      </c>
      <c r="C330" s="6" t="s">
        <v>800</v>
      </c>
      <c r="D330" s="6">
        <v>37836901</v>
      </c>
      <c r="E330" s="7" t="s">
        <v>801</v>
      </c>
      <c r="F330" s="6">
        <v>160407</v>
      </c>
      <c r="G330" s="7" t="s">
        <v>820</v>
      </c>
      <c r="H330" s="7" t="s">
        <v>590</v>
      </c>
      <c r="I330" s="7" t="s">
        <v>799</v>
      </c>
      <c r="J330" s="8">
        <f>VLOOKUP(F330,'[1]školy II. etapa'!$F$4:$K$2906,6,0)</f>
        <v>2708</v>
      </c>
    </row>
    <row r="331" spans="1:10" x14ac:dyDescent="0.25">
      <c r="A331" s="6" t="s">
        <v>753</v>
      </c>
      <c r="B331" s="6" t="s">
        <v>54</v>
      </c>
      <c r="C331" s="6" t="s">
        <v>800</v>
      </c>
      <c r="D331" s="6">
        <v>37836901</v>
      </c>
      <c r="E331" s="7" t="s">
        <v>801</v>
      </c>
      <c r="F331" s="6">
        <v>160466</v>
      </c>
      <c r="G331" s="7" t="s">
        <v>821</v>
      </c>
      <c r="H331" s="7" t="s">
        <v>500</v>
      </c>
      <c r="I331" s="7" t="s">
        <v>822</v>
      </c>
      <c r="J331" s="8">
        <f>VLOOKUP(F331,'[1]školy II. etapa'!$F$4:$K$2906,6,0)</f>
        <v>6612</v>
      </c>
    </row>
    <row r="332" spans="1:10" x14ac:dyDescent="0.25">
      <c r="A332" s="6" t="s">
        <v>753</v>
      </c>
      <c r="B332" s="6" t="s">
        <v>54</v>
      </c>
      <c r="C332" s="6" t="s">
        <v>800</v>
      </c>
      <c r="D332" s="6">
        <v>37836901</v>
      </c>
      <c r="E332" s="7" t="s">
        <v>801</v>
      </c>
      <c r="F332" s="6">
        <v>161454</v>
      </c>
      <c r="G332" s="7" t="s">
        <v>100</v>
      </c>
      <c r="H332" s="7" t="s">
        <v>774</v>
      </c>
      <c r="I332" s="7" t="s">
        <v>823</v>
      </c>
      <c r="J332" s="8">
        <f>VLOOKUP(F332,'[1]školy II. etapa'!$F$4:$K$2906,6,0)</f>
        <v>3258</v>
      </c>
    </row>
    <row r="333" spans="1:10" x14ac:dyDescent="0.25">
      <c r="A333" s="6" t="s">
        <v>753</v>
      </c>
      <c r="B333" s="6" t="s">
        <v>54</v>
      </c>
      <c r="C333" s="6" t="s">
        <v>800</v>
      </c>
      <c r="D333" s="6">
        <v>37836901</v>
      </c>
      <c r="E333" s="7" t="s">
        <v>801</v>
      </c>
      <c r="F333" s="6">
        <v>162001</v>
      </c>
      <c r="G333" s="7" t="s">
        <v>102</v>
      </c>
      <c r="H333" s="7" t="s">
        <v>500</v>
      </c>
      <c r="I333" s="7" t="s">
        <v>824</v>
      </c>
      <c r="J333" s="8">
        <f>VLOOKUP(F333,'[1]školy II. etapa'!$F$4:$K$2906,6,0)</f>
        <v>4536</v>
      </c>
    </row>
    <row r="334" spans="1:10" x14ac:dyDescent="0.25">
      <c r="A334" s="6" t="s">
        <v>753</v>
      </c>
      <c r="B334" s="6" t="s">
        <v>54</v>
      </c>
      <c r="C334" s="6" t="s">
        <v>800</v>
      </c>
      <c r="D334" s="6">
        <v>37836901</v>
      </c>
      <c r="E334" s="7" t="s">
        <v>801</v>
      </c>
      <c r="F334" s="6">
        <v>162019</v>
      </c>
      <c r="G334" s="7" t="s">
        <v>825</v>
      </c>
      <c r="H334" s="7" t="s">
        <v>774</v>
      </c>
      <c r="I334" s="7" t="s">
        <v>826</v>
      </c>
      <c r="J334" s="8">
        <f>VLOOKUP(F334,'[1]školy II. etapa'!$F$4:$K$2906,6,0)</f>
        <v>5467</v>
      </c>
    </row>
    <row r="335" spans="1:10" x14ac:dyDescent="0.25">
      <c r="A335" s="6" t="s">
        <v>753</v>
      </c>
      <c r="B335" s="6" t="s">
        <v>54</v>
      </c>
      <c r="C335" s="6" t="s">
        <v>800</v>
      </c>
      <c r="D335" s="6">
        <v>37836901</v>
      </c>
      <c r="E335" s="7" t="s">
        <v>801</v>
      </c>
      <c r="F335" s="6">
        <v>162451</v>
      </c>
      <c r="G335" s="7" t="s">
        <v>827</v>
      </c>
      <c r="H335" s="7" t="s">
        <v>500</v>
      </c>
      <c r="I335" s="7" t="s">
        <v>828</v>
      </c>
      <c r="J335" s="8">
        <f>VLOOKUP(F335,'[1]školy II. etapa'!$F$4:$K$2906,6,0)</f>
        <v>1741</v>
      </c>
    </row>
    <row r="336" spans="1:10" x14ac:dyDescent="0.25">
      <c r="A336" s="6" t="s">
        <v>753</v>
      </c>
      <c r="B336" s="6" t="s">
        <v>54</v>
      </c>
      <c r="C336" s="6" t="s">
        <v>800</v>
      </c>
      <c r="D336" s="6">
        <v>37836901</v>
      </c>
      <c r="E336" s="7" t="s">
        <v>801</v>
      </c>
      <c r="F336" s="6">
        <v>351873</v>
      </c>
      <c r="G336" s="7" t="s">
        <v>829</v>
      </c>
      <c r="H336" s="7" t="s">
        <v>779</v>
      </c>
      <c r="I336" s="7" t="s">
        <v>830</v>
      </c>
      <c r="J336" s="8">
        <f>VLOOKUP(F336,'[1]školy II. etapa'!$F$4:$K$2906,6,0)</f>
        <v>2569</v>
      </c>
    </row>
    <row r="337" spans="1:10" x14ac:dyDescent="0.25">
      <c r="A337" s="6" t="s">
        <v>753</v>
      </c>
      <c r="B337" s="6" t="s">
        <v>54</v>
      </c>
      <c r="C337" s="6" t="s">
        <v>800</v>
      </c>
      <c r="D337" s="6">
        <v>37836901</v>
      </c>
      <c r="E337" s="7" t="s">
        <v>801</v>
      </c>
      <c r="F337" s="6">
        <v>351997</v>
      </c>
      <c r="G337" s="7" t="s">
        <v>831</v>
      </c>
      <c r="H337" s="7" t="s">
        <v>764</v>
      </c>
      <c r="I337" s="7" t="s">
        <v>832</v>
      </c>
      <c r="J337" s="8">
        <f>VLOOKUP(F337,'[1]školy II. etapa'!$F$4:$K$2906,6,0)</f>
        <v>3064</v>
      </c>
    </row>
    <row r="338" spans="1:10" x14ac:dyDescent="0.25">
      <c r="A338" s="6" t="s">
        <v>753</v>
      </c>
      <c r="B338" s="6" t="s">
        <v>54</v>
      </c>
      <c r="C338" s="6" t="s">
        <v>800</v>
      </c>
      <c r="D338" s="6">
        <v>37836901</v>
      </c>
      <c r="E338" s="7" t="s">
        <v>801</v>
      </c>
      <c r="F338" s="6">
        <v>399817</v>
      </c>
      <c r="G338" s="7" t="s">
        <v>833</v>
      </c>
      <c r="H338" s="7" t="s">
        <v>500</v>
      </c>
      <c r="I338" s="7" t="s">
        <v>834</v>
      </c>
      <c r="J338" s="8">
        <f>VLOOKUP(F338,'[1]školy II. etapa'!$F$4:$K$2906,6,0)</f>
        <v>3087</v>
      </c>
    </row>
    <row r="339" spans="1:10" x14ac:dyDescent="0.25">
      <c r="A339" s="6" t="s">
        <v>753</v>
      </c>
      <c r="B339" s="6" t="s">
        <v>54</v>
      </c>
      <c r="C339" s="6" t="s">
        <v>800</v>
      </c>
      <c r="D339" s="6">
        <v>37836901</v>
      </c>
      <c r="E339" s="7" t="s">
        <v>801</v>
      </c>
      <c r="F339" s="6">
        <v>400220</v>
      </c>
      <c r="G339" s="7" t="s">
        <v>102</v>
      </c>
      <c r="H339" s="7" t="s">
        <v>764</v>
      </c>
      <c r="I339" s="7" t="s">
        <v>835</v>
      </c>
      <c r="J339" s="8">
        <f>VLOOKUP(F339,'[1]školy II. etapa'!$F$4:$K$2906,6,0)</f>
        <v>3163</v>
      </c>
    </row>
    <row r="340" spans="1:10" x14ac:dyDescent="0.25">
      <c r="A340" s="6" t="s">
        <v>753</v>
      </c>
      <c r="B340" s="6" t="s">
        <v>54</v>
      </c>
      <c r="C340" s="6" t="s">
        <v>800</v>
      </c>
      <c r="D340" s="6">
        <v>37836901</v>
      </c>
      <c r="E340" s="7" t="s">
        <v>801</v>
      </c>
      <c r="F340" s="6">
        <v>400238</v>
      </c>
      <c r="G340" s="7" t="s">
        <v>102</v>
      </c>
      <c r="H340" s="7" t="s">
        <v>788</v>
      </c>
      <c r="I340" s="7" t="s">
        <v>836</v>
      </c>
      <c r="J340" s="8">
        <f>VLOOKUP(F340,'[1]školy II. etapa'!$F$4:$K$2906,6,0)</f>
        <v>1503</v>
      </c>
    </row>
    <row r="341" spans="1:10" x14ac:dyDescent="0.25">
      <c r="A341" s="6" t="s">
        <v>753</v>
      </c>
      <c r="B341" s="6" t="s">
        <v>54</v>
      </c>
      <c r="C341" s="6" t="s">
        <v>800</v>
      </c>
      <c r="D341" s="6">
        <v>37836901</v>
      </c>
      <c r="E341" s="7" t="s">
        <v>801</v>
      </c>
      <c r="F341" s="6">
        <v>491861</v>
      </c>
      <c r="G341" s="7" t="s">
        <v>116</v>
      </c>
      <c r="H341" s="7" t="s">
        <v>500</v>
      </c>
      <c r="I341" s="7" t="s">
        <v>837</v>
      </c>
      <c r="J341" s="8">
        <f>VLOOKUP(F341,'[1]školy II. etapa'!$F$4:$K$2906,6,0)</f>
        <v>6039</v>
      </c>
    </row>
    <row r="342" spans="1:10" x14ac:dyDescent="0.25">
      <c r="A342" s="6" t="s">
        <v>753</v>
      </c>
      <c r="B342" s="6" t="s">
        <v>54</v>
      </c>
      <c r="C342" s="6" t="s">
        <v>800</v>
      </c>
      <c r="D342" s="6">
        <v>37836901</v>
      </c>
      <c r="E342" s="7" t="s">
        <v>801</v>
      </c>
      <c r="F342" s="6">
        <v>607312</v>
      </c>
      <c r="G342" s="7" t="s">
        <v>838</v>
      </c>
      <c r="H342" s="7" t="s">
        <v>768</v>
      </c>
      <c r="I342" s="7" t="s">
        <v>839</v>
      </c>
      <c r="J342" s="8">
        <f>VLOOKUP(F342,'[1]školy II. etapa'!$F$4:$K$2906,6,0)</f>
        <v>2575</v>
      </c>
    </row>
    <row r="343" spans="1:10" x14ac:dyDescent="0.25">
      <c r="A343" s="6" t="s">
        <v>753</v>
      </c>
      <c r="B343" s="6" t="s">
        <v>54</v>
      </c>
      <c r="C343" s="6" t="s">
        <v>800</v>
      </c>
      <c r="D343" s="6">
        <v>37836901</v>
      </c>
      <c r="E343" s="7" t="s">
        <v>801</v>
      </c>
      <c r="F343" s="6">
        <v>607347</v>
      </c>
      <c r="G343" s="7" t="s">
        <v>73</v>
      </c>
      <c r="H343" s="7" t="s">
        <v>785</v>
      </c>
      <c r="I343" s="7" t="s">
        <v>840</v>
      </c>
      <c r="J343" s="8">
        <f>VLOOKUP(F343,'[1]školy II. etapa'!$F$4:$K$2906,6,0)</f>
        <v>1350</v>
      </c>
    </row>
    <row r="344" spans="1:10" x14ac:dyDescent="0.25">
      <c r="A344" s="6" t="s">
        <v>753</v>
      </c>
      <c r="B344" s="6" t="s">
        <v>54</v>
      </c>
      <c r="C344" s="6" t="s">
        <v>800</v>
      </c>
      <c r="D344" s="6">
        <v>37836901</v>
      </c>
      <c r="E344" s="7" t="s">
        <v>801</v>
      </c>
      <c r="F344" s="6">
        <v>607371</v>
      </c>
      <c r="G344" s="7" t="s">
        <v>73</v>
      </c>
      <c r="H344" s="7" t="s">
        <v>500</v>
      </c>
      <c r="I344" s="7" t="s">
        <v>841</v>
      </c>
      <c r="J344" s="8">
        <f>VLOOKUP(F344,'[1]školy II. etapa'!$F$4:$K$2906,6,0)</f>
        <v>5184</v>
      </c>
    </row>
    <row r="345" spans="1:10" x14ac:dyDescent="0.25">
      <c r="A345" s="6" t="s">
        <v>753</v>
      </c>
      <c r="B345" s="6" t="s">
        <v>54</v>
      </c>
      <c r="C345" s="6" t="s">
        <v>800</v>
      </c>
      <c r="D345" s="6">
        <v>37836901</v>
      </c>
      <c r="E345" s="7" t="s">
        <v>801</v>
      </c>
      <c r="F345" s="6">
        <v>654302</v>
      </c>
      <c r="G345" s="7" t="s">
        <v>829</v>
      </c>
      <c r="H345" s="7" t="s">
        <v>774</v>
      </c>
      <c r="I345" s="7" t="s">
        <v>842</v>
      </c>
      <c r="J345" s="8">
        <f>VLOOKUP(F345,'[1]školy II. etapa'!$F$4:$K$2906,6,0)</f>
        <v>2465</v>
      </c>
    </row>
    <row r="346" spans="1:10" x14ac:dyDescent="0.25">
      <c r="A346" s="6" t="s">
        <v>753</v>
      </c>
      <c r="B346" s="6" t="s">
        <v>54</v>
      </c>
      <c r="C346" s="6" t="s">
        <v>800</v>
      </c>
      <c r="D346" s="6">
        <v>37836901</v>
      </c>
      <c r="E346" s="7" t="s">
        <v>801</v>
      </c>
      <c r="F346" s="6">
        <v>891568</v>
      </c>
      <c r="G346" s="7" t="s">
        <v>88</v>
      </c>
      <c r="H346" s="7" t="s">
        <v>774</v>
      </c>
      <c r="I346" s="7" t="s">
        <v>843</v>
      </c>
      <c r="J346" s="8">
        <f>VLOOKUP(F346,'[1]školy II. etapa'!$F$4:$K$2906,6,0)</f>
        <v>1449</v>
      </c>
    </row>
    <row r="347" spans="1:10" x14ac:dyDescent="0.25">
      <c r="A347" s="6" t="s">
        <v>753</v>
      </c>
      <c r="B347" s="6" t="s">
        <v>54</v>
      </c>
      <c r="C347" s="6" t="s">
        <v>800</v>
      </c>
      <c r="D347" s="6">
        <v>37836901</v>
      </c>
      <c r="E347" s="7" t="s">
        <v>801</v>
      </c>
      <c r="F347" s="6">
        <v>891649</v>
      </c>
      <c r="G347" s="7" t="s">
        <v>805</v>
      </c>
      <c r="H347" s="7" t="s">
        <v>768</v>
      </c>
      <c r="I347" s="7" t="s">
        <v>844</v>
      </c>
      <c r="J347" s="8">
        <f>VLOOKUP(F347,'[1]školy II. etapa'!$F$4:$K$2906,6,0)</f>
        <v>1146</v>
      </c>
    </row>
    <row r="348" spans="1:10" x14ac:dyDescent="0.25">
      <c r="A348" s="6" t="s">
        <v>753</v>
      </c>
      <c r="B348" s="6" t="s">
        <v>54</v>
      </c>
      <c r="C348" s="6" t="s">
        <v>800</v>
      </c>
      <c r="D348" s="6">
        <v>37836901</v>
      </c>
      <c r="E348" s="7" t="s">
        <v>801</v>
      </c>
      <c r="F348" s="6">
        <v>893137</v>
      </c>
      <c r="G348" s="7" t="s">
        <v>845</v>
      </c>
      <c r="H348" s="7" t="s">
        <v>785</v>
      </c>
      <c r="I348" s="7" t="s">
        <v>846</v>
      </c>
      <c r="J348" s="8">
        <f>VLOOKUP(F348,'[1]školy II. etapa'!$F$4:$K$2906,6,0)</f>
        <v>1575</v>
      </c>
    </row>
    <row r="349" spans="1:10" x14ac:dyDescent="0.25">
      <c r="A349" s="6" t="s">
        <v>753</v>
      </c>
      <c r="B349" s="6" t="s">
        <v>54</v>
      </c>
      <c r="C349" s="6" t="s">
        <v>800</v>
      </c>
      <c r="D349" s="6">
        <v>37836901</v>
      </c>
      <c r="E349" s="7" t="s">
        <v>801</v>
      </c>
      <c r="F349" s="6">
        <v>893412</v>
      </c>
      <c r="G349" s="7" t="s">
        <v>829</v>
      </c>
      <c r="H349" s="7" t="s">
        <v>500</v>
      </c>
      <c r="I349" s="7" t="s">
        <v>847</v>
      </c>
      <c r="J349" s="8">
        <f>VLOOKUP(F349,'[1]školy II. etapa'!$F$4:$K$2906,6,0)</f>
        <v>5098</v>
      </c>
    </row>
    <row r="350" spans="1:10" x14ac:dyDescent="0.25">
      <c r="A350" s="6" t="s">
        <v>753</v>
      </c>
      <c r="B350" s="6" t="s">
        <v>54</v>
      </c>
      <c r="C350" s="6" t="s">
        <v>800</v>
      </c>
      <c r="D350" s="6">
        <v>37836901</v>
      </c>
      <c r="E350" s="7" t="s">
        <v>801</v>
      </c>
      <c r="F350" s="6">
        <v>17050090</v>
      </c>
      <c r="G350" s="7" t="s">
        <v>848</v>
      </c>
      <c r="H350" s="7" t="s">
        <v>768</v>
      </c>
      <c r="I350" s="7" t="s">
        <v>849</v>
      </c>
      <c r="J350" s="8">
        <f>VLOOKUP(F350,'[1]školy II. etapa'!$F$4:$K$2906,6,0)</f>
        <v>2622</v>
      </c>
    </row>
    <row r="351" spans="1:10" x14ac:dyDescent="0.25">
      <c r="A351" s="6" t="s">
        <v>753</v>
      </c>
      <c r="B351" s="6" t="s">
        <v>54</v>
      </c>
      <c r="C351" s="6" t="s">
        <v>800</v>
      </c>
      <c r="D351" s="6">
        <v>37836901</v>
      </c>
      <c r="E351" s="7" t="s">
        <v>801</v>
      </c>
      <c r="F351" s="6">
        <v>17050103</v>
      </c>
      <c r="G351" s="7" t="s">
        <v>850</v>
      </c>
      <c r="H351" s="7" t="s">
        <v>590</v>
      </c>
      <c r="I351" s="7" t="s">
        <v>799</v>
      </c>
      <c r="J351" s="8">
        <f>VLOOKUP(F351,'[1]školy II. etapa'!$F$4:$K$2906,6,0)</f>
        <v>3306</v>
      </c>
    </row>
    <row r="352" spans="1:10" x14ac:dyDescent="0.25">
      <c r="A352" s="6" t="s">
        <v>753</v>
      </c>
      <c r="B352" s="6" t="s">
        <v>54</v>
      </c>
      <c r="C352" s="6" t="s">
        <v>800</v>
      </c>
      <c r="D352" s="6">
        <v>37836901</v>
      </c>
      <c r="E352" s="7" t="s">
        <v>801</v>
      </c>
      <c r="F352" s="6">
        <v>17050146</v>
      </c>
      <c r="G352" s="7" t="s">
        <v>851</v>
      </c>
      <c r="H352" s="7" t="s">
        <v>779</v>
      </c>
      <c r="I352" s="7" t="s">
        <v>810</v>
      </c>
      <c r="J352" s="8">
        <f>VLOOKUP(F352,'[1]školy II. etapa'!$F$4:$K$2906,6,0)</f>
        <v>3144</v>
      </c>
    </row>
    <row r="353" spans="1:10" x14ac:dyDescent="0.25">
      <c r="A353" s="6" t="s">
        <v>753</v>
      </c>
      <c r="B353" s="6" t="s">
        <v>54</v>
      </c>
      <c r="C353" s="6" t="s">
        <v>800</v>
      </c>
      <c r="D353" s="6">
        <v>37836901</v>
      </c>
      <c r="E353" s="7" t="s">
        <v>801</v>
      </c>
      <c r="F353" s="6">
        <v>17050324</v>
      </c>
      <c r="G353" s="7" t="s">
        <v>88</v>
      </c>
      <c r="H353" s="7" t="s">
        <v>759</v>
      </c>
      <c r="I353" s="7" t="s">
        <v>852</v>
      </c>
      <c r="J353" s="8">
        <f>VLOOKUP(F353,'[1]školy II. etapa'!$F$4:$K$2906,6,0)</f>
        <v>900</v>
      </c>
    </row>
    <row r="354" spans="1:10" x14ac:dyDescent="0.25">
      <c r="A354" s="6" t="s">
        <v>753</v>
      </c>
      <c r="B354" s="6" t="s">
        <v>54</v>
      </c>
      <c r="C354" s="6" t="s">
        <v>800</v>
      </c>
      <c r="D354" s="6">
        <v>37836901</v>
      </c>
      <c r="E354" s="7" t="s">
        <v>801</v>
      </c>
      <c r="F354" s="6">
        <v>17050456</v>
      </c>
      <c r="G354" s="7" t="s">
        <v>75</v>
      </c>
      <c r="H354" s="7" t="s">
        <v>772</v>
      </c>
      <c r="I354" s="7" t="s">
        <v>853</v>
      </c>
      <c r="J354" s="8">
        <f>VLOOKUP(F354,'[1]školy II. etapa'!$F$4:$K$2906,6,0)</f>
        <v>1188</v>
      </c>
    </row>
    <row r="355" spans="1:10" x14ac:dyDescent="0.25">
      <c r="A355" s="6" t="s">
        <v>753</v>
      </c>
      <c r="B355" s="6" t="s">
        <v>54</v>
      </c>
      <c r="C355" s="6" t="s">
        <v>800</v>
      </c>
      <c r="D355" s="6">
        <v>37836901</v>
      </c>
      <c r="E355" s="7" t="s">
        <v>801</v>
      </c>
      <c r="F355" s="6">
        <v>17053676</v>
      </c>
      <c r="G355" s="7" t="s">
        <v>854</v>
      </c>
      <c r="H355" s="7" t="s">
        <v>500</v>
      </c>
      <c r="I355" s="7" t="s">
        <v>855</v>
      </c>
      <c r="J355" s="8">
        <f>VLOOKUP(F355,'[1]školy II. etapa'!$F$4:$K$2906,6,0)</f>
        <v>3370</v>
      </c>
    </row>
    <row r="356" spans="1:10" x14ac:dyDescent="0.25">
      <c r="A356" s="6" t="s">
        <v>753</v>
      </c>
      <c r="B356" s="6" t="s">
        <v>54</v>
      </c>
      <c r="C356" s="6" t="s">
        <v>800</v>
      </c>
      <c r="D356" s="6">
        <v>37836901</v>
      </c>
      <c r="E356" s="7" t="s">
        <v>801</v>
      </c>
      <c r="F356" s="6">
        <v>17053811</v>
      </c>
      <c r="G356" s="7" t="s">
        <v>144</v>
      </c>
      <c r="H356" s="7" t="s">
        <v>759</v>
      </c>
      <c r="I356" s="7" t="s">
        <v>856</v>
      </c>
      <c r="J356" s="8">
        <f>VLOOKUP(F356,'[1]školy II. etapa'!$F$4:$K$2906,6,0)</f>
        <v>1512</v>
      </c>
    </row>
    <row r="357" spans="1:10" x14ac:dyDescent="0.25">
      <c r="A357" s="6" t="s">
        <v>753</v>
      </c>
      <c r="B357" s="6" t="s">
        <v>54</v>
      </c>
      <c r="C357" s="6" t="s">
        <v>800</v>
      </c>
      <c r="D357" s="6">
        <v>37836901</v>
      </c>
      <c r="E357" s="7" t="s">
        <v>801</v>
      </c>
      <c r="F357" s="6">
        <v>17055385</v>
      </c>
      <c r="G357" s="7" t="s">
        <v>75</v>
      </c>
      <c r="H357" s="7" t="s">
        <v>500</v>
      </c>
      <c r="I357" s="7" t="s">
        <v>857</v>
      </c>
      <c r="J357" s="8">
        <f>VLOOKUP(F357,'[1]školy II. etapa'!$F$4:$K$2906,6,0)</f>
        <v>4999</v>
      </c>
    </row>
    <row r="358" spans="1:10" x14ac:dyDescent="0.25">
      <c r="A358" s="6" t="s">
        <v>753</v>
      </c>
      <c r="B358" s="6" t="s">
        <v>54</v>
      </c>
      <c r="C358" s="6" t="s">
        <v>800</v>
      </c>
      <c r="D358" s="6">
        <v>37836901</v>
      </c>
      <c r="E358" s="7" t="s">
        <v>801</v>
      </c>
      <c r="F358" s="6">
        <v>36082058</v>
      </c>
      <c r="G358" s="7" t="s">
        <v>858</v>
      </c>
      <c r="H358" s="7" t="s">
        <v>500</v>
      </c>
      <c r="I358" s="7" t="s">
        <v>859</v>
      </c>
      <c r="J358" s="8">
        <f>VLOOKUP(F358,'[1]školy II. etapa'!$F$4:$K$2906,6,0)</f>
        <v>4842</v>
      </c>
    </row>
    <row r="359" spans="1:10" x14ac:dyDescent="0.25">
      <c r="A359" s="6" t="s">
        <v>753</v>
      </c>
      <c r="B359" s="6" t="s">
        <v>54</v>
      </c>
      <c r="C359" s="6" t="s">
        <v>800</v>
      </c>
      <c r="D359" s="6">
        <v>37836901</v>
      </c>
      <c r="E359" s="7" t="s">
        <v>801</v>
      </c>
      <c r="F359" s="6">
        <v>36092479</v>
      </c>
      <c r="G359" s="7" t="s">
        <v>860</v>
      </c>
      <c r="H359" s="7" t="s">
        <v>796</v>
      </c>
      <c r="I359" s="7" t="s">
        <v>861</v>
      </c>
      <c r="J359" s="8">
        <f>VLOOKUP(F359,'[1]školy II. etapa'!$F$4:$K$2906,6,0)</f>
        <v>1908</v>
      </c>
    </row>
    <row r="360" spans="1:10" x14ac:dyDescent="0.25">
      <c r="A360" s="6" t="s">
        <v>753</v>
      </c>
      <c r="B360" s="6" t="s">
        <v>54</v>
      </c>
      <c r="C360" s="6" t="s">
        <v>800</v>
      </c>
      <c r="D360" s="6">
        <v>37836901</v>
      </c>
      <c r="E360" s="7" t="s">
        <v>801</v>
      </c>
      <c r="F360" s="6">
        <v>52617726</v>
      </c>
      <c r="G360" s="7" t="s">
        <v>98</v>
      </c>
      <c r="H360" s="7" t="s">
        <v>759</v>
      </c>
      <c r="I360" s="7" t="s">
        <v>856</v>
      </c>
      <c r="J360" s="8">
        <f>VLOOKUP(F360,'[1]školy II. etapa'!$F$4:$K$2906,6,0)</f>
        <v>909</v>
      </c>
    </row>
    <row r="361" spans="1:10" x14ac:dyDescent="0.25">
      <c r="A361" s="6" t="s">
        <v>753</v>
      </c>
      <c r="B361" s="6" t="s">
        <v>54</v>
      </c>
      <c r="C361" s="6" t="s">
        <v>800</v>
      </c>
      <c r="D361" s="6">
        <v>37836901</v>
      </c>
      <c r="E361" s="7" t="s">
        <v>801</v>
      </c>
      <c r="F361" s="6">
        <v>53242599</v>
      </c>
      <c r="G361" s="7" t="s">
        <v>28</v>
      </c>
      <c r="H361" s="7" t="s">
        <v>500</v>
      </c>
      <c r="I361" s="7" t="s">
        <v>862</v>
      </c>
      <c r="J361" s="8">
        <f>VLOOKUP(F361,'[1]školy II. etapa'!$F$4:$K$2906,6,0)</f>
        <v>4293</v>
      </c>
    </row>
    <row r="362" spans="1:10" x14ac:dyDescent="0.25">
      <c r="A362" s="6" t="s">
        <v>753</v>
      </c>
      <c r="B362" s="6" t="s">
        <v>54</v>
      </c>
      <c r="C362" s="6" t="s">
        <v>800</v>
      </c>
      <c r="D362" s="6">
        <v>37836901</v>
      </c>
      <c r="E362" s="7" t="s">
        <v>801</v>
      </c>
      <c r="F362" s="6">
        <v>53638522</v>
      </c>
      <c r="G362" s="7" t="s">
        <v>28</v>
      </c>
      <c r="H362" s="7" t="s">
        <v>768</v>
      </c>
      <c r="I362" s="7" t="s">
        <v>769</v>
      </c>
      <c r="J362" s="8">
        <f>VLOOKUP(F362,'[1]školy II. etapa'!$F$4:$K$2906,6,0)</f>
        <v>5012</v>
      </c>
    </row>
    <row r="363" spans="1:10" x14ac:dyDescent="0.25">
      <c r="A363" s="6" t="s">
        <v>753</v>
      </c>
      <c r="B363" s="6" t="s">
        <v>54</v>
      </c>
      <c r="C363" s="6" t="s">
        <v>800</v>
      </c>
      <c r="D363" s="6">
        <v>37836901</v>
      </c>
      <c r="E363" s="7" t="s">
        <v>801</v>
      </c>
      <c r="F363" s="6">
        <v>53638549</v>
      </c>
      <c r="G363" s="7" t="s">
        <v>863</v>
      </c>
      <c r="H363" s="7" t="s">
        <v>768</v>
      </c>
      <c r="I363" s="7" t="s">
        <v>769</v>
      </c>
      <c r="J363" s="8">
        <f>VLOOKUP(F363,'[1]školy II. etapa'!$F$4:$K$2906,6,0)</f>
        <v>9194</v>
      </c>
    </row>
    <row r="364" spans="1:10" x14ac:dyDescent="0.25">
      <c r="A364" s="6" t="s">
        <v>753</v>
      </c>
      <c r="B364" s="6" t="s">
        <v>54</v>
      </c>
      <c r="C364" s="6" t="s">
        <v>800</v>
      </c>
      <c r="D364" s="6">
        <v>37836901</v>
      </c>
      <c r="E364" s="7" t="s">
        <v>801</v>
      </c>
      <c r="F364" s="6">
        <v>53638581</v>
      </c>
      <c r="G364" s="7" t="s">
        <v>28</v>
      </c>
      <c r="H364" s="7" t="s">
        <v>864</v>
      </c>
      <c r="I364" s="7" t="s">
        <v>865</v>
      </c>
      <c r="J364" s="8">
        <f>VLOOKUP(F364,'[1]školy II. etapa'!$F$4:$K$2906,6,0)</f>
        <v>1930</v>
      </c>
    </row>
    <row r="365" spans="1:10" x14ac:dyDescent="0.25">
      <c r="A365" s="6" t="s">
        <v>753</v>
      </c>
      <c r="B365" s="6" t="s">
        <v>54</v>
      </c>
      <c r="C365" s="6" t="s">
        <v>800</v>
      </c>
      <c r="D365" s="6">
        <v>37836901</v>
      </c>
      <c r="E365" s="7" t="s">
        <v>801</v>
      </c>
      <c r="F365" s="6">
        <v>53638611</v>
      </c>
      <c r="G365" s="7" t="s">
        <v>28</v>
      </c>
      <c r="H365" s="7" t="s">
        <v>776</v>
      </c>
      <c r="I365" s="7" t="s">
        <v>866</v>
      </c>
      <c r="J365" s="8">
        <f>VLOOKUP(F365,'[1]školy II. etapa'!$F$4:$K$2906,6,0)</f>
        <v>6096</v>
      </c>
    </row>
    <row r="366" spans="1:10" x14ac:dyDescent="0.25">
      <c r="A366" s="6" t="s">
        <v>753</v>
      </c>
      <c r="B366" s="6" t="s">
        <v>150</v>
      </c>
      <c r="C366" s="6" t="s">
        <v>867</v>
      </c>
      <c r="D366" s="6">
        <v>305383</v>
      </c>
      <c r="E366" s="7" t="s">
        <v>868</v>
      </c>
      <c r="F366" s="6">
        <v>36081019</v>
      </c>
      <c r="G366" s="7" t="s">
        <v>869</v>
      </c>
      <c r="H366" s="7" t="s">
        <v>768</v>
      </c>
      <c r="I366" s="7" t="s">
        <v>870</v>
      </c>
      <c r="J366" s="8">
        <f>VLOOKUP(F366,'[1]školy II. etapa'!$F$4:$K$2906,6,0)</f>
        <v>15323</v>
      </c>
    </row>
    <row r="367" spans="1:10" x14ac:dyDescent="0.25">
      <c r="A367" s="6" t="s">
        <v>753</v>
      </c>
      <c r="B367" s="6" t="s">
        <v>150</v>
      </c>
      <c r="C367" s="6" t="s">
        <v>867</v>
      </c>
      <c r="D367" s="6">
        <v>305383</v>
      </c>
      <c r="E367" s="7" t="s">
        <v>868</v>
      </c>
      <c r="F367" s="6">
        <v>36081078</v>
      </c>
      <c r="G367" s="7" t="s">
        <v>153</v>
      </c>
      <c r="H367" s="7" t="s">
        <v>768</v>
      </c>
      <c r="I367" s="7" t="s">
        <v>871</v>
      </c>
      <c r="J367" s="8">
        <f>VLOOKUP(F367,'[1]školy II. etapa'!$F$4:$K$2906,6,0)</f>
        <v>10532</v>
      </c>
    </row>
    <row r="368" spans="1:10" x14ac:dyDescent="0.25">
      <c r="A368" s="6" t="s">
        <v>753</v>
      </c>
      <c r="B368" s="6" t="s">
        <v>150</v>
      </c>
      <c r="C368" s="6" t="s">
        <v>867</v>
      </c>
      <c r="D368" s="6">
        <v>305383</v>
      </c>
      <c r="E368" s="7" t="s">
        <v>868</v>
      </c>
      <c r="F368" s="6">
        <v>36081086</v>
      </c>
      <c r="G368" s="7" t="s">
        <v>153</v>
      </c>
      <c r="H368" s="7" t="s">
        <v>768</v>
      </c>
      <c r="I368" s="7" t="s">
        <v>872</v>
      </c>
      <c r="J368" s="8">
        <f>VLOOKUP(F368,'[1]školy II. etapa'!$F$4:$K$2906,6,0)</f>
        <v>6162</v>
      </c>
    </row>
    <row r="369" spans="1:10" x14ac:dyDescent="0.25">
      <c r="A369" s="6" t="s">
        <v>753</v>
      </c>
      <c r="B369" s="6" t="s">
        <v>150</v>
      </c>
      <c r="C369" s="6" t="s">
        <v>867</v>
      </c>
      <c r="D369" s="6">
        <v>305383</v>
      </c>
      <c r="E369" s="7" t="s">
        <v>868</v>
      </c>
      <c r="F369" s="6">
        <v>36086576</v>
      </c>
      <c r="G369" s="7" t="s">
        <v>873</v>
      </c>
      <c r="H369" s="7" t="s">
        <v>768</v>
      </c>
      <c r="I369" s="7" t="s">
        <v>874</v>
      </c>
      <c r="J369" s="8">
        <f>VLOOKUP(F369,'[1]školy II. etapa'!$F$4:$K$2906,6,0)</f>
        <v>13839</v>
      </c>
    </row>
    <row r="370" spans="1:10" x14ac:dyDescent="0.25">
      <c r="A370" s="6" t="s">
        <v>753</v>
      </c>
      <c r="B370" s="6" t="s">
        <v>150</v>
      </c>
      <c r="C370" s="6" t="s">
        <v>867</v>
      </c>
      <c r="D370" s="6">
        <v>305383</v>
      </c>
      <c r="E370" s="7" t="s">
        <v>868</v>
      </c>
      <c r="F370" s="6">
        <v>36086789</v>
      </c>
      <c r="G370" s="7" t="s">
        <v>875</v>
      </c>
      <c r="H370" s="7" t="s">
        <v>768</v>
      </c>
      <c r="I370" s="7" t="s">
        <v>876</v>
      </c>
      <c r="J370" s="8">
        <f>VLOOKUP(F370,'[1]školy II. etapa'!$F$4:$K$2906,6,0)</f>
        <v>7454</v>
      </c>
    </row>
    <row r="371" spans="1:10" x14ac:dyDescent="0.25">
      <c r="A371" s="6" t="s">
        <v>753</v>
      </c>
      <c r="B371" s="6" t="s">
        <v>150</v>
      </c>
      <c r="C371" s="6" t="s">
        <v>877</v>
      </c>
      <c r="D371" s="6">
        <v>305308</v>
      </c>
      <c r="E371" s="7" t="s">
        <v>878</v>
      </c>
      <c r="F371" s="6">
        <v>710055501</v>
      </c>
      <c r="G371" s="7" t="s">
        <v>347</v>
      </c>
      <c r="H371" s="7" t="s">
        <v>879</v>
      </c>
      <c r="I371" s="7" t="s">
        <v>880</v>
      </c>
      <c r="J371" s="8">
        <f>VLOOKUP(F371,'[1]školy II. etapa'!$F$4:$K$2906,6,0)</f>
        <v>341</v>
      </c>
    </row>
    <row r="372" spans="1:10" x14ac:dyDescent="0.25">
      <c r="A372" s="6" t="s">
        <v>753</v>
      </c>
      <c r="B372" s="6" t="s">
        <v>150</v>
      </c>
      <c r="C372" s="6" t="s">
        <v>881</v>
      </c>
      <c r="D372" s="6">
        <v>305332</v>
      </c>
      <c r="E372" s="7" t="s">
        <v>882</v>
      </c>
      <c r="F372" s="6">
        <v>36081035</v>
      </c>
      <c r="G372" s="7" t="s">
        <v>883</v>
      </c>
      <c r="H372" s="7" t="s">
        <v>803</v>
      </c>
      <c r="I372" s="7" t="s">
        <v>884</v>
      </c>
      <c r="J372" s="8">
        <f>VLOOKUP(F372,'[1]školy II. etapa'!$F$4:$K$2906,6,0)</f>
        <v>11927</v>
      </c>
    </row>
    <row r="373" spans="1:10" x14ac:dyDescent="0.25">
      <c r="A373" s="6" t="s">
        <v>753</v>
      </c>
      <c r="B373" s="6" t="s">
        <v>150</v>
      </c>
      <c r="C373" s="6" t="s">
        <v>881</v>
      </c>
      <c r="D373" s="6">
        <v>305332</v>
      </c>
      <c r="E373" s="7" t="s">
        <v>882</v>
      </c>
      <c r="F373" s="6">
        <v>36081060</v>
      </c>
      <c r="G373" s="7" t="s">
        <v>885</v>
      </c>
      <c r="H373" s="7" t="s">
        <v>803</v>
      </c>
      <c r="I373" s="7" t="s">
        <v>886</v>
      </c>
      <c r="J373" s="8">
        <f>VLOOKUP(F373,'[1]školy II. etapa'!$F$4:$K$2906,6,0)</f>
        <v>3636</v>
      </c>
    </row>
    <row r="374" spans="1:10" x14ac:dyDescent="0.25">
      <c r="A374" s="6" t="s">
        <v>753</v>
      </c>
      <c r="B374" s="6" t="s">
        <v>150</v>
      </c>
      <c r="C374" s="6" t="s">
        <v>887</v>
      </c>
      <c r="D374" s="6">
        <v>305341</v>
      </c>
      <c r="E374" s="7" t="s">
        <v>888</v>
      </c>
      <c r="F374" s="6">
        <v>37836412</v>
      </c>
      <c r="G374" s="7" t="s">
        <v>889</v>
      </c>
      <c r="H374" s="7" t="s">
        <v>890</v>
      </c>
      <c r="I374" s="7" t="s">
        <v>891</v>
      </c>
      <c r="J374" s="8">
        <f>VLOOKUP(F374,'[1]školy II. etapa'!$F$4:$K$2906,6,0)</f>
        <v>4573</v>
      </c>
    </row>
    <row r="375" spans="1:10" x14ac:dyDescent="0.25">
      <c r="A375" s="6" t="s">
        <v>753</v>
      </c>
      <c r="B375" s="6" t="s">
        <v>150</v>
      </c>
      <c r="C375" s="6" t="s">
        <v>892</v>
      </c>
      <c r="D375" s="6">
        <v>305391</v>
      </c>
      <c r="E375" s="7" t="s">
        <v>893</v>
      </c>
      <c r="F375" s="6">
        <v>36086584</v>
      </c>
      <c r="G375" s="7" t="s">
        <v>894</v>
      </c>
      <c r="H375" s="7" t="s">
        <v>895</v>
      </c>
      <c r="I375" s="7" t="s">
        <v>896</v>
      </c>
      <c r="J375" s="8">
        <f>VLOOKUP(F375,'[1]školy II. etapa'!$F$4:$K$2906,6,0)</f>
        <v>7895</v>
      </c>
    </row>
    <row r="376" spans="1:10" x14ac:dyDescent="0.25">
      <c r="A376" s="6" t="s">
        <v>753</v>
      </c>
      <c r="B376" s="6" t="s">
        <v>150</v>
      </c>
      <c r="C376" s="6" t="s">
        <v>892</v>
      </c>
      <c r="D376" s="6">
        <v>305391</v>
      </c>
      <c r="E376" s="7" t="s">
        <v>893</v>
      </c>
      <c r="F376" s="6">
        <v>36086592</v>
      </c>
      <c r="G376" s="7" t="s">
        <v>153</v>
      </c>
      <c r="H376" s="7" t="s">
        <v>895</v>
      </c>
      <c r="I376" s="7" t="s">
        <v>897</v>
      </c>
      <c r="J376" s="8">
        <f>VLOOKUP(F376,'[1]školy II. etapa'!$F$4:$K$2906,6,0)</f>
        <v>3765</v>
      </c>
    </row>
    <row r="377" spans="1:10" x14ac:dyDescent="0.25">
      <c r="A377" s="6" t="s">
        <v>753</v>
      </c>
      <c r="B377" s="6" t="s">
        <v>150</v>
      </c>
      <c r="C377" s="6" t="s">
        <v>898</v>
      </c>
      <c r="D377" s="6">
        <v>305405</v>
      </c>
      <c r="E377" s="7" t="s">
        <v>899</v>
      </c>
      <c r="F377" s="6">
        <v>36094137</v>
      </c>
      <c r="G377" s="7" t="s">
        <v>347</v>
      </c>
      <c r="H377" s="7" t="s">
        <v>900</v>
      </c>
      <c r="I377" s="7" t="s">
        <v>901</v>
      </c>
      <c r="J377" s="8">
        <f>VLOOKUP(F377,'[1]školy II. etapa'!$F$4:$K$2906,6,0)</f>
        <v>3518</v>
      </c>
    </row>
    <row r="378" spans="1:10" x14ac:dyDescent="0.25">
      <c r="A378" s="6" t="s">
        <v>753</v>
      </c>
      <c r="B378" s="6" t="s">
        <v>150</v>
      </c>
      <c r="C378" s="6" t="s">
        <v>902</v>
      </c>
      <c r="D378" s="6">
        <v>305413</v>
      </c>
      <c r="E378" s="7" t="s">
        <v>903</v>
      </c>
      <c r="F378" s="6">
        <v>36081094</v>
      </c>
      <c r="G378" s="7" t="s">
        <v>347</v>
      </c>
      <c r="H378" s="7" t="s">
        <v>904</v>
      </c>
      <c r="I378" s="7" t="s">
        <v>905</v>
      </c>
      <c r="J378" s="8">
        <f>VLOOKUP(F378,'[1]školy II. etapa'!$F$4:$K$2906,6,0)</f>
        <v>1655</v>
      </c>
    </row>
    <row r="379" spans="1:10" x14ac:dyDescent="0.25">
      <c r="A379" s="6" t="s">
        <v>753</v>
      </c>
      <c r="B379" s="6" t="s">
        <v>150</v>
      </c>
      <c r="C379" s="6" t="s">
        <v>906</v>
      </c>
      <c r="D379" s="6">
        <v>305421</v>
      </c>
      <c r="E379" s="7" t="s">
        <v>907</v>
      </c>
      <c r="F379" s="6">
        <v>37836382</v>
      </c>
      <c r="G379" s="7" t="s">
        <v>908</v>
      </c>
      <c r="H379" s="7" t="s">
        <v>909</v>
      </c>
      <c r="I379" s="7" t="s">
        <v>303</v>
      </c>
      <c r="J379" s="8">
        <f>VLOOKUP(F379,'[1]školy II. etapa'!$F$4:$K$2906,6,0)</f>
        <v>1914</v>
      </c>
    </row>
    <row r="380" spans="1:10" x14ac:dyDescent="0.25">
      <c r="A380" s="6" t="s">
        <v>753</v>
      </c>
      <c r="B380" s="6" t="s">
        <v>150</v>
      </c>
      <c r="C380" s="6" t="s">
        <v>910</v>
      </c>
      <c r="D380" s="6">
        <v>305430</v>
      </c>
      <c r="E380" s="7" t="s">
        <v>911</v>
      </c>
      <c r="F380" s="6">
        <v>37836447</v>
      </c>
      <c r="G380" s="7" t="s">
        <v>912</v>
      </c>
      <c r="H380" s="7" t="s">
        <v>913</v>
      </c>
      <c r="I380" s="7" t="s">
        <v>914</v>
      </c>
      <c r="J380" s="8">
        <f>VLOOKUP(F380,'[1]školy II. etapa'!$F$4:$K$2906,6,0)</f>
        <v>3402</v>
      </c>
    </row>
    <row r="381" spans="1:10" x14ac:dyDescent="0.25">
      <c r="A381" s="6" t="s">
        <v>753</v>
      </c>
      <c r="B381" s="6" t="s">
        <v>150</v>
      </c>
      <c r="C381" s="6" t="s">
        <v>915</v>
      </c>
      <c r="D381" s="6">
        <v>305472</v>
      </c>
      <c r="E381" s="7" t="s">
        <v>916</v>
      </c>
      <c r="F381" s="6">
        <v>37836439</v>
      </c>
      <c r="G381" s="7" t="s">
        <v>395</v>
      </c>
      <c r="H381" s="7" t="s">
        <v>917</v>
      </c>
      <c r="I381" s="7" t="s">
        <v>918</v>
      </c>
      <c r="J381" s="8">
        <f>VLOOKUP(F381,'[1]školy II. etapa'!$F$4:$K$2906,6,0)</f>
        <v>3331</v>
      </c>
    </row>
    <row r="382" spans="1:10" x14ac:dyDescent="0.25">
      <c r="A382" s="6" t="s">
        <v>753</v>
      </c>
      <c r="B382" s="6" t="s">
        <v>150</v>
      </c>
      <c r="C382" s="6" t="s">
        <v>919</v>
      </c>
      <c r="D382" s="6">
        <v>305511</v>
      </c>
      <c r="E382" s="7" t="s">
        <v>920</v>
      </c>
      <c r="F382" s="6">
        <v>710055633</v>
      </c>
      <c r="G382" s="7" t="s">
        <v>347</v>
      </c>
      <c r="H382" s="7" t="s">
        <v>921</v>
      </c>
      <c r="I382" s="7" t="s">
        <v>922</v>
      </c>
      <c r="J382" s="8">
        <f>VLOOKUP(F382,'[1]školy II. etapa'!$F$4:$K$2906,6,0)</f>
        <v>1061</v>
      </c>
    </row>
    <row r="383" spans="1:10" x14ac:dyDescent="0.25">
      <c r="A383" s="6" t="s">
        <v>753</v>
      </c>
      <c r="B383" s="6" t="s">
        <v>150</v>
      </c>
      <c r="C383" s="6" t="s">
        <v>923</v>
      </c>
      <c r="D383" s="6">
        <v>305537</v>
      </c>
      <c r="E383" s="7" t="s">
        <v>924</v>
      </c>
      <c r="F383" s="6">
        <v>710055650</v>
      </c>
      <c r="G383" s="7" t="s">
        <v>925</v>
      </c>
      <c r="H383" s="7" t="s">
        <v>926</v>
      </c>
      <c r="I383" s="7" t="s">
        <v>927</v>
      </c>
      <c r="J383" s="8">
        <f>VLOOKUP(F383,'[1]školy II. etapa'!$F$4:$K$2906,6,0)</f>
        <v>961</v>
      </c>
    </row>
    <row r="384" spans="1:10" x14ac:dyDescent="0.25">
      <c r="A384" s="6" t="s">
        <v>753</v>
      </c>
      <c r="B384" s="6" t="s">
        <v>150</v>
      </c>
      <c r="C384" s="6" t="s">
        <v>928</v>
      </c>
      <c r="D384" s="6">
        <v>305545</v>
      </c>
      <c r="E384" s="7" t="s">
        <v>929</v>
      </c>
      <c r="F384" s="6">
        <v>52250270</v>
      </c>
      <c r="G384" s="7" t="s">
        <v>153</v>
      </c>
      <c r="H384" s="7" t="s">
        <v>930</v>
      </c>
      <c r="I384" s="7" t="s">
        <v>931</v>
      </c>
      <c r="J384" s="8">
        <f>VLOOKUP(F384,'[1]školy II. etapa'!$F$4:$K$2906,6,0)</f>
        <v>3901</v>
      </c>
    </row>
    <row r="385" spans="1:10" x14ac:dyDescent="0.25">
      <c r="A385" s="6" t="s">
        <v>753</v>
      </c>
      <c r="B385" s="6" t="s">
        <v>150</v>
      </c>
      <c r="C385" s="6" t="s">
        <v>932</v>
      </c>
      <c r="D385" s="6">
        <v>305553</v>
      </c>
      <c r="E385" s="7" t="s">
        <v>933</v>
      </c>
      <c r="F385" s="6">
        <v>36094099</v>
      </c>
      <c r="G385" s="7" t="s">
        <v>934</v>
      </c>
      <c r="H385" s="7" t="s">
        <v>935</v>
      </c>
      <c r="I385" s="7" t="s">
        <v>936</v>
      </c>
      <c r="J385" s="8">
        <f>VLOOKUP(F385,'[1]školy II. etapa'!$F$4:$K$2906,6,0)</f>
        <v>2304</v>
      </c>
    </row>
    <row r="386" spans="1:10" x14ac:dyDescent="0.25">
      <c r="A386" s="6" t="s">
        <v>753</v>
      </c>
      <c r="B386" s="6" t="s">
        <v>150</v>
      </c>
      <c r="C386" s="6" t="s">
        <v>932</v>
      </c>
      <c r="D386" s="6">
        <v>305553</v>
      </c>
      <c r="E386" s="7" t="s">
        <v>933</v>
      </c>
      <c r="F386" s="6">
        <v>36094102</v>
      </c>
      <c r="G386" s="7" t="s">
        <v>153</v>
      </c>
      <c r="H386" s="7" t="s">
        <v>935</v>
      </c>
      <c r="I386" s="7" t="s">
        <v>937</v>
      </c>
      <c r="J386" s="8">
        <f>VLOOKUP(F386,'[1]školy II. etapa'!$F$4:$K$2906,6,0)</f>
        <v>6272</v>
      </c>
    </row>
    <row r="387" spans="1:10" x14ac:dyDescent="0.25">
      <c r="A387" s="6" t="s">
        <v>753</v>
      </c>
      <c r="B387" s="6" t="s">
        <v>150</v>
      </c>
      <c r="C387" s="6" t="s">
        <v>938</v>
      </c>
      <c r="D387" s="6">
        <v>305596</v>
      </c>
      <c r="E387" s="7" t="s">
        <v>939</v>
      </c>
      <c r="F387" s="6">
        <v>710055706</v>
      </c>
      <c r="G387" s="7" t="s">
        <v>347</v>
      </c>
      <c r="H387" s="7" t="s">
        <v>940</v>
      </c>
      <c r="I387" s="7" t="s">
        <v>941</v>
      </c>
      <c r="J387" s="8">
        <f>VLOOKUP(F387,'[1]školy II. etapa'!$F$4:$K$2906,6,0)</f>
        <v>152</v>
      </c>
    </row>
    <row r="388" spans="1:10" x14ac:dyDescent="0.25">
      <c r="A388" s="6" t="s">
        <v>753</v>
      </c>
      <c r="B388" s="6" t="s">
        <v>150</v>
      </c>
      <c r="C388" s="6" t="s">
        <v>942</v>
      </c>
      <c r="D388" s="6">
        <v>305634</v>
      </c>
      <c r="E388" s="7" t="s">
        <v>943</v>
      </c>
      <c r="F388" s="6">
        <v>710055714</v>
      </c>
      <c r="G388" s="7" t="s">
        <v>347</v>
      </c>
      <c r="H388" s="7" t="s">
        <v>944</v>
      </c>
      <c r="I388" s="7" t="s">
        <v>945</v>
      </c>
      <c r="J388" s="8">
        <f>VLOOKUP(F388,'[1]školy II. etapa'!$F$4:$K$2906,6,0)</f>
        <v>858</v>
      </c>
    </row>
    <row r="389" spans="1:10" x14ac:dyDescent="0.25">
      <c r="A389" s="6" t="s">
        <v>753</v>
      </c>
      <c r="B389" s="6" t="s">
        <v>150</v>
      </c>
      <c r="C389" s="6" t="s">
        <v>946</v>
      </c>
      <c r="D389" s="6">
        <v>305642</v>
      </c>
      <c r="E389" s="7" t="s">
        <v>947</v>
      </c>
      <c r="F389" s="6">
        <v>37836391</v>
      </c>
      <c r="G389" s="7" t="s">
        <v>948</v>
      </c>
      <c r="H389" s="7" t="s">
        <v>766</v>
      </c>
      <c r="I389" s="7" t="s">
        <v>949</v>
      </c>
      <c r="J389" s="8">
        <f>VLOOKUP(F389,'[1]školy II. etapa'!$F$4:$K$2906,6,0)</f>
        <v>4643</v>
      </c>
    </row>
    <row r="390" spans="1:10" x14ac:dyDescent="0.25">
      <c r="A390" s="6" t="s">
        <v>753</v>
      </c>
      <c r="B390" s="6" t="s">
        <v>150</v>
      </c>
      <c r="C390" s="6" t="s">
        <v>950</v>
      </c>
      <c r="D390" s="6">
        <v>305669</v>
      </c>
      <c r="E390" s="7" t="s">
        <v>951</v>
      </c>
      <c r="F390" s="6">
        <v>36086606</v>
      </c>
      <c r="G390" s="7" t="s">
        <v>952</v>
      </c>
      <c r="H390" s="7" t="s">
        <v>953</v>
      </c>
      <c r="I390" s="7" t="s">
        <v>954</v>
      </c>
      <c r="J390" s="8">
        <f>VLOOKUP(F390,'[1]školy II. etapa'!$F$4:$K$2906,6,0)</f>
        <v>4354</v>
      </c>
    </row>
    <row r="391" spans="1:10" x14ac:dyDescent="0.25">
      <c r="A391" s="6" t="s">
        <v>753</v>
      </c>
      <c r="B391" s="6" t="s">
        <v>150</v>
      </c>
      <c r="C391" s="6" t="s">
        <v>955</v>
      </c>
      <c r="D391" s="6">
        <v>305707</v>
      </c>
      <c r="E391" s="7" t="s">
        <v>956</v>
      </c>
      <c r="F391" s="6">
        <v>37847571</v>
      </c>
      <c r="G391" s="7" t="s">
        <v>395</v>
      </c>
      <c r="H391" s="7" t="s">
        <v>957</v>
      </c>
      <c r="I391" s="7" t="s">
        <v>958</v>
      </c>
      <c r="J391" s="8">
        <f>VLOOKUP(F391,'[1]školy II. etapa'!$F$4:$K$2906,6,0)</f>
        <v>407</v>
      </c>
    </row>
    <row r="392" spans="1:10" x14ac:dyDescent="0.25">
      <c r="A392" s="6" t="s">
        <v>753</v>
      </c>
      <c r="B392" s="6" t="s">
        <v>150</v>
      </c>
      <c r="C392" s="6" t="s">
        <v>959</v>
      </c>
      <c r="D392" s="6">
        <v>305715</v>
      </c>
      <c r="E392" s="7" t="s">
        <v>960</v>
      </c>
      <c r="F392" s="6">
        <v>37836374</v>
      </c>
      <c r="G392" s="7" t="s">
        <v>347</v>
      </c>
      <c r="H392" s="7" t="s">
        <v>961</v>
      </c>
      <c r="I392" s="7" t="s">
        <v>962</v>
      </c>
      <c r="J392" s="8">
        <f>VLOOKUP(F392,'[1]školy II. etapa'!$F$4:$K$2906,6,0)</f>
        <v>2228</v>
      </c>
    </row>
    <row r="393" spans="1:10" x14ac:dyDescent="0.25">
      <c r="A393" s="6" t="s">
        <v>753</v>
      </c>
      <c r="B393" s="6" t="s">
        <v>150</v>
      </c>
      <c r="C393" s="6" t="s">
        <v>963</v>
      </c>
      <c r="D393" s="6">
        <v>305723</v>
      </c>
      <c r="E393" s="7" t="s">
        <v>964</v>
      </c>
      <c r="F393" s="6">
        <v>36081001</v>
      </c>
      <c r="G393" s="7" t="s">
        <v>965</v>
      </c>
      <c r="H393" s="7" t="s">
        <v>590</v>
      </c>
      <c r="I393" s="7" t="s">
        <v>966</v>
      </c>
      <c r="J393" s="8">
        <f>VLOOKUP(F393,'[1]školy II. etapa'!$F$4:$K$2906,6,0)</f>
        <v>11385</v>
      </c>
    </row>
    <row r="394" spans="1:10" x14ac:dyDescent="0.25">
      <c r="A394" s="6" t="s">
        <v>753</v>
      </c>
      <c r="B394" s="6" t="s">
        <v>150</v>
      </c>
      <c r="C394" s="6" t="s">
        <v>963</v>
      </c>
      <c r="D394" s="6">
        <v>305723</v>
      </c>
      <c r="E394" s="7" t="s">
        <v>964</v>
      </c>
      <c r="F394" s="6">
        <v>36086568</v>
      </c>
      <c r="G394" s="7" t="s">
        <v>967</v>
      </c>
      <c r="H394" s="7" t="s">
        <v>590</v>
      </c>
      <c r="I394" s="7" t="s">
        <v>968</v>
      </c>
      <c r="J394" s="8">
        <f>VLOOKUP(F394,'[1]školy II. etapa'!$F$4:$K$2906,6,0)</f>
        <v>15844</v>
      </c>
    </row>
    <row r="395" spans="1:10" x14ac:dyDescent="0.25">
      <c r="A395" s="6" t="s">
        <v>753</v>
      </c>
      <c r="B395" s="6" t="s">
        <v>150</v>
      </c>
      <c r="C395" s="6" t="s">
        <v>963</v>
      </c>
      <c r="D395" s="6">
        <v>305723</v>
      </c>
      <c r="E395" s="7" t="s">
        <v>964</v>
      </c>
      <c r="F395" s="6">
        <v>710160860</v>
      </c>
      <c r="G395" s="7" t="s">
        <v>347</v>
      </c>
      <c r="H395" s="7" t="s">
        <v>590</v>
      </c>
      <c r="I395" s="7" t="s">
        <v>969</v>
      </c>
      <c r="J395" s="8">
        <f>VLOOKUP(F395,'[1]školy II. etapa'!$F$4:$K$2906,6,0)</f>
        <v>2031</v>
      </c>
    </row>
    <row r="396" spans="1:10" x14ac:dyDescent="0.25">
      <c r="A396" s="6" t="s">
        <v>753</v>
      </c>
      <c r="B396" s="6" t="s">
        <v>150</v>
      </c>
      <c r="C396" s="6" t="s">
        <v>970</v>
      </c>
      <c r="D396" s="6">
        <v>305731</v>
      </c>
      <c r="E396" s="7" t="s">
        <v>971</v>
      </c>
      <c r="F396" s="6">
        <v>42404771</v>
      </c>
      <c r="G396" s="7" t="s">
        <v>972</v>
      </c>
      <c r="H396" s="7" t="s">
        <v>973</v>
      </c>
      <c r="I396" s="7" t="s">
        <v>974</v>
      </c>
      <c r="J396" s="8">
        <f>VLOOKUP(F396,'[1]školy II. etapa'!$F$4:$K$2906,6,0)</f>
        <v>2052</v>
      </c>
    </row>
    <row r="397" spans="1:10" x14ac:dyDescent="0.25">
      <c r="A397" s="6" t="s">
        <v>753</v>
      </c>
      <c r="B397" s="6" t="s">
        <v>150</v>
      </c>
      <c r="C397" s="6" t="s">
        <v>975</v>
      </c>
      <c r="D397" s="6">
        <v>305740</v>
      </c>
      <c r="E397" s="7" t="s">
        <v>976</v>
      </c>
      <c r="F397" s="6">
        <v>36081051</v>
      </c>
      <c r="G397" s="7" t="s">
        <v>347</v>
      </c>
      <c r="H397" s="7" t="s">
        <v>977</v>
      </c>
      <c r="I397" s="7" t="s">
        <v>978</v>
      </c>
      <c r="J397" s="8">
        <f>VLOOKUP(F397,'[1]školy II. etapa'!$F$4:$K$2906,6,0)</f>
        <v>4129</v>
      </c>
    </row>
    <row r="398" spans="1:10" x14ac:dyDescent="0.25">
      <c r="A398" s="6" t="s">
        <v>753</v>
      </c>
      <c r="B398" s="6" t="s">
        <v>150</v>
      </c>
      <c r="C398" s="6" t="s">
        <v>979</v>
      </c>
      <c r="D398" s="6">
        <v>305791</v>
      </c>
      <c r="E398" s="7" t="s">
        <v>980</v>
      </c>
      <c r="F398" s="6">
        <v>710055811</v>
      </c>
      <c r="G398" s="7" t="s">
        <v>153</v>
      </c>
      <c r="H398" s="7" t="s">
        <v>981</v>
      </c>
      <c r="I398" s="7" t="s">
        <v>982</v>
      </c>
      <c r="J398" s="8">
        <f>VLOOKUP(F398,'[1]školy II. etapa'!$F$4:$K$2906,6,0)</f>
        <v>847</v>
      </c>
    </row>
    <row r="399" spans="1:10" x14ac:dyDescent="0.25">
      <c r="A399" s="6" t="s">
        <v>753</v>
      </c>
      <c r="B399" s="6" t="s">
        <v>150</v>
      </c>
      <c r="C399" s="6" t="s">
        <v>983</v>
      </c>
      <c r="D399" s="6">
        <v>305804</v>
      </c>
      <c r="E399" s="7" t="s">
        <v>984</v>
      </c>
      <c r="F399" s="6">
        <v>710055820</v>
      </c>
      <c r="G399" s="7" t="s">
        <v>347</v>
      </c>
      <c r="H399" s="7" t="s">
        <v>985</v>
      </c>
      <c r="I399" s="7" t="s">
        <v>986</v>
      </c>
      <c r="J399" s="8">
        <f>VLOOKUP(F399,'[1]školy II. etapa'!$F$4:$K$2906,6,0)</f>
        <v>350</v>
      </c>
    </row>
    <row r="400" spans="1:10" x14ac:dyDescent="0.25">
      <c r="A400" s="6" t="s">
        <v>753</v>
      </c>
      <c r="B400" s="6" t="s">
        <v>150</v>
      </c>
      <c r="C400" s="6" t="s">
        <v>987</v>
      </c>
      <c r="D400" s="6">
        <v>305821</v>
      </c>
      <c r="E400" s="7" t="s">
        <v>988</v>
      </c>
      <c r="F400" s="6">
        <v>36094129</v>
      </c>
      <c r="G400" s="7" t="s">
        <v>989</v>
      </c>
      <c r="H400" s="7" t="s">
        <v>990</v>
      </c>
      <c r="I400" s="7" t="s">
        <v>991</v>
      </c>
      <c r="J400" s="8">
        <f>VLOOKUP(F400,'[1]školy II. etapa'!$F$4:$K$2906,6,0)</f>
        <v>4091</v>
      </c>
    </row>
    <row r="401" spans="1:10" x14ac:dyDescent="0.25">
      <c r="A401" s="6" t="s">
        <v>753</v>
      </c>
      <c r="B401" s="6" t="s">
        <v>150</v>
      </c>
      <c r="C401" s="6" t="s">
        <v>992</v>
      </c>
      <c r="D401" s="6">
        <v>228788</v>
      </c>
      <c r="E401" s="7" t="s">
        <v>993</v>
      </c>
      <c r="F401" s="6">
        <v>54286972</v>
      </c>
      <c r="G401" s="7" t="s">
        <v>182</v>
      </c>
      <c r="H401" s="7" t="s">
        <v>994</v>
      </c>
      <c r="I401" s="7" t="s">
        <v>995</v>
      </c>
      <c r="J401" s="8">
        <f>VLOOKUP(F401,'[1]školy II. etapa'!$F$4:$K$2906,6,0)</f>
        <v>393</v>
      </c>
    </row>
    <row r="402" spans="1:10" x14ac:dyDescent="0.25">
      <c r="A402" s="6" t="s">
        <v>753</v>
      </c>
      <c r="B402" s="6" t="s">
        <v>150</v>
      </c>
      <c r="C402" s="6" t="s">
        <v>992</v>
      </c>
      <c r="D402" s="6">
        <v>228788</v>
      </c>
      <c r="E402" s="7" t="s">
        <v>993</v>
      </c>
      <c r="F402" s="6">
        <v>710055846</v>
      </c>
      <c r="G402" s="7" t="s">
        <v>347</v>
      </c>
      <c r="H402" s="7" t="s">
        <v>994</v>
      </c>
      <c r="I402" s="7" t="s">
        <v>995</v>
      </c>
      <c r="J402" s="8">
        <f>VLOOKUP(F402,'[1]školy II. etapa'!$F$4:$K$2906,6,0)</f>
        <v>567</v>
      </c>
    </row>
    <row r="403" spans="1:10" x14ac:dyDescent="0.25">
      <c r="A403" s="6" t="s">
        <v>753</v>
      </c>
      <c r="B403" s="6" t="s">
        <v>150</v>
      </c>
      <c r="C403" s="6" t="s">
        <v>996</v>
      </c>
      <c r="D403" s="6">
        <v>305839</v>
      </c>
      <c r="E403" s="7" t="s">
        <v>997</v>
      </c>
      <c r="F403" s="6">
        <v>36081027</v>
      </c>
      <c r="G403" s="7" t="s">
        <v>347</v>
      </c>
      <c r="H403" s="7" t="s">
        <v>783</v>
      </c>
      <c r="I403" s="7" t="s">
        <v>998</v>
      </c>
      <c r="J403" s="8">
        <f>VLOOKUP(F403,'[1]školy II. etapa'!$F$4:$K$2906,6,0)</f>
        <v>3632</v>
      </c>
    </row>
    <row r="404" spans="1:10" x14ac:dyDescent="0.25">
      <c r="A404" s="6" t="s">
        <v>753</v>
      </c>
      <c r="B404" s="6" t="s">
        <v>150</v>
      </c>
      <c r="C404" s="6" t="s">
        <v>996</v>
      </c>
      <c r="D404" s="6">
        <v>305839</v>
      </c>
      <c r="E404" s="7" t="s">
        <v>997</v>
      </c>
      <c r="F404" s="6">
        <v>36094081</v>
      </c>
      <c r="G404" s="7" t="s">
        <v>153</v>
      </c>
      <c r="H404" s="7" t="s">
        <v>783</v>
      </c>
      <c r="I404" s="7" t="s">
        <v>999</v>
      </c>
      <c r="J404" s="8">
        <f>VLOOKUP(F404,'[1]školy II. etapa'!$F$4:$K$2906,6,0)</f>
        <v>6230</v>
      </c>
    </row>
    <row r="405" spans="1:10" x14ac:dyDescent="0.25">
      <c r="A405" s="6" t="s">
        <v>753</v>
      </c>
      <c r="B405" s="6" t="s">
        <v>150</v>
      </c>
      <c r="C405" s="6" t="s">
        <v>1000</v>
      </c>
      <c r="D405" s="6">
        <v>305936</v>
      </c>
      <c r="E405" s="7" t="s">
        <v>1001</v>
      </c>
      <c r="F405" s="6">
        <v>36080527</v>
      </c>
      <c r="G405" s="7" t="s">
        <v>875</v>
      </c>
      <c r="H405" s="7" t="s">
        <v>779</v>
      </c>
      <c r="I405" s="7" t="s">
        <v>1002</v>
      </c>
      <c r="J405" s="8">
        <f>VLOOKUP(F405,'[1]školy II. etapa'!$F$4:$K$2906,6,0)</f>
        <v>7350</v>
      </c>
    </row>
    <row r="406" spans="1:10" x14ac:dyDescent="0.25">
      <c r="A406" s="6" t="s">
        <v>753</v>
      </c>
      <c r="B406" s="6" t="s">
        <v>150</v>
      </c>
      <c r="C406" s="6" t="s">
        <v>1000</v>
      </c>
      <c r="D406" s="6">
        <v>305936</v>
      </c>
      <c r="E406" s="7" t="s">
        <v>1001</v>
      </c>
      <c r="F406" s="6">
        <v>37838407</v>
      </c>
      <c r="G406" s="7" t="s">
        <v>1003</v>
      </c>
      <c r="H406" s="7" t="s">
        <v>779</v>
      </c>
      <c r="I406" s="7" t="s">
        <v>1004</v>
      </c>
      <c r="J406" s="8">
        <f>VLOOKUP(F406,'[1]školy II. etapa'!$F$4:$K$2906,6,0)</f>
        <v>8592</v>
      </c>
    </row>
    <row r="407" spans="1:10" x14ac:dyDescent="0.25">
      <c r="A407" s="6" t="s">
        <v>753</v>
      </c>
      <c r="B407" s="6" t="s">
        <v>150</v>
      </c>
      <c r="C407" s="6" t="s">
        <v>1000</v>
      </c>
      <c r="D407" s="6">
        <v>305936</v>
      </c>
      <c r="E407" s="7" t="s">
        <v>1001</v>
      </c>
      <c r="F407" s="6">
        <v>37838423</v>
      </c>
      <c r="G407" s="7" t="s">
        <v>153</v>
      </c>
      <c r="H407" s="7" t="s">
        <v>779</v>
      </c>
      <c r="I407" s="7" t="s">
        <v>1005</v>
      </c>
      <c r="J407" s="8">
        <f>VLOOKUP(F407,'[1]školy II. etapa'!$F$4:$K$2906,6,0)</f>
        <v>9471</v>
      </c>
    </row>
    <row r="408" spans="1:10" x14ac:dyDescent="0.25">
      <c r="A408" s="6" t="s">
        <v>753</v>
      </c>
      <c r="B408" s="6" t="s">
        <v>150</v>
      </c>
      <c r="C408" s="6" t="s">
        <v>1000</v>
      </c>
      <c r="D408" s="6">
        <v>305936</v>
      </c>
      <c r="E408" s="7" t="s">
        <v>1001</v>
      </c>
      <c r="F408" s="6">
        <v>37838440</v>
      </c>
      <c r="G408" s="7" t="s">
        <v>153</v>
      </c>
      <c r="H408" s="7" t="s">
        <v>779</v>
      </c>
      <c r="I408" s="7" t="s">
        <v>1006</v>
      </c>
      <c r="J408" s="8">
        <f>VLOOKUP(F408,'[1]školy II. etapa'!$F$4:$K$2906,6,0)</f>
        <v>5365</v>
      </c>
    </row>
    <row r="409" spans="1:10" x14ac:dyDescent="0.25">
      <c r="A409" s="6" t="s">
        <v>753</v>
      </c>
      <c r="B409" s="6" t="s">
        <v>150</v>
      </c>
      <c r="C409" s="6" t="s">
        <v>1007</v>
      </c>
      <c r="D409" s="6">
        <v>305855</v>
      </c>
      <c r="E409" s="7" t="s">
        <v>1008</v>
      </c>
      <c r="F409" s="6">
        <v>37838385</v>
      </c>
      <c r="G409" s="7" t="s">
        <v>1009</v>
      </c>
      <c r="H409" s="7" t="s">
        <v>1010</v>
      </c>
      <c r="I409" s="7" t="s">
        <v>235</v>
      </c>
      <c r="J409" s="8">
        <f>VLOOKUP(F409,'[1]školy II. etapa'!$F$4:$K$2906,6,0)</f>
        <v>2225</v>
      </c>
    </row>
    <row r="410" spans="1:10" x14ac:dyDescent="0.25">
      <c r="A410" s="6" t="s">
        <v>753</v>
      </c>
      <c r="B410" s="6" t="s">
        <v>150</v>
      </c>
      <c r="C410" s="6" t="s">
        <v>1011</v>
      </c>
      <c r="D410" s="6">
        <v>305871</v>
      </c>
      <c r="E410" s="7" t="s">
        <v>1012</v>
      </c>
      <c r="F410" s="6">
        <v>710055870</v>
      </c>
      <c r="G410" s="7" t="s">
        <v>1013</v>
      </c>
      <c r="H410" s="7" t="s">
        <v>1014</v>
      </c>
      <c r="I410" s="7" t="s">
        <v>1015</v>
      </c>
      <c r="J410" s="8">
        <f>VLOOKUP(F410,'[1]školy II. etapa'!$F$4:$K$2906,6,0)</f>
        <v>953</v>
      </c>
    </row>
    <row r="411" spans="1:10" x14ac:dyDescent="0.25">
      <c r="A411" s="6" t="s">
        <v>753</v>
      </c>
      <c r="B411" s="6" t="s">
        <v>150</v>
      </c>
      <c r="C411" s="6" t="s">
        <v>1016</v>
      </c>
      <c r="D411" s="6">
        <v>305880</v>
      </c>
      <c r="E411" s="7" t="s">
        <v>1017</v>
      </c>
      <c r="F411" s="6">
        <v>37836722</v>
      </c>
      <c r="G411" s="7" t="s">
        <v>153</v>
      </c>
      <c r="H411" s="7" t="s">
        <v>1018</v>
      </c>
      <c r="I411" s="7" t="s">
        <v>1019</v>
      </c>
      <c r="J411" s="8">
        <f>VLOOKUP(F411,'[1]školy II. etapa'!$F$4:$K$2906,6,0)</f>
        <v>2142</v>
      </c>
    </row>
    <row r="412" spans="1:10" x14ac:dyDescent="0.25">
      <c r="A412" s="6" t="s">
        <v>753</v>
      </c>
      <c r="B412" s="6" t="s">
        <v>150</v>
      </c>
      <c r="C412" s="6" t="s">
        <v>1016</v>
      </c>
      <c r="D412" s="6">
        <v>305880</v>
      </c>
      <c r="E412" s="7" t="s">
        <v>1017</v>
      </c>
      <c r="F412" s="6">
        <v>710055889</v>
      </c>
      <c r="G412" s="7" t="s">
        <v>1013</v>
      </c>
      <c r="H412" s="7" t="s">
        <v>1018</v>
      </c>
      <c r="I412" s="7" t="s">
        <v>1019</v>
      </c>
      <c r="J412" s="8">
        <f>VLOOKUP(F412,'[1]školy II. etapa'!$F$4:$K$2906,6,0)</f>
        <v>628</v>
      </c>
    </row>
    <row r="413" spans="1:10" x14ac:dyDescent="0.25">
      <c r="A413" s="6" t="s">
        <v>753</v>
      </c>
      <c r="B413" s="6" t="s">
        <v>150</v>
      </c>
      <c r="C413" s="6" t="s">
        <v>1020</v>
      </c>
      <c r="D413" s="6">
        <v>305910</v>
      </c>
      <c r="E413" s="7" t="s">
        <v>1021</v>
      </c>
      <c r="F413" s="6">
        <v>51278383</v>
      </c>
      <c r="G413" s="7" t="s">
        <v>182</v>
      </c>
      <c r="H413" s="7" t="s">
        <v>1022</v>
      </c>
      <c r="I413" s="7" t="s">
        <v>1023</v>
      </c>
      <c r="J413" s="8">
        <f>VLOOKUP(F413,'[1]školy II. etapa'!$F$4:$K$2906,6,0)</f>
        <v>104</v>
      </c>
    </row>
    <row r="414" spans="1:10" x14ac:dyDescent="0.25">
      <c r="A414" s="6" t="s">
        <v>753</v>
      </c>
      <c r="B414" s="6" t="s">
        <v>150</v>
      </c>
      <c r="C414" s="6" t="s">
        <v>1020</v>
      </c>
      <c r="D414" s="6">
        <v>305910</v>
      </c>
      <c r="E414" s="7" t="s">
        <v>1021</v>
      </c>
      <c r="F414" s="6">
        <v>51278481</v>
      </c>
      <c r="G414" s="7" t="s">
        <v>395</v>
      </c>
      <c r="H414" s="7" t="s">
        <v>1022</v>
      </c>
      <c r="I414" s="7" t="s">
        <v>1024</v>
      </c>
      <c r="J414" s="8">
        <f>VLOOKUP(F414,'[1]školy II. etapa'!$F$4:$K$2906,6,0)</f>
        <v>761</v>
      </c>
    </row>
    <row r="415" spans="1:10" x14ac:dyDescent="0.25">
      <c r="A415" s="6" t="s">
        <v>753</v>
      </c>
      <c r="B415" s="6" t="s">
        <v>150</v>
      </c>
      <c r="C415" s="6" t="s">
        <v>1025</v>
      </c>
      <c r="D415" s="6">
        <v>305952</v>
      </c>
      <c r="E415" s="7" t="s">
        <v>1026</v>
      </c>
      <c r="F415" s="6">
        <v>37836692</v>
      </c>
      <c r="G415" s="7" t="s">
        <v>182</v>
      </c>
      <c r="H415" s="7" t="s">
        <v>1027</v>
      </c>
      <c r="I415" s="7" t="s">
        <v>1028</v>
      </c>
      <c r="J415" s="8">
        <f>VLOOKUP(F415,'[1]školy II. etapa'!$F$4:$K$2906,6,0)</f>
        <v>3099</v>
      </c>
    </row>
    <row r="416" spans="1:10" x14ac:dyDescent="0.25">
      <c r="A416" s="6" t="s">
        <v>753</v>
      </c>
      <c r="B416" s="6" t="s">
        <v>150</v>
      </c>
      <c r="C416" s="6" t="s">
        <v>1025</v>
      </c>
      <c r="D416" s="6">
        <v>305952</v>
      </c>
      <c r="E416" s="7" t="s">
        <v>1026</v>
      </c>
      <c r="F416" s="6">
        <v>37836714</v>
      </c>
      <c r="G416" s="7" t="s">
        <v>1029</v>
      </c>
      <c r="H416" s="7" t="s">
        <v>1027</v>
      </c>
      <c r="I416" s="7" t="s">
        <v>1028</v>
      </c>
      <c r="J416" s="8">
        <f>VLOOKUP(F416,'[1]školy II. etapa'!$F$4:$K$2906,6,0)</f>
        <v>3315</v>
      </c>
    </row>
    <row r="417" spans="1:10" x14ac:dyDescent="0.25">
      <c r="A417" s="6" t="s">
        <v>753</v>
      </c>
      <c r="B417" s="6" t="s">
        <v>150</v>
      </c>
      <c r="C417" s="6" t="s">
        <v>1030</v>
      </c>
      <c r="D417" s="6">
        <v>306011</v>
      </c>
      <c r="E417" s="7" t="s">
        <v>1031</v>
      </c>
      <c r="F417" s="6">
        <v>36094242</v>
      </c>
      <c r="G417" s="7" t="s">
        <v>1032</v>
      </c>
      <c r="H417" s="7" t="s">
        <v>1033</v>
      </c>
      <c r="I417" s="7" t="s">
        <v>1034</v>
      </c>
      <c r="J417" s="8">
        <f>VLOOKUP(F417,'[1]školy II. etapa'!$F$4:$K$2906,6,0)</f>
        <v>2758</v>
      </c>
    </row>
    <row r="418" spans="1:10" x14ac:dyDescent="0.25">
      <c r="A418" s="6" t="s">
        <v>753</v>
      </c>
      <c r="B418" s="6" t="s">
        <v>150</v>
      </c>
      <c r="C418" s="6" t="s">
        <v>1030</v>
      </c>
      <c r="D418" s="6">
        <v>306011</v>
      </c>
      <c r="E418" s="7" t="s">
        <v>1031</v>
      </c>
      <c r="F418" s="6">
        <v>37836684</v>
      </c>
      <c r="G418" s="7" t="s">
        <v>153</v>
      </c>
      <c r="H418" s="7" t="s">
        <v>1033</v>
      </c>
      <c r="I418" s="7" t="s">
        <v>1035</v>
      </c>
      <c r="J418" s="8">
        <f>VLOOKUP(F418,'[1]školy II. etapa'!$F$4:$K$2906,6,0)</f>
        <v>4493</v>
      </c>
    </row>
    <row r="419" spans="1:10" x14ac:dyDescent="0.25">
      <c r="A419" s="6" t="s">
        <v>753</v>
      </c>
      <c r="B419" s="6" t="s">
        <v>150</v>
      </c>
      <c r="C419" s="6" t="s">
        <v>1036</v>
      </c>
      <c r="D419" s="6">
        <v>306045</v>
      </c>
      <c r="E419" s="7" t="s">
        <v>1037</v>
      </c>
      <c r="F419" s="6">
        <v>710056036</v>
      </c>
      <c r="G419" s="7" t="s">
        <v>1038</v>
      </c>
      <c r="H419" s="7" t="s">
        <v>1039</v>
      </c>
      <c r="I419" s="7" t="s">
        <v>1040</v>
      </c>
      <c r="J419" s="8">
        <f>VLOOKUP(F419,'[1]školy II. etapa'!$F$4:$K$2906,6,0)</f>
        <v>726</v>
      </c>
    </row>
    <row r="420" spans="1:10" x14ac:dyDescent="0.25">
      <c r="A420" s="6" t="s">
        <v>753</v>
      </c>
      <c r="B420" s="6" t="s">
        <v>150</v>
      </c>
      <c r="C420" s="6" t="s">
        <v>1041</v>
      </c>
      <c r="D420" s="6">
        <v>306053</v>
      </c>
      <c r="E420" s="7" t="s">
        <v>1042</v>
      </c>
      <c r="F420" s="6">
        <v>42286441</v>
      </c>
      <c r="G420" s="7" t="s">
        <v>395</v>
      </c>
      <c r="H420" s="7" t="s">
        <v>1043</v>
      </c>
      <c r="I420" s="7" t="s">
        <v>1044</v>
      </c>
      <c r="J420" s="8">
        <f>VLOOKUP(F420,'[1]školy II. etapa'!$F$4:$K$2906,6,0)</f>
        <v>421</v>
      </c>
    </row>
    <row r="421" spans="1:10" x14ac:dyDescent="0.25">
      <c r="A421" s="6" t="s">
        <v>753</v>
      </c>
      <c r="B421" s="6" t="s">
        <v>150</v>
      </c>
      <c r="C421" s="6" t="s">
        <v>1045</v>
      </c>
      <c r="D421" s="6">
        <v>306096</v>
      </c>
      <c r="E421" s="7" t="s">
        <v>1046</v>
      </c>
      <c r="F421" s="6">
        <v>37840576</v>
      </c>
      <c r="G421" s="7" t="s">
        <v>395</v>
      </c>
      <c r="H421" s="7" t="s">
        <v>1047</v>
      </c>
      <c r="I421" s="7" t="s">
        <v>1048</v>
      </c>
      <c r="J421" s="8">
        <f>VLOOKUP(F421,'[1]školy II. etapa'!$F$4:$K$2906,6,0)</f>
        <v>3215</v>
      </c>
    </row>
    <row r="422" spans="1:10" x14ac:dyDescent="0.25">
      <c r="A422" s="6" t="s">
        <v>753</v>
      </c>
      <c r="B422" s="6" t="s">
        <v>150</v>
      </c>
      <c r="C422" s="6" t="s">
        <v>1049</v>
      </c>
      <c r="D422" s="6">
        <v>306126</v>
      </c>
      <c r="E422" s="7" t="s">
        <v>1050</v>
      </c>
      <c r="F422" s="6">
        <v>37838393</v>
      </c>
      <c r="G422" s="7" t="s">
        <v>153</v>
      </c>
      <c r="H422" s="7" t="s">
        <v>1051</v>
      </c>
      <c r="I422" s="7" t="s">
        <v>1052</v>
      </c>
      <c r="J422" s="8">
        <f>VLOOKUP(F422,'[1]školy II. etapa'!$F$4:$K$2906,6,0)</f>
        <v>4176</v>
      </c>
    </row>
    <row r="423" spans="1:10" x14ac:dyDescent="0.25">
      <c r="A423" s="6" t="s">
        <v>753</v>
      </c>
      <c r="B423" s="6" t="s">
        <v>150</v>
      </c>
      <c r="C423" s="6" t="s">
        <v>1053</v>
      </c>
      <c r="D423" s="6">
        <v>800295</v>
      </c>
      <c r="E423" s="7" t="s">
        <v>1054</v>
      </c>
      <c r="F423" s="6">
        <v>710056095</v>
      </c>
      <c r="G423" s="7" t="s">
        <v>153</v>
      </c>
      <c r="H423" s="7" t="s">
        <v>1055</v>
      </c>
      <c r="I423" s="7" t="s">
        <v>1056</v>
      </c>
      <c r="J423" s="8">
        <f>VLOOKUP(F423,'[1]školy II. etapa'!$F$4:$K$2906,6,0)</f>
        <v>244</v>
      </c>
    </row>
    <row r="424" spans="1:10" x14ac:dyDescent="0.25">
      <c r="A424" s="6" t="s">
        <v>753</v>
      </c>
      <c r="B424" s="6" t="s">
        <v>150</v>
      </c>
      <c r="C424" s="6" t="s">
        <v>1057</v>
      </c>
      <c r="D424" s="6">
        <v>306134</v>
      </c>
      <c r="E424" s="7" t="s">
        <v>1058</v>
      </c>
      <c r="F424" s="6">
        <v>36086681</v>
      </c>
      <c r="G424" s="7" t="s">
        <v>153</v>
      </c>
      <c r="H424" s="7" t="s">
        <v>1059</v>
      </c>
      <c r="I424" s="7" t="s">
        <v>1060</v>
      </c>
      <c r="J424" s="8">
        <f>VLOOKUP(F424,'[1]školy II. etapa'!$F$4:$K$2906,6,0)</f>
        <v>4770</v>
      </c>
    </row>
    <row r="425" spans="1:10" x14ac:dyDescent="0.25">
      <c r="A425" s="6" t="s">
        <v>753</v>
      </c>
      <c r="B425" s="6" t="s">
        <v>150</v>
      </c>
      <c r="C425" s="6" t="s">
        <v>1061</v>
      </c>
      <c r="D425" s="6">
        <v>306169</v>
      </c>
      <c r="E425" s="7" t="s">
        <v>1062</v>
      </c>
      <c r="F425" s="6">
        <v>37836706</v>
      </c>
      <c r="G425" s="7" t="s">
        <v>1063</v>
      </c>
      <c r="H425" s="7" t="s">
        <v>788</v>
      </c>
      <c r="I425" s="7" t="s">
        <v>1064</v>
      </c>
      <c r="J425" s="8">
        <f>VLOOKUP(F425,'[1]školy II. etapa'!$F$4:$K$2906,6,0)</f>
        <v>8684</v>
      </c>
    </row>
    <row r="426" spans="1:10" x14ac:dyDescent="0.25">
      <c r="A426" s="6" t="s">
        <v>753</v>
      </c>
      <c r="B426" s="6" t="s">
        <v>150</v>
      </c>
      <c r="C426" s="6" t="s">
        <v>1061</v>
      </c>
      <c r="D426" s="6">
        <v>306169</v>
      </c>
      <c r="E426" s="7" t="s">
        <v>1062</v>
      </c>
      <c r="F426" s="6">
        <v>37839918</v>
      </c>
      <c r="G426" s="7" t="s">
        <v>1065</v>
      </c>
      <c r="H426" s="7" t="s">
        <v>788</v>
      </c>
      <c r="I426" s="7" t="s">
        <v>1066</v>
      </c>
      <c r="J426" s="8">
        <f>VLOOKUP(F426,'[1]školy II. etapa'!$F$4:$K$2906,6,0)</f>
        <v>10092</v>
      </c>
    </row>
    <row r="427" spans="1:10" x14ac:dyDescent="0.25">
      <c r="A427" s="6" t="s">
        <v>753</v>
      </c>
      <c r="B427" s="6" t="s">
        <v>150</v>
      </c>
      <c r="C427" s="6" t="s">
        <v>1067</v>
      </c>
      <c r="D427" s="6">
        <v>306177</v>
      </c>
      <c r="E427" s="7" t="s">
        <v>1068</v>
      </c>
      <c r="F427" s="6">
        <v>36094218</v>
      </c>
      <c r="G427" s="7" t="s">
        <v>1069</v>
      </c>
      <c r="H427" s="7" t="s">
        <v>781</v>
      </c>
      <c r="I427" s="7" t="s">
        <v>1070</v>
      </c>
      <c r="J427" s="8">
        <f>VLOOKUP(F427,'[1]školy II. etapa'!$F$4:$K$2906,6,0)</f>
        <v>1319</v>
      </c>
    </row>
    <row r="428" spans="1:10" x14ac:dyDescent="0.25">
      <c r="A428" s="6" t="s">
        <v>753</v>
      </c>
      <c r="B428" s="6" t="s">
        <v>150</v>
      </c>
      <c r="C428" s="6" t="s">
        <v>1067</v>
      </c>
      <c r="D428" s="6">
        <v>306177</v>
      </c>
      <c r="E428" s="7" t="s">
        <v>1068</v>
      </c>
      <c r="F428" s="6">
        <v>36094234</v>
      </c>
      <c r="G428" s="7" t="s">
        <v>28</v>
      </c>
      <c r="H428" s="7" t="s">
        <v>781</v>
      </c>
      <c r="I428" s="7" t="s">
        <v>1071</v>
      </c>
      <c r="J428" s="8">
        <f>VLOOKUP(F428,'[1]školy II. etapa'!$F$4:$K$2906,6,0)</f>
        <v>5480</v>
      </c>
    </row>
    <row r="429" spans="1:10" x14ac:dyDescent="0.25">
      <c r="A429" s="6" t="s">
        <v>753</v>
      </c>
      <c r="B429" s="6" t="s">
        <v>150</v>
      </c>
      <c r="C429" s="6" t="s">
        <v>1072</v>
      </c>
      <c r="D429" s="6">
        <v>306193</v>
      </c>
      <c r="E429" s="7" t="s">
        <v>1073</v>
      </c>
      <c r="F429" s="6">
        <v>37840517</v>
      </c>
      <c r="G429" s="7" t="s">
        <v>1074</v>
      </c>
      <c r="H429" s="7" t="s">
        <v>1075</v>
      </c>
      <c r="I429" s="7" t="s">
        <v>1076</v>
      </c>
      <c r="J429" s="8">
        <f>VLOOKUP(F429,'[1]školy II. etapa'!$F$4:$K$2906,6,0)</f>
        <v>2295</v>
      </c>
    </row>
    <row r="430" spans="1:10" x14ac:dyDescent="0.25">
      <c r="A430" s="6" t="s">
        <v>753</v>
      </c>
      <c r="B430" s="6" t="s">
        <v>150</v>
      </c>
      <c r="C430" s="6" t="s">
        <v>1077</v>
      </c>
      <c r="D430" s="6">
        <v>306207</v>
      </c>
      <c r="E430" s="7" t="s">
        <v>1078</v>
      </c>
      <c r="F430" s="6">
        <v>36080519</v>
      </c>
      <c r="G430" s="7" t="s">
        <v>182</v>
      </c>
      <c r="H430" s="7" t="s">
        <v>1079</v>
      </c>
      <c r="I430" s="7" t="s">
        <v>1080</v>
      </c>
      <c r="J430" s="8">
        <f>VLOOKUP(F430,'[1]školy II. etapa'!$F$4:$K$2906,6,0)</f>
        <v>4590</v>
      </c>
    </row>
    <row r="431" spans="1:10" x14ac:dyDescent="0.25">
      <c r="A431" s="6" t="s">
        <v>753</v>
      </c>
      <c r="B431" s="6" t="s">
        <v>150</v>
      </c>
      <c r="C431" s="6" t="s">
        <v>1081</v>
      </c>
      <c r="D431" s="6">
        <v>306223</v>
      </c>
      <c r="E431" s="7" t="s">
        <v>1082</v>
      </c>
      <c r="F431" s="6">
        <v>36090361</v>
      </c>
      <c r="G431" s="7" t="s">
        <v>395</v>
      </c>
      <c r="H431" s="7" t="s">
        <v>1083</v>
      </c>
      <c r="I431" s="7" t="s">
        <v>1084</v>
      </c>
      <c r="J431" s="8">
        <f>VLOOKUP(F431,'[1]školy II. etapa'!$F$4:$K$2906,6,0)</f>
        <v>2786</v>
      </c>
    </row>
    <row r="432" spans="1:10" x14ac:dyDescent="0.25">
      <c r="A432" s="6" t="s">
        <v>753</v>
      </c>
      <c r="B432" s="6" t="s">
        <v>150</v>
      </c>
      <c r="C432" s="6" t="s">
        <v>1085</v>
      </c>
      <c r="D432" s="6">
        <v>306231</v>
      </c>
      <c r="E432" s="7" t="s">
        <v>1086</v>
      </c>
      <c r="F432" s="6">
        <v>710056141</v>
      </c>
      <c r="G432" s="7" t="s">
        <v>153</v>
      </c>
      <c r="H432" s="7" t="s">
        <v>1087</v>
      </c>
      <c r="I432" s="7" t="s">
        <v>1088</v>
      </c>
      <c r="J432" s="8">
        <f>VLOOKUP(F432,'[1]školy II. etapa'!$F$4:$K$2906,6,0)</f>
        <v>497</v>
      </c>
    </row>
    <row r="433" spans="1:10" x14ac:dyDescent="0.25">
      <c r="A433" s="6" t="s">
        <v>753</v>
      </c>
      <c r="B433" s="6" t="s">
        <v>150</v>
      </c>
      <c r="C433" s="6" t="s">
        <v>1089</v>
      </c>
      <c r="D433" s="6">
        <v>306258</v>
      </c>
      <c r="E433" s="7" t="s">
        <v>1090</v>
      </c>
      <c r="F433" s="6">
        <v>37838377</v>
      </c>
      <c r="G433" s="7" t="s">
        <v>182</v>
      </c>
      <c r="H433" s="7" t="s">
        <v>1091</v>
      </c>
      <c r="I433" s="7" t="s">
        <v>1092</v>
      </c>
      <c r="J433" s="8">
        <f>VLOOKUP(F433,'[1]školy II. etapa'!$F$4:$K$2906,6,0)</f>
        <v>1978</v>
      </c>
    </row>
    <row r="434" spans="1:10" x14ac:dyDescent="0.25">
      <c r="A434" s="6" t="s">
        <v>753</v>
      </c>
      <c r="B434" s="6" t="s">
        <v>150</v>
      </c>
      <c r="C434" s="6" t="s">
        <v>1089</v>
      </c>
      <c r="D434" s="6">
        <v>306258</v>
      </c>
      <c r="E434" s="7" t="s">
        <v>1090</v>
      </c>
      <c r="F434" s="6">
        <v>37838431</v>
      </c>
      <c r="G434" s="7" t="s">
        <v>395</v>
      </c>
      <c r="H434" s="7" t="s">
        <v>1091</v>
      </c>
      <c r="I434" s="7" t="s">
        <v>1092</v>
      </c>
      <c r="J434" s="8">
        <f>VLOOKUP(F434,'[1]školy II. etapa'!$F$4:$K$2906,6,0)</f>
        <v>4428</v>
      </c>
    </row>
    <row r="435" spans="1:10" x14ac:dyDescent="0.25">
      <c r="A435" s="6" t="s">
        <v>753</v>
      </c>
      <c r="B435" s="6" t="s">
        <v>150</v>
      </c>
      <c r="C435" s="6" t="s">
        <v>1093</v>
      </c>
      <c r="D435" s="6">
        <v>306266</v>
      </c>
      <c r="E435" s="7" t="s">
        <v>1094</v>
      </c>
      <c r="F435" s="6">
        <v>36090352</v>
      </c>
      <c r="G435" s="7" t="s">
        <v>1013</v>
      </c>
      <c r="H435" s="7" t="s">
        <v>1095</v>
      </c>
      <c r="I435" s="7" t="s">
        <v>1096</v>
      </c>
      <c r="J435" s="8">
        <v>0</v>
      </c>
    </row>
    <row r="436" spans="1:10" x14ac:dyDescent="0.25">
      <c r="A436" s="6" t="s">
        <v>753</v>
      </c>
      <c r="B436" s="6" t="s">
        <v>150</v>
      </c>
      <c r="C436" s="6" t="s">
        <v>1093</v>
      </c>
      <c r="D436" s="6">
        <v>306266</v>
      </c>
      <c r="E436" s="7" t="s">
        <v>1094</v>
      </c>
      <c r="F436" s="6">
        <v>710056150</v>
      </c>
      <c r="G436" s="7" t="s">
        <v>153</v>
      </c>
      <c r="H436" s="7" t="s">
        <v>1095</v>
      </c>
      <c r="I436" s="7" t="s">
        <v>1096</v>
      </c>
      <c r="J436" s="8">
        <v>0</v>
      </c>
    </row>
    <row r="437" spans="1:10" x14ac:dyDescent="0.25">
      <c r="A437" s="6" t="s">
        <v>753</v>
      </c>
      <c r="B437" s="6" t="s">
        <v>150</v>
      </c>
      <c r="C437" s="6" t="s">
        <v>1097</v>
      </c>
      <c r="D437" s="6">
        <v>306274</v>
      </c>
      <c r="E437" s="7" t="s">
        <v>1098</v>
      </c>
      <c r="F437" s="6">
        <v>36080501</v>
      </c>
      <c r="G437" s="7" t="s">
        <v>1099</v>
      </c>
      <c r="H437" s="7" t="s">
        <v>1100</v>
      </c>
      <c r="I437" s="7" t="s">
        <v>1101</v>
      </c>
      <c r="J437" s="8">
        <f>VLOOKUP(F437,'[1]školy II. etapa'!$F$4:$K$2906,6,0)</f>
        <v>2460</v>
      </c>
    </row>
    <row r="438" spans="1:10" x14ac:dyDescent="0.25">
      <c r="A438" s="6" t="s">
        <v>753</v>
      </c>
      <c r="B438" s="6" t="s">
        <v>150</v>
      </c>
      <c r="C438" s="6" t="s">
        <v>1097</v>
      </c>
      <c r="D438" s="6">
        <v>306274</v>
      </c>
      <c r="E438" s="7" t="s">
        <v>1098</v>
      </c>
      <c r="F438" s="6">
        <v>710056168</v>
      </c>
      <c r="G438" s="7" t="s">
        <v>153</v>
      </c>
      <c r="H438" s="7" t="s">
        <v>1100</v>
      </c>
      <c r="I438" s="7" t="s">
        <v>1102</v>
      </c>
      <c r="J438" s="8">
        <f>VLOOKUP(F438,'[1]školy II. etapa'!$F$4:$K$2906,6,0)</f>
        <v>460</v>
      </c>
    </row>
    <row r="439" spans="1:10" x14ac:dyDescent="0.25">
      <c r="A439" s="6" t="s">
        <v>753</v>
      </c>
      <c r="B439" s="6" t="s">
        <v>150</v>
      </c>
      <c r="C439" s="6" t="s">
        <v>1103</v>
      </c>
      <c r="D439" s="6">
        <v>306282</v>
      </c>
      <c r="E439" s="7" t="s">
        <v>1104</v>
      </c>
      <c r="F439" s="6">
        <v>36090379</v>
      </c>
      <c r="G439" s="7" t="s">
        <v>1105</v>
      </c>
      <c r="H439" s="7" t="s">
        <v>1106</v>
      </c>
      <c r="I439" s="7" t="s">
        <v>1107</v>
      </c>
      <c r="J439" s="8">
        <f>VLOOKUP(F439,'[1]školy II. etapa'!$F$4:$K$2906,6,0)</f>
        <v>2404</v>
      </c>
    </row>
    <row r="440" spans="1:10" x14ac:dyDescent="0.25">
      <c r="A440" s="6" t="s">
        <v>753</v>
      </c>
      <c r="B440" s="6" t="s">
        <v>150</v>
      </c>
      <c r="C440" s="6" t="s">
        <v>1103</v>
      </c>
      <c r="D440" s="6">
        <v>306282</v>
      </c>
      <c r="E440" s="7" t="s">
        <v>1104</v>
      </c>
      <c r="F440" s="6">
        <v>36094226</v>
      </c>
      <c r="G440" s="7" t="s">
        <v>153</v>
      </c>
      <c r="H440" s="7" t="s">
        <v>1106</v>
      </c>
      <c r="I440" s="7" t="s">
        <v>1108</v>
      </c>
      <c r="J440" s="8">
        <f>VLOOKUP(F440,'[1]školy II. etapa'!$F$4:$K$2906,6,0)</f>
        <v>6224</v>
      </c>
    </row>
    <row r="441" spans="1:10" x14ac:dyDescent="0.25">
      <c r="A441" s="6" t="s">
        <v>753</v>
      </c>
      <c r="B441" s="6" t="s">
        <v>150</v>
      </c>
      <c r="C441" s="6" t="s">
        <v>1109</v>
      </c>
      <c r="D441" s="6">
        <v>306291</v>
      </c>
      <c r="E441" s="7" t="s">
        <v>1110</v>
      </c>
      <c r="F441" s="6">
        <v>37840631</v>
      </c>
      <c r="G441" s="7" t="s">
        <v>182</v>
      </c>
      <c r="H441" s="7" t="s">
        <v>1111</v>
      </c>
      <c r="I441" s="7" t="s">
        <v>1112</v>
      </c>
      <c r="J441" s="8">
        <f>VLOOKUP(F441,'[1]školy II. etapa'!$F$4:$K$2906,6,0)</f>
        <v>997</v>
      </c>
    </row>
    <row r="442" spans="1:10" x14ac:dyDescent="0.25">
      <c r="A442" s="6" t="s">
        <v>753</v>
      </c>
      <c r="B442" s="6" t="s">
        <v>150</v>
      </c>
      <c r="C442" s="6" t="s">
        <v>1113</v>
      </c>
      <c r="D442" s="6">
        <v>306304</v>
      </c>
      <c r="E442" s="7" t="s">
        <v>1114</v>
      </c>
      <c r="F442" s="6">
        <v>37840592</v>
      </c>
      <c r="G442" s="7" t="s">
        <v>153</v>
      </c>
      <c r="H442" s="7" t="s">
        <v>1115</v>
      </c>
      <c r="I442" s="7" t="s">
        <v>1116</v>
      </c>
      <c r="J442" s="8">
        <f>VLOOKUP(F442,'[1]školy II. etapa'!$F$4:$K$2906,6,0)</f>
        <v>1986</v>
      </c>
    </row>
    <row r="443" spans="1:10" x14ac:dyDescent="0.25">
      <c r="A443" s="6" t="s">
        <v>753</v>
      </c>
      <c r="B443" s="6" t="s">
        <v>150</v>
      </c>
      <c r="C443" s="6" t="s">
        <v>1117</v>
      </c>
      <c r="D443" s="6">
        <v>306321</v>
      </c>
      <c r="E443" s="7" t="s">
        <v>1118</v>
      </c>
      <c r="F443" s="6">
        <v>710056184</v>
      </c>
      <c r="G443" s="7" t="s">
        <v>1013</v>
      </c>
      <c r="H443" s="7" t="s">
        <v>1119</v>
      </c>
      <c r="I443" s="7" t="s">
        <v>1120</v>
      </c>
      <c r="J443" s="8">
        <f>VLOOKUP(F443,'[1]školy II. etapa'!$F$4:$K$2906,6,0)</f>
        <v>504</v>
      </c>
    </row>
    <row r="444" spans="1:10" x14ac:dyDescent="0.25">
      <c r="A444" s="6" t="s">
        <v>753</v>
      </c>
      <c r="B444" s="6" t="s">
        <v>150</v>
      </c>
      <c r="C444" s="6" t="s">
        <v>1121</v>
      </c>
      <c r="D444" s="6">
        <v>306339</v>
      </c>
      <c r="E444" s="7" t="s">
        <v>1122</v>
      </c>
      <c r="F444" s="6">
        <v>37838415</v>
      </c>
      <c r="G444" s="7" t="s">
        <v>182</v>
      </c>
      <c r="H444" s="7" t="s">
        <v>1123</v>
      </c>
      <c r="I444" s="7" t="s">
        <v>1124</v>
      </c>
      <c r="J444" s="8">
        <f>VLOOKUP(F444,'[1]školy II. etapa'!$F$4:$K$2906,6,0)</f>
        <v>1587</v>
      </c>
    </row>
    <row r="445" spans="1:10" x14ac:dyDescent="0.25">
      <c r="A445" s="6" t="s">
        <v>753</v>
      </c>
      <c r="B445" s="6" t="s">
        <v>150</v>
      </c>
      <c r="C445" s="6" t="s">
        <v>1125</v>
      </c>
      <c r="D445" s="6">
        <v>309974</v>
      </c>
      <c r="E445" s="7" t="s">
        <v>1126</v>
      </c>
      <c r="F445" s="6">
        <v>31827705</v>
      </c>
      <c r="G445" s="7" t="s">
        <v>153</v>
      </c>
      <c r="H445" s="7" t="s">
        <v>764</v>
      </c>
      <c r="I445" s="7" t="s">
        <v>1127</v>
      </c>
      <c r="J445" s="8">
        <f>VLOOKUP(F445,'[1]školy II. etapa'!$F$4:$K$2906,6,0)</f>
        <v>8390</v>
      </c>
    </row>
    <row r="446" spans="1:10" x14ac:dyDescent="0.25">
      <c r="A446" s="6" t="s">
        <v>753</v>
      </c>
      <c r="B446" s="6" t="s">
        <v>150</v>
      </c>
      <c r="C446" s="6" t="s">
        <v>1125</v>
      </c>
      <c r="D446" s="6">
        <v>309974</v>
      </c>
      <c r="E446" s="7" t="s">
        <v>1126</v>
      </c>
      <c r="F446" s="6">
        <v>34028218</v>
      </c>
      <c r="G446" s="7" t="s">
        <v>153</v>
      </c>
      <c r="H446" s="7" t="s">
        <v>764</v>
      </c>
      <c r="I446" s="7" t="s">
        <v>1128</v>
      </c>
      <c r="J446" s="8">
        <f>VLOOKUP(F446,'[1]školy II. etapa'!$F$4:$K$2906,6,0)</f>
        <v>8157</v>
      </c>
    </row>
    <row r="447" spans="1:10" x14ac:dyDescent="0.25">
      <c r="A447" s="6" t="s">
        <v>753</v>
      </c>
      <c r="B447" s="6" t="s">
        <v>150</v>
      </c>
      <c r="C447" s="6" t="s">
        <v>1125</v>
      </c>
      <c r="D447" s="6">
        <v>309974</v>
      </c>
      <c r="E447" s="7" t="s">
        <v>1126</v>
      </c>
      <c r="F447" s="6">
        <v>34028226</v>
      </c>
      <c r="G447" s="7" t="s">
        <v>153</v>
      </c>
      <c r="H447" s="7" t="s">
        <v>764</v>
      </c>
      <c r="I447" s="7" t="s">
        <v>1129</v>
      </c>
      <c r="J447" s="8">
        <f>VLOOKUP(F447,'[1]školy II. etapa'!$F$4:$K$2906,6,0)</f>
        <v>8846</v>
      </c>
    </row>
    <row r="448" spans="1:10" x14ac:dyDescent="0.25">
      <c r="A448" s="6" t="s">
        <v>753</v>
      </c>
      <c r="B448" s="6" t="s">
        <v>150</v>
      </c>
      <c r="C448" s="6" t="s">
        <v>1125</v>
      </c>
      <c r="D448" s="6">
        <v>309974</v>
      </c>
      <c r="E448" s="7" t="s">
        <v>1126</v>
      </c>
      <c r="F448" s="6">
        <v>42399769</v>
      </c>
      <c r="G448" s="7" t="s">
        <v>182</v>
      </c>
      <c r="H448" s="7" t="s">
        <v>764</v>
      </c>
      <c r="I448" s="7" t="s">
        <v>1130</v>
      </c>
      <c r="J448" s="8">
        <f>VLOOKUP(F448,'[1]školy II. etapa'!$F$4:$K$2906,6,0)</f>
        <v>4435</v>
      </c>
    </row>
    <row r="449" spans="1:10" x14ac:dyDescent="0.25">
      <c r="A449" s="6" t="s">
        <v>753</v>
      </c>
      <c r="B449" s="6" t="s">
        <v>150</v>
      </c>
      <c r="C449" s="6" t="s">
        <v>1131</v>
      </c>
      <c r="D449" s="6">
        <v>309401</v>
      </c>
      <c r="E449" s="7" t="s">
        <v>1132</v>
      </c>
      <c r="F449" s="6">
        <v>37837036</v>
      </c>
      <c r="G449" s="7" t="s">
        <v>182</v>
      </c>
      <c r="H449" s="7" t="s">
        <v>1133</v>
      </c>
      <c r="I449" s="7" t="s">
        <v>1134</v>
      </c>
      <c r="J449" s="8">
        <f>VLOOKUP(F449,'[1]školy II. etapa'!$F$4:$K$2906,6,0)</f>
        <v>2179</v>
      </c>
    </row>
    <row r="450" spans="1:10" x14ac:dyDescent="0.25">
      <c r="A450" s="6" t="s">
        <v>753</v>
      </c>
      <c r="B450" s="6" t="s">
        <v>150</v>
      </c>
      <c r="C450" s="6" t="s">
        <v>1135</v>
      </c>
      <c r="D450" s="6">
        <v>309419</v>
      </c>
      <c r="E450" s="7" t="s">
        <v>1136</v>
      </c>
      <c r="F450" s="6">
        <v>34028277</v>
      </c>
      <c r="G450" s="7" t="s">
        <v>1137</v>
      </c>
      <c r="H450" s="7" t="s">
        <v>1138</v>
      </c>
      <c r="I450" s="7" t="s">
        <v>1139</v>
      </c>
      <c r="J450" s="8">
        <f>VLOOKUP(F450,'[1]školy II. etapa'!$F$4:$K$2906,6,0)</f>
        <v>4845</v>
      </c>
    </row>
    <row r="451" spans="1:10" x14ac:dyDescent="0.25">
      <c r="A451" s="6" t="s">
        <v>753</v>
      </c>
      <c r="B451" s="6" t="s">
        <v>150</v>
      </c>
      <c r="C451" s="6" t="s">
        <v>1140</v>
      </c>
      <c r="D451" s="6">
        <v>309451</v>
      </c>
      <c r="E451" s="7" t="s">
        <v>1141</v>
      </c>
      <c r="F451" s="6">
        <v>37838512</v>
      </c>
      <c r="G451" s="7" t="s">
        <v>153</v>
      </c>
      <c r="H451" s="7" t="s">
        <v>1142</v>
      </c>
      <c r="I451" s="7" t="s">
        <v>1143</v>
      </c>
      <c r="J451" s="8">
        <f>VLOOKUP(F451,'[1]školy II. etapa'!$F$4:$K$2906,6,0)</f>
        <v>2590</v>
      </c>
    </row>
    <row r="452" spans="1:10" x14ac:dyDescent="0.25">
      <c r="A452" s="6" t="s">
        <v>753</v>
      </c>
      <c r="B452" s="6" t="s">
        <v>150</v>
      </c>
      <c r="C452" s="6" t="s">
        <v>1144</v>
      </c>
      <c r="D452" s="6">
        <v>309478</v>
      </c>
      <c r="E452" s="7" t="s">
        <v>1145</v>
      </c>
      <c r="F452" s="6">
        <v>37837095</v>
      </c>
      <c r="G452" s="7" t="s">
        <v>182</v>
      </c>
      <c r="H452" s="7" t="s">
        <v>1146</v>
      </c>
      <c r="I452" s="7" t="s">
        <v>1147</v>
      </c>
      <c r="J452" s="8">
        <f>VLOOKUP(F452,'[1]školy II. etapa'!$F$4:$K$2906,6,0)</f>
        <v>2405</v>
      </c>
    </row>
    <row r="453" spans="1:10" x14ac:dyDescent="0.25">
      <c r="A453" s="6" t="s">
        <v>753</v>
      </c>
      <c r="B453" s="6" t="s">
        <v>150</v>
      </c>
      <c r="C453" s="6" t="s">
        <v>1148</v>
      </c>
      <c r="D453" s="6">
        <v>309486</v>
      </c>
      <c r="E453" s="7" t="s">
        <v>1149</v>
      </c>
      <c r="F453" s="6">
        <v>37837044</v>
      </c>
      <c r="G453" s="7" t="s">
        <v>153</v>
      </c>
      <c r="H453" s="7" t="s">
        <v>1150</v>
      </c>
      <c r="I453" s="7" t="s">
        <v>1151</v>
      </c>
      <c r="J453" s="8">
        <f>VLOOKUP(F453,'[1]školy II. etapa'!$F$4:$K$2906,6,0)</f>
        <v>1947</v>
      </c>
    </row>
    <row r="454" spans="1:10" x14ac:dyDescent="0.25">
      <c r="A454" s="6" t="s">
        <v>753</v>
      </c>
      <c r="B454" s="6" t="s">
        <v>150</v>
      </c>
      <c r="C454" s="6" t="s">
        <v>1152</v>
      </c>
      <c r="D454" s="6">
        <v>309494</v>
      </c>
      <c r="E454" s="7" t="s">
        <v>1153</v>
      </c>
      <c r="F454" s="6">
        <v>710057075</v>
      </c>
      <c r="G454" s="7" t="s">
        <v>153</v>
      </c>
      <c r="H454" s="7" t="s">
        <v>1154</v>
      </c>
      <c r="I454" s="7" t="s">
        <v>1155</v>
      </c>
      <c r="J454" s="8">
        <f>VLOOKUP(F454,'[1]školy II. etapa'!$F$4:$K$2906,6,0)</f>
        <v>350</v>
      </c>
    </row>
    <row r="455" spans="1:10" x14ac:dyDescent="0.25">
      <c r="A455" s="6" t="s">
        <v>753</v>
      </c>
      <c r="B455" s="6" t="s">
        <v>150</v>
      </c>
      <c r="C455" s="6" t="s">
        <v>1156</v>
      </c>
      <c r="D455" s="6">
        <v>309508</v>
      </c>
      <c r="E455" s="7" t="s">
        <v>1157</v>
      </c>
      <c r="F455" s="6">
        <v>48411931</v>
      </c>
      <c r="G455" s="7" t="s">
        <v>182</v>
      </c>
      <c r="H455" s="7" t="s">
        <v>1158</v>
      </c>
      <c r="I455" s="7" t="s">
        <v>1159</v>
      </c>
      <c r="J455" s="8">
        <f>VLOOKUP(F455,'[1]školy II. etapa'!$F$4:$K$2906,6,0)</f>
        <v>2639</v>
      </c>
    </row>
    <row r="456" spans="1:10" x14ac:dyDescent="0.25">
      <c r="A456" s="6" t="s">
        <v>753</v>
      </c>
      <c r="B456" s="6" t="s">
        <v>150</v>
      </c>
      <c r="C456" s="6" t="s">
        <v>1160</v>
      </c>
      <c r="D456" s="6">
        <v>309524</v>
      </c>
      <c r="E456" s="7" t="s">
        <v>1161</v>
      </c>
      <c r="F456" s="6">
        <v>36080799</v>
      </c>
      <c r="G456" s="7" t="s">
        <v>182</v>
      </c>
      <c r="H456" s="7" t="s">
        <v>772</v>
      </c>
      <c r="I456" s="7" t="s">
        <v>1162</v>
      </c>
      <c r="J456" s="8">
        <f>VLOOKUP(F456,'[1]školy II. etapa'!$F$4:$K$2906,6,0)</f>
        <v>7529</v>
      </c>
    </row>
    <row r="457" spans="1:10" x14ac:dyDescent="0.25">
      <c r="A457" s="6" t="s">
        <v>753</v>
      </c>
      <c r="B457" s="6" t="s">
        <v>150</v>
      </c>
      <c r="C457" s="6" t="s">
        <v>1163</v>
      </c>
      <c r="D457" s="6">
        <v>309532</v>
      </c>
      <c r="E457" s="7" t="s">
        <v>1164</v>
      </c>
      <c r="F457" s="6">
        <v>710057091</v>
      </c>
      <c r="G457" s="7" t="s">
        <v>153</v>
      </c>
      <c r="H457" s="7" t="s">
        <v>1165</v>
      </c>
      <c r="I457" s="7" t="s">
        <v>1166</v>
      </c>
      <c r="J457" s="8">
        <f>VLOOKUP(F457,'[1]školy II. etapa'!$F$4:$K$2906,6,0)</f>
        <v>212</v>
      </c>
    </row>
    <row r="458" spans="1:10" x14ac:dyDescent="0.25">
      <c r="A458" s="6" t="s">
        <v>753</v>
      </c>
      <c r="B458" s="6" t="s">
        <v>150</v>
      </c>
      <c r="C458" s="6" t="s">
        <v>1167</v>
      </c>
      <c r="D458" s="6">
        <v>309541</v>
      </c>
      <c r="E458" s="7" t="s">
        <v>1168</v>
      </c>
      <c r="F458" s="6">
        <v>37838326</v>
      </c>
      <c r="G458" s="7" t="s">
        <v>153</v>
      </c>
      <c r="H458" s="7" t="s">
        <v>776</v>
      </c>
      <c r="I458" s="7" t="s">
        <v>338</v>
      </c>
      <c r="J458" s="8">
        <f>VLOOKUP(F458,'[1]školy II. etapa'!$F$4:$K$2906,6,0)</f>
        <v>7273</v>
      </c>
    </row>
    <row r="459" spans="1:10" x14ac:dyDescent="0.25">
      <c r="A459" s="6" t="s">
        <v>753</v>
      </c>
      <c r="B459" s="6" t="s">
        <v>150</v>
      </c>
      <c r="C459" s="6" t="s">
        <v>1167</v>
      </c>
      <c r="D459" s="6">
        <v>309541</v>
      </c>
      <c r="E459" s="7" t="s">
        <v>1168</v>
      </c>
      <c r="F459" s="6">
        <v>37838334</v>
      </c>
      <c r="G459" s="7" t="s">
        <v>153</v>
      </c>
      <c r="H459" s="7" t="s">
        <v>776</v>
      </c>
      <c r="I459" s="7" t="s">
        <v>1169</v>
      </c>
      <c r="J459" s="8">
        <f>VLOOKUP(F459,'[1]školy II. etapa'!$F$4:$K$2906,6,0)</f>
        <v>7928</v>
      </c>
    </row>
    <row r="460" spans="1:10" x14ac:dyDescent="0.25">
      <c r="A460" s="6" t="s">
        <v>753</v>
      </c>
      <c r="B460" s="6" t="s">
        <v>150</v>
      </c>
      <c r="C460" s="6" t="s">
        <v>1170</v>
      </c>
      <c r="D460" s="6">
        <v>309559</v>
      </c>
      <c r="E460" s="7" t="s">
        <v>1171</v>
      </c>
      <c r="F460" s="6">
        <v>710057105</v>
      </c>
      <c r="G460" s="7" t="s">
        <v>182</v>
      </c>
      <c r="H460" s="7" t="s">
        <v>1172</v>
      </c>
      <c r="I460" s="7" t="s">
        <v>1173</v>
      </c>
      <c r="J460" s="8">
        <f>VLOOKUP(F460,'[1]školy II. etapa'!$F$4:$K$2906,6,0)</f>
        <v>260</v>
      </c>
    </row>
    <row r="461" spans="1:10" x14ac:dyDescent="0.25">
      <c r="A461" s="6" t="s">
        <v>753</v>
      </c>
      <c r="B461" s="6" t="s">
        <v>150</v>
      </c>
      <c r="C461" s="6" t="s">
        <v>1174</v>
      </c>
      <c r="D461" s="6">
        <v>309583</v>
      </c>
      <c r="E461" s="7" t="s">
        <v>1175</v>
      </c>
      <c r="F461" s="6">
        <v>37836994</v>
      </c>
      <c r="G461" s="7" t="s">
        <v>153</v>
      </c>
      <c r="H461" s="7" t="s">
        <v>1176</v>
      </c>
      <c r="I461" s="7" t="s">
        <v>1177</v>
      </c>
      <c r="J461" s="8">
        <f>VLOOKUP(F461,'[1]školy II. etapa'!$F$4:$K$2906,6,0)</f>
        <v>1973</v>
      </c>
    </row>
    <row r="462" spans="1:10" x14ac:dyDescent="0.25">
      <c r="A462" s="6" t="s">
        <v>753</v>
      </c>
      <c r="B462" s="6" t="s">
        <v>150</v>
      </c>
      <c r="C462" s="6" t="s">
        <v>1178</v>
      </c>
      <c r="D462" s="6">
        <v>309613</v>
      </c>
      <c r="E462" s="7" t="s">
        <v>1179</v>
      </c>
      <c r="F462" s="6">
        <v>37838521</v>
      </c>
      <c r="G462" s="7" t="s">
        <v>153</v>
      </c>
      <c r="H462" s="7" t="s">
        <v>1180</v>
      </c>
      <c r="I462" s="7" t="s">
        <v>1181</v>
      </c>
      <c r="J462" s="8">
        <f>VLOOKUP(F462,'[1]školy II. etapa'!$F$4:$K$2906,6,0)</f>
        <v>3139</v>
      </c>
    </row>
    <row r="463" spans="1:10" x14ac:dyDescent="0.25">
      <c r="A463" s="6" t="s">
        <v>753</v>
      </c>
      <c r="B463" s="6" t="s">
        <v>150</v>
      </c>
      <c r="C463" s="6" t="s">
        <v>1182</v>
      </c>
      <c r="D463" s="6">
        <v>309630</v>
      </c>
      <c r="E463" s="7" t="s">
        <v>1183</v>
      </c>
      <c r="F463" s="6">
        <v>710057130</v>
      </c>
      <c r="G463" s="7" t="s">
        <v>153</v>
      </c>
      <c r="H463" s="7" t="s">
        <v>1184</v>
      </c>
      <c r="I463" s="7" t="s">
        <v>1185</v>
      </c>
      <c r="J463" s="8">
        <f>VLOOKUP(F463,'[1]školy II. etapa'!$F$4:$K$2906,6,0)</f>
        <v>160</v>
      </c>
    </row>
    <row r="464" spans="1:10" x14ac:dyDescent="0.25">
      <c r="A464" s="6" t="s">
        <v>753</v>
      </c>
      <c r="B464" s="6" t="s">
        <v>150</v>
      </c>
      <c r="C464" s="6" t="s">
        <v>1186</v>
      </c>
      <c r="D464" s="6">
        <v>309656</v>
      </c>
      <c r="E464" s="7" t="s">
        <v>1187</v>
      </c>
      <c r="F464" s="6">
        <v>710057148</v>
      </c>
      <c r="G464" s="7" t="s">
        <v>182</v>
      </c>
      <c r="H464" s="7" t="s">
        <v>1188</v>
      </c>
      <c r="I464" s="7" t="s">
        <v>1189</v>
      </c>
      <c r="J464" s="8">
        <f>VLOOKUP(F464,'[1]školy II. etapa'!$F$4:$K$2906,6,0)</f>
        <v>352</v>
      </c>
    </row>
    <row r="465" spans="1:10" x14ac:dyDescent="0.25">
      <c r="A465" s="6" t="s">
        <v>753</v>
      </c>
      <c r="B465" s="6" t="s">
        <v>150</v>
      </c>
      <c r="C465" s="6" t="s">
        <v>1190</v>
      </c>
      <c r="D465" s="6">
        <v>309672</v>
      </c>
      <c r="E465" s="7" t="s">
        <v>1191</v>
      </c>
      <c r="F465" s="6">
        <v>31827829</v>
      </c>
      <c r="G465" s="7" t="s">
        <v>1192</v>
      </c>
      <c r="H465" s="7" t="s">
        <v>1193</v>
      </c>
      <c r="I465" s="7" t="s">
        <v>1194</v>
      </c>
      <c r="J465" s="8">
        <f>VLOOKUP(F465,'[1]školy II. etapa'!$F$4:$K$2906,6,0)</f>
        <v>5845</v>
      </c>
    </row>
    <row r="466" spans="1:10" x14ac:dyDescent="0.25">
      <c r="A466" s="6" t="s">
        <v>753</v>
      </c>
      <c r="B466" s="6" t="s">
        <v>150</v>
      </c>
      <c r="C466" s="6" t="s">
        <v>1195</v>
      </c>
      <c r="D466" s="6">
        <v>309681</v>
      </c>
      <c r="E466" s="7" t="s">
        <v>1196</v>
      </c>
      <c r="F466" s="6">
        <v>37837117</v>
      </c>
      <c r="G466" s="7" t="s">
        <v>182</v>
      </c>
      <c r="H466" s="7" t="s">
        <v>1197</v>
      </c>
      <c r="I466" s="7" t="s">
        <v>1198</v>
      </c>
      <c r="J466" s="8">
        <f>VLOOKUP(F466,'[1]školy II. etapa'!$F$4:$K$2906,6,0)</f>
        <v>1718</v>
      </c>
    </row>
    <row r="467" spans="1:10" x14ac:dyDescent="0.25">
      <c r="A467" s="6" t="s">
        <v>753</v>
      </c>
      <c r="B467" s="6" t="s">
        <v>150</v>
      </c>
      <c r="C467" s="6" t="s">
        <v>1199</v>
      </c>
      <c r="D467" s="6">
        <v>309761</v>
      </c>
      <c r="E467" s="7" t="s">
        <v>1200</v>
      </c>
      <c r="F467" s="6">
        <v>710057172</v>
      </c>
      <c r="G467" s="7" t="s">
        <v>182</v>
      </c>
      <c r="H467" s="7" t="s">
        <v>1201</v>
      </c>
      <c r="I467" s="7" t="s">
        <v>1202</v>
      </c>
      <c r="J467" s="8">
        <f>VLOOKUP(F467,'[1]školy II. etapa'!$F$4:$K$2906,6,0)</f>
        <v>361</v>
      </c>
    </row>
    <row r="468" spans="1:10" x14ac:dyDescent="0.25">
      <c r="A468" s="6" t="s">
        <v>753</v>
      </c>
      <c r="B468" s="6" t="s">
        <v>150</v>
      </c>
      <c r="C468" s="6" t="s">
        <v>1203</v>
      </c>
      <c r="D468" s="6">
        <v>309770</v>
      </c>
      <c r="E468" s="7" t="s">
        <v>1204</v>
      </c>
      <c r="F468" s="6">
        <v>710057180</v>
      </c>
      <c r="G468" s="7" t="s">
        <v>153</v>
      </c>
      <c r="H468" s="7" t="s">
        <v>1205</v>
      </c>
      <c r="I468" s="7" t="s">
        <v>1206</v>
      </c>
      <c r="J468" s="8">
        <f>VLOOKUP(F468,'[1]školy II. etapa'!$F$4:$K$2906,6,0)</f>
        <v>763</v>
      </c>
    </row>
    <row r="469" spans="1:10" x14ac:dyDescent="0.25">
      <c r="A469" s="6" t="s">
        <v>753</v>
      </c>
      <c r="B469" s="6" t="s">
        <v>150</v>
      </c>
      <c r="C469" s="6" t="s">
        <v>1207</v>
      </c>
      <c r="D469" s="6">
        <v>309800</v>
      </c>
      <c r="E469" s="7" t="s">
        <v>1208</v>
      </c>
      <c r="F469" s="6">
        <v>37850768</v>
      </c>
      <c r="G469" s="7" t="s">
        <v>182</v>
      </c>
      <c r="H469" s="7" t="s">
        <v>1209</v>
      </c>
      <c r="I469" s="7" t="s">
        <v>1210</v>
      </c>
      <c r="J469" s="8">
        <f>VLOOKUP(F469,'[1]školy II. etapa'!$F$4:$K$2906,6,0)</f>
        <v>307</v>
      </c>
    </row>
    <row r="470" spans="1:10" x14ac:dyDescent="0.25">
      <c r="A470" s="6" t="s">
        <v>753</v>
      </c>
      <c r="B470" s="6" t="s">
        <v>150</v>
      </c>
      <c r="C470" s="6" t="s">
        <v>1211</v>
      </c>
      <c r="D470" s="6">
        <v>309834</v>
      </c>
      <c r="E470" s="7" t="s">
        <v>1212</v>
      </c>
      <c r="F470" s="6">
        <v>710057237</v>
      </c>
      <c r="G470" s="7" t="s">
        <v>153</v>
      </c>
      <c r="H470" s="7" t="s">
        <v>1213</v>
      </c>
      <c r="I470" s="7" t="s">
        <v>1214</v>
      </c>
      <c r="J470" s="8">
        <f>VLOOKUP(F470,'[1]školy II. etapa'!$F$4:$K$2906,6,0)</f>
        <v>387</v>
      </c>
    </row>
    <row r="471" spans="1:10" x14ac:dyDescent="0.25">
      <c r="A471" s="6" t="s">
        <v>753</v>
      </c>
      <c r="B471" s="6" t="s">
        <v>150</v>
      </c>
      <c r="C471" s="6" t="s">
        <v>1215</v>
      </c>
      <c r="D471" s="6">
        <v>309877</v>
      </c>
      <c r="E471" s="7" t="s">
        <v>1216</v>
      </c>
      <c r="F471" s="6">
        <v>710178387</v>
      </c>
      <c r="G471" s="7" t="s">
        <v>182</v>
      </c>
      <c r="H471" s="7" t="s">
        <v>1217</v>
      </c>
      <c r="I471" s="7" t="s">
        <v>1218</v>
      </c>
      <c r="J471" s="8">
        <f>VLOOKUP(F471,'[1]školy II. etapa'!$F$4:$K$2906,6,0)</f>
        <v>350</v>
      </c>
    </row>
    <row r="472" spans="1:10" x14ac:dyDescent="0.25">
      <c r="A472" s="6" t="s">
        <v>753</v>
      </c>
      <c r="B472" s="6" t="s">
        <v>150</v>
      </c>
      <c r="C472" s="6" t="s">
        <v>1219</v>
      </c>
      <c r="D472" s="6">
        <v>309885</v>
      </c>
      <c r="E472" s="7" t="s">
        <v>1220</v>
      </c>
      <c r="F472" s="6">
        <v>710280823</v>
      </c>
      <c r="G472" s="7" t="s">
        <v>182</v>
      </c>
      <c r="H472" s="7" t="s">
        <v>1221</v>
      </c>
      <c r="I472" s="7" t="s">
        <v>1222</v>
      </c>
      <c r="J472" s="8">
        <f>VLOOKUP(F472,'[1]školy II. etapa'!$F$4:$K$2906,6,0)</f>
        <v>677</v>
      </c>
    </row>
    <row r="473" spans="1:10" x14ac:dyDescent="0.25">
      <c r="A473" s="6" t="s">
        <v>753</v>
      </c>
      <c r="B473" s="6" t="s">
        <v>150</v>
      </c>
      <c r="C473" s="6" t="s">
        <v>1223</v>
      </c>
      <c r="D473" s="6">
        <v>309907</v>
      </c>
      <c r="E473" s="7" t="s">
        <v>1224</v>
      </c>
      <c r="F473" s="6">
        <v>37838474</v>
      </c>
      <c r="G473" s="7" t="s">
        <v>153</v>
      </c>
      <c r="H473" s="7" t="s">
        <v>1225</v>
      </c>
      <c r="I473" s="7" t="s">
        <v>1226</v>
      </c>
      <c r="J473" s="8">
        <f>VLOOKUP(F473,'[1]školy II. etapa'!$F$4:$K$2906,6,0)</f>
        <v>3817</v>
      </c>
    </row>
    <row r="474" spans="1:10" x14ac:dyDescent="0.25">
      <c r="A474" s="6" t="s">
        <v>753</v>
      </c>
      <c r="B474" s="6" t="s">
        <v>150</v>
      </c>
      <c r="C474" s="6" t="s">
        <v>1227</v>
      </c>
      <c r="D474" s="6">
        <v>309982</v>
      </c>
      <c r="E474" s="7" t="s">
        <v>1228</v>
      </c>
      <c r="F474" s="6">
        <v>37838181</v>
      </c>
      <c r="G474" s="7" t="s">
        <v>153</v>
      </c>
      <c r="H474" s="7" t="s">
        <v>785</v>
      </c>
      <c r="I474" s="7" t="s">
        <v>1229</v>
      </c>
      <c r="J474" s="8">
        <f>VLOOKUP(F474,'[1]školy II. etapa'!$F$4:$K$2906,6,0)</f>
        <v>11555</v>
      </c>
    </row>
    <row r="475" spans="1:10" x14ac:dyDescent="0.25">
      <c r="A475" s="6" t="s">
        <v>753</v>
      </c>
      <c r="B475" s="6" t="s">
        <v>150</v>
      </c>
      <c r="C475" s="6" t="s">
        <v>1227</v>
      </c>
      <c r="D475" s="6">
        <v>309982</v>
      </c>
      <c r="E475" s="7" t="s">
        <v>1228</v>
      </c>
      <c r="F475" s="6">
        <v>37838491</v>
      </c>
      <c r="G475" s="7" t="s">
        <v>153</v>
      </c>
      <c r="H475" s="7" t="s">
        <v>785</v>
      </c>
      <c r="I475" s="7" t="s">
        <v>1230</v>
      </c>
      <c r="J475" s="8">
        <f>VLOOKUP(F475,'[1]školy II. etapa'!$F$4:$K$2906,6,0)</f>
        <v>9447</v>
      </c>
    </row>
    <row r="476" spans="1:10" x14ac:dyDescent="0.25">
      <c r="A476" s="6" t="s">
        <v>753</v>
      </c>
      <c r="B476" s="6" t="s">
        <v>150</v>
      </c>
      <c r="C476" s="6" t="s">
        <v>1227</v>
      </c>
      <c r="D476" s="6">
        <v>309982</v>
      </c>
      <c r="E476" s="7" t="s">
        <v>1228</v>
      </c>
      <c r="F476" s="6">
        <v>37838504</v>
      </c>
      <c r="G476" s="7" t="s">
        <v>153</v>
      </c>
      <c r="H476" s="7" t="s">
        <v>785</v>
      </c>
      <c r="I476" s="7" t="s">
        <v>1231</v>
      </c>
      <c r="J476" s="8">
        <f>VLOOKUP(F476,'[1]školy II. etapa'!$F$4:$K$2906,6,0)</f>
        <v>2837</v>
      </c>
    </row>
    <row r="477" spans="1:10" x14ac:dyDescent="0.25">
      <c r="A477" s="6" t="s">
        <v>753</v>
      </c>
      <c r="B477" s="6" t="s">
        <v>150</v>
      </c>
      <c r="C477" s="6" t="s">
        <v>1232</v>
      </c>
      <c r="D477" s="6">
        <v>309991</v>
      </c>
      <c r="E477" s="7" t="s">
        <v>1233</v>
      </c>
      <c r="F477" s="6">
        <v>37840657</v>
      </c>
      <c r="G477" s="7" t="s">
        <v>182</v>
      </c>
      <c r="H477" s="7" t="s">
        <v>1234</v>
      </c>
      <c r="I477" s="7" t="s">
        <v>1235</v>
      </c>
      <c r="J477" s="8">
        <f>VLOOKUP(F477,'[1]školy II. etapa'!$F$4:$K$2906,6,0)</f>
        <v>485</v>
      </c>
    </row>
    <row r="478" spans="1:10" x14ac:dyDescent="0.25">
      <c r="A478" s="6" t="s">
        <v>753</v>
      </c>
      <c r="B478" s="6" t="s">
        <v>150</v>
      </c>
      <c r="C478" s="6" t="s">
        <v>1236</v>
      </c>
      <c r="D478" s="6">
        <v>310000</v>
      </c>
      <c r="E478" s="7" t="s">
        <v>1237</v>
      </c>
      <c r="F478" s="6">
        <v>710057342</v>
      </c>
      <c r="G478" s="7" t="s">
        <v>153</v>
      </c>
      <c r="H478" s="7" t="s">
        <v>1238</v>
      </c>
      <c r="I478" s="7" t="s">
        <v>1239</v>
      </c>
      <c r="J478" s="8">
        <f>VLOOKUP(F478,'[1]školy II. etapa'!$F$4:$K$2906,6,0)</f>
        <v>439</v>
      </c>
    </row>
    <row r="479" spans="1:10" x14ac:dyDescent="0.25">
      <c r="A479" s="6" t="s">
        <v>753</v>
      </c>
      <c r="B479" s="6" t="s">
        <v>150</v>
      </c>
      <c r="C479" s="6" t="s">
        <v>1240</v>
      </c>
      <c r="D479" s="6">
        <v>310018</v>
      </c>
      <c r="E479" s="7" t="s">
        <v>1241</v>
      </c>
      <c r="F479" s="6">
        <v>37837079</v>
      </c>
      <c r="G479" s="7" t="s">
        <v>153</v>
      </c>
      <c r="H479" s="7" t="s">
        <v>1242</v>
      </c>
      <c r="I479" s="7" t="s">
        <v>1243</v>
      </c>
      <c r="J479" s="8">
        <f>VLOOKUP(F479,'[1]školy II. etapa'!$F$4:$K$2906,6,0)</f>
        <v>2209</v>
      </c>
    </row>
    <row r="480" spans="1:10" x14ac:dyDescent="0.25">
      <c r="A480" s="6" t="s">
        <v>753</v>
      </c>
      <c r="B480" s="6" t="s">
        <v>150</v>
      </c>
      <c r="C480" s="6" t="s">
        <v>1244</v>
      </c>
      <c r="D480" s="6">
        <v>310051</v>
      </c>
      <c r="E480" s="7" t="s">
        <v>1245</v>
      </c>
      <c r="F480" s="6">
        <v>710057318</v>
      </c>
      <c r="G480" s="7" t="s">
        <v>153</v>
      </c>
      <c r="H480" s="7" t="s">
        <v>1246</v>
      </c>
      <c r="I480" s="7" t="s">
        <v>1247</v>
      </c>
      <c r="J480" s="8">
        <f>VLOOKUP(F480,'[1]školy II. etapa'!$F$4:$K$2906,6,0)</f>
        <v>640</v>
      </c>
    </row>
    <row r="481" spans="1:10" x14ac:dyDescent="0.25">
      <c r="A481" s="6" t="s">
        <v>753</v>
      </c>
      <c r="B481" s="6" t="s">
        <v>150</v>
      </c>
      <c r="C481" s="6" t="s">
        <v>1248</v>
      </c>
      <c r="D481" s="6">
        <v>310069</v>
      </c>
      <c r="E481" s="7" t="s">
        <v>1249</v>
      </c>
      <c r="F481" s="6">
        <v>37837052</v>
      </c>
      <c r="G481" s="7" t="s">
        <v>153</v>
      </c>
      <c r="H481" s="7" t="s">
        <v>790</v>
      </c>
      <c r="I481" s="7" t="s">
        <v>1250</v>
      </c>
      <c r="J481" s="8">
        <f>VLOOKUP(F481,'[1]školy II. etapa'!$F$4:$K$2906,6,0)</f>
        <v>6437</v>
      </c>
    </row>
    <row r="482" spans="1:10" x14ac:dyDescent="0.25">
      <c r="A482" s="6" t="s">
        <v>753</v>
      </c>
      <c r="B482" s="6" t="s">
        <v>150</v>
      </c>
      <c r="C482" s="6" t="s">
        <v>1251</v>
      </c>
      <c r="D482" s="6">
        <v>310077</v>
      </c>
      <c r="E482" s="7" t="s">
        <v>1252</v>
      </c>
      <c r="F482" s="6">
        <v>37837001</v>
      </c>
      <c r="G482" s="7" t="s">
        <v>182</v>
      </c>
      <c r="H482" s="7" t="s">
        <v>1253</v>
      </c>
      <c r="I482" s="7" t="s">
        <v>1254</v>
      </c>
      <c r="J482" s="8">
        <f>VLOOKUP(F482,'[1]školy II. etapa'!$F$4:$K$2906,6,0)</f>
        <v>2244</v>
      </c>
    </row>
    <row r="483" spans="1:10" x14ac:dyDescent="0.25">
      <c r="A483" s="6" t="s">
        <v>753</v>
      </c>
      <c r="B483" s="6" t="s">
        <v>150</v>
      </c>
      <c r="C483" s="6" t="s">
        <v>1255</v>
      </c>
      <c r="D483" s="6">
        <v>310107</v>
      </c>
      <c r="E483" s="7" t="s">
        <v>1256</v>
      </c>
      <c r="F483" s="6">
        <v>37838580</v>
      </c>
      <c r="G483" s="7" t="s">
        <v>182</v>
      </c>
      <c r="H483" s="7" t="s">
        <v>1257</v>
      </c>
      <c r="I483" s="7" t="s">
        <v>1258</v>
      </c>
      <c r="J483" s="8">
        <f>VLOOKUP(F483,'[1]školy II. etapa'!$F$4:$K$2906,6,0)</f>
        <v>1921</v>
      </c>
    </row>
    <row r="484" spans="1:10" x14ac:dyDescent="0.25">
      <c r="A484" s="6" t="s">
        <v>753</v>
      </c>
      <c r="B484" s="6" t="s">
        <v>150</v>
      </c>
      <c r="C484" s="6" t="s">
        <v>1259</v>
      </c>
      <c r="D484" s="6">
        <v>310131</v>
      </c>
      <c r="E484" s="7" t="s">
        <v>1260</v>
      </c>
      <c r="F484" s="6">
        <v>710057369</v>
      </c>
      <c r="G484" s="7" t="s">
        <v>182</v>
      </c>
      <c r="H484" s="7" t="s">
        <v>1261</v>
      </c>
      <c r="I484" s="7" t="s">
        <v>1262</v>
      </c>
      <c r="J484" s="8">
        <f>VLOOKUP(F484,'[1]školy II. etapa'!$F$4:$K$2906,6,0)</f>
        <v>564</v>
      </c>
    </row>
    <row r="485" spans="1:10" x14ac:dyDescent="0.25">
      <c r="A485" s="6" t="s">
        <v>753</v>
      </c>
      <c r="B485" s="6" t="s">
        <v>150</v>
      </c>
      <c r="C485" s="6" t="s">
        <v>1263</v>
      </c>
      <c r="D485" s="6">
        <v>313114</v>
      </c>
      <c r="E485" s="7" t="s">
        <v>1264</v>
      </c>
      <c r="F485" s="6">
        <v>31875394</v>
      </c>
      <c r="G485" s="7" t="s">
        <v>182</v>
      </c>
      <c r="H485" s="7" t="s">
        <v>500</v>
      </c>
      <c r="I485" s="7" t="s">
        <v>1265</v>
      </c>
      <c r="J485" s="8">
        <f>VLOOKUP(F485,'[1]školy II. etapa'!$F$4:$K$2906,6,0)</f>
        <v>7915</v>
      </c>
    </row>
    <row r="486" spans="1:10" x14ac:dyDescent="0.25">
      <c r="A486" s="6" t="s">
        <v>753</v>
      </c>
      <c r="B486" s="6" t="s">
        <v>150</v>
      </c>
      <c r="C486" s="6" t="s">
        <v>1263</v>
      </c>
      <c r="D486" s="6">
        <v>313114</v>
      </c>
      <c r="E486" s="7" t="s">
        <v>1264</v>
      </c>
      <c r="F486" s="6">
        <v>36080543</v>
      </c>
      <c r="G486" s="7" t="s">
        <v>182</v>
      </c>
      <c r="H486" s="7" t="s">
        <v>500</v>
      </c>
      <c r="I486" s="7" t="s">
        <v>1266</v>
      </c>
      <c r="J486" s="8">
        <f>VLOOKUP(F486,'[1]školy II. etapa'!$F$4:$K$2906,6,0)</f>
        <v>7116</v>
      </c>
    </row>
    <row r="487" spans="1:10" x14ac:dyDescent="0.25">
      <c r="A487" s="6" t="s">
        <v>753</v>
      </c>
      <c r="B487" s="6" t="s">
        <v>150</v>
      </c>
      <c r="C487" s="6" t="s">
        <v>1263</v>
      </c>
      <c r="D487" s="6">
        <v>313114</v>
      </c>
      <c r="E487" s="7" t="s">
        <v>1264</v>
      </c>
      <c r="F487" s="6">
        <v>36080594</v>
      </c>
      <c r="G487" s="7" t="s">
        <v>182</v>
      </c>
      <c r="H487" s="7" t="s">
        <v>500</v>
      </c>
      <c r="I487" s="7" t="s">
        <v>1267</v>
      </c>
      <c r="J487" s="8">
        <f>VLOOKUP(F487,'[1]školy II. etapa'!$F$4:$K$2906,6,0)</f>
        <v>10957</v>
      </c>
    </row>
    <row r="488" spans="1:10" x14ac:dyDescent="0.25">
      <c r="A488" s="6" t="s">
        <v>753</v>
      </c>
      <c r="B488" s="6" t="s">
        <v>150</v>
      </c>
      <c r="C488" s="6" t="s">
        <v>1263</v>
      </c>
      <c r="D488" s="6">
        <v>313114</v>
      </c>
      <c r="E488" s="7" t="s">
        <v>1264</v>
      </c>
      <c r="F488" s="6">
        <v>36080756</v>
      </c>
      <c r="G488" s="7" t="s">
        <v>182</v>
      </c>
      <c r="H488" s="7" t="s">
        <v>500</v>
      </c>
      <c r="I488" s="7" t="s">
        <v>1268</v>
      </c>
      <c r="J488" s="8">
        <f>VLOOKUP(F488,'[1]školy II. etapa'!$F$4:$K$2906,6,0)</f>
        <v>7710</v>
      </c>
    </row>
    <row r="489" spans="1:10" x14ac:dyDescent="0.25">
      <c r="A489" s="6" t="s">
        <v>753</v>
      </c>
      <c r="B489" s="6" t="s">
        <v>150</v>
      </c>
      <c r="C489" s="6" t="s">
        <v>1263</v>
      </c>
      <c r="D489" s="6">
        <v>313114</v>
      </c>
      <c r="E489" s="7" t="s">
        <v>1264</v>
      </c>
      <c r="F489" s="6">
        <v>36080772</v>
      </c>
      <c r="G489" s="7" t="s">
        <v>182</v>
      </c>
      <c r="H489" s="7" t="s">
        <v>500</v>
      </c>
      <c r="I489" s="7" t="s">
        <v>1269</v>
      </c>
      <c r="J489" s="8">
        <f>VLOOKUP(F489,'[1]školy II. etapa'!$F$4:$K$2906,6,0)</f>
        <v>12025</v>
      </c>
    </row>
    <row r="490" spans="1:10" x14ac:dyDescent="0.25">
      <c r="A490" s="6" t="s">
        <v>753</v>
      </c>
      <c r="B490" s="6" t="s">
        <v>150</v>
      </c>
      <c r="C490" s="6" t="s">
        <v>1263</v>
      </c>
      <c r="D490" s="6">
        <v>313114</v>
      </c>
      <c r="E490" s="7" t="s">
        <v>1264</v>
      </c>
      <c r="F490" s="6">
        <v>36080829</v>
      </c>
      <c r="G490" s="7" t="s">
        <v>182</v>
      </c>
      <c r="H490" s="7" t="s">
        <v>500</v>
      </c>
      <c r="I490" s="7" t="s">
        <v>1270</v>
      </c>
      <c r="J490" s="8">
        <f>VLOOKUP(F490,'[1]školy II. etapa'!$F$4:$K$2906,6,0)</f>
        <v>3445</v>
      </c>
    </row>
    <row r="491" spans="1:10" x14ac:dyDescent="0.25">
      <c r="A491" s="6" t="s">
        <v>753</v>
      </c>
      <c r="B491" s="6" t="s">
        <v>150</v>
      </c>
      <c r="C491" s="6" t="s">
        <v>1263</v>
      </c>
      <c r="D491" s="6">
        <v>313114</v>
      </c>
      <c r="E491" s="7" t="s">
        <v>1264</v>
      </c>
      <c r="F491" s="6">
        <v>37990357</v>
      </c>
      <c r="G491" s="7" t="s">
        <v>182</v>
      </c>
      <c r="H491" s="7" t="s">
        <v>500</v>
      </c>
      <c r="I491" s="7" t="s">
        <v>1271</v>
      </c>
      <c r="J491" s="8">
        <f>VLOOKUP(F491,'[1]školy II. etapa'!$F$4:$K$2906,6,0)</f>
        <v>8831</v>
      </c>
    </row>
    <row r="492" spans="1:10" x14ac:dyDescent="0.25">
      <c r="A492" s="6" t="s">
        <v>753</v>
      </c>
      <c r="B492" s="6" t="s">
        <v>150</v>
      </c>
      <c r="C492" s="6" t="s">
        <v>1263</v>
      </c>
      <c r="D492" s="6">
        <v>313114</v>
      </c>
      <c r="E492" s="7" t="s">
        <v>1264</v>
      </c>
      <c r="F492" s="6">
        <v>37990365</v>
      </c>
      <c r="G492" s="7" t="s">
        <v>182</v>
      </c>
      <c r="H492" s="7" t="s">
        <v>500</v>
      </c>
      <c r="I492" s="7" t="s">
        <v>1272</v>
      </c>
      <c r="J492" s="8">
        <f>VLOOKUP(F492,'[1]školy II. etapa'!$F$4:$K$2906,6,0)</f>
        <v>6046</v>
      </c>
    </row>
    <row r="493" spans="1:10" x14ac:dyDescent="0.25">
      <c r="A493" s="6" t="s">
        <v>753</v>
      </c>
      <c r="B493" s="6" t="s">
        <v>150</v>
      </c>
      <c r="C493" s="6" t="s">
        <v>1263</v>
      </c>
      <c r="D493" s="6">
        <v>313114</v>
      </c>
      <c r="E493" s="7" t="s">
        <v>1264</v>
      </c>
      <c r="F493" s="6">
        <v>37990373</v>
      </c>
      <c r="G493" s="7" t="s">
        <v>182</v>
      </c>
      <c r="H493" s="7" t="s">
        <v>500</v>
      </c>
      <c r="I493" s="7" t="s">
        <v>1273</v>
      </c>
      <c r="J493" s="8">
        <f>VLOOKUP(F493,'[1]školy II. etapa'!$F$4:$K$2906,6,0)</f>
        <v>11282</v>
      </c>
    </row>
    <row r="494" spans="1:10" x14ac:dyDescent="0.25">
      <c r="A494" s="6" t="s">
        <v>753</v>
      </c>
      <c r="B494" s="6" t="s">
        <v>150</v>
      </c>
      <c r="C494" s="6" t="s">
        <v>1274</v>
      </c>
      <c r="D494" s="6">
        <v>312266</v>
      </c>
      <c r="E494" s="7" t="s">
        <v>1275</v>
      </c>
      <c r="F494" s="6">
        <v>37842501</v>
      </c>
      <c r="G494" s="7" t="s">
        <v>182</v>
      </c>
      <c r="H494" s="7" t="s">
        <v>1276</v>
      </c>
      <c r="I494" s="7" t="s">
        <v>1277</v>
      </c>
      <c r="J494" s="8">
        <f>VLOOKUP(F494,'[1]školy II. etapa'!$F$4:$K$2906,6,0)</f>
        <v>1238</v>
      </c>
    </row>
    <row r="495" spans="1:10" x14ac:dyDescent="0.25">
      <c r="A495" s="6" t="s">
        <v>753</v>
      </c>
      <c r="B495" s="6" t="s">
        <v>150</v>
      </c>
      <c r="C495" s="6" t="s">
        <v>1278</v>
      </c>
      <c r="D495" s="6">
        <v>312274</v>
      </c>
      <c r="E495" s="7" t="s">
        <v>1279</v>
      </c>
      <c r="F495" s="6">
        <v>36080462</v>
      </c>
      <c r="G495" s="7" t="s">
        <v>182</v>
      </c>
      <c r="H495" s="7" t="s">
        <v>1280</v>
      </c>
      <c r="I495" s="7" t="s">
        <v>1281</v>
      </c>
      <c r="J495" s="8">
        <f>VLOOKUP(F495,'[1]školy II. etapa'!$F$4:$K$2906,6,0)</f>
        <v>1585</v>
      </c>
    </row>
    <row r="496" spans="1:10" x14ac:dyDescent="0.25">
      <c r="A496" s="6" t="s">
        <v>753</v>
      </c>
      <c r="B496" s="6" t="s">
        <v>150</v>
      </c>
      <c r="C496" s="6" t="s">
        <v>1282</v>
      </c>
      <c r="D496" s="6">
        <v>312282</v>
      </c>
      <c r="E496" s="7" t="s">
        <v>1283</v>
      </c>
      <c r="F496" s="6">
        <v>37836463</v>
      </c>
      <c r="G496" s="7" t="s">
        <v>182</v>
      </c>
      <c r="H496" s="7" t="s">
        <v>1284</v>
      </c>
      <c r="I496" s="7" t="s">
        <v>1285</v>
      </c>
      <c r="J496" s="8">
        <f>VLOOKUP(F496,'[1]školy II. etapa'!$F$4:$K$2906,6,0)</f>
        <v>3533</v>
      </c>
    </row>
    <row r="497" spans="1:10" x14ac:dyDescent="0.25">
      <c r="A497" s="6" t="s">
        <v>753</v>
      </c>
      <c r="B497" s="6" t="s">
        <v>150</v>
      </c>
      <c r="C497" s="6" t="s">
        <v>1286</v>
      </c>
      <c r="D497" s="6">
        <v>312312</v>
      </c>
      <c r="E497" s="7" t="s">
        <v>1287</v>
      </c>
      <c r="F497" s="6">
        <v>36080870</v>
      </c>
      <c r="G497" s="7" t="s">
        <v>182</v>
      </c>
      <c r="H497" s="7" t="s">
        <v>1288</v>
      </c>
      <c r="I497" s="7" t="s">
        <v>1289</v>
      </c>
      <c r="J497" s="8">
        <f>VLOOKUP(F497,'[1]školy II. etapa'!$F$4:$K$2906,6,0)</f>
        <v>3990</v>
      </c>
    </row>
    <row r="498" spans="1:10" x14ac:dyDescent="0.25">
      <c r="A498" s="6" t="s">
        <v>753</v>
      </c>
      <c r="B498" s="6" t="s">
        <v>150</v>
      </c>
      <c r="C498" s="6" t="s">
        <v>1290</v>
      </c>
      <c r="D498" s="6">
        <v>312321</v>
      </c>
      <c r="E498" s="7" t="s">
        <v>1291</v>
      </c>
      <c r="F498" s="6">
        <v>37836552</v>
      </c>
      <c r="G498" s="7" t="s">
        <v>182</v>
      </c>
      <c r="H498" s="7" t="s">
        <v>1292</v>
      </c>
      <c r="I498" s="7" t="s">
        <v>1293</v>
      </c>
      <c r="J498" s="8">
        <f>VLOOKUP(F498,'[1]školy II. etapa'!$F$4:$K$2906,6,0)</f>
        <v>3118</v>
      </c>
    </row>
    <row r="499" spans="1:10" x14ac:dyDescent="0.25">
      <c r="A499" s="6" t="s">
        <v>753</v>
      </c>
      <c r="B499" s="6" t="s">
        <v>150</v>
      </c>
      <c r="C499" s="6" t="s">
        <v>1294</v>
      </c>
      <c r="D499" s="6">
        <v>312347</v>
      </c>
      <c r="E499" s="7" t="s">
        <v>1295</v>
      </c>
      <c r="F499" s="6">
        <v>36093939</v>
      </c>
      <c r="G499" s="7" t="s">
        <v>153</v>
      </c>
      <c r="H499" s="7" t="s">
        <v>1296</v>
      </c>
      <c r="I499" s="7" t="s">
        <v>1297</v>
      </c>
      <c r="J499" s="8">
        <f>VLOOKUP(F499,'[1]školy II. etapa'!$F$4:$K$2906,6,0)</f>
        <v>6785</v>
      </c>
    </row>
    <row r="500" spans="1:10" x14ac:dyDescent="0.25">
      <c r="A500" s="6" t="s">
        <v>753</v>
      </c>
      <c r="B500" s="6" t="s">
        <v>150</v>
      </c>
      <c r="C500" s="6" t="s">
        <v>1298</v>
      </c>
      <c r="D500" s="6">
        <v>312355</v>
      </c>
      <c r="E500" s="7" t="s">
        <v>1299</v>
      </c>
      <c r="F500" s="6">
        <v>36090212</v>
      </c>
      <c r="G500" s="7" t="s">
        <v>182</v>
      </c>
      <c r="H500" s="7" t="s">
        <v>1300</v>
      </c>
      <c r="I500" s="7" t="s">
        <v>1301</v>
      </c>
      <c r="J500" s="8">
        <f>VLOOKUP(F500,'[1]školy II. etapa'!$F$4:$K$2906,6,0)</f>
        <v>2400</v>
      </c>
    </row>
    <row r="501" spans="1:10" x14ac:dyDescent="0.25">
      <c r="A501" s="6" t="s">
        <v>753</v>
      </c>
      <c r="B501" s="6" t="s">
        <v>150</v>
      </c>
      <c r="C501" s="6" t="s">
        <v>1302</v>
      </c>
      <c r="D501" s="6">
        <v>312363</v>
      </c>
      <c r="E501" s="7" t="s">
        <v>1303</v>
      </c>
      <c r="F501" s="6">
        <v>37836471</v>
      </c>
      <c r="G501" s="7" t="s">
        <v>182</v>
      </c>
      <c r="H501" s="7" t="s">
        <v>1304</v>
      </c>
      <c r="I501" s="7" t="s">
        <v>1305</v>
      </c>
      <c r="J501" s="8">
        <f>VLOOKUP(F501,'[1]školy II. etapa'!$F$4:$K$2906,6,0)</f>
        <v>2070</v>
      </c>
    </row>
    <row r="502" spans="1:10" x14ac:dyDescent="0.25">
      <c r="A502" s="6" t="s">
        <v>753</v>
      </c>
      <c r="B502" s="6" t="s">
        <v>150</v>
      </c>
      <c r="C502" s="6" t="s">
        <v>1306</v>
      </c>
      <c r="D502" s="6">
        <v>312380</v>
      </c>
      <c r="E502" s="7" t="s">
        <v>1307</v>
      </c>
      <c r="F502" s="6">
        <v>36093815</v>
      </c>
      <c r="G502" s="7" t="s">
        <v>182</v>
      </c>
      <c r="H502" s="7" t="s">
        <v>1308</v>
      </c>
      <c r="I502" s="7" t="s">
        <v>1309</v>
      </c>
      <c r="J502" s="8">
        <f>VLOOKUP(F502,'[1]školy II. etapa'!$F$4:$K$2906,6,0)</f>
        <v>361</v>
      </c>
    </row>
    <row r="503" spans="1:10" x14ac:dyDescent="0.25">
      <c r="A503" s="6" t="s">
        <v>753</v>
      </c>
      <c r="B503" s="6" t="s">
        <v>150</v>
      </c>
      <c r="C503" s="6" t="s">
        <v>1310</v>
      </c>
      <c r="D503" s="6">
        <v>312398</v>
      </c>
      <c r="E503" s="7" t="s">
        <v>1311</v>
      </c>
      <c r="F503" s="6">
        <v>36080586</v>
      </c>
      <c r="G503" s="7" t="s">
        <v>182</v>
      </c>
      <c r="H503" s="7" t="s">
        <v>1312</v>
      </c>
      <c r="I503" s="7" t="s">
        <v>1313</v>
      </c>
      <c r="J503" s="8">
        <f>VLOOKUP(F503,'[1]školy II. etapa'!$F$4:$K$2906,6,0)</f>
        <v>3123</v>
      </c>
    </row>
    <row r="504" spans="1:10" x14ac:dyDescent="0.25">
      <c r="A504" s="6" t="s">
        <v>753</v>
      </c>
      <c r="B504" s="6" t="s">
        <v>150</v>
      </c>
      <c r="C504" s="6" t="s">
        <v>1314</v>
      </c>
      <c r="D504" s="6">
        <v>312401</v>
      </c>
      <c r="E504" s="7" t="s">
        <v>1315</v>
      </c>
      <c r="F504" s="6">
        <v>37850946</v>
      </c>
      <c r="G504" s="7" t="s">
        <v>182</v>
      </c>
      <c r="H504" s="7" t="s">
        <v>1316</v>
      </c>
      <c r="I504" s="7" t="s">
        <v>1317</v>
      </c>
      <c r="J504" s="8">
        <f>VLOOKUP(F504,'[1]školy II. etapa'!$F$4:$K$2906,6,0)</f>
        <v>592</v>
      </c>
    </row>
    <row r="505" spans="1:10" x14ac:dyDescent="0.25">
      <c r="A505" s="6" t="s">
        <v>753</v>
      </c>
      <c r="B505" s="6" t="s">
        <v>150</v>
      </c>
      <c r="C505" s="6" t="s">
        <v>1318</v>
      </c>
      <c r="D505" s="6">
        <v>312410</v>
      </c>
      <c r="E505" s="7" t="s">
        <v>1319</v>
      </c>
      <c r="F505" s="6">
        <v>37836480</v>
      </c>
      <c r="G505" s="7" t="s">
        <v>182</v>
      </c>
      <c r="H505" s="7" t="s">
        <v>1320</v>
      </c>
      <c r="I505" s="7" t="s">
        <v>1321</v>
      </c>
      <c r="J505" s="8">
        <f>VLOOKUP(F505,'[1]školy II. etapa'!$F$4:$K$2906,6,0)</f>
        <v>2490</v>
      </c>
    </row>
    <row r="506" spans="1:10" x14ac:dyDescent="0.25">
      <c r="A506" s="6" t="s">
        <v>753</v>
      </c>
      <c r="B506" s="6" t="s">
        <v>150</v>
      </c>
      <c r="C506" s="6" t="s">
        <v>1322</v>
      </c>
      <c r="D506" s="6">
        <v>312452</v>
      </c>
      <c r="E506" s="7" t="s">
        <v>1323</v>
      </c>
      <c r="F506" s="6">
        <v>710057962</v>
      </c>
      <c r="G506" s="7" t="s">
        <v>153</v>
      </c>
      <c r="H506" s="7" t="s">
        <v>1324</v>
      </c>
      <c r="I506" s="7" t="s">
        <v>1325</v>
      </c>
      <c r="J506" s="8">
        <f>VLOOKUP(F506,'[1]školy II. etapa'!$F$4:$K$2906,6,0)</f>
        <v>629</v>
      </c>
    </row>
    <row r="507" spans="1:10" x14ac:dyDescent="0.25">
      <c r="A507" s="6" t="s">
        <v>753</v>
      </c>
      <c r="B507" s="6" t="s">
        <v>150</v>
      </c>
      <c r="C507" s="6" t="s">
        <v>1326</v>
      </c>
      <c r="D507" s="6">
        <v>312461</v>
      </c>
      <c r="E507" s="7" t="s">
        <v>1327</v>
      </c>
      <c r="F507" s="6">
        <v>37836790</v>
      </c>
      <c r="G507" s="7" t="s">
        <v>182</v>
      </c>
      <c r="H507" s="7" t="s">
        <v>1328</v>
      </c>
      <c r="I507" s="7" t="s">
        <v>1329</v>
      </c>
      <c r="J507" s="8">
        <f>VLOOKUP(F507,'[1]školy II. etapa'!$F$4:$K$2906,6,0)</f>
        <v>2731</v>
      </c>
    </row>
    <row r="508" spans="1:10" x14ac:dyDescent="0.25">
      <c r="A508" s="6" t="s">
        <v>753</v>
      </c>
      <c r="B508" s="6" t="s">
        <v>150</v>
      </c>
      <c r="C508" s="6" t="s">
        <v>1330</v>
      </c>
      <c r="D508" s="6">
        <v>312479</v>
      </c>
      <c r="E508" s="7" t="s">
        <v>1331</v>
      </c>
      <c r="F508" s="6">
        <v>37984756</v>
      </c>
      <c r="G508" s="7" t="s">
        <v>182</v>
      </c>
      <c r="H508" s="7" t="s">
        <v>1332</v>
      </c>
      <c r="I508" s="7" t="s">
        <v>1333</v>
      </c>
      <c r="J508" s="8">
        <f>VLOOKUP(F508,'[1]školy II. etapa'!$F$4:$K$2906,6,0)</f>
        <v>566</v>
      </c>
    </row>
    <row r="509" spans="1:10" x14ac:dyDescent="0.25">
      <c r="A509" s="6" t="s">
        <v>753</v>
      </c>
      <c r="B509" s="6" t="s">
        <v>150</v>
      </c>
      <c r="C509" s="6" t="s">
        <v>1334</v>
      </c>
      <c r="D509" s="6">
        <v>312495</v>
      </c>
      <c r="E509" s="7" t="s">
        <v>1335</v>
      </c>
      <c r="F509" s="6">
        <v>36080454</v>
      </c>
      <c r="G509" s="7" t="s">
        <v>182</v>
      </c>
      <c r="H509" s="7" t="s">
        <v>1336</v>
      </c>
      <c r="I509" s="7" t="s">
        <v>1337</v>
      </c>
      <c r="J509" s="8">
        <f>VLOOKUP(F509,'[1]školy II. etapa'!$F$4:$K$2906,6,0)</f>
        <v>2926</v>
      </c>
    </row>
    <row r="510" spans="1:10" x14ac:dyDescent="0.25">
      <c r="A510" s="6" t="s">
        <v>753</v>
      </c>
      <c r="B510" s="6" t="s">
        <v>150</v>
      </c>
      <c r="C510" s="6" t="s">
        <v>1338</v>
      </c>
      <c r="D510" s="6">
        <v>312509</v>
      </c>
      <c r="E510" s="7" t="s">
        <v>1339</v>
      </c>
      <c r="F510" s="6">
        <v>36078514</v>
      </c>
      <c r="G510" s="7" t="s">
        <v>153</v>
      </c>
      <c r="H510" s="7" t="s">
        <v>759</v>
      </c>
      <c r="I510" s="7" t="s">
        <v>1340</v>
      </c>
      <c r="J510" s="8">
        <f>VLOOKUP(F510,'[1]školy II. etapa'!$F$4:$K$2906,6,0)</f>
        <v>7248</v>
      </c>
    </row>
    <row r="511" spans="1:10" x14ac:dyDescent="0.25">
      <c r="A511" s="6" t="s">
        <v>753</v>
      </c>
      <c r="B511" s="6" t="s">
        <v>150</v>
      </c>
      <c r="C511" s="6" t="s">
        <v>1338</v>
      </c>
      <c r="D511" s="6">
        <v>312509</v>
      </c>
      <c r="E511" s="7" t="s">
        <v>1339</v>
      </c>
      <c r="F511" s="6">
        <v>36080403</v>
      </c>
      <c r="G511" s="7" t="s">
        <v>153</v>
      </c>
      <c r="H511" s="7" t="s">
        <v>759</v>
      </c>
      <c r="I511" s="7" t="s">
        <v>1341</v>
      </c>
      <c r="J511" s="8">
        <f>VLOOKUP(F511,'[1]školy II. etapa'!$F$4:$K$2906,6,0)</f>
        <v>4997</v>
      </c>
    </row>
    <row r="512" spans="1:10" x14ac:dyDescent="0.25">
      <c r="A512" s="6" t="s">
        <v>753</v>
      </c>
      <c r="B512" s="6" t="s">
        <v>150</v>
      </c>
      <c r="C512" s="6" t="s">
        <v>1338</v>
      </c>
      <c r="D512" s="6">
        <v>312509</v>
      </c>
      <c r="E512" s="7" t="s">
        <v>1339</v>
      </c>
      <c r="F512" s="6">
        <v>36080420</v>
      </c>
      <c r="G512" s="7" t="s">
        <v>1342</v>
      </c>
      <c r="H512" s="7" t="s">
        <v>759</v>
      </c>
      <c r="I512" s="7" t="s">
        <v>1343</v>
      </c>
      <c r="J512" s="8">
        <f>VLOOKUP(F512,'[1]školy II. etapa'!$F$4:$K$2906,6,0)</f>
        <v>2859</v>
      </c>
    </row>
    <row r="513" spans="1:10" x14ac:dyDescent="0.25">
      <c r="A513" s="6" t="s">
        <v>753</v>
      </c>
      <c r="B513" s="6" t="s">
        <v>150</v>
      </c>
      <c r="C513" s="6" t="s">
        <v>1338</v>
      </c>
      <c r="D513" s="6">
        <v>312509</v>
      </c>
      <c r="E513" s="7" t="s">
        <v>1339</v>
      </c>
      <c r="F513" s="6">
        <v>51786150</v>
      </c>
      <c r="G513" s="7" t="s">
        <v>182</v>
      </c>
      <c r="H513" s="7" t="s">
        <v>759</v>
      </c>
      <c r="I513" s="7" t="s">
        <v>1344</v>
      </c>
      <c r="J513" s="8">
        <f>VLOOKUP(F513,'[1]školy II. etapa'!$F$4:$K$2906,6,0)</f>
        <v>5726</v>
      </c>
    </row>
    <row r="514" spans="1:10" x14ac:dyDescent="0.25">
      <c r="A514" s="6" t="s">
        <v>753</v>
      </c>
      <c r="B514" s="6" t="s">
        <v>150</v>
      </c>
      <c r="C514" s="6" t="s">
        <v>1338</v>
      </c>
      <c r="D514" s="6">
        <v>312509</v>
      </c>
      <c r="E514" s="7" t="s">
        <v>1339</v>
      </c>
      <c r="F514" s="6">
        <v>51786222</v>
      </c>
      <c r="G514" s="7" t="s">
        <v>182</v>
      </c>
      <c r="H514" s="7" t="s">
        <v>759</v>
      </c>
      <c r="I514" s="7" t="s">
        <v>1345</v>
      </c>
      <c r="J514" s="8">
        <f>VLOOKUP(F514,'[1]školy II. etapa'!$F$4:$K$2906,6,0)</f>
        <v>4690</v>
      </c>
    </row>
    <row r="515" spans="1:10" x14ac:dyDescent="0.25">
      <c r="A515" s="6" t="s">
        <v>753</v>
      </c>
      <c r="B515" s="6" t="s">
        <v>150</v>
      </c>
      <c r="C515" s="6" t="s">
        <v>1346</v>
      </c>
      <c r="D515" s="6">
        <v>312533</v>
      </c>
      <c r="E515" s="7" t="s">
        <v>1347</v>
      </c>
      <c r="F515" s="6">
        <v>36090387</v>
      </c>
      <c r="G515" s="7" t="s">
        <v>182</v>
      </c>
      <c r="H515" s="7" t="s">
        <v>1348</v>
      </c>
      <c r="I515" s="7" t="s">
        <v>1349</v>
      </c>
      <c r="J515" s="8">
        <f>VLOOKUP(F515,'[1]školy II. etapa'!$F$4:$K$2906,6,0)</f>
        <v>2661</v>
      </c>
    </row>
    <row r="516" spans="1:10" x14ac:dyDescent="0.25">
      <c r="A516" s="6" t="s">
        <v>753</v>
      </c>
      <c r="B516" s="6" t="s">
        <v>150</v>
      </c>
      <c r="C516" s="6" t="s">
        <v>1350</v>
      </c>
      <c r="D516" s="6">
        <v>312541</v>
      </c>
      <c r="E516" s="7" t="s">
        <v>1351</v>
      </c>
      <c r="F516" s="6">
        <v>36080861</v>
      </c>
      <c r="G516" s="7" t="s">
        <v>182</v>
      </c>
      <c r="H516" s="7" t="s">
        <v>1352</v>
      </c>
      <c r="I516" s="7" t="s">
        <v>1353</v>
      </c>
      <c r="J516" s="8">
        <f>VLOOKUP(F516,'[1]školy II. etapa'!$F$4:$K$2906,6,0)</f>
        <v>2163</v>
      </c>
    </row>
    <row r="517" spans="1:10" x14ac:dyDescent="0.25">
      <c r="A517" s="6" t="s">
        <v>753</v>
      </c>
      <c r="B517" s="6" t="s">
        <v>150</v>
      </c>
      <c r="C517" s="6" t="s">
        <v>1354</v>
      </c>
      <c r="D517" s="6">
        <v>312584</v>
      </c>
      <c r="E517" s="7" t="s">
        <v>1355</v>
      </c>
      <c r="F517" s="6">
        <v>50090828</v>
      </c>
      <c r="G517" s="7" t="s">
        <v>182</v>
      </c>
      <c r="H517" s="7" t="s">
        <v>1356</v>
      </c>
      <c r="I517" s="7" t="s">
        <v>1357</v>
      </c>
      <c r="J517" s="8">
        <f>VLOOKUP(F517,'[1]školy II. etapa'!$F$4:$K$2906,6,0)</f>
        <v>4925</v>
      </c>
    </row>
    <row r="518" spans="1:10" x14ac:dyDescent="0.25">
      <c r="A518" s="6" t="s">
        <v>753</v>
      </c>
      <c r="B518" s="6" t="s">
        <v>150</v>
      </c>
      <c r="C518" s="6" t="s">
        <v>1358</v>
      </c>
      <c r="D518" s="6">
        <v>312614</v>
      </c>
      <c r="E518" s="7" t="s">
        <v>1359</v>
      </c>
      <c r="F518" s="6">
        <v>37836579</v>
      </c>
      <c r="G518" s="7" t="s">
        <v>182</v>
      </c>
      <c r="H518" s="7" t="s">
        <v>1360</v>
      </c>
      <c r="I518" s="7" t="s">
        <v>1361</v>
      </c>
      <c r="J518" s="8">
        <f>VLOOKUP(F518,'[1]školy II. etapa'!$F$4:$K$2906,6,0)</f>
        <v>4784</v>
      </c>
    </row>
    <row r="519" spans="1:10" x14ac:dyDescent="0.25">
      <c r="A519" s="6" t="s">
        <v>753</v>
      </c>
      <c r="B519" s="6" t="s">
        <v>150</v>
      </c>
      <c r="C519" s="6" t="s">
        <v>1362</v>
      </c>
      <c r="D519" s="6">
        <v>312622</v>
      </c>
      <c r="E519" s="7" t="s">
        <v>1363</v>
      </c>
      <c r="F519" s="6">
        <v>37836544</v>
      </c>
      <c r="G519" s="7" t="s">
        <v>1364</v>
      </c>
      <c r="H519" s="7" t="s">
        <v>1365</v>
      </c>
      <c r="I519" s="7" t="s">
        <v>1366</v>
      </c>
      <c r="J519" s="8">
        <f>VLOOKUP(F519,'[1]školy II. etapa'!$F$4:$K$2906,6,0)</f>
        <v>1780</v>
      </c>
    </row>
    <row r="520" spans="1:10" x14ac:dyDescent="0.25">
      <c r="A520" s="6" t="s">
        <v>753</v>
      </c>
      <c r="B520" s="6" t="s">
        <v>150</v>
      </c>
      <c r="C520" s="6" t="s">
        <v>1367</v>
      </c>
      <c r="D520" s="6">
        <v>312631</v>
      </c>
      <c r="E520" s="7" t="s">
        <v>1368</v>
      </c>
      <c r="F520" s="6">
        <v>36080471</v>
      </c>
      <c r="G520" s="7" t="s">
        <v>182</v>
      </c>
      <c r="H520" s="7" t="s">
        <v>1369</v>
      </c>
      <c r="I520" s="7" t="s">
        <v>1370</v>
      </c>
      <c r="J520" s="8">
        <f>VLOOKUP(F520,'[1]školy II. etapa'!$F$4:$K$2906,6,0)</f>
        <v>2389</v>
      </c>
    </row>
    <row r="521" spans="1:10" x14ac:dyDescent="0.25">
      <c r="A521" s="6" t="s">
        <v>753</v>
      </c>
      <c r="B521" s="6" t="s">
        <v>150</v>
      </c>
      <c r="C521" s="6" t="s">
        <v>1371</v>
      </c>
      <c r="D521" s="6">
        <v>312681</v>
      </c>
      <c r="E521" s="7" t="s">
        <v>1372</v>
      </c>
      <c r="F521" s="6">
        <v>710058039</v>
      </c>
      <c r="G521" s="7" t="s">
        <v>153</v>
      </c>
      <c r="H521" s="7" t="s">
        <v>1373</v>
      </c>
      <c r="I521" s="7" t="s">
        <v>1374</v>
      </c>
      <c r="J521" s="8">
        <f>VLOOKUP(F521,'[1]školy II. etapa'!$F$4:$K$2906,6,0)</f>
        <v>1007</v>
      </c>
    </row>
    <row r="522" spans="1:10" x14ac:dyDescent="0.25">
      <c r="A522" s="6" t="s">
        <v>753</v>
      </c>
      <c r="B522" s="6" t="s">
        <v>150</v>
      </c>
      <c r="C522" s="6" t="s">
        <v>1375</v>
      </c>
      <c r="D522" s="6">
        <v>312703</v>
      </c>
      <c r="E522" s="7" t="s">
        <v>1376</v>
      </c>
      <c r="F522" s="6">
        <v>35602643</v>
      </c>
      <c r="G522" s="7" t="s">
        <v>153</v>
      </c>
      <c r="H522" s="7" t="s">
        <v>1377</v>
      </c>
      <c r="I522" s="7" t="s">
        <v>1378</v>
      </c>
      <c r="J522" s="8">
        <f>VLOOKUP(F522,'[1]školy II. etapa'!$F$4:$K$2906,6,0)</f>
        <v>5004</v>
      </c>
    </row>
    <row r="523" spans="1:10" x14ac:dyDescent="0.25">
      <c r="A523" s="6" t="s">
        <v>753</v>
      </c>
      <c r="B523" s="6" t="s">
        <v>150</v>
      </c>
      <c r="C523" s="6" t="s">
        <v>1379</v>
      </c>
      <c r="D523" s="6">
        <v>312738</v>
      </c>
      <c r="E523" s="7" t="s">
        <v>1380</v>
      </c>
      <c r="F523" s="6">
        <v>36080438</v>
      </c>
      <c r="G523" s="7" t="s">
        <v>1381</v>
      </c>
      <c r="H523" s="7" t="s">
        <v>1382</v>
      </c>
      <c r="I523" s="7" t="s">
        <v>1383</v>
      </c>
      <c r="J523" s="8">
        <f>VLOOKUP(F523,'[1]školy II. etapa'!$F$4:$K$2906,6,0)</f>
        <v>3070</v>
      </c>
    </row>
    <row r="524" spans="1:10" x14ac:dyDescent="0.25">
      <c r="A524" s="6" t="s">
        <v>753</v>
      </c>
      <c r="B524" s="6" t="s">
        <v>150</v>
      </c>
      <c r="C524" s="6" t="s">
        <v>1384</v>
      </c>
      <c r="D524" s="6">
        <v>312746</v>
      </c>
      <c r="E524" s="7" t="s">
        <v>1385</v>
      </c>
      <c r="F524" s="6">
        <v>36093734</v>
      </c>
      <c r="G524" s="7" t="s">
        <v>1386</v>
      </c>
      <c r="H524" s="7" t="s">
        <v>1387</v>
      </c>
      <c r="I524" s="7" t="s">
        <v>1388</v>
      </c>
      <c r="J524" s="8">
        <f>VLOOKUP(F524,'[1]školy II. etapa'!$F$4:$K$2906,6,0)</f>
        <v>3846</v>
      </c>
    </row>
    <row r="525" spans="1:10" x14ac:dyDescent="0.25">
      <c r="A525" s="6" t="s">
        <v>753</v>
      </c>
      <c r="B525" s="6" t="s">
        <v>150</v>
      </c>
      <c r="C525" s="6" t="s">
        <v>1389</v>
      </c>
      <c r="D525" s="6">
        <v>312762</v>
      </c>
      <c r="E525" s="7" t="s">
        <v>1390</v>
      </c>
      <c r="F525" s="6">
        <v>37842251</v>
      </c>
      <c r="G525" s="7" t="s">
        <v>182</v>
      </c>
      <c r="H525" s="7" t="s">
        <v>1391</v>
      </c>
      <c r="I525" s="7" t="s">
        <v>1392</v>
      </c>
      <c r="J525" s="8">
        <f>VLOOKUP(F525,'[1]školy II. etapa'!$F$4:$K$2906,6,0)</f>
        <v>968</v>
      </c>
    </row>
    <row r="526" spans="1:10" x14ac:dyDescent="0.25">
      <c r="A526" s="6" t="s">
        <v>753</v>
      </c>
      <c r="B526" s="6" t="s">
        <v>150</v>
      </c>
      <c r="C526" s="6" t="s">
        <v>1393</v>
      </c>
      <c r="D526" s="6">
        <v>312789</v>
      </c>
      <c r="E526" s="7" t="s">
        <v>1394</v>
      </c>
      <c r="F526" s="6">
        <v>37836781</v>
      </c>
      <c r="G526" s="7" t="s">
        <v>182</v>
      </c>
      <c r="H526" s="7" t="s">
        <v>1395</v>
      </c>
      <c r="I526" s="7" t="s">
        <v>1396</v>
      </c>
      <c r="J526" s="8">
        <f>VLOOKUP(F526,'[1]školy II. etapa'!$F$4:$K$2906,6,0)</f>
        <v>4484</v>
      </c>
    </row>
    <row r="527" spans="1:10" x14ac:dyDescent="0.25">
      <c r="A527" s="6" t="s">
        <v>753</v>
      </c>
      <c r="B527" s="6" t="s">
        <v>150</v>
      </c>
      <c r="C527" s="6" t="s">
        <v>1397</v>
      </c>
      <c r="D527" s="6">
        <v>312827</v>
      </c>
      <c r="E527" s="7" t="s">
        <v>1398</v>
      </c>
      <c r="F527" s="6">
        <v>710058063</v>
      </c>
      <c r="G527" s="7" t="s">
        <v>153</v>
      </c>
      <c r="H527" s="7" t="s">
        <v>1399</v>
      </c>
      <c r="I527" s="7" t="s">
        <v>1400</v>
      </c>
      <c r="J527" s="8">
        <f>VLOOKUP(F527,'[1]školy II. etapa'!$F$4:$K$2906,6,0)</f>
        <v>685</v>
      </c>
    </row>
    <row r="528" spans="1:10" x14ac:dyDescent="0.25">
      <c r="A528" s="6" t="s">
        <v>753</v>
      </c>
      <c r="B528" s="6" t="s">
        <v>150</v>
      </c>
      <c r="C528" s="6" t="s">
        <v>1401</v>
      </c>
      <c r="D528" s="6">
        <v>312851</v>
      </c>
      <c r="E528" s="7" t="s">
        <v>1402</v>
      </c>
      <c r="F528" s="6">
        <v>36080489</v>
      </c>
      <c r="G528" s="7" t="s">
        <v>182</v>
      </c>
      <c r="H528" s="7" t="s">
        <v>1403</v>
      </c>
      <c r="I528" s="7" t="s">
        <v>1404</v>
      </c>
      <c r="J528" s="8">
        <f>VLOOKUP(F528,'[1]školy II. etapa'!$F$4:$K$2906,6,0)</f>
        <v>1865</v>
      </c>
    </row>
    <row r="529" spans="1:10" x14ac:dyDescent="0.25">
      <c r="A529" s="6" t="s">
        <v>753</v>
      </c>
      <c r="B529" s="6" t="s">
        <v>150</v>
      </c>
      <c r="C529" s="6" t="s">
        <v>1405</v>
      </c>
      <c r="D529" s="6">
        <v>612031</v>
      </c>
      <c r="E529" s="7" t="s">
        <v>1406</v>
      </c>
      <c r="F529" s="6">
        <v>35602651</v>
      </c>
      <c r="G529" s="7" t="s">
        <v>1407</v>
      </c>
      <c r="H529" s="7" t="s">
        <v>774</v>
      </c>
      <c r="I529" s="7" t="s">
        <v>1408</v>
      </c>
      <c r="J529" s="8">
        <f>VLOOKUP(F529,'[1]školy II. etapa'!$F$4:$K$2906,6,0)</f>
        <v>3826</v>
      </c>
    </row>
    <row r="530" spans="1:10" x14ac:dyDescent="0.25">
      <c r="A530" s="6" t="s">
        <v>753</v>
      </c>
      <c r="B530" s="6" t="s">
        <v>150</v>
      </c>
      <c r="C530" s="6" t="s">
        <v>1405</v>
      </c>
      <c r="D530" s="6">
        <v>612031</v>
      </c>
      <c r="E530" s="7" t="s">
        <v>1406</v>
      </c>
      <c r="F530" s="6">
        <v>36080331</v>
      </c>
      <c r="G530" s="7" t="s">
        <v>153</v>
      </c>
      <c r="H530" s="7" t="s">
        <v>774</v>
      </c>
      <c r="I530" s="7" t="s">
        <v>1409</v>
      </c>
      <c r="J530" s="8">
        <f>VLOOKUP(F530,'[1]školy II. etapa'!$F$4:$K$2906,6,0)</f>
        <v>10051</v>
      </c>
    </row>
    <row r="531" spans="1:10" x14ac:dyDescent="0.25">
      <c r="A531" s="6" t="s">
        <v>753</v>
      </c>
      <c r="B531" s="6" t="s">
        <v>150</v>
      </c>
      <c r="C531" s="6" t="s">
        <v>1405</v>
      </c>
      <c r="D531" s="6">
        <v>612031</v>
      </c>
      <c r="E531" s="7" t="s">
        <v>1406</v>
      </c>
      <c r="F531" s="6">
        <v>36080349</v>
      </c>
      <c r="G531" s="7" t="s">
        <v>153</v>
      </c>
      <c r="H531" s="7" t="s">
        <v>774</v>
      </c>
      <c r="I531" s="7" t="s">
        <v>1410</v>
      </c>
      <c r="J531" s="8">
        <f>VLOOKUP(F531,'[1]školy II. etapa'!$F$4:$K$2906,6,0)</f>
        <v>6182</v>
      </c>
    </row>
    <row r="532" spans="1:10" x14ac:dyDescent="0.25">
      <c r="A532" s="6" t="s">
        <v>753</v>
      </c>
      <c r="B532" s="6" t="s">
        <v>150</v>
      </c>
      <c r="C532" s="6" t="s">
        <v>1405</v>
      </c>
      <c r="D532" s="6">
        <v>612031</v>
      </c>
      <c r="E532" s="7" t="s">
        <v>1406</v>
      </c>
      <c r="F532" s="6">
        <v>36094196</v>
      </c>
      <c r="G532" s="7" t="s">
        <v>239</v>
      </c>
      <c r="H532" s="7" t="s">
        <v>774</v>
      </c>
      <c r="I532" s="7" t="s">
        <v>1411</v>
      </c>
      <c r="J532" s="8">
        <f>VLOOKUP(F532,'[1]školy II. etapa'!$F$4:$K$2906,6,0)</f>
        <v>4229</v>
      </c>
    </row>
    <row r="533" spans="1:10" x14ac:dyDescent="0.25">
      <c r="A533" s="6" t="s">
        <v>753</v>
      </c>
      <c r="B533" s="6" t="s">
        <v>150</v>
      </c>
      <c r="C533" s="6" t="s">
        <v>1405</v>
      </c>
      <c r="D533" s="6">
        <v>612031</v>
      </c>
      <c r="E533" s="7" t="s">
        <v>1406</v>
      </c>
      <c r="F533" s="6">
        <v>37836617</v>
      </c>
      <c r="G533" s="7" t="s">
        <v>153</v>
      </c>
      <c r="H533" s="7" t="s">
        <v>774</v>
      </c>
      <c r="I533" s="7" t="s">
        <v>1412</v>
      </c>
      <c r="J533" s="8">
        <f>VLOOKUP(F533,'[1]školy II. etapa'!$F$4:$K$2906,6,0)</f>
        <v>8173</v>
      </c>
    </row>
    <row r="534" spans="1:10" x14ac:dyDescent="0.25">
      <c r="A534" s="6" t="s">
        <v>753</v>
      </c>
      <c r="B534" s="6" t="s">
        <v>150</v>
      </c>
      <c r="C534" s="6" t="s">
        <v>1413</v>
      </c>
      <c r="D534" s="6">
        <v>312916</v>
      </c>
      <c r="E534" s="7" t="s">
        <v>1414</v>
      </c>
      <c r="F534" s="6">
        <v>37838741</v>
      </c>
      <c r="G534" s="7" t="s">
        <v>182</v>
      </c>
      <c r="H534" s="7" t="s">
        <v>864</v>
      </c>
      <c r="I534" s="7" t="s">
        <v>1415</v>
      </c>
      <c r="J534" s="8">
        <f>VLOOKUP(F534,'[1]školy II. etapa'!$F$4:$K$2906,6,0)</f>
        <v>2876</v>
      </c>
    </row>
    <row r="535" spans="1:10" x14ac:dyDescent="0.25">
      <c r="A535" s="6" t="s">
        <v>753</v>
      </c>
      <c r="B535" s="6" t="s">
        <v>150</v>
      </c>
      <c r="C535" s="6" t="s">
        <v>1416</v>
      </c>
      <c r="D535" s="6">
        <v>312941</v>
      </c>
      <c r="E535" s="7" t="s">
        <v>1417</v>
      </c>
      <c r="F535" s="6">
        <v>36090344</v>
      </c>
      <c r="G535" s="7" t="s">
        <v>182</v>
      </c>
      <c r="H535" s="7" t="s">
        <v>1418</v>
      </c>
      <c r="I535" s="7" t="s">
        <v>1419</v>
      </c>
      <c r="J535" s="8">
        <f>VLOOKUP(F535,'[1]školy II. etapa'!$F$4:$K$2906,6,0)</f>
        <v>4412</v>
      </c>
    </row>
    <row r="536" spans="1:10" x14ac:dyDescent="0.25">
      <c r="A536" s="6" t="s">
        <v>753</v>
      </c>
      <c r="B536" s="6" t="s">
        <v>150</v>
      </c>
      <c r="C536" s="6" t="s">
        <v>1420</v>
      </c>
      <c r="D536" s="6">
        <v>312983</v>
      </c>
      <c r="E536" s="7" t="s">
        <v>1421</v>
      </c>
      <c r="F536" s="6">
        <v>37836498</v>
      </c>
      <c r="G536" s="7" t="s">
        <v>182</v>
      </c>
      <c r="H536" s="7" t="s">
        <v>1422</v>
      </c>
      <c r="I536" s="7" t="s">
        <v>199</v>
      </c>
      <c r="J536" s="8">
        <f>VLOOKUP(F536,'[1]školy II. etapa'!$F$4:$K$2906,6,0)</f>
        <v>5037</v>
      </c>
    </row>
    <row r="537" spans="1:10" x14ac:dyDescent="0.25">
      <c r="A537" s="6" t="s">
        <v>753</v>
      </c>
      <c r="B537" s="6" t="s">
        <v>150</v>
      </c>
      <c r="C537" s="6" t="s">
        <v>1423</v>
      </c>
      <c r="D537" s="6">
        <v>312991</v>
      </c>
      <c r="E537" s="7" t="s">
        <v>1424</v>
      </c>
      <c r="F537" s="6">
        <v>37836803</v>
      </c>
      <c r="G537" s="7" t="s">
        <v>182</v>
      </c>
      <c r="H537" s="7" t="s">
        <v>1425</v>
      </c>
      <c r="I537" s="7" t="s">
        <v>1426</v>
      </c>
      <c r="J537" s="8">
        <f>VLOOKUP(F537,'[1]školy II. etapa'!$F$4:$K$2906,6,0)</f>
        <v>1359</v>
      </c>
    </row>
    <row r="538" spans="1:10" x14ac:dyDescent="0.25">
      <c r="A538" s="6" t="s">
        <v>753</v>
      </c>
      <c r="B538" s="6" t="s">
        <v>150</v>
      </c>
      <c r="C538" s="6" t="s">
        <v>1427</v>
      </c>
      <c r="D538" s="6">
        <v>313009</v>
      </c>
      <c r="E538" s="7" t="s">
        <v>1428</v>
      </c>
      <c r="F538" s="6">
        <v>37836510</v>
      </c>
      <c r="G538" s="7" t="s">
        <v>182</v>
      </c>
      <c r="H538" s="7" t="s">
        <v>1429</v>
      </c>
      <c r="I538" s="7" t="s">
        <v>1430</v>
      </c>
      <c r="J538" s="8">
        <f>VLOOKUP(F538,'[1]školy II. etapa'!$F$4:$K$2906,6,0)</f>
        <v>5158</v>
      </c>
    </row>
    <row r="539" spans="1:10" x14ac:dyDescent="0.25">
      <c r="A539" s="6" t="s">
        <v>753</v>
      </c>
      <c r="B539" s="6" t="s">
        <v>150</v>
      </c>
      <c r="C539" s="6" t="s">
        <v>1431</v>
      </c>
      <c r="D539" s="6">
        <v>313033</v>
      </c>
      <c r="E539" s="7" t="s">
        <v>1432</v>
      </c>
      <c r="F539" s="6">
        <v>36093751</v>
      </c>
      <c r="G539" s="7" t="s">
        <v>182</v>
      </c>
      <c r="H539" s="7" t="s">
        <v>1433</v>
      </c>
      <c r="I539" s="7" t="s">
        <v>1434</v>
      </c>
      <c r="J539" s="8">
        <f>VLOOKUP(F539,'[1]školy II. etapa'!$F$4:$K$2906,6,0)</f>
        <v>5382</v>
      </c>
    </row>
    <row r="540" spans="1:10" x14ac:dyDescent="0.25">
      <c r="A540" s="6" t="s">
        <v>753</v>
      </c>
      <c r="B540" s="6" t="s">
        <v>150</v>
      </c>
      <c r="C540" s="6" t="s">
        <v>1435</v>
      </c>
      <c r="D540" s="6">
        <v>313068</v>
      </c>
      <c r="E540" s="7" t="s">
        <v>1436</v>
      </c>
      <c r="F540" s="6">
        <v>36080608</v>
      </c>
      <c r="G540" s="7" t="s">
        <v>182</v>
      </c>
      <c r="H540" s="7" t="s">
        <v>1437</v>
      </c>
      <c r="I540" s="7" t="s">
        <v>1438</v>
      </c>
      <c r="J540" s="8">
        <f>VLOOKUP(F540,'[1]školy II. etapa'!$F$4:$K$2906,6,0)</f>
        <v>3696</v>
      </c>
    </row>
    <row r="541" spans="1:10" x14ac:dyDescent="0.25">
      <c r="A541" s="6" t="s">
        <v>753</v>
      </c>
      <c r="B541" s="6" t="s">
        <v>150</v>
      </c>
      <c r="C541" s="6" t="s">
        <v>1439</v>
      </c>
      <c r="D541" s="6">
        <v>313092</v>
      </c>
      <c r="E541" s="7" t="s">
        <v>1440</v>
      </c>
      <c r="F541" s="6">
        <v>36080446</v>
      </c>
      <c r="G541" s="7" t="s">
        <v>182</v>
      </c>
      <c r="H541" s="7" t="s">
        <v>1441</v>
      </c>
      <c r="I541" s="7" t="s">
        <v>1442</v>
      </c>
      <c r="J541" s="8">
        <f>VLOOKUP(F541,'[1]školy II. etapa'!$F$4:$K$2906,6,0)</f>
        <v>4159</v>
      </c>
    </row>
    <row r="542" spans="1:10" x14ac:dyDescent="0.25">
      <c r="A542" s="6" t="s">
        <v>753</v>
      </c>
      <c r="B542" s="6" t="s">
        <v>150</v>
      </c>
      <c r="C542" s="6" t="s">
        <v>1443</v>
      </c>
      <c r="D542" s="6">
        <v>313106</v>
      </c>
      <c r="E542" s="7" t="s">
        <v>1444</v>
      </c>
      <c r="F542" s="6">
        <v>710058136</v>
      </c>
      <c r="G542" s="7" t="s">
        <v>153</v>
      </c>
      <c r="H542" s="7" t="s">
        <v>1445</v>
      </c>
      <c r="I542" s="7" t="s">
        <v>1446</v>
      </c>
      <c r="J542" s="8">
        <f>VLOOKUP(F542,'[1]školy II. etapa'!$F$4:$K$2906,6,0)</f>
        <v>838</v>
      </c>
    </row>
    <row r="543" spans="1:10" x14ac:dyDescent="0.25">
      <c r="A543" s="6" t="s">
        <v>753</v>
      </c>
      <c r="B543" s="6" t="s">
        <v>150</v>
      </c>
      <c r="C543" s="6" t="s">
        <v>1447</v>
      </c>
      <c r="D543" s="6">
        <v>313122</v>
      </c>
      <c r="E543" s="7" t="s">
        <v>1448</v>
      </c>
      <c r="F543" s="6">
        <v>36080683</v>
      </c>
      <c r="G543" s="7" t="s">
        <v>182</v>
      </c>
      <c r="H543" s="7" t="s">
        <v>762</v>
      </c>
      <c r="I543" s="7" t="s">
        <v>1449</v>
      </c>
      <c r="J543" s="8">
        <f>VLOOKUP(F543,'[1]školy II. etapa'!$F$4:$K$2906,6,0)</f>
        <v>3607</v>
      </c>
    </row>
    <row r="544" spans="1:10" x14ac:dyDescent="0.25">
      <c r="A544" s="6" t="s">
        <v>753</v>
      </c>
      <c r="B544" s="6" t="s">
        <v>150</v>
      </c>
      <c r="C544" s="6" t="s">
        <v>1450</v>
      </c>
      <c r="D544" s="6">
        <v>313149</v>
      </c>
      <c r="E544" s="7" t="s">
        <v>1451</v>
      </c>
      <c r="F544" s="6">
        <v>36080322</v>
      </c>
      <c r="G544" s="7" t="s">
        <v>153</v>
      </c>
      <c r="H544" s="7" t="s">
        <v>1452</v>
      </c>
      <c r="I544" s="7" t="s">
        <v>1453</v>
      </c>
      <c r="J544" s="8">
        <f>VLOOKUP(F544,'[1]školy II. etapa'!$F$4:$K$2906,6,0)</f>
        <v>5192</v>
      </c>
    </row>
    <row r="545" spans="1:10" x14ac:dyDescent="0.25">
      <c r="A545" s="6" t="s">
        <v>753</v>
      </c>
      <c r="B545" s="6" t="s">
        <v>150</v>
      </c>
      <c r="C545" s="6" t="s">
        <v>1454</v>
      </c>
      <c r="D545" s="6">
        <v>313165</v>
      </c>
      <c r="E545" s="7" t="s">
        <v>1455</v>
      </c>
      <c r="F545" s="6">
        <v>710058152</v>
      </c>
      <c r="G545" s="7" t="s">
        <v>1456</v>
      </c>
      <c r="H545" s="7" t="s">
        <v>1457</v>
      </c>
      <c r="I545" s="7" t="s">
        <v>1458</v>
      </c>
      <c r="J545" s="8">
        <f>VLOOKUP(F545,'[1]školy II. etapa'!$F$4:$K$2906,6,0)</f>
        <v>370</v>
      </c>
    </row>
    <row r="546" spans="1:10" x14ac:dyDescent="0.25">
      <c r="A546" s="6" t="s">
        <v>753</v>
      </c>
      <c r="B546" s="6" t="s">
        <v>150</v>
      </c>
      <c r="C546" s="6" t="s">
        <v>1459</v>
      </c>
      <c r="D546" s="6">
        <v>313181</v>
      </c>
      <c r="E546" s="7" t="s">
        <v>1460</v>
      </c>
      <c r="F546" s="6">
        <v>37836536</v>
      </c>
      <c r="G546" s="7" t="s">
        <v>182</v>
      </c>
      <c r="H546" s="7" t="s">
        <v>1461</v>
      </c>
      <c r="I546" s="7" t="s">
        <v>1462</v>
      </c>
      <c r="J546" s="8">
        <f>VLOOKUP(F546,'[1]školy II. etapa'!$F$4:$K$2906,6,0)</f>
        <v>4376</v>
      </c>
    </row>
    <row r="547" spans="1:10" x14ac:dyDescent="0.25">
      <c r="A547" s="6" t="s">
        <v>753</v>
      </c>
      <c r="B547" s="6" t="s">
        <v>150</v>
      </c>
      <c r="C547" s="6" t="s">
        <v>1463</v>
      </c>
      <c r="D547" s="6">
        <v>313190</v>
      </c>
      <c r="E547" s="7" t="s">
        <v>1464</v>
      </c>
      <c r="F547" s="6">
        <v>36094188</v>
      </c>
      <c r="G547" s="7" t="s">
        <v>153</v>
      </c>
      <c r="H547" s="7" t="s">
        <v>796</v>
      </c>
      <c r="I547" s="7" t="s">
        <v>1465</v>
      </c>
      <c r="J547" s="8">
        <f>VLOOKUP(F547,'[1]školy II. etapa'!$F$4:$K$2906,6,0)</f>
        <v>5408</v>
      </c>
    </row>
    <row r="548" spans="1:10" x14ac:dyDescent="0.25">
      <c r="A548" s="6" t="s">
        <v>753</v>
      </c>
      <c r="B548" s="6" t="s">
        <v>150</v>
      </c>
      <c r="C548" s="6" t="s">
        <v>1463</v>
      </c>
      <c r="D548" s="6">
        <v>313190</v>
      </c>
      <c r="E548" s="7" t="s">
        <v>1464</v>
      </c>
      <c r="F548" s="6">
        <v>37836625</v>
      </c>
      <c r="G548" s="7" t="s">
        <v>153</v>
      </c>
      <c r="H548" s="7" t="s">
        <v>796</v>
      </c>
      <c r="I548" s="7" t="s">
        <v>235</v>
      </c>
      <c r="J548" s="8">
        <f>VLOOKUP(F548,'[1]školy II. etapa'!$F$4:$K$2906,6,0)</f>
        <v>5011</v>
      </c>
    </row>
    <row r="549" spans="1:10" x14ac:dyDescent="0.25">
      <c r="A549" s="6" t="s">
        <v>753</v>
      </c>
      <c r="B549" s="6" t="s">
        <v>150</v>
      </c>
      <c r="C549" s="6" t="s">
        <v>1466</v>
      </c>
      <c r="D549" s="6">
        <v>313203</v>
      </c>
      <c r="E549" s="7" t="s">
        <v>1467</v>
      </c>
      <c r="F549" s="6">
        <v>34017381</v>
      </c>
      <c r="G549" s="7" t="s">
        <v>182</v>
      </c>
      <c r="H549" s="7" t="s">
        <v>1468</v>
      </c>
      <c r="I549" s="7" t="s">
        <v>1469</v>
      </c>
      <c r="J549" s="8">
        <f>VLOOKUP(F549,'[1]školy II. etapa'!$F$4:$K$2906,6,0)</f>
        <v>3629</v>
      </c>
    </row>
    <row r="550" spans="1:10" x14ac:dyDescent="0.25">
      <c r="A550" s="6" t="s">
        <v>753</v>
      </c>
      <c r="B550" s="6" t="s">
        <v>150</v>
      </c>
      <c r="C550" s="6" t="s">
        <v>1470</v>
      </c>
      <c r="D550" s="6">
        <v>313211</v>
      </c>
      <c r="E550" s="7" t="s">
        <v>1471</v>
      </c>
      <c r="F550" s="6">
        <v>37836561</v>
      </c>
      <c r="G550" s="7" t="s">
        <v>182</v>
      </c>
      <c r="H550" s="7" t="s">
        <v>1472</v>
      </c>
      <c r="I550" s="7" t="s">
        <v>235</v>
      </c>
      <c r="J550" s="8">
        <f>VLOOKUP(F550,'[1]školy II. etapa'!$F$4:$K$2906,6,0)</f>
        <v>3656</v>
      </c>
    </row>
    <row r="551" spans="1:10" x14ac:dyDescent="0.25">
      <c r="A551" s="6" t="s">
        <v>753</v>
      </c>
      <c r="B551" s="6" t="s">
        <v>150</v>
      </c>
      <c r="C551" s="6" t="s">
        <v>1473</v>
      </c>
      <c r="D551" s="6">
        <v>313238</v>
      </c>
      <c r="E551" s="7" t="s">
        <v>1474</v>
      </c>
      <c r="F551" s="6">
        <v>710058179</v>
      </c>
      <c r="G551" s="7" t="s">
        <v>153</v>
      </c>
      <c r="H551" s="7" t="s">
        <v>1475</v>
      </c>
      <c r="I551" s="7" t="s">
        <v>1476</v>
      </c>
      <c r="J551" s="8">
        <f>VLOOKUP(F551,'[1]školy II. etapa'!$F$4:$K$2906,6,0)</f>
        <v>443</v>
      </c>
    </row>
    <row r="552" spans="1:10" x14ac:dyDescent="0.25">
      <c r="A552" s="6" t="s">
        <v>753</v>
      </c>
      <c r="B552" s="6" t="s">
        <v>150</v>
      </c>
      <c r="C552" s="6" t="s">
        <v>1477</v>
      </c>
      <c r="D552" s="6">
        <v>305766</v>
      </c>
      <c r="E552" s="7" t="s">
        <v>1478</v>
      </c>
      <c r="F552" s="6">
        <v>36081043</v>
      </c>
      <c r="G552" s="7" t="s">
        <v>1479</v>
      </c>
      <c r="H552" s="7" t="s">
        <v>1480</v>
      </c>
      <c r="I552" s="7" t="s">
        <v>1481</v>
      </c>
      <c r="J552" s="8">
        <f>VLOOKUP(F552,'[1]školy II. etapa'!$F$4:$K$2906,6,0)</f>
        <v>3742</v>
      </c>
    </row>
    <row r="553" spans="1:10" x14ac:dyDescent="0.25">
      <c r="A553" s="6" t="s">
        <v>753</v>
      </c>
      <c r="B553" s="6" t="s">
        <v>150</v>
      </c>
      <c r="C553" s="6" t="s">
        <v>1482</v>
      </c>
      <c r="D553" s="6">
        <v>800210</v>
      </c>
      <c r="E553" s="7" t="s">
        <v>1483</v>
      </c>
      <c r="F553" s="6">
        <v>710055560</v>
      </c>
      <c r="G553" s="7" t="s">
        <v>347</v>
      </c>
      <c r="H553" s="7" t="s">
        <v>1484</v>
      </c>
      <c r="I553" s="7" t="s">
        <v>1485</v>
      </c>
      <c r="J553" s="8">
        <f>VLOOKUP(F553,'[1]školy II. etapa'!$F$4:$K$2906,6,0)</f>
        <v>1525</v>
      </c>
    </row>
    <row r="554" spans="1:10" x14ac:dyDescent="0.25">
      <c r="A554" s="6" t="s">
        <v>753</v>
      </c>
      <c r="B554" s="6" t="s">
        <v>150</v>
      </c>
      <c r="C554" s="6" t="s">
        <v>1486</v>
      </c>
      <c r="D554" s="6">
        <v>800287</v>
      </c>
      <c r="E554" s="7" t="s">
        <v>1487</v>
      </c>
      <c r="F554" s="6">
        <v>710055960</v>
      </c>
      <c r="G554" s="7" t="s">
        <v>1488</v>
      </c>
      <c r="H554" s="7" t="s">
        <v>1489</v>
      </c>
      <c r="I554" s="7" t="s">
        <v>1490</v>
      </c>
      <c r="J554" s="8">
        <f>VLOOKUP(F554,'[1]školy II. etapa'!$F$4:$K$2906,6,0)</f>
        <v>294</v>
      </c>
    </row>
    <row r="555" spans="1:10" x14ac:dyDescent="0.25">
      <c r="A555" s="6" t="s">
        <v>753</v>
      </c>
      <c r="B555" s="6" t="s">
        <v>150</v>
      </c>
      <c r="C555" s="6" t="s">
        <v>1491</v>
      </c>
      <c r="D555" s="6">
        <v>611638</v>
      </c>
      <c r="E555" s="7" t="s">
        <v>1492</v>
      </c>
      <c r="F555" s="6">
        <v>710056133</v>
      </c>
      <c r="G555" s="7" t="s">
        <v>1493</v>
      </c>
      <c r="H555" s="7" t="s">
        <v>1494</v>
      </c>
      <c r="I555" s="7" t="s">
        <v>1495</v>
      </c>
      <c r="J555" s="8">
        <f>VLOOKUP(F555,'[1]školy II. etapa'!$F$4:$K$2906,6,0)</f>
        <v>733</v>
      </c>
    </row>
    <row r="556" spans="1:10" x14ac:dyDescent="0.25">
      <c r="A556" s="6" t="s">
        <v>753</v>
      </c>
      <c r="B556" s="6" t="s">
        <v>150</v>
      </c>
      <c r="C556" s="6" t="s">
        <v>1496</v>
      </c>
      <c r="D556" s="6">
        <v>682101</v>
      </c>
      <c r="E556" s="7" t="s">
        <v>1497</v>
      </c>
      <c r="F556" s="6">
        <v>37837028</v>
      </c>
      <c r="G556" s="7" t="s">
        <v>153</v>
      </c>
      <c r="H556" s="7" t="s">
        <v>1498</v>
      </c>
      <c r="I556" s="7" t="s">
        <v>1499</v>
      </c>
      <c r="J556" s="8">
        <f>VLOOKUP(F556,'[1]školy II. etapa'!$F$4:$K$2906,6,0)</f>
        <v>5461</v>
      </c>
    </row>
    <row r="557" spans="1:10" x14ac:dyDescent="0.25">
      <c r="A557" s="6" t="s">
        <v>753</v>
      </c>
      <c r="B557" s="6" t="s">
        <v>150</v>
      </c>
      <c r="C557" s="6" t="s">
        <v>1500</v>
      </c>
      <c r="D557" s="6">
        <v>682187</v>
      </c>
      <c r="E557" s="7" t="s">
        <v>1501</v>
      </c>
      <c r="F557" s="6">
        <v>36080691</v>
      </c>
      <c r="G557" s="7" t="s">
        <v>182</v>
      </c>
      <c r="H557" s="7" t="s">
        <v>1502</v>
      </c>
      <c r="I557" s="7" t="s">
        <v>1503</v>
      </c>
      <c r="J557" s="8">
        <f>VLOOKUP(F557,'[1]školy II. etapa'!$F$4:$K$2906,6,0)</f>
        <v>3278</v>
      </c>
    </row>
    <row r="558" spans="1:10" x14ac:dyDescent="0.25">
      <c r="A558" s="6" t="s">
        <v>753</v>
      </c>
      <c r="B558" s="6" t="s">
        <v>150</v>
      </c>
      <c r="C558" s="6" t="s">
        <v>1504</v>
      </c>
      <c r="D558" s="6">
        <v>682209</v>
      </c>
      <c r="E558" s="7" t="s">
        <v>1505</v>
      </c>
      <c r="F558" s="6">
        <v>37842498</v>
      </c>
      <c r="G558" s="7" t="s">
        <v>182</v>
      </c>
      <c r="H558" s="7" t="s">
        <v>1506</v>
      </c>
      <c r="I558" s="7" t="s">
        <v>1507</v>
      </c>
      <c r="J558" s="8">
        <f>VLOOKUP(F558,'[1]školy II. etapa'!$F$4:$K$2906,6,0)</f>
        <v>1136</v>
      </c>
    </row>
    <row r="559" spans="1:10" x14ac:dyDescent="0.25">
      <c r="A559" s="6" t="s">
        <v>753</v>
      </c>
      <c r="B559" s="6" t="s">
        <v>150</v>
      </c>
      <c r="C559" s="6" t="s">
        <v>1508</v>
      </c>
      <c r="D559" s="6">
        <v>653942</v>
      </c>
      <c r="E559" s="7" t="s">
        <v>1509</v>
      </c>
      <c r="F559" s="6">
        <v>36090239</v>
      </c>
      <c r="G559" s="7" t="s">
        <v>182</v>
      </c>
      <c r="H559" s="7" t="s">
        <v>1510</v>
      </c>
      <c r="I559" s="7" t="s">
        <v>1510</v>
      </c>
      <c r="J559" s="8">
        <f>VLOOKUP(F559,'[1]školy II. etapa'!$F$4:$K$2906,6,0)</f>
        <v>1439</v>
      </c>
    </row>
    <row r="560" spans="1:10" x14ac:dyDescent="0.25">
      <c r="A560" s="6" t="s">
        <v>753</v>
      </c>
      <c r="B560" s="6" t="s">
        <v>150</v>
      </c>
      <c r="C560" s="6" t="s">
        <v>1511</v>
      </c>
      <c r="D560" s="6">
        <v>654078</v>
      </c>
      <c r="E560" s="7" t="s">
        <v>1512</v>
      </c>
      <c r="F560" s="6">
        <v>710058071</v>
      </c>
      <c r="G560" s="7" t="s">
        <v>153</v>
      </c>
      <c r="H560" s="7" t="s">
        <v>1513</v>
      </c>
      <c r="I560" s="7" t="s">
        <v>1514</v>
      </c>
      <c r="J560" s="8">
        <f>VLOOKUP(F560,'[1]školy II. etapa'!$F$4:$K$2906,6,0)</f>
        <v>339</v>
      </c>
    </row>
    <row r="561" spans="1:10" x14ac:dyDescent="0.25">
      <c r="A561" s="6" t="s">
        <v>753</v>
      </c>
      <c r="B561" s="6" t="s">
        <v>150</v>
      </c>
      <c r="C561" s="6" t="s">
        <v>1515</v>
      </c>
      <c r="D561" s="6">
        <v>31871461</v>
      </c>
      <c r="E561" s="7" t="s">
        <v>1516</v>
      </c>
      <c r="F561" s="6">
        <v>54721024</v>
      </c>
      <c r="G561" s="7" t="s">
        <v>153</v>
      </c>
      <c r="H561" s="7" t="s">
        <v>1517</v>
      </c>
      <c r="I561" s="7" t="s">
        <v>1518</v>
      </c>
      <c r="J561" s="8">
        <f>VLOOKUP(F561,'[1]školy II. etapa'!$F$4:$K$2906,6,0)</f>
        <v>448</v>
      </c>
    </row>
    <row r="562" spans="1:10" x14ac:dyDescent="0.25">
      <c r="A562" s="6" t="s">
        <v>753</v>
      </c>
      <c r="B562" s="6" t="s">
        <v>150</v>
      </c>
      <c r="C562" s="6" t="s">
        <v>1519</v>
      </c>
      <c r="D562" s="6">
        <v>31871224</v>
      </c>
      <c r="E562" s="7" t="s">
        <v>1520</v>
      </c>
      <c r="F562" s="6">
        <v>37851888</v>
      </c>
      <c r="G562" s="7" t="s">
        <v>1521</v>
      </c>
      <c r="H562" s="7" t="s">
        <v>1522</v>
      </c>
      <c r="I562" s="7" t="s">
        <v>1523</v>
      </c>
      <c r="J562" s="8">
        <f>VLOOKUP(F562,'[1]školy II. etapa'!$F$4:$K$2906,6,0)</f>
        <v>658</v>
      </c>
    </row>
    <row r="563" spans="1:10" x14ac:dyDescent="0.25">
      <c r="A563" s="6" t="s">
        <v>753</v>
      </c>
      <c r="B563" s="6" t="s">
        <v>150</v>
      </c>
      <c r="C563" s="6" t="s">
        <v>1524</v>
      </c>
      <c r="D563" s="6">
        <v>34007521</v>
      </c>
      <c r="E563" s="7" t="s">
        <v>1525</v>
      </c>
      <c r="F563" s="6">
        <v>31875408</v>
      </c>
      <c r="G563" s="7" t="s">
        <v>182</v>
      </c>
      <c r="H563" s="7" t="s">
        <v>1526</v>
      </c>
      <c r="I563" s="7" t="s">
        <v>1527</v>
      </c>
      <c r="J563" s="8">
        <f>VLOOKUP(F563,'[1]školy II. etapa'!$F$4:$K$2906,6,0)</f>
        <v>3015</v>
      </c>
    </row>
    <row r="564" spans="1:10" x14ac:dyDescent="0.25">
      <c r="A564" s="6" t="s">
        <v>753</v>
      </c>
      <c r="B564" s="6" t="s">
        <v>150</v>
      </c>
      <c r="C564" s="6" t="s">
        <v>1528</v>
      </c>
      <c r="D564" s="6">
        <v>35594233</v>
      </c>
      <c r="E564" s="7" t="s">
        <v>1529</v>
      </c>
      <c r="F564" s="6">
        <v>37836773</v>
      </c>
      <c r="G564" s="7" t="s">
        <v>182</v>
      </c>
      <c r="H564" s="7" t="s">
        <v>1530</v>
      </c>
      <c r="I564" s="7" t="s">
        <v>1531</v>
      </c>
      <c r="J564" s="8">
        <f>VLOOKUP(F564,'[1]školy II. etapa'!$F$4:$K$2906,6,0)</f>
        <v>2946</v>
      </c>
    </row>
    <row r="565" spans="1:10" x14ac:dyDescent="0.25">
      <c r="A565" s="6" t="s">
        <v>753</v>
      </c>
      <c r="B565" s="6" t="s">
        <v>491</v>
      </c>
      <c r="C565" s="6" t="s">
        <v>1532</v>
      </c>
      <c r="D565" s="6">
        <v>419702</v>
      </c>
      <c r="E565" s="7" t="s">
        <v>1533</v>
      </c>
      <c r="F565" s="6">
        <v>31825010</v>
      </c>
      <c r="G565" s="7" t="s">
        <v>1534</v>
      </c>
      <c r="H565" s="7" t="s">
        <v>759</v>
      </c>
      <c r="I565" s="7" t="s">
        <v>1535</v>
      </c>
      <c r="J565" s="8">
        <f>VLOOKUP(F565,'[1]školy II. etapa'!$F$4:$K$2906,6,0)</f>
        <v>3467</v>
      </c>
    </row>
    <row r="566" spans="1:10" x14ac:dyDescent="0.25">
      <c r="A566" s="6" t="s">
        <v>753</v>
      </c>
      <c r="B566" s="6" t="s">
        <v>491</v>
      </c>
      <c r="C566" s="6" t="s">
        <v>1532</v>
      </c>
      <c r="D566" s="6">
        <v>419702</v>
      </c>
      <c r="E566" s="7" t="s">
        <v>1533</v>
      </c>
      <c r="F566" s="6">
        <v>31825451</v>
      </c>
      <c r="G566" s="7" t="s">
        <v>1536</v>
      </c>
      <c r="H566" s="7" t="s">
        <v>500</v>
      </c>
      <c r="I566" s="7" t="s">
        <v>1537</v>
      </c>
      <c r="J566" s="8">
        <f>VLOOKUP(F566,'[1]školy II. etapa'!$F$4:$K$2906,6,0)</f>
        <v>2767</v>
      </c>
    </row>
    <row r="567" spans="1:10" x14ac:dyDescent="0.25">
      <c r="A567" s="6" t="s">
        <v>753</v>
      </c>
      <c r="B567" s="6" t="s">
        <v>491</v>
      </c>
      <c r="C567" s="6" t="s">
        <v>1532</v>
      </c>
      <c r="D567" s="6">
        <v>419702</v>
      </c>
      <c r="E567" s="7" t="s">
        <v>1533</v>
      </c>
      <c r="F567" s="6">
        <v>31825729</v>
      </c>
      <c r="G567" s="7" t="s">
        <v>1538</v>
      </c>
      <c r="H567" s="7" t="s">
        <v>1539</v>
      </c>
      <c r="I567" s="7" t="s">
        <v>1540</v>
      </c>
      <c r="J567" s="8">
        <f>VLOOKUP(F567,'[1]školy II. etapa'!$F$4:$K$2906,6,0)</f>
        <v>4986</v>
      </c>
    </row>
    <row r="568" spans="1:10" x14ac:dyDescent="0.25">
      <c r="A568" s="6" t="s">
        <v>753</v>
      </c>
      <c r="B568" s="6" t="s">
        <v>491</v>
      </c>
      <c r="C568" s="6" t="s">
        <v>1532</v>
      </c>
      <c r="D568" s="6">
        <v>419702</v>
      </c>
      <c r="E568" s="7" t="s">
        <v>1533</v>
      </c>
      <c r="F568" s="6">
        <v>34003304</v>
      </c>
      <c r="G568" s="7" t="s">
        <v>1541</v>
      </c>
      <c r="H568" s="7" t="s">
        <v>788</v>
      </c>
      <c r="I568" s="7" t="s">
        <v>1542</v>
      </c>
      <c r="J568" s="8">
        <f>VLOOKUP(F568,'[1]školy II. etapa'!$F$4:$K$2906,6,0)</f>
        <v>3481</v>
      </c>
    </row>
    <row r="569" spans="1:10" x14ac:dyDescent="0.25">
      <c r="A569" s="6" t="s">
        <v>753</v>
      </c>
      <c r="B569" s="6" t="s">
        <v>491</v>
      </c>
      <c r="C569" s="6" t="s">
        <v>1532</v>
      </c>
      <c r="D569" s="6">
        <v>419702</v>
      </c>
      <c r="E569" s="7" t="s">
        <v>1533</v>
      </c>
      <c r="F569" s="6">
        <v>36094625</v>
      </c>
      <c r="G569" s="7" t="s">
        <v>1543</v>
      </c>
      <c r="H569" s="7" t="s">
        <v>500</v>
      </c>
      <c r="I569" s="7" t="s">
        <v>1537</v>
      </c>
      <c r="J569" s="8">
        <f>VLOOKUP(F569,'[1]školy II. etapa'!$F$4:$K$2906,6,0)</f>
        <v>1269</v>
      </c>
    </row>
    <row r="570" spans="1:10" x14ac:dyDescent="0.25">
      <c r="A570" s="6" t="s">
        <v>753</v>
      </c>
      <c r="B570" s="6" t="s">
        <v>491</v>
      </c>
      <c r="C570" s="6" t="s">
        <v>1532</v>
      </c>
      <c r="D570" s="6">
        <v>419702</v>
      </c>
      <c r="E570" s="7" t="s">
        <v>1533</v>
      </c>
      <c r="F570" s="6">
        <v>42040655</v>
      </c>
      <c r="G570" s="7" t="s">
        <v>1544</v>
      </c>
      <c r="H570" s="7" t="s">
        <v>1545</v>
      </c>
      <c r="I570" s="7" t="s">
        <v>1546</v>
      </c>
      <c r="J570" s="8">
        <f>VLOOKUP(F570,'[1]školy II. etapa'!$F$4:$K$2906,6,0)</f>
        <v>6274</v>
      </c>
    </row>
    <row r="571" spans="1:10" x14ac:dyDescent="0.25">
      <c r="A571" s="6" t="s">
        <v>753</v>
      </c>
      <c r="B571" s="6" t="s">
        <v>491</v>
      </c>
      <c r="C571" s="6" t="s">
        <v>1532</v>
      </c>
      <c r="D571" s="6">
        <v>419702</v>
      </c>
      <c r="E571" s="7" t="s">
        <v>1533</v>
      </c>
      <c r="F571" s="6">
        <v>42401526</v>
      </c>
      <c r="G571" s="7" t="s">
        <v>1547</v>
      </c>
      <c r="H571" s="7" t="s">
        <v>774</v>
      </c>
      <c r="I571" s="7" t="s">
        <v>1548</v>
      </c>
      <c r="J571" s="8">
        <f>VLOOKUP(F571,'[1]školy II. etapa'!$F$4:$K$2906,6,0)</f>
        <v>3251</v>
      </c>
    </row>
    <row r="572" spans="1:10" x14ac:dyDescent="0.25">
      <c r="A572" s="6" t="s">
        <v>753</v>
      </c>
      <c r="B572" s="6" t="s">
        <v>491</v>
      </c>
      <c r="C572" s="6" t="s">
        <v>1532</v>
      </c>
      <c r="D572" s="6">
        <v>419702</v>
      </c>
      <c r="E572" s="7" t="s">
        <v>1533</v>
      </c>
      <c r="F572" s="6">
        <v>54014859</v>
      </c>
      <c r="G572" s="7" t="s">
        <v>1549</v>
      </c>
      <c r="H572" s="7" t="s">
        <v>768</v>
      </c>
      <c r="I572" s="7" t="s">
        <v>1550</v>
      </c>
      <c r="J572" s="8">
        <f>VLOOKUP(F572,'[1]školy II. etapa'!$F$4:$K$2906,6,0)</f>
        <v>2820</v>
      </c>
    </row>
    <row r="573" spans="1:10" x14ac:dyDescent="0.25">
      <c r="A573" s="6" t="s">
        <v>753</v>
      </c>
      <c r="B573" s="6" t="s">
        <v>491</v>
      </c>
      <c r="C573" s="6" t="s">
        <v>1551</v>
      </c>
      <c r="D573" s="6">
        <v>587117</v>
      </c>
      <c r="E573" s="7" t="s">
        <v>1552</v>
      </c>
      <c r="F573" s="6">
        <v>17059844</v>
      </c>
      <c r="G573" s="7" t="s">
        <v>1553</v>
      </c>
      <c r="H573" s="7" t="s">
        <v>1554</v>
      </c>
      <c r="I573" s="7" t="s">
        <v>1555</v>
      </c>
      <c r="J573" s="8">
        <f>VLOOKUP(F573,'[1]školy II. etapa'!$F$4:$K$2906,6,0)</f>
        <v>1962</v>
      </c>
    </row>
    <row r="574" spans="1:10" x14ac:dyDescent="0.25">
      <c r="A574" s="6" t="s">
        <v>753</v>
      </c>
      <c r="B574" s="6" t="s">
        <v>491</v>
      </c>
      <c r="C574" s="6" t="s">
        <v>1556</v>
      </c>
      <c r="D574" s="6">
        <v>34012800</v>
      </c>
      <c r="E574" s="7" t="s">
        <v>1557</v>
      </c>
      <c r="F574" s="6">
        <v>31825389</v>
      </c>
      <c r="G574" s="7" t="s">
        <v>1558</v>
      </c>
      <c r="H574" s="7" t="s">
        <v>913</v>
      </c>
      <c r="I574" s="7" t="s">
        <v>1559</v>
      </c>
      <c r="J574" s="8">
        <f>VLOOKUP(F574,'[1]školy II. etapa'!$F$4:$K$2906,6,0)</f>
        <v>1998</v>
      </c>
    </row>
    <row r="575" spans="1:10" x14ac:dyDescent="0.25">
      <c r="A575" s="6" t="s">
        <v>753</v>
      </c>
      <c r="B575" s="6" t="s">
        <v>554</v>
      </c>
      <c r="C575" s="6" t="s">
        <v>1560</v>
      </c>
      <c r="D575" s="6">
        <v>90000113</v>
      </c>
      <c r="E575" s="7" t="s">
        <v>1561</v>
      </c>
      <c r="F575" s="6">
        <v>37841700</v>
      </c>
      <c r="G575" s="7" t="s">
        <v>1562</v>
      </c>
      <c r="H575" s="7" t="s">
        <v>781</v>
      </c>
      <c r="I575" s="7" t="s">
        <v>1563</v>
      </c>
      <c r="J575" s="8">
        <f>VLOOKUP(F575,'[1]školy II. etapa'!$F$4:$K$2906,6,0)</f>
        <v>1172</v>
      </c>
    </row>
    <row r="576" spans="1:10" x14ac:dyDescent="0.25">
      <c r="A576" s="6" t="s">
        <v>753</v>
      </c>
      <c r="B576" s="6" t="s">
        <v>554</v>
      </c>
      <c r="C576" s="6" t="s">
        <v>1564</v>
      </c>
      <c r="D576" s="6">
        <v>36269298</v>
      </c>
      <c r="E576" s="7" t="s">
        <v>1565</v>
      </c>
      <c r="F576" s="6">
        <v>37839403</v>
      </c>
      <c r="G576" s="7" t="s">
        <v>1566</v>
      </c>
      <c r="H576" s="7" t="s">
        <v>768</v>
      </c>
      <c r="I576" s="7" t="s">
        <v>1567</v>
      </c>
      <c r="J576" s="8">
        <f>VLOOKUP(F576,'[1]školy II. etapa'!$F$4:$K$2906,6,0)</f>
        <v>6244</v>
      </c>
    </row>
    <row r="577" spans="1:10" x14ac:dyDescent="0.25">
      <c r="A577" s="6" t="s">
        <v>753</v>
      </c>
      <c r="B577" s="6" t="s">
        <v>554</v>
      </c>
      <c r="C577" s="6" t="s">
        <v>1568</v>
      </c>
      <c r="D577" s="6">
        <v>36271390</v>
      </c>
      <c r="E577" s="7" t="s">
        <v>1569</v>
      </c>
      <c r="F577" s="6">
        <v>686484</v>
      </c>
      <c r="G577" s="7" t="s">
        <v>1570</v>
      </c>
      <c r="H577" s="7" t="s">
        <v>500</v>
      </c>
      <c r="I577" s="7" t="s">
        <v>1571</v>
      </c>
      <c r="J577" s="8">
        <f>VLOOKUP(F577,'[1]školy II. etapa'!$F$4:$K$2906,6,0)</f>
        <v>3748</v>
      </c>
    </row>
    <row r="578" spans="1:10" x14ac:dyDescent="0.25">
      <c r="A578" s="6" t="s">
        <v>753</v>
      </c>
      <c r="B578" s="6" t="s">
        <v>554</v>
      </c>
      <c r="C578" s="6" t="s">
        <v>1572</v>
      </c>
      <c r="D578" s="6">
        <v>31448135</v>
      </c>
      <c r="E578" s="7" t="s">
        <v>1573</v>
      </c>
      <c r="F578" s="6">
        <v>42142750</v>
      </c>
      <c r="G578" s="7" t="s">
        <v>1574</v>
      </c>
      <c r="H578" s="7" t="s">
        <v>1575</v>
      </c>
      <c r="I578" s="7" t="s">
        <v>1576</v>
      </c>
      <c r="J578" s="8">
        <f>VLOOKUP(F578,'[1]školy II. etapa'!$F$4:$K$2906,6,0)</f>
        <v>126</v>
      </c>
    </row>
    <row r="579" spans="1:10" x14ac:dyDescent="0.25">
      <c r="A579" s="6" t="s">
        <v>753</v>
      </c>
      <c r="B579" s="6" t="s">
        <v>554</v>
      </c>
      <c r="C579" s="6" t="s">
        <v>1572</v>
      </c>
      <c r="D579" s="6">
        <v>31448135</v>
      </c>
      <c r="E579" s="7" t="s">
        <v>1573</v>
      </c>
      <c r="F579" s="6">
        <v>42142768</v>
      </c>
      <c r="G579" s="7" t="s">
        <v>1577</v>
      </c>
      <c r="H579" s="7" t="s">
        <v>1575</v>
      </c>
      <c r="I579" s="7" t="s">
        <v>1576</v>
      </c>
      <c r="J579" s="8">
        <f>VLOOKUP(F579,'[1]školy II. etapa'!$F$4:$K$2906,6,0)</f>
        <v>1071</v>
      </c>
    </row>
    <row r="580" spans="1:10" x14ac:dyDescent="0.25">
      <c r="A580" s="6" t="s">
        <v>753</v>
      </c>
      <c r="B580" s="6" t="s">
        <v>554</v>
      </c>
      <c r="C580" s="6" t="s">
        <v>1578</v>
      </c>
      <c r="D580" s="6">
        <v>90000209</v>
      </c>
      <c r="E580" s="7" t="s">
        <v>1579</v>
      </c>
      <c r="F580" s="6">
        <v>45014906</v>
      </c>
      <c r="G580" s="7" t="s">
        <v>1580</v>
      </c>
      <c r="H580" s="7" t="s">
        <v>768</v>
      </c>
      <c r="I580" s="7" t="s">
        <v>1581</v>
      </c>
      <c r="J580" s="8">
        <f>VLOOKUP(F580,'[1]školy II. etapa'!$F$4:$K$2906,6,0)</f>
        <v>3232</v>
      </c>
    </row>
    <row r="581" spans="1:10" x14ac:dyDescent="0.25">
      <c r="A581" s="6" t="s">
        <v>753</v>
      </c>
      <c r="B581" s="6" t="s">
        <v>554</v>
      </c>
      <c r="C581" s="6" t="s">
        <v>1582</v>
      </c>
      <c r="D581" s="6">
        <v>42159873</v>
      </c>
      <c r="E581" s="7" t="s">
        <v>1583</v>
      </c>
      <c r="F581" s="6">
        <v>37849948</v>
      </c>
      <c r="G581" s="7" t="s">
        <v>1584</v>
      </c>
      <c r="H581" s="7" t="s">
        <v>500</v>
      </c>
      <c r="I581" s="7" t="s">
        <v>1585</v>
      </c>
      <c r="J581" s="8">
        <f>VLOOKUP(F581,'[1]školy II. etapa'!$F$4:$K$2906,6,0)</f>
        <v>495</v>
      </c>
    </row>
    <row r="582" spans="1:10" x14ac:dyDescent="0.25">
      <c r="A582" s="6" t="s">
        <v>753</v>
      </c>
      <c r="B582" s="6" t="s">
        <v>554</v>
      </c>
      <c r="C582" s="6" t="s">
        <v>1586</v>
      </c>
      <c r="D582" s="6">
        <v>31752896</v>
      </c>
      <c r="E582" s="7" t="s">
        <v>1587</v>
      </c>
      <c r="F582" s="6">
        <v>53200349</v>
      </c>
      <c r="G582" s="7" t="s">
        <v>1588</v>
      </c>
      <c r="H582" s="7" t="s">
        <v>590</v>
      </c>
      <c r="I582" s="7" t="s">
        <v>1589</v>
      </c>
      <c r="J582" s="8">
        <f>VLOOKUP(F582,'[1]školy II. etapa'!$F$4:$K$2906,6,0)</f>
        <v>3331</v>
      </c>
    </row>
    <row r="583" spans="1:10" x14ac:dyDescent="0.25">
      <c r="A583" s="6" t="s">
        <v>753</v>
      </c>
      <c r="B583" s="6" t="s">
        <v>554</v>
      </c>
      <c r="C583" s="6" t="s">
        <v>1590</v>
      </c>
      <c r="D583" s="6">
        <v>45732604</v>
      </c>
      <c r="E583" s="7" t="s">
        <v>1591</v>
      </c>
      <c r="F583" s="6">
        <v>36087947</v>
      </c>
      <c r="G583" s="7" t="s">
        <v>1592</v>
      </c>
      <c r="H583" s="7" t="s">
        <v>764</v>
      </c>
      <c r="I583" s="7" t="s">
        <v>1593</v>
      </c>
      <c r="J583" s="8">
        <f>VLOOKUP(F583,'[1]školy II. etapa'!$F$4:$K$2906,6,0)</f>
        <v>2322</v>
      </c>
    </row>
    <row r="584" spans="1:10" x14ac:dyDescent="0.25">
      <c r="A584" s="6" t="s">
        <v>753</v>
      </c>
      <c r="B584" s="6" t="s">
        <v>554</v>
      </c>
      <c r="C584" s="6" t="s">
        <v>1594</v>
      </c>
      <c r="D584" s="6">
        <v>45322694</v>
      </c>
      <c r="E584" s="7" t="s">
        <v>1595</v>
      </c>
      <c r="F584" s="6">
        <v>37990845</v>
      </c>
      <c r="G584" s="7" t="s">
        <v>601</v>
      </c>
      <c r="H584" s="7" t="s">
        <v>785</v>
      </c>
      <c r="I584" s="7" t="s">
        <v>1596</v>
      </c>
      <c r="J584" s="8">
        <f>VLOOKUP(F584,'[1]školy II. etapa'!$F$4:$K$2906,6,0)</f>
        <v>2301</v>
      </c>
    </row>
    <row r="585" spans="1:10" x14ac:dyDescent="0.25">
      <c r="A585" s="6" t="s">
        <v>753</v>
      </c>
      <c r="B585" s="6" t="s">
        <v>554</v>
      </c>
      <c r="C585" s="6" t="s">
        <v>1597</v>
      </c>
      <c r="D585" s="6">
        <v>44867379</v>
      </c>
      <c r="E585" s="7" t="s">
        <v>1598</v>
      </c>
      <c r="F585" s="6">
        <v>42165393</v>
      </c>
      <c r="G585" s="7" t="s">
        <v>1599</v>
      </c>
      <c r="H585" s="7" t="s">
        <v>500</v>
      </c>
      <c r="I585" s="7" t="s">
        <v>1600</v>
      </c>
      <c r="J585" s="8">
        <f>VLOOKUP(F585,'[1]školy II. etapa'!$F$4:$K$2906,6,0)</f>
        <v>5452</v>
      </c>
    </row>
    <row r="586" spans="1:10" x14ac:dyDescent="0.25">
      <c r="A586" s="6" t="s">
        <v>753</v>
      </c>
      <c r="B586" s="6" t="s">
        <v>554</v>
      </c>
      <c r="C586" s="6" t="s">
        <v>1597</v>
      </c>
      <c r="D586" s="6">
        <v>44867379</v>
      </c>
      <c r="E586" s="7" t="s">
        <v>1598</v>
      </c>
      <c r="F586" s="6">
        <v>42297605</v>
      </c>
      <c r="G586" s="7" t="s">
        <v>1601</v>
      </c>
      <c r="H586" s="7" t="s">
        <v>500</v>
      </c>
      <c r="I586" s="7" t="s">
        <v>1602</v>
      </c>
      <c r="J586" s="8">
        <f>VLOOKUP(F586,'[1]školy II. etapa'!$F$4:$K$2906,6,0)</f>
        <v>1251</v>
      </c>
    </row>
    <row r="587" spans="1:10" x14ac:dyDescent="0.25">
      <c r="A587" s="6" t="s">
        <v>753</v>
      </c>
      <c r="B587" s="6" t="s">
        <v>554</v>
      </c>
      <c r="C587" s="6" t="s">
        <v>1603</v>
      </c>
      <c r="D587" s="6">
        <v>42156548</v>
      </c>
      <c r="E587" s="7" t="s">
        <v>1604</v>
      </c>
      <c r="F587" s="6">
        <v>36088978</v>
      </c>
      <c r="G587" s="7" t="s">
        <v>1605</v>
      </c>
      <c r="H587" s="7" t="s">
        <v>785</v>
      </c>
      <c r="I587" s="7" t="s">
        <v>1231</v>
      </c>
      <c r="J587" s="8">
        <f>VLOOKUP(F587,'[1]školy II. etapa'!$F$4:$K$2906,6,0)</f>
        <v>1822</v>
      </c>
    </row>
    <row r="588" spans="1:10" x14ac:dyDescent="0.25">
      <c r="A588" s="6" t="s">
        <v>753</v>
      </c>
      <c r="B588" s="6" t="s">
        <v>554</v>
      </c>
      <c r="C588" s="6" t="s">
        <v>1606</v>
      </c>
      <c r="D588" s="6">
        <v>50456458</v>
      </c>
      <c r="E588" s="7" t="s">
        <v>1607</v>
      </c>
      <c r="F588" s="6">
        <v>51895951</v>
      </c>
      <c r="G588" s="7" t="s">
        <v>1608</v>
      </c>
      <c r="H588" s="7" t="s">
        <v>768</v>
      </c>
      <c r="I588" s="7" t="s">
        <v>876</v>
      </c>
      <c r="J588" s="8">
        <f>VLOOKUP(F588,'[1]školy II. etapa'!$F$4:$K$2906,6,0)</f>
        <v>1367</v>
      </c>
    </row>
    <row r="589" spans="1:10" x14ac:dyDescent="0.25">
      <c r="A589" s="6" t="s">
        <v>753</v>
      </c>
      <c r="B589" s="6" t="s">
        <v>554</v>
      </c>
      <c r="C589" s="6" t="s">
        <v>1609</v>
      </c>
      <c r="D589" s="6">
        <v>47138556</v>
      </c>
      <c r="E589" s="7" t="s">
        <v>1610</v>
      </c>
      <c r="F589" s="6">
        <v>11882115</v>
      </c>
      <c r="G589" s="7" t="s">
        <v>1611</v>
      </c>
      <c r="H589" s="7" t="s">
        <v>1047</v>
      </c>
      <c r="I589" s="7" t="s">
        <v>1612</v>
      </c>
      <c r="J589" s="8">
        <f>VLOOKUP(F589,'[1]školy II. etapa'!$F$4:$K$2906,6,0)</f>
        <v>3192</v>
      </c>
    </row>
    <row r="590" spans="1:10" x14ac:dyDescent="0.25">
      <c r="A590" s="6" t="s">
        <v>753</v>
      </c>
      <c r="B590" s="6" t="s">
        <v>554</v>
      </c>
      <c r="C590" s="6" t="s">
        <v>1609</v>
      </c>
      <c r="D590" s="6">
        <v>47138556</v>
      </c>
      <c r="E590" s="7" t="s">
        <v>1610</v>
      </c>
      <c r="F590" s="6">
        <v>42428289</v>
      </c>
      <c r="G590" s="7" t="s">
        <v>1613</v>
      </c>
      <c r="H590" s="7" t="s">
        <v>1614</v>
      </c>
      <c r="I590" s="7" t="s">
        <v>1615</v>
      </c>
      <c r="J590" s="8">
        <f>VLOOKUP(F590,'[1]školy II. etapa'!$F$4:$K$2906,6,0)</f>
        <v>1974</v>
      </c>
    </row>
    <row r="591" spans="1:10" x14ac:dyDescent="0.25">
      <c r="A591" s="6" t="s">
        <v>753</v>
      </c>
      <c r="B591" s="6" t="s">
        <v>554</v>
      </c>
      <c r="C591" s="6" t="s">
        <v>1616</v>
      </c>
      <c r="D591" s="6">
        <v>52215211</v>
      </c>
      <c r="E591" s="7" t="s">
        <v>1617</v>
      </c>
      <c r="F591" s="6">
        <v>53072120</v>
      </c>
      <c r="G591" s="7" t="s">
        <v>717</v>
      </c>
      <c r="H591" s="7" t="s">
        <v>500</v>
      </c>
      <c r="I591" s="7" t="s">
        <v>1618</v>
      </c>
      <c r="J591" s="8">
        <f>VLOOKUP(F591,'[1]školy II. etapa'!$F$4:$K$2906,6,0)</f>
        <v>1028</v>
      </c>
    </row>
    <row r="592" spans="1:10" x14ac:dyDescent="0.25">
      <c r="A592" s="6" t="s">
        <v>1619</v>
      </c>
      <c r="B592" s="6" t="s">
        <v>6</v>
      </c>
      <c r="C592" s="6" t="s">
        <v>1620</v>
      </c>
      <c r="D592" s="6">
        <v>54130450</v>
      </c>
      <c r="E592" s="7" t="s">
        <v>1621</v>
      </c>
      <c r="F592" s="6">
        <v>162922</v>
      </c>
      <c r="G592" s="7" t="s">
        <v>1622</v>
      </c>
      <c r="H592" s="7" t="s">
        <v>1623</v>
      </c>
      <c r="I592" s="7" t="s">
        <v>1624</v>
      </c>
      <c r="J592" s="8">
        <f>VLOOKUP(F592,'[1]školy II. etapa'!$F$4:$K$2906,6,0)</f>
        <v>1936</v>
      </c>
    </row>
    <row r="593" spans="1:10" x14ac:dyDescent="0.25">
      <c r="A593" s="6" t="s">
        <v>1619</v>
      </c>
      <c r="B593" s="6" t="s">
        <v>6</v>
      </c>
      <c r="C593" s="6" t="s">
        <v>1620</v>
      </c>
      <c r="D593" s="6">
        <v>54130450</v>
      </c>
      <c r="E593" s="7" t="s">
        <v>1621</v>
      </c>
      <c r="F593" s="6">
        <v>163325</v>
      </c>
      <c r="G593" s="7" t="s">
        <v>9</v>
      </c>
      <c r="H593" s="7" t="s">
        <v>1625</v>
      </c>
      <c r="I593" s="7" t="s">
        <v>1626</v>
      </c>
      <c r="J593" s="8">
        <f>VLOOKUP(F593,'[1]školy II. etapa'!$F$4:$K$2906,6,0)</f>
        <v>126</v>
      </c>
    </row>
    <row r="594" spans="1:10" x14ac:dyDescent="0.25">
      <c r="A594" s="6" t="s">
        <v>1619</v>
      </c>
      <c r="B594" s="6" t="s">
        <v>6</v>
      </c>
      <c r="C594" s="6" t="s">
        <v>1620</v>
      </c>
      <c r="D594" s="6">
        <v>54130450</v>
      </c>
      <c r="E594" s="7" t="s">
        <v>1621</v>
      </c>
      <c r="F594" s="6">
        <v>182451</v>
      </c>
      <c r="G594" s="7" t="s">
        <v>33</v>
      </c>
      <c r="H594" s="7" t="s">
        <v>1627</v>
      </c>
      <c r="I594" s="7" t="s">
        <v>1628</v>
      </c>
      <c r="J594" s="8">
        <f>VLOOKUP(F594,'[1]školy II. etapa'!$F$4:$K$2906,6,0)</f>
        <v>3719</v>
      </c>
    </row>
    <row r="595" spans="1:10" x14ac:dyDescent="0.25">
      <c r="A595" s="6" t="s">
        <v>1619</v>
      </c>
      <c r="B595" s="6" t="s">
        <v>6</v>
      </c>
      <c r="C595" s="6" t="s">
        <v>1620</v>
      </c>
      <c r="D595" s="6">
        <v>54130450</v>
      </c>
      <c r="E595" s="7" t="s">
        <v>1621</v>
      </c>
      <c r="F595" s="6">
        <v>493562</v>
      </c>
      <c r="G595" s="7" t="s">
        <v>28</v>
      </c>
      <c r="H595" s="7" t="s">
        <v>1629</v>
      </c>
      <c r="I595" s="7" t="s">
        <v>1630</v>
      </c>
      <c r="J595" s="8">
        <f>VLOOKUP(F595,'[1]školy II. etapa'!$F$4:$K$2906,6,0)</f>
        <v>1157</v>
      </c>
    </row>
    <row r="596" spans="1:10" x14ac:dyDescent="0.25">
      <c r="A596" s="6" t="s">
        <v>1619</v>
      </c>
      <c r="B596" s="6" t="s">
        <v>6</v>
      </c>
      <c r="C596" s="6" t="s">
        <v>1620</v>
      </c>
      <c r="D596" s="6">
        <v>54130450</v>
      </c>
      <c r="E596" s="7" t="s">
        <v>1621</v>
      </c>
      <c r="F596" s="6">
        <v>17055202</v>
      </c>
      <c r="G596" s="7" t="s">
        <v>135</v>
      </c>
      <c r="H596" s="7" t="s">
        <v>1627</v>
      </c>
      <c r="I596" s="7" t="s">
        <v>1631</v>
      </c>
      <c r="J596" s="8">
        <f>VLOOKUP(F596,'[1]školy II. etapa'!$F$4:$K$2906,6,0)</f>
        <v>2461</v>
      </c>
    </row>
    <row r="597" spans="1:10" x14ac:dyDescent="0.25">
      <c r="A597" s="6" t="s">
        <v>1619</v>
      </c>
      <c r="B597" s="6" t="s">
        <v>6</v>
      </c>
      <c r="C597" s="6" t="s">
        <v>1620</v>
      </c>
      <c r="D597" s="6">
        <v>54130450</v>
      </c>
      <c r="E597" s="7" t="s">
        <v>1621</v>
      </c>
      <c r="F597" s="6">
        <v>17638593</v>
      </c>
      <c r="G597" s="7" t="s">
        <v>1632</v>
      </c>
      <c r="H597" s="7" t="s">
        <v>1627</v>
      </c>
      <c r="I597" s="7" t="s">
        <v>1633</v>
      </c>
      <c r="J597" s="8">
        <f>VLOOKUP(F597,'[1]školy II. etapa'!$F$4:$K$2906,6,0)</f>
        <v>2907</v>
      </c>
    </row>
    <row r="598" spans="1:10" x14ac:dyDescent="0.25">
      <c r="A598" s="6" t="s">
        <v>1619</v>
      </c>
      <c r="B598" s="6" t="s">
        <v>6</v>
      </c>
      <c r="C598" s="6" t="s">
        <v>1620</v>
      </c>
      <c r="D598" s="6">
        <v>54130450</v>
      </c>
      <c r="E598" s="7" t="s">
        <v>1621</v>
      </c>
      <c r="F598" s="6">
        <v>31116175</v>
      </c>
      <c r="G598" s="7" t="s">
        <v>28</v>
      </c>
      <c r="H598" s="7" t="s">
        <v>1575</v>
      </c>
      <c r="I598" s="7" t="s">
        <v>1634</v>
      </c>
      <c r="J598" s="8">
        <f>VLOOKUP(F598,'[1]školy II. etapa'!$F$4:$K$2906,6,0)</f>
        <v>3046</v>
      </c>
    </row>
    <row r="599" spans="1:10" x14ac:dyDescent="0.25">
      <c r="A599" s="6" t="s">
        <v>1619</v>
      </c>
      <c r="B599" s="6" t="s">
        <v>6</v>
      </c>
      <c r="C599" s="6" t="s">
        <v>1620</v>
      </c>
      <c r="D599" s="6">
        <v>54130450</v>
      </c>
      <c r="E599" s="7" t="s">
        <v>1621</v>
      </c>
      <c r="F599" s="6">
        <v>31116183</v>
      </c>
      <c r="G599" s="7" t="s">
        <v>33</v>
      </c>
      <c r="H599" s="7" t="s">
        <v>1635</v>
      </c>
      <c r="I599" s="7" t="s">
        <v>1636</v>
      </c>
      <c r="J599" s="8">
        <f>VLOOKUP(F599,'[1]školy II. etapa'!$F$4:$K$2906,6,0)</f>
        <v>5022</v>
      </c>
    </row>
    <row r="600" spans="1:10" x14ac:dyDescent="0.25">
      <c r="A600" s="6" t="s">
        <v>1619</v>
      </c>
      <c r="B600" s="6" t="s">
        <v>6</v>
      </c>
      <c r="C600" s="6" t="s">
        <v>1620</v>
      </c>
      <c r="D600" s="6">
        <v>54130450</v>
      </c>
      <c r="E600" s="7" t="s">
        <v>1621</v>
      </c>
      <c r="F600" s="6">
        <v>34058893</v>
      </c>
      <c r="G600" s="7" t="s">
        <v>771</v>
      </c>
      <c r="H600" s="7" t="s">
        <v>1637</v>
      </c>
      <c r="I600" s="7" t="s">
        <v>1638</v>
      </c>
      <c r="J600" s="8">
        <f>VLOOKUP(F600,'[1]školy II. etapa'!$F$4:$K$2906,6,0)</f>
        <v>2065</v>
      </c>
    </row>
    <row r="601" spans="1:10" x14ac:dyDescent="0.25">
      <c r="A601" s="6" t="s">
        <v>1619</v>
      </c>
      <c r="B601" s="6" t="s">
        <v>6</v>
      </c>
      <c r="C601" s="6" t="s">
        <v>1620</v>
      </c>
      <c r="D601" s="6">
        <v>54130450</v>
      </c>
      <c r="E601" s="7" t="s">
        <v>1621</v>
      </c>
      <c r="F601" s="6">
        <v>34058915</v>
      </c>
      <c r="G601" s="7" t="s">
        <v>771</v>
      </c>
      <c r="H601" s="7" t="s">
        <v>1639</v>
      </c>
      <c r="I601" s="7" t="s">
        <v>1640</v>
      </c>
      <c r="J601" s="8">
        <f>VLOOKUP(F601,'[1]školy II. etapa'!$F$4:$K$2906,6,0)</f>
        <v>1592</v>
      </c>
    </row>
    <row r="602" spans="1:10" x14ac:dyDescent="0.25">
      <c r="A602" s="6" t="s">
        <v>1619</v>
      </c>
      <c r="B602" s="6" t="s">
        <v>6</v>
      </c>
      <c r="C602" s="6" t="s">
        <v>1620</v>
      </c>
      <c r="D602" s="6">
        <v>54130450</v>
      </c>
      <c r="E602" s="7" t="s">
        <v>1621</v>
      </c>
      <c r="F602" s="6">
        <v>34058923</v>
      </c>
      <c r="G602" s="7" t="s">
        <v>771</v>
      </c>
      <c r="H602" s="7" t="s">
        <v>1641</v>
      </c>
      <c r="I602" s="7" t="s">
        <v>1642</v>
      </c>
      <c r="J602" s="8">
        <f>VLOOKUP(F602,'[1]školy II. etapa'!$F$4:$K$2906,6,0)</f>
        <v>1372</v>
      </c>
    </row>
    <row r="603" spans="1:10" x14ac:dyDescent="0.25">
      <c r="A603" s="6" t="s">
        <v>1619</v>
      </c>
      <c r="B603" s="6" t="s">
        <v>6</v>
      </c>
      <c r="C603" s="6" t="s">
        <v>1620</v>
      </c>
      <c r="D603" s="6">
        <v>54130450</v>
      </c>
      <c r="E603" s="7" t="s">
        <v>1621</v>
      </c>
      <c r="F603" s="6">
        <v>34058974</v>
      </c>
      <c r="G603" s="7" t="s">
        <v>771</v>
      </c>
      <c r="H603" s="7" t="s">
        <v>1643</v>
      </c>
      <c r="I603" s="7" t="s">
        <v>1644</v>
      </c>
      <c r="J603" s="8">
        <f>VLOOKUP(F603,'[1]školy II. etapa'!$F$4:$K$2906,6,0)</f>
        <v>831</v>
      </c>
    </row>
    <row r="604" spans="1:10" x14ac:dyDescent="0.25">
      <c r="A604" s="6" t="s">
        <v>1619</v>
      </c>
      <c r="B604" s="6" t="s">
        <v>6</v>
      </c>
      <c r="C604" s="6" t="s">
        <v>1620</v>
      </c>
      <c r="D604" s="6">
        <v>54130450</v>
      </c>
      <c r="E604" s="7" t="s">
        <v>1621</v>
      </c>
      <c r="F604" s="6">
        <v>34058991</v>
      </c>
      <c r="G604" s="7" t="s">
        <v>28</v>
      </c>
      <c r="H604" s="7" t="s">
        <v>1645</v>
      </c>
      <c r="I604" s="7" t="s">
        <v>1646</v>
      </c>
      <c r="J604" s="8">
        <f>VLOOKUP(F604,'[1]školy II. etapa'!$F$4:$K$2906,6,0)</f>
        <v>2255</v>
      </c>
    </row>
    <row r="605" spans="1:10" x14ac:dyDescent="0.25">
      <c r="A605" s="6" t="s">
        <v>1619</v>
      </c>
      <c r="B605" s="6" t="s">
        <v>6</v>
      </c>
      <c r="C605" s="6" t="s">
        <v>1620</v>
      </c>
      <c r="D605" s="6">
        <v>54130450</v>
      </c>
      <c r="E605" s="7" t="s">
        <v>1621</v>
      </c>
      <c r="F605" s="6">
        <v>35667800</v>
      </c>
      <c r="G605" s="7" t="s">
        <v>1647</v>
      </c>
      <c r="H605" s="7" t="s">
        <v>1635</v>
      </c>
      <c r="I605" s="7" t="s">
        <v>1648</v>
      </c>
      <c r="J605" s="8">
        <f>VLOOKUP(F605,'[1]školy II. etapa'!$F$4:$K$2906,6,0)</f>
        <v>1430</v>
      </c>
    </row>
    <row r="606" spans="1:10" x14ac:dyDescent="0.25">
      <c r="A606" s="6" t="s">
        <v>1619</v>
      </c>
      <c r="B606" s="6" t="s">
        <v>6</v>
      </c>
      <c r="C606" s="6" t="s">
        <v>1620</v>
      </c>
      <c r="D606" s="6">
        <v>54130450</v>
      </c>
      <c r="E606" s="7" t="s">
        <v>1621</v>
      </c>
      <c r="F606" s="6">
        <v>37918869</v>
      </c>
      <c r="G606" s="7" t="s">
        <v>1649</v>
      </c>
      <c r="H606" s="7" t="s">
        <v>1650</v>
      </c>
      <c r="I606" s="7" t="s">
        <v>1651</v>
      </c>
      <c r="J606" s="8">
        <f>VLOOKUP(F606,'[1]školy II. etapa'!$F$4:$K$2906,6,0)</f>
        <v>1368</v>
      </c>
    </row>
    <row r="607" spans="1:10" x14ac:dyDescent="0.25">
      <c r="A607" s="6" t="s">
        <v>1619</v>
      </c>
      <c r="B607" s="6" t="s">
        <v>6</v>
      </c>
      <c r="C607" s="6" t="s">
        <v>1620</v>
      </c>
      <c r="D607" s="6">
        <v>54130450</v>
      </c>
      <c r="E607" s="7" t="s">
        <v>1621</v>
      </c>
      <c r="F607" s="6">
        <v>50457462</v>
      </c>
      <c r="G607" s="7" t="s">
        <v>28</v>
      </c>
      <c r="H607" s="7" t="s">
        <v>1652</v>
      </c>
      <c r="I607" s="7" t="s">
        <v>1653</v>
      </c>
      <c r="J607" s="8">
        <f>VLOOKUP(F607,'[1]školy II. etapa'!$F$4:$K$2906,6,0)</f>
        <v>1979</v>
      </c>
    </row>
    <row r="608" spans="1:10" x14ac:dyDescent="0.25">
      <c r="A608" s="6" t="s">
        <v>1619</v>
      </c>
      <c r="B608" s="6" t="s">
        <v>6</v>
      </c>
      <c r="C608" s="6" t="s">
        <v>1620</v>
      </c>
      <c r="D608" s="6">
        <v>54130450</v>
      </c>
      <c r="E608" s="7" t="s">
        <v>1621</v>
      </c>
      <c r="F608" s="6">
        <v>50457471</v>
      </c>
      <c r="G608" s="7" t="s">
        <v>28</v>
      </c>
      <c r="H608" s="7" t="s">
        <v>1650</v>
      </c>
      <c r="I608" s="7" t="s">
        <v>1654</v>
      </c>
      <c r="J608" s="8">
        <f>VLOOKUP(F608,'[1]školy II. etapa'!$F$4:$K$2906,6,0)</f>
        <v>1720</v>
      </c>
    </row>
    <row r="609" spans="1:10" x14ac:dyDescent="0.25">
      <c r="A609" s="6" t="s">
        <v>1619</v>
      </c>
      <c r="B609" s="6" t="s">
        <v>6</v>
      </c>
      <c r="C609" s="6" t="s">
        <v>1620</v>
      </c>
      <c r="D609" s="6">
        <v>54130450</v>
      </c>
      <c r="E609" s="7" t="s">
        <v>1621</v>
      </c>
      <c r="F609" s="6">
        <v>50459350</v>
      </c>
      <c r="G609" s="7" t="s">
        <v>28</v>
      </c>
      <c r="H609" s="7" t="s">
        <v>1655</v>
      </c>
      <c r="I609" s="7" t="s">
        <v>1656</v>
      </c>
      <c r="J609" s="8">
        <f>VLOOKUP(F609,'[1]školy II. etapa'!$F$4:$K$2906,6,0)</f>
        <v>1065</v>
      </c>
    </row>
    <row r="610" spans="1:10" x14ac:dyDescent="0.25">
      <c r="A610" s="6" t="s">
        <v>1619</v>
      </c>
      <c r="B610" s="6" t="s">
        <v>6</v>
      </c>
      <c r="C610" s="6" t="s">
        <v>1620</v>
      </c>
      <c r="D610" s="6">
        <v>54130450</v>
      </c>
      <c r="E610" s="7" t="s">
        <v>1621</v>
      </c>
      <c r="F610" s="6">
        <v>51848767</v>
      </c>
      <c r="G610" s="7" t="s">
        <v>1657</v>
      </c>
      <c r="H610" s="7" t="s">
        <v>1658</v>
      </c>
      <c r="I610" s="7" t="s">
        <v>1659</v>
      </c>
      <c r="J610" s="8">
        <f>VLOOKUP(F610,'[1]školy II. etapa'!$F$4:$K$2906,6,0)</f>
        <v>1222</v>
      </c>
    </row>
    <row r="611" spans="1:10" x14ac:dyDescent="0.25">
      <c r="A611" s="6" t="s">
        <v>1619</v>
      </c>
      <c r="B611" s="6" t="s">
        <v>54</v>
      </c>
      <c r="C611" s="6" t="s">
        <v>1660</v>
      </c>
      <c r="D611" s="6">
        <v>36126624</v>
      </c>
      <c r="E611" s="7" t="s">
        <v>1661</v>
      </c>
      <c r="F611" s="6">
        <v>158569</v>
      </c>
      <c r="G611" s="7" t="s">
        <v>829</v>
      </c>
      <c r="H611" s="7" t="s">
        <v>1645</v>
      </c>
      <c r="I611" s="7" t="s">
        <v>1662</v>
      </c>
      <c r="J611" s="8">
        <f>VLOOKUP(F611,'[1]školy II. etapa'!$F$4:$K$2906,6,0)</f>
        <v>3393</v>
      </c>
    </row>
    <row r="612" spans="1:10" x14ac:dyDescent="0.25">
      <c r="A612" s="6" t="s">
        <v>1619</v>
      </c>
      <c r="B612" s="6" t="s">
        <v>54</v>
      </c>
      <c r="C612" s="6" t="s">
        <v>1660</v>
      </c>
      <c r="D612" s="6">
        <v>36126624</v>
      </c>
      <c r="E612" s="7" t="s">
        <v>1661</v>
      </c>
      <c r="F612" s="6">
        <v>158577</v>
      </c>
      <c r="G612" s="7" t="s">
        <v>829</v>
      </c>
      <c r="H612" s="7" t="s">
        <v>1635</v>
      </c>
      <c r="I612" s="7" t="s">
        <v>1663</v>
      </c>
      <c r="J612" s="8">
        <f>VLOOKUP(F612,'[1]školy II. etapa'!$F$4:$K$2906,6,0)</f>
        <v>4554</v>
      </c>
    </row>
    <row r="613" spans="1:10" x14ac:dyDescent="0.25">
      <c r="A613" s="6" t="s">
        <v>1619</v>
      </c>
      <c r="B613" s="6" t="s">
        <v>54</v>
      </c>
      <c r="C613" s="6" t="s">
        <v>1660</v>
      </c>
      <c r="D613" s="6">
        <v>36126624</v>
      </c>
      <c r="E613" s="7" t="s">
        <v>1661</v>
      </c>
      <c r="F613" s="6">
        <v>159298</v>
      </c>
      <c r="G613" s="7" t="s">
        <v>1664</v>
      </c>
      <c r="H613" s="7" t="s">
        <v>1665</v>
      </c>
      <c r="I613" s="7" t="s">
        <v>1666</v>
      </c>
      <c r="J613" s="8">
        <f>VLOOKUP(F613,'[1]školy II. etapa'!$F$4:$K$2906,6,0)</f>
        <v>2313</v>
      </c>
    </row>
    <row r="614" spans="1:10" x14ac:dyDescent="0.25">
      <c r="A614" s="6" t="s">
        <v>1619</v>
      </c>
      <c r="B614" s="6" t="s">
        <v>54</v>
      </c>
      <c r="C614" s="6" t="s">
        <v>1660</v>
      </c>
      <c r="D614" s="6">
        <v>36126624</v>
      </c>
      <c r="E614" s="7" t="s">
        <v>1661</v>
      </c>
      <c r="F614" s="6">
        <v>160270</v>
      </c>
      <c r="G614" s="7" t="s">
        <v>820</v>
      </c>
      <c r="H614" s="7" t="s">
        <v>1650</v>
      </c>
      <c r="I614" s="7" t="s">
        <v>1667</v>
      </c>
      <c r="J614" s="8">
        <f>VLOOKUP(F614,'[1]školy II. etapa'!$F$4:$K$2906,6,0)</f>
        <v>3665</v>
      </c>
    </row>
    <row r="615" spans="1:10" x14ac:dyDescent="0.25">
      <c r="A615" s="6" t="s">
        <v>1619</v>
      </c>
      <c r="B615" s="6" t="s">
        <v>54</v>
      </c>
      <c r="C615" s="6" t="s">
        <v>1660</v>
      </c>
      <c r="D615" s="6">
        <v>36126624</v>
      </c>
      <c r="E615" s="7" t="s">
        <v>1661</v>
      </c>
      <c r="F615" s="6">
        <v>160296</v>
      </c>
      <c r="G615" s="7" t="s">
        <v>12</v>
      </c>
      <c r="H615" s="7" t="s">
        <v>1639</v>
      </c>
      <c r="I615" s="7" t="s">
        <v>1668</v>
      </c>
      <c r="J615" s="8">
        <f>VLOOKUP(F615,'[1]školy II. etapa'!$F$4:$K$2906,6,0)</f>
        <v>3510</v>
      </c>
    </row>
    <row r="616" spans="1:10" x14ac:dyDescent="0.25">
      <c r="A616" s="6" t="s">
        <v>1619</v>
      </c>
      <c r="B616" s="6" t="s">
        <v>54</v>
      </c>
      <c r="C616" s="6" t="s">
        <v>1660</v>
      </c>
      <c r="D616" s="6">
        <v>36126624</v>
      </c>
      <c r="E616" s="7" t="s">
        <v>1661</v>
      </c>
      <c r="F616" s="6">
        <v>160458</v>
      </c>
      <c r="G616" s="7" t="s">
        <v>1669</v>
      </c>
      <c r="H616" s="7" t="s">
        <v>1627</v>
      </c>
      <c r="I616" s="7" t="s">
        <v>1670</v>
      </c>
      <c r="J616" s="8">
        <f>VLOOKUP(F616,'[1]školy II. etapa'!$F$4:$K$2906,6,0)</f>
        <v>7997</v>
      </c>
    </row>
    <row r="617" spans="1:10" x14ac:dyDescent="0.25">
      <c r="A617" s="6" t="s">
        <v>1619</v>
      </c>
      <c r="B617" s="6" t="s">
        <v>54</v>
      </c>
      <c r="C617" s="6" t="s">
        <v>1660</v>
      </c>
      <c r="D617" s="6">
        <v>36126624</v>
      </c>
      <c r="E617" s="7" t="s">
        <v>1661</v>
      </c>
      <c r="F617" s="6">
        <v>160628</v>
      </c>
      <c r="G617" s="7" t="s">
        <v>12</v>
      </c>
      <c r="H617" s="7" t="s">
        <v>1655</v>
      </c>
      <c r="I617" s="7" t="s">
        <v>338</v>
      </c>
      <c r="J617" s="8">
        <f>VLOOKUP(F617,'[1]školy II. etapa'!$F$4:$K$2906,6,0)</f>
        <v>4182</v>
      </c>
    </row>
    <row r="618" spans="1:10" x14ac:dyDescent="0.25">
      <c r="A618" s="6" t="s">
        <v>1619</v>
      </c>
      <c r="B618" s="6" t="s">
        <v>54</v>
      </c>
      <c r="C618" s="6" t="s">
        <v>1660</v>
      </c>
      <c r="D618" s="6">
        <v>36126624</v>
      </c>
      <c r="E618" s="7" t="s">
        <v>1661</v>
      </c>
      <c r="F618" s="6">
        <v>160741</v>
      </c>
      <c r="G618" s="7" t="s">
        <v>12</v>
      </c>
      <c r="H618" s="7" t="s">
        <v>1575</v>
      </c>
      <c r="I618" s="7" t="s">
        <v>1671</v>
      </c>
      <c r="J618" s="8">
        <f>VLOOKUP(F618,'[1]školy II. etapa'!$F$4:$K$2906,6,0)</f>
        <v>4173</v>
      </c>
    </row>
    <row r="619" spans="1:10" x14ac:dyDescent="0.25">
      <c r="A619" s="6" t="s">
        <v>1619</v>
      </c>
      <c r="B619" s="6" t="s">
        <v>54</v>
      </c>
      <c r="C619" s="6" t="s">
        <v>1660</v>
      </c>
      <c r="D619" s="6">
        <v>36126624</v>
      </c>
      <c r="E619" s="7" t="s">
        <v>1661</v>
      </c>
      <c r="F619" s="6">
        <v>160750</v>
      </c>
      <c r="G619" s="7" t="s">
        <v>1672</v>
      </c>
      <c r="H619" s="7" t="s">
        <v>1635</v>
      </c>
      <c r="I619" s="7" t="s">
        <v>1673</v>
      </c>
      <c r="J619" s="8">
        <f>VLOOKUP(F619,'[1]školy II. etapa'!$F$4:$K$2906,6,0)</f>
        <v>8125</v>
      </c>
    </row>
    <row r="620" spans="1:10" x14ac:dyDescent="0.25">
      <c r="A620" s="6" t="s">
        <v>1619</v>
      </c>
      <c r="B620" s="6" t="s">
        <v>54</v>
      </c>
      <c r="C620" s="6" t="s">
        <v>1660</v>
      </c>
      <c r="D620" s="6">
        <v>36126624</v>
      </c>
      <c r="E620" s="7" t="s">
        <v>1661</v>
      </c>
      <c r="F620" s="6">
        <v>160768</v>
      </c>
      <c r="G620" s="7" t="s">
        <v>12</v>
      </c>
      <c r="H620" s="7" t="s">
        <v>1645</v>
      </c>
      <c r="I620" s="7" t="s">
        <v>1674</v>
      </c>
      <c r="J620" s="8">
        <f>VLOOKUP(F620,'[1]školy II. etapa'!$F$4:$K$2906,6,0)</f>
        <v>4057</v>
      </c>
    </row>
    <row r="621" spans="1:10" x14ac:dyDescent="0.25">
      <c r="A621" s="6" t="s">
        <v>1619</v>
      </c>
      <c r="B621" s="6" t="s">
        <v>54</v>
      </c>
      <c r="C621" s="6" t="s">
        <v>1660</v>
      </c>
      <c r="D621" s="6">
        <v>36126624</v>
      </c>
      <c r="E621" s="7" t="s">
        <v>1661</v>
      </c>
      <c r="F621" s="6">
        <v>161381</v>
      </c>
      <c r="G621" s="7" t="s">
        <v>1675</v>
      </c>
      <c r="H621" s="7" t="s">
        <v>1652</v>
      </c>
      <c r="I621" s="7" t="s">
        <v>1676</v>
      </c>
      <c r="J621" s="8">
        <f>VLOOKUP(F621,'[1]školy II. etapa'!$F$4:$K$2906,6,0)</f>
        <v>1804</v>
      </c>
    </row>
    <row r="622" spans="1:10" x14ac:dyDescent="0.25">
      <c r="A622" s="6" t="s">
        <v>1619</v>
      </c>
      <c r="B622" s="6" t="s">
        <v>54</v>
      </c>
      <c r="C622" s="6" t="s">
        <v>1660</v>
      </c>
      <c r="D622" s="6">
        <v>36126624</v>
      </c>
      <c r="E622" s="7" t="s">
        <v>1661</v>
      </c>
      <c r="F622" s="6">
        <v>161403</v>
      </c>
      <c r="G622" s="7" t="s">
        <v>1675</v>
      </c>
      <c r="H622" s="7" t="s">
        <v>1650</v>
      </c>
      <c r="I622" s="7" t="s">
        <v>1677</v>
      </c>
      <c r="J622" s="8">
        <f>VLOOKUP(F622,'[1]školy II. etapa'!$F$4:$K$2906,6,0)</f>
        <v>2997</v>
      </c>
    </row>
    <row r="623" spans="1:10" x14ac:dyDescent="0.25">
      <c r="A623" s="6" t="s">
        <v>1619</v>
      </c>
      <c r="B623" s="6" t="s">
        <v>54</v>
      </c>
      <c r="C623" s="6" t="s">
        <v>1660</v>
      </c>
      <c r="D623" s="6">
        <v>36126624</v>
      </c>
      <c r="E623" s="7" t="s">
        <v>1661</v>
      </c>
      <c r="F623" s="6">
        <v>161438</v>
      </c>
      <c r="G623" s="7" t="s">
        <v>98</v>
      </c>
      <c r="H623" s="7" t="s">
        <v>1627</v>
      </c>
      <c r="I623" s="7" t="s">
        <v>1678</v>
      </c>
      <c r="J623" s="8">
        <f>VLOOKUP(F623,'[1]školy II. etapa'!$F$4:$K$2906,6,0)</f>
        <v>3906</v>
      </c>
    </row>
    <row r="624" spans="1:10" x14ac:dyDescent="0.25">
      <c r="A624" s="6" t="s">
        <v>1619</v>
      </c>
      <c r="B624" s="6" t="s">
        <v>54</v>
      </c>
      <c r="C624" s="6" t="s">
        <v>1660</v>
      </c>
      <c r="D624" s="6">
        <v>36126624</v>
      </c>
      <c r="E624" s="7" t="s">
        <v>1661</v>
      </c>
      <c r="F624" s="6">
        <v>161586</v>
      </c>
      <c r="G624" s="7" t="s">
        <v>1675</v>
      </c>
      <c r="H624" s="7" t="s">
        <v>1655</v>
      </c>
      <c r="I624" s="7" t="s">
        <v>1679</v>
      </c>
      <c r="J624" s="8">
        <f>VLOOKUP(F624,'[1]školy II. etapa'!$F$4:$K$2906,6,0)</f>
        <v>5229</v>
      </c>
    </row>
    <row r="625" spans="1:10" x14ac:dyDescent="0.25">
      <c r="A625" s="6" t="s">
        <v>1619</v>
      </c>
      <c r="B625" s="6" t="s">
        <v>54</v>
      </c>
      <c r="C625" s="6" t="s">
        <v>1660</v>
      </c>
      <c r="D625" s="6">
        <v>36126624</v>
      </c>
      <c r="E625" s="7" t="s">
        <v>1661</v>
      </c>
      <c r="F625" s="6">
        <v>161594</v>
      </c>
      <c r="G625" s="7" t="s">
        <v>1675</v>
      </c>
      <c r="H625" s="7" t="s">
        <v>1575</v>
      </c>
      <c r="I625" s="7" t="s">
        <v>1680</v>
      </c>
      <c r="J625" s="8">
        <f>VLOOKUP(F625,'[1]školy II. etapa'!$F$4:$K$2906,6,0)</f>
        <v>2866</v>
      </c>
    </row>
    <row r="626" spans="1:10" x14ac:dyDescent="0.25">
      <c r="A626" s="6" t="s">
        <v>1619</v>
      </c>
      <c r="B626" s="6" t="s">
        <v>54</v>
      </c>
      <c r="C626" s="6" t="s">
        <v>1660</v>
      </c>
      <c r="D626" s="6">
        <v>36126624</v>
      </c>
      <c r="E626" s="7" t="s">
        <v>1661</v>
      </c>
      <c r="F626" s="6">
        <v>161993</v>
      </c>
      <c r="G626" s="7" t="s">
        <v>1681</v>
      </c>
      <c r="H626" s="7" t="s">
        <v>1627</v>
      </c>
      <c r="I626" s="7" t="s">
        <v>1682</v>
      </c>
      <c r="J626" s="8">
        <f>VLOOKUP(F626,'[1]školy II. etapa'!$F$4:$K$2906,6,0)</f>
        <v>4176</v>
      </c>
    </row>
    <row r="627" spans="1:10" x14ac:dyDescent="0.25">
      <c r="A627" s="6" t="s">
        <v>1619</v>
      </c>
      <c r="B627" s="6" t="s">
        <v>54</v>
      </c>
      <c r="C627" s="6" t="s">
        <v>1660</v>
      </c>
      <c r="D627" s="6">
        <v>36126624</v>
      </c>
      <c r="E627" s="7" t="s">
        <v>1661</v>
      </c>
      <c r="F627" s="6">
        <v>162086</v>
      </c>
      <c r="G627" s="7" t="s">
        <v>102</v>
      </c>
      <c r="H627" s="7" t="s">
        <v>1575</v>
      </c>
      <c r="I627" s="7" t="s">
        <v>1683</v>
      </c>
      <c r="J627" s="8">
        <f>VLOOKUP(F627,'[1]školy II. etapa'!$F$4:$K$2906,6,0)</f>
        <v>3118</v>
      </c>
    </row>
    <row r="628" spans="1:10" x14ac:dyDescent="0.25">
      <c r="A628" s="6" t="s">
        <v>1619</v>
      </c>
      <c r="B628" s="6" t="s">
        <v>54</v>
      </c>
      <c r="C628" s="6" t="s">
        <v>1660</v>
      </c>
      <c r="D628" s="6">
        <v>36126624</v>
      </c>
      <c r="E628" s="7" t="s">
        <v>1661</v>
      </c>
      <c r="F628" s="6">
        <v>162094</v>
      </c>
      <c r="G628" s="7" t="s">
        <v>102</v>
      </c>
      <c r="H628" s="7" t="s">
        <v>1635</v>
      </c>
      <c r="I628" s="7" t="s">
        <v>1684</v>
      </c>
      <c r="J628" s="8">
        <f>VLOOKUP(F628,'[1]školy II. etapa'!$F$4:$K$2906,6,0)</f>
        <v>2411</v>
      </c>
    </row>
    <row r="629" spans="1:10" x14ac:dyDescent="0.25">
      <c r="A629" s="6" t="s">
        <v>1619</v>
      </c>
      <c r="B629" s="6" t="s">
        <v>54</v>
      </c>
      <c r="C629" s="6" t="s">
        <v>1660</v>
      </c>
      <c r="D629" s="6">
        <v>36126624</v>
      </c>
      <c r="E629" s="7" t="s">
        <v>1661</v>
      </c>
      <c r="F629" s="6">
        <v>351806</v>
      </c>
      <c r="G629" s="7" t="s">
        <v>829</v>
      </c>
      <c r="H629" s="7" t="s">
        <v>1627</v>
      </c>
      <c r="I629" s="7" t="s">
        <v>1685</v>
      </c>
      <c r="J629" s="8">
        <f>VLOOKUP(F629,'[1]školy II. etapa'!$F$4:$K$2906,6,0)</f>
        <v>6326</v>
      </c>
    </row>
    <row r="630" spans="1:10" x14ac:dyDescent="0.25">
      <c r="A630" s="6" t="s">
        <v>1619</v>
      </c>
      <c r="B630" s="6" t="s">
        <v>54</v>
      </c>
      <c r="C630" s="6" t="s">
        <v>1660</v>
      </c>
      <c r="D630" s="6">
        <v>36126624</v>
      </c>
      <c r="E630" s="7" t="s">
        <v>1661</v>
      </c>
      <c r="F630" s="6">
        <v>515159</v>
      </c>
      <c r="G630" s="7" t="s">
        <v>1686</v>
      </c>
      <c r="H630" s="7" t="s">
        <v>1627</v>
      </c>
      <c r="I630" s="7" t="s">
        <v>1687</v>
      </c>
      <c r="J630" s="8">
        <f>VLOOKUP(F630,'[1]školy II. etapa'!$F$4:$K$2906,6,0)</f>
        <v>2349</v>
      </c>
    </row>
    <row r="631" spans="1:10" x14ac:dyDescent="0.25">
      <c r="A631" s="6" t="s">
        <v>1619</v>
      </c>
      <c r="B631" s="6" t="s">
        <v>54</v>
      </c>
      <c r="C631" s="6" t="s">
        <v>1660</v>
      </c>
      <c r="D631" s="6">
        <v>36126624</v>
      </c>
      <c r="E631" s="7" t="s">
        <v>1661</v>
      </c>
      <c r="F631" s="6">
        <v>596680</v>
      </c>
      <c r="G631" s="7" t="s">
        <v>12</v>
      </c>
      <c r="H631" s="7" t="s">
        <v>1652</v>
      </c>
      <c r="I631" s="7" t="s">
        <v>1688</v>
      </c>
      <c r="J631" s="8">
        <f>VLOOKUP(F631,'[1]školy II. etapa'!$F$4:$K$2906,6,0)</f>
        <v>3160</v>
      </c>
    </row>
    <row r="632" spans="1:10" x14ac:dyDescent="0.25">
      <c r="A632" s="6" t="s">
        <v>1619</v>
      </c>
      <c r="B632" s="6" t="s">
        <v>54</v>
      </c>
      <c r="C632" s="6" t="s">
        <v>1660</v>
      </c>
      <c r="D632" s="6">
        <v>36126624</v>
      </c>
      <c r="E632" s="7" t="s">
        <v>1661</v>
      </c>
      <c r="F632" s="6">
        <v>607002</v>
      </c>
      <c r="G632" s="7" t="s">
        <v>73</v>
      </c>
      <c r="H632" s="7" t="s">
        <v>1575</v>
      </c>
      <c r="I632" s="7" t="s">
        <v>1689</v>
      </c>
      <c r="J632" s="8">
        <f>VLOOKUP(F632,'[1]školy II. etapa'!$F$4:$K$2906,6,0)</f>
        <v>2286</v>
      </c>
    </row>
    <row r="633" spans="1:10" x14ac:dyDescent="0.25">
      <c r="A633" s="6" t="s">
        <v>1619</v>
      </c>
      <c r="B633" s="6" t="s">
        <v>54</v>
      </c>
      <c r="C633" s="6" t="s">
        <v>1660</v>
      </c>
      <c r="D633" s="6">
        <v>36126624</v>
      </c>
      <c r="E633" s="7" t="s">
        <v>1661</v>
      </c>
      <c r="F633" s="6">
        <v>607363</v>
      </c>
      <c r="G633" s="7" t="s">
        <v>1690</v>
      </c>
      <c r="H633" s="7" t="s">
        <v>1627</v>
      </c>
      <c r="I633" s="7" t="s">
        <v>1691</v>
      </c>
      <c r="J633" s="8">
        <f>VLOOKUP(F633,'[1]školy II. etapa'!$F$4:$K$2906,6,0)</f>
        <v>5112</v>
      </c>
    </row>
    <row r="634" spans="1:10" x14ac:dyDescent="0.25">
      <c r="A634" s="6" t="s">
        <v>1619</v>
      </c>
      <c r="B634" s="6" t="s">
        <v>54</v>
      </c>
      <c r="C634" s="6" t="s">
        <v>1660</v>
      </c>
      <c r="D634" s="6">
        <v>36126624</v>
      </c>
      <c r="E634" s="7" t="s">
        <v>1661</v>
      </c>
      <c r="F634" s="6">
        <v>893111</v>
      </c>
      <c r="G634" s="7" t="s">
        <v>829</v>
      </c>
      <c r="H634" s="7" t="s">
        <v>1650</v>
      </c>
      <c r="I634" s="7" t="s">
        <v>1692</v>
      </c>
      <c r="J634" s="8">
        <f>VLOOKUP(F634,'[1]školy II. etapa'!$F$4:$K$2906,6,0)</f>
        <v>3528</v>
      </c>
    </row>
    <row r="635" spans="1:10" x14ac:dyDescent="0.25">
      <c r="A635" s="6" t="s">
        <v>1619</v>
      </c>
      <c r="B635" s="6" t="s">
        <v>54</v>
      </c>
      <c r="C635" s="6" t="s">
        <v>1660</v>
      </c>
      <c r="D635" s="6">
        <v>36126624</v>
      </c>
      <c r="E635" s="7" t="s">
        <v>1661</v>
      </c>
      <c r="F635" s="6">
        <v>893188</v>
      </c>
      <c r="G635" s="7" t="s">
        <v>1664</v>
      </c>
      <c r="H635" s="7" t="s">
        <v>1693</v>
      </c>
      <c r="I635" s="7" t="s">
        <v>1694</v>
      </c>
      <c r="J635" s="8">
        <f>VLOOKUP(F635,'[1]školy II. etapa'!$F$4:$K$2906,6,0)</f>
        <v>2322</v>
      </c>
    </row>
    <row r="636" spans="1:10" x14ac:dyDescent="0.25">
      <c r="A636" s="6" t="s">
        <v>1619</v>
      </c>
      <c r="B636" s="6" t="s">
        <v>54</v>
      </c>
      <c r="C636" s="6" t="s">
        <v>1660</v>
      </c>
      <c r="D636" s="6">
        <v>36126624</v>
      </c>
      <c r="E636" s="7" t="s">
        <v>1661</v>
      </c>
      <c r="F636" s="6">
        <v>17050227</v>
      </c>
      <c r="G636" s="7" t="s">
        <v>1695</v>
      </c>
      <c r="H636" s="7" t="s">
        <v>1637</v>
      </c>
      <c r="I636" s="7" t="s">
        <v>1696</v>
      </c>
      <c r="J636" s="8">
        <f>VLOOKUP(F636,'[1]školy II. etapa'!$F$4:$K$2906,6,0)</f>
        <v>3273</v>
      </c>
    </row>
    <row r="637" spans="1:10" x14ac:dyDescent="0.25">
      <c r="A637" s="6" t="s">
        <v>1619</v>
      </c>
      <c r="B637" s="6" t="s">
        <v>54</v>
      </c>
      <c r="C637" s="6" t="s">
        <v>1660</v>
      </c>
      <c r="D637" s="6">
        <v>36126624</v>
      </c>
      <c r="E637" s="7" t="s">
        <v>1661</v>
      </c>
      <c r="F637" s="6">
        <v>17050561</v>
      </c>
      <c r="G637" s="7" t="s">
        <v>845</v>
      </c>
      <c r="H637" s="7" t="s">
        <v>1575</v>
      </c>
      <c r="I637" s="7" t="s">
        <v>1697</v>
      </c>
      <c r="J637" s="8">
        <f>VLOOKUP(F637,'[1]školy II. etapa'!$F$4:$K$2906,6,0)</f>
        <v>5049</v>
      </c>
    </row>
    <row r="638" spans="1:10" x14ac:dyDescent="0.25">
      <c r="A638" s="6" t="s">
        <v>1619</v>
      </c>
      <c r="B638" s="6" t="s">
        <v>54</v>
      </c>
      <c r="C638" s="6" t="s">
        <v>1660</v>
      </c>
      <c r="D638" s="6">
        <v>36126624</v>
      </c>
      <c r="E638" s="7" t="s">
        <v>1661</v>
      </c>
      <c r="F638" s="6">
        <v>17053668</v>
      </c>
      <c r="G638" s="7" t="s">
        <v>1664</v>
      </c>
      <c r="H638" s="7" t="s">
        <v>1627</v>
      </c>
      <c r="I638" s="7" t="s">
        <v>1698</v>
      </c>
      <c r="J638" s="8">
        <f>VLOOKUP(F638,'[1]školy II. etapa'!$F$4:$K$2906,6,0)</f>
        <v>2583</v>
      </c>
    </row>
    <row r="639" spans="1:10" x14ac:dyDescent="0.25">
      <c r="A639" s="6" t="s">
        <v>1619</v>
      </c>
      <c r="B639" s="6" t="s">
        <v>54</v>
      </c>
      <c r="C639" s="6" t="s">
        <v>1660</v>
      </c>
      <c r="D639" s="6">
        <v>36126624</v>
      </c>
      <c r="E639" s="7" t="s">
        <v>1661</v>
      </c>
      <c r="F639" s="6">
        <v>37922459</v>
      </c>
      <c r="G639" s="7" t="s">
        <v>845</v>
      </c>
      <c r="H639" s="7" t="s">
        <v>1637</v>
      </c>
      <c r="I639" s="7" t="s">
        <v>1699</v>
      </c>
      <c r="J639" s="8">
        <f>VLOOKUP(F639,'[1]školy II. etapa'!$F$4:$K$2906,6,0)</f>
        <v>2934</v>
      </c>
    </row>
    <row r="640" spans="1:10" x14ac:dyDescent="0.25">
      <c r="A640" s="6" t="s">
        <v>1619</v>
      </c>
      <c r="B640" s="6" t="s">
        <v>54</v>
      </c>
      <c r="C640" s="6" t="s">
        <v>1660</v>
      </c>
      <c r="D640" s="6">
        <v>36126624</v>
      </c>
      <c r="E640" s="7" t="s">
        <v>1661</v>
      </c>
      <c r="F640" s="6">
        <v>37922467</v>
      </c>
      <c r="G640" s="7" t="s">
        <v>1700</v>
      </c>
      <c r="H640" s="7" t="s">
        <v>1627</v>
      </c>
      <c r="I640" s="7" t="s">
        <v>1701</v>
      </c>
      <c r="J640" s="8">
        <f>VLOOKUP(F640,'[1]školy II. etapa'!$F$4:$K$2906,6,0)</f>
        <v>4086</v>
      </c>
    </row>
    <row r="641" spans="1:10" x14ac:dyDescent="0.25">
      <c r="A641" s="6" t="s">
        <v>1619</v>
      </c>
      <c r="B641" s="6" t="s">
        <v>54</v>
      </c>
      <c r="C641" s="6" t="s">
        <v>1660</v>
      </c>
      <c r="D641" s="6">
        <v>36126624</v>
      </c>
      <c r="E641" s="7" t="s">
        <v>1661</v>
      </c>
      <c r="F641" s="6">
        <v>42024471</v>
      </c>
      <c r="G641" s="7" t="s">
        <v>1664</v>
      </c>
      <c r="H641" s="7" t="s">
        <v>1641</v>
      </c>
      <c r="I641" s="7" t="s">
        <v>1702</v>
      </c>
      <c r="J641" s="8">
        <f>VLOOKUP(F641,'[1]školy II. etapa'!$F$4:$K$2906,6,0)</f>
        <v>3906</v>
      </c>
    </row>
    <row r="642" spans="1:10" x14ac:dyDescent="0.25">
      <c r="A642" s="6" t="s">
        <v>1619</v>
      </c>
      <c r="B642" s="6" t="s">
        <v>54</v>
      </c>
      <c r="C642" s="6" t="s">
        <v>1660</v>
      </c>
      <c r="D642" s="6">
        <v>36126624</v>
      </c>
      <c r="E642" s="7" t="s">
        <v>1661</v>
      </c>
      <c r="F642" s="6">
        <v>42026393</v>
      </c>
      <c r="G642" s="7" t="s">
        <v>88</v>
      </c>
      <c r="H642" s="7" t="s">
        <v>1655</v>
      </c>
      <c r="I642" s="7" t="s">
        <v>1703</v>
      </c>
      <c r="J642" s="8">
        <f>VLOOKUP(F642,'[1]školy II. etapa'!$F$4:$K$2906,6,0)</f>
        <v>4535</v>
      </c>
    </row>
    <row r="643" spans="1:10" x14ac:dyDescent="0.25">
      <c r="A643" s="6" t="s">
        <v>1619</v>
      </c>
      <c r="B643" s="6" t="s">
        <v>54</v>
      </c>
      <c r="C643" s="6" t="s">
        <v>1660</v>
      </c>
      <c r="D643" s="6">
        <v>36126624</v>
      </c>
      <c r="E643" s="7" t="s">
        <v>1661</v>
      </c>
      <c r="F643" s="6">
        <v>42026407</v>
      </c>
      <c r="G643" s="7" t="s">
        <v>1664</v>
      </c>
      <c r="H643" s="7" t="s">
        <v>1635</v>
      </c>
      <c r="I643" s="7" t="s">
        <v>1704</v>
      </c>
      <c r="J643" s="8">
        <f>VLOOKUP(F643,'[1]školy II. etapa'!$F$4:$K$2906,6,0)</f>
        <v>4590</v>
      </c>
    </row>
    <row r="644" spans="1:10" x14ac:dyDescent="0.25">
      <c r="A644" s="6" t="s">
        <v>1619</v>
      </c>
      <c r="B644" s="6" t="s">
        <v>54</v>
      </c>
      <c r="C644" s="6" t="s">
        <v>1660</v>
      </c>
      <c r="D644" s="6">
        <v>36126624</v>
      </c>
      <c r="E644" s="7" t="s">
        <v>1661</v>
      </c>
      <c r="F644" s="6">
        <v>42141443</v>
      </c>
      <c r="G644" s="7" t="s">
        <v>1664</v>
      </c>
      <c r="H644" s="7" t="s">
        <v>1575</v>
      </c>
      <c r="I644" s="7" t="s">
        <v>1705</v>
      </c>
      <c r="J644" s="8">
        <f>VLOOKUP(F644,'[1]školy II. etapa'!$F$4:$K$2906,6,0)</f>
        <v>2223</v>
      </c>
    </row>
    <row r="645" spans="1:10" x14ac:dyDescent="0.25">
      <c r="A645" s="6" t="s">
        <v>1619</v>
      </c>
      <c r="B645" s="6" t="s">
        <v>54</v>
      </c>
      <c r="C645" s="6" t="s">
        <v>1660</v>
      </c>
      <c r="D645" s="6">
        <v>36126624</v>
      </c>
      <c r="E645" s="7" t="s">
        <v>1661</v>
      </c>
      <c r="F645" s="6">
        <v>50424891</v>
      </c>
      <c r="G645" s="7" t="s">
        <v>1706</v>
      </c>
      <c r="H645" s="7" t="s">
        <v>1639</v>
      </c>
      <c r="I645" s="7" t="s">
        <v>1707</v>
      </c>
      <c r="J645" s="8">
        <f>VLOOKUP(F645,'[1]školy II. etapa'!$F$4:$K$2906,6,0)</f>
        <v>3595</v>
      </c>
    </row>
    <row r="646" spans="1:10" x14ac:dyDescent="0.25">
      <c r="A646" s="6" t="s">
        <v>1619</v>
      </c>
      <c r="B646" s="6" t="s">
        <v>54</v>
      </c>
      <c r="C646" s="6" t="s">
        <v>1660</v>
      </c>
      <c r="D646" s="6">
        <v>36126624</v>
      </c>
      <c r="E646" s="7" t="s">
        <v>1661</v>
      </c>
      <c r="F646" s="6">
        <v>52164284</v>
      </c>
      <c r="G646" s="7" t="s">
        <v>73</v>
      </c>
      <c r="H646" s="7" t="s">
        <v>1635</v>
      </c>
      <c r="I646" s="7" t="s">
        <v>1708</v>
      </c>
      <c r="J646" s="8">
        <f>VLOOKUP(F646,'[1]školy II. etapa'!$F$4:$K$2906,6,0)</f>
        <v>1714</v>
      </c>
    </row>
    <row r="647" spans="1:10" x14ac:dyDescent="0.25">
      <c r="A647" s="6" t="s">
        <v>1619</v>
      </c>
      <c r="B647" s="6" t="s">
        <v>54</v>
      </c>
      <c r="C647" s="6" t="s">
        <v>1660</v>
      </c>
      <c r="D647" s="6">
        <v>36126624</v>
      </c>
      <c r="E647" s="7" t="s">
        <v>1661</v>
      </c>
      <c r="F647" s="6">
        <v>52375277</v>
      </c>
      <c r="G647" s="7" t="s">
        <v>1664</v>
      </c>
      <c r="H647" s="7" t="s">
        <v>1709</v>
      </c>
      <c r="I647" s="7" t="s">
        <v>1710</v>
      </c>
      <c r="J647" s="8">
        <f>VLOOKUP(F647,'[1]školy II. etapa'!$F$4:$K$2906,6,0)</f>
        <v>2430</v>
      </c>
    </row>
    <row r="648" spans="1:10" x14ac:dyDescent="0.25">
      <c r="A648" s="6" t="s">
        <v>1619</v>
      </c>
      <c r="B648" s="6" t="s">
        <v>54</v>
      </c>
      <c r="C648" s="6" t="s">
        <v>1660</v>
      </c>
      <c r="D648" s="6">
        <v>36126624</v>
      </c>
      <c r="E648" s="7" t="s">
        <v>1661</v>
      </c>
      <c r="F648" s="6">
        <v>52439585</v>
      </c>
      <c r="G648" s="7" t="s">
        <v>28</v>
      </c>
      <c r="H648" s="7" t="s">
        <v>1645</v>
      </c>
      <c r="I648" s="7" t="s">
        <v>1711</v>
      </c>
      <c r="J648" s="8">
        <f>VLOOKUP(F648,'[1]školy II. etapa'!$F$4:$K$2906,6,0)</f>
        <v>2722</v>
      </c>
    </row>
    <row r="649" spans="1:10" x14ac:dyDescent="0.25">
      <c r="A649" s="6" t="s">
        <v>1619</v>
      </c>
      <c r="B649" s="6" t="s">
        <v>150</v>
      </c>
      <c r="C649" s="6" t="s">
        <v>1712</v>
      </c>
      <c r="D649" s="6">
        <v>317977</v>
      </c>
      <c r="E649" s="7" t="s">
        <v>1713</v>
      </c>
      <c r="F649" s="6">
        <v>36125580</v>
      </c>
      <c r="G649" s="7" t="s">
        <v>182</v>
      </c>
      <c r="H649" s="7" t="s">
        <v>1714</v>
      </c>
      <c r="I649" s="7" t="s">
        <v>1715</v>
      </c>
      <c r="J649" s="8">
        <f>VLOOKUP(F649,'[1]školy II. etapa'!$F$4:$K$2906,6,0)</f>
        <v>1143</v>
      </c>
    </row>
    <row r="650" spans="1:10" x14ac:dyDescent="0.25">
      <c r="A650" s="6" t="s">
        <v>1619</v>
      </c>
      <c r="B650" s="6" t="s">
        <v>150</v>
      </c>
      <c r="C650" s="6" t="s">
        <v>1716</v>
      </c>
      <c r="D650" s="6">
        <v>309435</v>
      </c>
      <c r="E650" s="7" t="s">
        <v>1717</v>
      </c>
      <c r="F650" s="6">
        <v>710057067</v>
      </c>
      <c r="G650" s="7" t="s">
        <v>153</v>
      </c>
      <c r="H650" s="7" t="s">
        <v>1718</v>
      </c>
      <c r="I650" s="7" t="s">
        <v>1719</v>
      </c>
      <c r="J650" s="8">
        <f>VLOOKUP(F650,'[1]školy II. etapa'!$F$4:$K$2906,6,0)</f>
        <v>415</v>
      </c>
    </row>
    <row r="651" spans="1:10" x14ac:dyDescent="0.25">
      <c r="A651" s="6" t="s">
        <v>1619</v>
      </c>
      <c r="B651" s="6" t="s">
        <v>150</v>
      </c>
      <c r="C651" s="6" t="s">
        <v>1720</v>
      </c>
      <c r="D651" s="6">
        <v>309443</v>
      </c>
      <c r="E651" s="7" t="s">
        <v>1721</v>
      </c>
      <c r="F651" s="6">
        <v>36127931</v>
      </c>
      <c r="G651" s="7" t="s">
        <v>153</v>
      </c>
      <c r="H651" s="7" t="s">
        <v>1722</v>
      </c>
      <c r="I651" s="7" t="s">
        <v>1723</v>
      </c>
      <c r="J651" s="8">
        <f>VLOOKUP(F651,'[1]školy II. etapa'!$F$4:$K$2906,6,0)</f>
        <v>5084</v>
      </c>
    </row>
    <row r="652" spans="1:10" x14ac:dyDescent="0.25">
      <c r="A652" s="6" t="s">
        <v>1619</v>
      </c>
      <c r="B652" s="6" t="s">
        <v>150</v>
      </c>
      <c r="C652" s="6" t="s">
        <v>1724</v>
      </c>
      <c r="D652" s="6">
        <v>309621</v>
      </c>
      <c r="E652" s="7" t="s">
        <v>1725</v>
      </c>
      <c r="F652" s="6">
        <v>710057121</v>
      </c>
      <c r="G652" s="7" t="s">
        <v>1726</v>
      </c>
      <c r="H652" s="7" t="s">
        <v>1727</v>
      </c>
      <c r="I652" s="7" t="s">
        <v>1728</v>
      </c>
      <c r="J652" s="8">
        <f>VLOOKUP(F652,'[1]školy II. etapa'!$F$4:$K$2906,6,0)</f>
        <v>529</v>
      </c>
    </row>
    <row r="653" spans="1:10" x14ac:dyDescent="0.25">
      <c r="A653" s="6" t="s">
        <v>1619</v>
      </c>
      <c r="B653" s="6" t="s">
        <v>150</v>
      </c>
      <c r="C653" s="6" t="s">
        <v>1729</v>
      </c>
      <c r="D653" s="6">
        <v>309745</v>
      </c>
      <c r="E653" s="7" t="s">
        <v>1730</v>
      </c>
      <c r="F653" s="6">
        <v>31202802</v>
      </c>
      <c r="G653" s="7" t="s">
        <v>153</v>
      </c>
      <c r="H653" s="7" t="s">
        <v>1652</v>
      </c>
      <c r="I653" s="7" t="s">
        <v>1731</v>
      </c>
      <c r="J653" s="8">
        <f>VLOOKUP(F653,'[1]školy II. etapa'!$F$4:$K$2906,6,0)</f>
        <v>8408</v>
      </c>
    </row>
    <row r="654" spans="1:10" x14ac:dyDescent="0.25">
      <c r="A654" s="6" t="s">
        <v>1619</v>
      </c>
      <c r="B654" s="6" t="s">
        <v>150</v>
      </c>
      <c r="C654" s="6" t="s">
        <v>1729</v>
      </c>
      <c r="D654" s="6">
        <v>309745</v>
      </c>
      <c r="E654" s="7" t="s">
        <v>1730</v>
      </c>
      <c r="F654" s="6">
        <v>31827691</v>
      </c>
      <c r="G654" s="7" t="s">
        <v>153</v>
      </c>
      <c r="H654" s="7" t="s">
        <v>1652</v>
      </c>
      <c r="I654" s="7" t="s">
        <v>1732</v>
      </c>
      <c r="J654" s="8">
        <f>VLOOKUP(F654,'[1]školy II. etapa'!$F$4:$K$2906,6,0)</f>
        <v>7449</v>
      </c>
    </row>
    <row r="655" spans="1:10" x14ac:dyDescent="0.25">
      <c r="A655" s="6" t="s">
        <v>1619</v>
      </c>
      <c r="B655" s="6" t="s">
        <v>150</v>
      </c>
      <c r="C655" s="6" t="s">
        <v>1729</v>
      </c>
      <c r="D655" s="6">
        <v>309745</v>
      </c>
      <c r="E655" s="7" t="s">
        <v>1730</v>
      </c>
      <c r="F655" s="6">
        <v>51253381</v>
      </c>
      <c r="G655" s="7" t="s">
        <v>182</v>
      </c>
      <c r="H655" s="7" t="s">
        <v>1652</v>
      </c>
      <c r="I655" s="7" t="s">
        <v>1733</v>
      </c>
      <c r="J655" s="8">
        <f>VLOOKUP(F655,'[1]školy II. etapa'!$F$4:$K$2906,6,0)</f>
        <v>929</v>
      </c>
    </row>
    <row r="656" spans="1:10" x14ac:dyDescent="0.25">
      <c r="A656" s="6" t="s">
        <v>1619</v>
      </c>
      <c r="B656" s="6" t="s">
        <v>150</v>
      </c>
      <c r="C656" s="6" t="s">
        <v>1734</v>
      </c>
      <c r="D656" s="6">
        <v>309958</v>
      </c>
      <c r="E656" s="7" t="s">
        <v>1735</v>
      </c>
      <c r="F656" s="6">
        <v>710057300</v>
      </c>
      <c r="G656" s="7" t="s">
        <v>153</v>
      </c>
      <c r="H656" s="7" t="s">
        <v>1736</v>
      </c>
      <c r="I656" s="7" t="s">
        <v>1737</v>
      </c>
      <c r="J656" s="8">
        <f>VLOOKUP(F656,'[1]školy II. etapa'!$F$4:$K$2906,6,0)</f>
        <v>236</v>
      </c>
    </row>
    <row r="657" spans="1:10" x14ac:dyDescent="0.25">
      <c r="A657" s="6" t="s">
        <v>1619</v>
      </c>
      <c r="B657" s="6" t="s">
        <v>150</v>
      </c>
      <c r="C657" s="6" t="s">
        <v>1738</v>
      </c>
      <c r="D657" s="6">
        <v>310034</v>
      </c>
      <c r="E657" s="7" t="s">
        <v>1739</v>
      </c>
      <c r="F657" s="6">
        <v>42285488</v>
      </c>
      <c r="G657" s="7" t="s">
        <v>182</v>
      </c>
      <c r="H657" s="7" t="s">
        <v>1740</v>
      </c>
      <c r="I657" s="7" t="s">
        <v>1741</v>
      </c>
      <c r="J657" s="8">
        <f>VLOOKUP(F657,'[1]školy II. etapa'!$F$4:$K$2906,6,0)</f>
        <v>201</v>
      </c>
    </row>
    <row r="658" spans="1:10" x14ac:dyDescent="0.25">
      <c r="A658" s="6" t="s">
        <v>1619</v>
      </c>
      <c r="B658" s="6" t="s">
        <v>150</v>
      </c>
      <c r="C658" s="6" t="s">
        <v>1742</v>
      </c>
      <c r="D658" s="6">
        <v>310140</v>
      </c>
      <c r="E658" s="7" t="s">
        <v>1743</v>
      </c>
      <c r="F658" s="6">
        <v>36127922</v>
      </c>
      <c r="G658" s="7" t="s">
        <v>182</v>
      </c>
      <c r="H658" s="7" t="s">
        <v>1744</v>
      </c>
      <c r="I658" s="7" t="s">
        <v>1745</v>
      </c>
      <c r="J658" s="8">
        <f>VLOOKUP(F658,'[1]školy II. etapa'!$F$4:$K$2906,6,0)</f>
        <v>2167</v>
      </c>
    </row>
    <row r="659" spans="1:10" x14ac:dyDescent="0.25">
      <c r="A659" s="6" t="s">
        <v>1619</v>
      </c>
      <c r="B659" s="6" t="s">
        <v>150</v>
      </c>
      <c r="C659" s="6" t="s">
        <v>1746</v>
      </c>
      <c r="D659" s="6">
        <v>310891</v>
      </c>
      <c r="E659" s="7" t="s">
        <v>1747</v>
      </c>
      <c r="F659" s="6">
        <v>710057512</v>
      </c>
      <c r="G659" s="7" t="s">
        <v>153</v>
      </c>
      <c r="H659" s="7" t="s">
        <v>1748</v>
      </c>
      <c r="I659" s="7" t="s">
        <v>1749</v>
      </c>
      <c r="J659" s="8">
        <f>VLOOKUP(F659,'[1]školy II. etapa'!$F$4:$K$2906,6,0)</f>
        <v>188</v>
      </c>
    </row>
    <row r="660" spans="1:10" x14ac:dyDescent="0.25">
      <c r="A660" s="6" t="s">
        <v>1619</v>
      </c>
      <c r="B660" s="6" t="s">
        <v>150</v>
      </c>
      <c r="C660" s="6" t="s">
        <v>1750</v>
      </c>
      <c r="D660" s="6">
        <v>310905</v>
      </c>
      <c r="E660" s="7" t="s">
        <v>1751</v>
      </c>
      <c r="F660" s="6">
        <v>34017011</v>
      </c>
      <c r="G660" s="7" t="s">
        <v>182</v>
      </c>
      <c r="H660" s="7" t="s">
        <v>1639</v>
      </c>
      <c r="I660" s="7" t="s">
        <v>1752</v>
      </c>
      <c r="J660" s="8">
        <f>VLOOKUP(F660,'[1]školy II. etapa'!$F$4:$K$2906,6,0)</f>
        <v>4965</v>
      </c>
    </row>
    <row r="661" spans="1:10" x14ac:dyDescent="0.25">
      <c r="A661" s="6" t="s">
        <v>1619</v>
      </c>
      <c r="B661" s="6" t="s">
        <v>150</v>
      </c>
      <c r="C661" s="6" t="s">
        <v>1750</v>
      </c>
      <c r="D661" s="6">
        <v>310905</v>
      </c>
      <c r="E661" s="7" t="s">
        <v>1751</v>
      </c>
      <c r="F661" s="6">
        <v>36125601</v>
      </c>
      <c r="G661" s="7" t="s">
        <v>1753</v>
      </c>
      <c r="H661" s="7" t="s">
        <v>1639</v>
      </c>
      <c r="I661" s="7" t="s">
        <v>1754</v>
      </c>
      <c r="J661" s="8">
        <f>VLOOKUP(F661,'[1]školy II. etapa'!$F$4:$K$2906,6,0)</f>
        <v>5740</v>
      </c>
    </row>
    <row r="662" spans="1:10" x14ac:dyDescent="0.25">
      <c r="A662" s="6" t="s">
        <v>1619</v>
      </c>
      <c r="B662" s="6" t="s">
        <v>150</v>
      </c>
      <c r="C662" s="6" t="s">
        <v>1750</v>
      </c>
      <c r="D662" s="6">
        <v>310905</v>
      </c>
      <c r="E662" s="7" t="s">
        <v>1751</v>
      </c>
      <c r="F662" s="6">
        <v>36125610</v>
      </c>
      <c r="G662" s="7" t="s">
        <v>153</v>
      </c>
      <c r="H662" s="7" t="s">
        <v>1639</v>
      </c>
      <c r="I662" s="7" t="s">
        <v>1755</v>
      </c>
      <c r="J662" s="8">
        <f>VLOOKUP(F662,'[1]školy II. etapa'!$F$4:$K$2906,6,0)</f>
        <v>4412</v>
      </c>
    </row>
    <row r="663" spans="1:10" x14ac:dyDescent="0.25">
      <c r="A663" s="6" t="s">
        <v>1619</v>
      </c>
      <c r="B663" s="6" t="s">
        <v>150</v>
      </c>
      <c r="C663" s="6" t="s">
        <v>1750</v>
      </c>
      <c r="D663" s="6">
        <v>310905</v>
      </c>
      <c r="E663" s="7" t="s">
        <v>1751</v>
      </c>
      <c r="F663" s="6">
        <v>36125661</v>
      </c>
      <c r="G663" s="7" t="s">
        <v>1756</v>
      </c>
      <c r="H663" s="7" t="s">
        <v>1639</v>
      </c>
      <c r="I663" s="7" t="s">
        <v>1757</v>
      </c>
      <c r="J663" s="8">
        <f>VLOOKUP(F663,'[1]školy II. etapa'!$F$4:$K$2906,6,0)</f>
        <v>5809</v>
      </c>
    </row>
    <row r="664" spans="1:10" x14ac:dyDescent="0.25">
      <c r="A664" s="6" t="s">
        <v>1619</v>
      </c>
      <c r="B664" s="6" t="s">
        <v>150</v>
      </c>
      <c r="C664" s="6" t="s">
        <v>1750</v>
      </c>
      <c r="D664" s="6">
        <v>310905</v>
      </c>
      <c r="E664" s="7" t="s">
        <v>1751</v>
      </c>
      <c r="F664" s="6">
        <v>36125679</v>
      </c>
      <c r="G664" s="7" t="s">
        <v>153</v>
      </c>
      <c r="H664" s="7" t="s">
        <v>1639</v>
      </c>
      <c r="I664" s="7" t="s">
        <v>1758</v>
      </c>
      <c r="J664" s="8">
        <f>VLOOKUP(F664,'[1]školy II. etapa'!$F$4:$K$2906,6,0)</f>
        <v>3046</v>
      </c>
    </row>
    <row r="665" spans="1:10" x14ac:dyDescent="0.25">
      <c r="A665" s="6" t="s">
        <v>1619</v>
      </c>
      <c r="B665" s="6" t="s">
        <v>150</v>
      </c>
      <c r="C665" s="6" t="s">
        <v>1759</v>
      </c>
      <c r="D665" s="6">
        <v>311049</v>
      </c>
      <c r="E665" s="7" t="s">
        <v>1760</v>
      </c>
      <c r="F665" s="6">
        <v>36128392</v>
      </c>
      <c r="G665" s="7" t="s">
        <v>153</v>
      </c>
      <c r="H665" s="7" t="s">
        <v>1761</v>
      </c>
      <c r="I665" s="7" t="s">
        <v>1762</v>
      </c>
      <c r="J665" s="8">
        <f>VLOOKUP(F665,'[1]školy II. etapa'!$F$4:$K$2906,6,0)</f>
        <v>2235</v>
      </c>
    </row>
    <row r="666" spans="1:10" x14ac:dyDescent="0.25">
      <c r="A666" s="6" t="s">
        <v>1619</v>
      </c>
      <c r="B666" s="6" t="s">
        <v>150</v>
      </c>
      <c r="C666" s="6" t="s">
        <v>1763</v>
      </c>
      <c r="D666" s="6">
        <v>311057</v>
      </c>
      <c r="E666" s="7" t="s">
        <v>1764</v>
      </c>
      <c r="F666" s="6">
        <v>36125644</v>
      </c>
      <c r="G666" s="7" t="s">
        <v>182</v>
      </c>
      <c r="H666" s="7" t="s">
        <v>1765</v>
      </c>
      <c r="I666" s="7" t="s">
        <v>1766</v>
      </c>
      <c r="J666" s="8">
        <f>VLOOKUP(F666,'[1]školy II. etapa'!$F$4:$K$2906,6,0)</f>
        <v>2097</v>
      </c>
    </row>
    <row r="667" spans="1:10" x14ac:dyDescent="0.25">
      <c r="A667" s="6" t="s">
        <v>1619</v>
      </c>
      <c r="B667" s="6" t="s">
        <v>150</v>
      </c>
      <c r="C667" s="6" t="s">
        <v>1767</v>
      </c>
      <c r="D667" s="6">
        <v>311073</v>
      </c>
      <c r="E667" s="7" t="s">
        <v>1768</v>
      </c>
      <c r="F667" s="6">
        <v>31202641</v>
      </c>
      <c r="G667" s="7" t="s">
        <v>182</v>
      </c>
      <c r="H667" s="7" t="s">
        <v>1769</v>
      </c>
      <c r="I667" s="7" t="s">
        <v>1770</v>
      </c>
      <c r="J667" s="8">
        <f>VLOOKUP(F667,'[1]školy II. etapa'!$F$4:$K$2906,6,0)</f>
        <v>1671</v>
      </c>
    </row>
    <row r="668" spans="1:10" x14ac:dyDescent="0.25">
      <c r="A668" s="6" t="s">
        <v>1619</v>
      </c>
      <c r="B668" s="6" t="s">
        <v>150</v>
      </c>
      <c r="C668" s="6" t="s">
        <v>1771</v>
      </c>
      <c r="D668" s="6">
        <v>311138</v>
      </c>
      <c r="E668" s="7" t="s">
        <v>1772</v>
      </c>
      <c r="F668" s="6">
        <v>36128503</v>
      </c>
      <c r="G668" s="7" t="s">
        <v>153</v>
      </c>
      <c r="H668" s="7" t="s">
        <v>1773</v>
      </c>
      <c r="I668" s="7" t="s">
        <v>1774</v>
      </c>
      <c r="J668" s="8">
        <f>VLOOKUP(F668,'[1]školy II. etapa'!$F$4:$K$2906,6,0)</f>
        <v>1742</v>
      </c>
    </row>
    <row r="669" spans="1:10" x14ac:dyDescent="0.25">
      <c r="A669" s="6" t="s">
        <v>1619</v>
      </c>
      <c r="B669" s="6" t="s">
        <v>150</v>
      </c>
      <c r="C669" s="6" t="s">
        <v>1775</v>
      </c>
      <c r="D669" s="6">
        <v>311201</v>
      </c>
      <c r="E669" s="7" t="s">
        <v>1776</v>
      </c>
      <c r="F669" s="6">
        <v>36128538</v>
      </c>
      <c r="G669" s="7" t="s">
        <v>182</v>
      </c>
      <c r="H669" s="7" t="s">
        <v>1777</v>
      </c>
      <c r="I669" s="7" t="s">
        <v>1297</v>
      </c>
      <c r="J669" s="8">
        <f>VLOOKUP(F669,'[1]školy II. etapa'!$F$4:$K$2906,6,0)</f>
        <v>2816</v>
      </c>
    </row>
    <row r="670" spans="1:10" x14ac:dyDescent="0.25">
      <c r="A670" s="6" t="s">
        <v>1619</v>
      </c>
      <c r="B670" s="6" t="s">
        <v>150</v>
      </c>
      <c r="C670" s="6" t="s">
        <v>1778</v>
      </c>
      <c r="D670" s="6">
        <v>311294</v>
      </c>
      <c r="E670" s="7" t="s">
        <v>1779</v>
      </c>
      <c r="F670" s="6">
        <v>36125709</v>
      </c>
      <c r="G670" s="7" t="s">
        <v>153</v>
      </c>
      <c r="H670" s="7" t="s">
        <v>1780</v>
      </c>
      <c r="I670" s="7" t="s">
        <v>1781</v>
      </c>
      <c r="J670" s="8">
        <f>VLOOKUP(F670,'[1]školy II. etapa'!$F$4:$K$2906,6,0)</f>
        <v>3393</v>
      </c>
    </row>
    <row r="671" spans="1:10" x14ac:dyDescent="0.25">
      <c r="A671" s="6" t="s">
        <v>1619</v>
      </c>
      <c r="B671" s="6" t="s">
        <v>150</v>
      </c>
      <c r="C671" s="6" t="s">
        <v>1782</v>
      </c>
      <c r="D671" s="6">
        <v>311308</v>
      </c>
      <c r="E671" s="7" t="s">
        <v>1783</v>
      </c>
      <c r="F671" s="6">
        <v>710057652</v>
      </c>
      <c r="G671" s="7" t="s">
        <v>153</v>
      </c>
      <c r="H671" s="7" t="s">
        <v>1784</v>
      </c>
      <c r="I671" s="7" t="s">
        <v>1785</v>
      </c>
      <c r="J671" s="8">
        <f>VLOOKUP(F671,'[1]školy II. etapa'!$F$4:$K$2906,6,0)</f>
        <v>518</v>
      </c>
    </row>
    <row r="672" spans="1:10" x14ac:dyDescent="0.25">
      <c r="A672" s="6" t="s">
        <v>1619</v>
      </c>
      <c r="B672" s="6" t="s">
        <v>150</v>
      </c>
      <c r="C672" s="6" t="s">
        <v>1786</v>
      </c>
      <c r="D672" s="6">
        <v>311367</v>
      </c>
      <c r="E672" s="7" t="s">
        <v>1787</v>
      </c>
      <c r="F672" s="6">
        <v>36128490</v>
      </c>
      <c r="G672" s="7" t="s">
        <v>153</v>
      </c>
      <c r="H672" s="7" t="s">
        <v>1788</v>
      </c>
      <c r="I672" s="7" t="s">
        <v>1789</v>
      </c>
      <c r="J672" s="8">
        <f>VLOOKUP(F672,'[1]školy II. etapa'!$F$4:$K$2906,6,0)</f>
        <v>1971</v>
      </c>
    </row>
    <row r="673" spans="1:10" x14ac:dyDescent="0.25">
      <c r="A673" s="6" t="s">
        <v>1619</v>
      </c>
      <c r="B673" s="6" t="s">
        <v>150</v>
      </c>
      <c r="C673" s="6" t="s">
        <v>1790</v>
      </c>
      <c r="D673" s="6">
        <v>311375</v>
      </c>
      <c r="E673" s="7" t="s">
        <v>1791</v>
      </c>
      <c r="F673" s="6">
        <v>36125695</v>
      </c>
      <c r="G673" s="7" t="s">
        <v>182</v>
      </c>
      <c r="H673" s="7" t="s">
        <v>1792</v>
      </c>
      <c r="I673" s="7" t="s">
        <v>1793</v>
      </c>
      <c r="J673" s="8">
        <f>VLOOKUP(F673,'[1]školy II. etapa'!$F$4:$K$2906,6,0)</f>
        <v>2513</v>
      </c>
    </row>
    <row r="674" spans="1:10" x14ac:dyDescent="0.25">
      <c r="A674" s="6" t="s">
        <v>1619</v>
      </c>
      <c r="B674" s="6" t="s">
        <v>150</v>
      </c>
      <c r="C674" s="6" t="s">
        <v>1794</v>
      </c>
      <c r="D674" s="6">
        <v>312037</v>
      </c>
      <c r="E674" s="7" t="s">
        <v>1795</v>
      </c>
      <c r="F674" s="6">
        <v>31201431</v>
      </c>
      <c r="G674" s="7" t="s">
        <v>153</v>
      </c>
      <c r="H674" s="7" t="s">
        <v>1627</v>
      </c>
      <c r="I674" s="7" t="s">
        <v>1796</v>
      </c>
      <c r="J674" s="8">
        <f>VLOOKUP(F674,'[1]školy II. etapa'!$F$4:$K$2906,6,0)</f>
        <v>7916</v>
      </c>
    </row>
    <row r="675" spans="1:10" x14ac:dyDescent="0.25">
      <c r="A675" s="6" t="s">
        <v>1619</v>
      </c>
      <c r="B675" s="6" t="s">
        <v>150</v>
      </c>
      <c r="C675" s="6" t="s">
        <v>1794</v>
      </c>
      <c r="D675" s="6">
        <v>312037</v>
      </c>
      <c r="E675" s="7" t="s">
        <v>1795</v>
      </c>
      <c r="F675" s="6">
        <v>31870431</v>
      </c>
      <c r="G675" s="7" t="s">
        <v>153</v>
      </c>
      <c r="H675" s="7" t="s">
        <v>1627</v>
      </c>
      <c r="I675" s="7" t="s">
        <v>1797</v>
      </c>
      <c r="J675" s="8">
        <f>VLOOKUP(F675,'[1]školy II. etapa'!$F$4:$K$2906,6,0)</f>
        <v>6819</v>
      </c>
    </row>
    <row r="676" spans="1:10" x14ac:dyDescent="0.25">
      <c r="A676" s="6" t="s">
        <v>1619</v>
      </c>
      <c r="B676" s="6" t="s">
        <v>150</v>
      </c>
      <c r="C676" s="6" t="s">
        <v>1794</v>
      </c>
      <c r="D676" s="6">
        <v>312037</v>
      </c>
      <c r="E676" s="7" t="s">
        <v>1795</v>
      </c>
      <c r="F676" s="6">
        <v>34008306</v>
      </c>
      <c r="G676" s="7" t="s">
        <v>153</v>
      </c>
      <c r="H676" s="7" t="s">
        <v>1627</v>
      </c>
      <c r="I676" s="7" t="s">
        <v>1798</v>
      </c>
      <c r="J676" s="8">
        <f>VLOOKUP(F676,'[1]školy II. etapa'!$F$4:$K$2906,6,0)</f>
        <v>11547</v>
      </c>
    </row>
    <row r="677" spans="1:10" x14ac:dyDescent="0.25">
      <c r="A677" s="6" t="s">
        <v>1619</v>
      </c>
      <c r="B677" s="6" t="s">
        <v>150</v>
      </c>
      <c r="C677" s="6" t="s">
        <v>1794</v>
      </c>
      <c r="D677" s="6">
        <v>312037</v>
      </c>
      <c r="E677" s="7" t="s">
        <v>1795</v>
      </c>
      <c r="F677" s="6">
        <v>36125971</v>
      </c>
      <c r="G677" s="7" t="s">
        <v>153</v>
      </c>
      <c r="H677" s="7" t="s">
        <v>1627</v>
      </c>
      <c r="I677" s="7" t="s">
        <v>1799</v>
      </c>
      <c r="J677" s="8">
        <f>VLOOKUP(F677,'[1]školy II. etapa'!$F$4:$K$2906,6,0)</f>
        <v>5690</v>
      </c>
    </row>
    <row r="678" spans="1:10" x14ac:dyDescent="0.25">
      <c r="A678" s="6" t="s">
        <v>1619</v>
      </c>
      <c r="B678" s="6" t="s">
        <v>150</v>
      </c>
      <c r="C678" s="6" t="s">
        <v>1794</v>
      </c>
      <c r="D678" s="6">
        <v>312037</v>
      </c>
      <c r="E678" s="7" t="s">
        <v>1795</v>
      </c>
      <c r="F678" s="6">
        <v>36126543</v>
      </c>
      <c r="G678" s="7" t="s">
        <v>153</v>
      </c>
      <c r="H678" s="7" t="s">
        <v>1627</v>
      </c>
      <c r="I678" s="7" t="s">
        <v>1800</v>
      </c>
      <c r="J678" s="8">
        <f>VLOOKUP(F678,'[1]školy II. etapa'!$F$4:$K$2906,6,0)</f>
        <v>9345</v>
      </c>
    </row>
    <row r="679" spans="1:10" x14ac:dyDescent="0.25">
      <c r="A679" s="6" t="s">
        <v>1619</v>
      </c>
      <c r="B679" s="6" t="s">
        <v>150</v>
      </c>
      <c r="C679" s="6" t="s">
        <v>1794</v>
      </c>
      <c r="D679" s="6">
        <v>312037</v>
      </c>
      <c r="E679" s="7" t="s">
        <v>1795</v>
      </c>
      <c r="F679" s="6">
        <v>36126551</v>
      </c>
      <c r="G679" s="7" t="s">
        <v>153</v>
      </c>
      <c r="H679" s="7" t="s">
        <v>1627</v>
      </c>
      <c r="I679" s="7" t="s">
        <v>1801</v>
      </c>
      <c r="J679" s="8">
        <f>VLOOKUP(F679,'[1]školy II. etapa'!$F$4:$K$2906,6,0)</f>
        <v>11645</v>
      </c>
    </row>
    <row r="680" spans="1:10" x14ac:dyDescent="0.25">
      <c r="A680" s="6" t="s">
        <v>1619</v>
      </c>
      <c r="B680" s="6" t="s">
        <v>150</v>
      </c>
      <c r="C680" s="6" t="s">
        <v>1794</v>
      </c>
      <c r="D680" s="6">
        <v>312037</v>
      </c>
      <c r="E680" s="7" t="s">
        <v>1795</v>
      </c>
      <c r="F680" s="6">
        <v>36126608</v>
      </c>
      <c r="G680" s="7" t="s">
        <v>153</v>
      </c>
      <c r="H680" s="7" t="s">
        <v>1627</v>
      </c>
      <c r="I680" s="7" t="s">
        <v>1802</v>
      </c>
      <c r="J680" s="8">
        <f>VLOOKUP(F680,'[1]školy II. etapa'!$F$4:$K$2906,6,0)</f>
        <v>3606</v>
      </c>
    </row>
    <row r="681" spans="1:10" x14ac:dyDescent="0.25">
      <c r="A681" s="6" t="s">
        <v>1619</v>
      </c>
      <c r="B681" s="6" t="s">
        <v>150</v>
      </c>
      <c r="C681" s="6" t="s">
        <v>1794</v>
      </c>
      <c r="D681" s="6">
        <v>312037</v>
      </c>
      <c r="E681" s="7" t="s">
        <v>1795</v>
      </c>
      <c r="F681" s="6">
        <v>36126918</v>
      </c>
      <c r="G681" s="7" t="s">
        <v>153</v>
      </c>
      <c r="H681" s="7" t="s">
        <v>1627</v>
      </c>
      <c r="I681" s="7" t="s">
        <v>1803</v>
      </c>
      <c r="J681" s="8">
        <f>VLOOKUP(F681,'[1]školy II. etapa'!$F$4:$K$2906,6,0)</f>
        <v>12698</v>
      </c>
    </row>
    <row r="682" spans="1:10" x14ac:dyDescent="0.25">
      <c r="A682" s="6" t="s">
        <v>1619</v>
      </c>
      <c r="B682" s="6" t="s">
        <v>150</v>
      </c>
      <c r="C682" s="6" t="s">
        <v>1794</v>
      </c>
      <c r="D682" s="6">
        <v>312037</v>
      </c>
      <c r="E682" s="7" t="s">
        <v>1795</v>
      </c>
      <c r="F682" s="6">
        <v>710057830</v>
      </c>
      <c r="G682" s="7" t="s">
        <v>153</v>
      </c>
      <c r="H682" s="7" t="s">
        <v>1627</v>
      </c>
      <c r="I682" s="7" t="s">
        <v>1804</v>
      </c>
      <c r="J682" s="8">
        <f>VLOOKUP(F682,'[1]školy II. etapa'!$F$4:$K$2906,6,0)</f>
        <v>286</v>
      </c>
    </row>
    <row r="683" spans="1:10" x14ac:dyDescent="0.25">
      <c r="A683" s="6" t="s">
        <v>1619</v>
      </c>
      <c r="B683" s="6" t="s">
        <v>150</v>
      </c>
      <c r="C683" s="6" t="s">
        <v>1805</v>
      </c>
      <c r="D683" s="6">
        <v>311413</v>
      </c>
      <c r="E683" s="7" t="s">
        <v>1806</v>
      </c>
      <c r="F683" s="6">
        <v>36125296</v>
      </c>
      <c r="G683" s="7" t="s">
        <v>1807</v>
      </c>
      <c r="H683" s="7" t="s">
        <v>1808</v>
      </c>
      <c r="I683" s="7" t="s">
        <v>1809</v>
      </c>
      <c r="J683" s="8">
        <f>VLOOKUP(F683,'[1]školy II. etapa'!$F$4:$K$2906,6,0)</f>
        <v>2451</v>
      </c>
    </row>
    <row r="684" spans="1:10" x14ac:dyDescent="0.25">
      <c r="A684" s="6" t="s">
        <v>1619</v>
      </c>
      <c r="B684" s="6" t="s">
        <v>150</v>
      </c>
      <c r="C684" s="6" t="s">
        <v>1810</v>
      </c>
      <c r="D684" s="6">
        <v>311421</v>
      </c>
      <c r="E684" s="7" t="s">
        <v>1811</v>
      </c>
      <c r="F684" s="6">
        <v>710057679</v>
      </c>
      <c r="G684" s="7" t="s">
        <v>153</v>
      </c>
      <c r="H684" s="7" t="s">
        <v>1812</v>
      </c>
      <c r="I684" s="7" t="s">
        <v>1813</v>
      </c>
      <c r="J684" s="8">
        <f>VLOOKUP(F684,'[1]školy II. etapa'!$F$4:$K$2906,6,0)</f>
        <v>264</v>
      </c>
    </row>
    <row r="685" spans="1:10" x14ac:dyDescent="0.25">
      <c r="A685" s="6" t="s">
        <v>1619</v>
      </c>
      <c r="B685" s="6" t="s">
        <v>150</v>
      </c>
      <c r="C685" s="6" t="s">
        <v>1814</v>
      </c>
      <c r="D685" s="6">
        <v>311430</v>
      </c>
      <c r="E685" s="7" t="s">
        <v>1815</v>
      </c>
      <c r="F685" s="6">
        <v>55182739</v>
      </c>
      <c r="G685" s="7" t="s">
        <v>28</v>
      </c>
      <c r="H685" s="7" t="s">
        <v>1816</v>
      </c>
      <c r="I685" s="7" t="s">
        <v>1817</v>
      </c>
      <c r="J685" s="8">
        <f>VLOOKUP(F685,'[1]školy II. etapa'!$F$4:$K$2906,6,0)</f>
        <v>3802</v>
      </c>
    </row>
    <row r="686" spans="1:10" x14ac:dyDescent="0.25">
      <c r="A686" s="6" t="s">
        <v>1619</v>
      </c>
      <c r="B686" s="6" t="s">
        <v>150</v>
      </c>
      <c r="C686" s="6" t="s">
        <v>1818</v>
      </c>
      <c r="D686" s="6">
        <v>311456</v>
      </c>
      <c r="E686" s="7" t="s">
        <v>1819</v>
      </c>
      <c r="F686" s="6">
        <v>36125075</v>
      </c>
      <c r="G686" s="7" t="s">
        <v>1820</v>
      </c>
      <c r="H686" s="7" t="s">
        <v>1821</v>
      </c>
      <c r="I686" s="7" t="s">
        <v>1822</v>
      </c>
      <c r="J686" s="8">
        <f>VLOOKUP(F686,'[1]školy II. etapa'!$F$4:$K$2906,6,0)</f>
        <v>2607</v>
      </c>
    </row>
    <row r="687" spans="1:10" x14ac:dyDescent="0.25">
      <c r="A687" s="6" t="s">
        <v>1619</v>
      </c>
      <c r="B687" s="6" t="s">
        <v>150</v>
      </c>
      <c r="C687" s="6" t="s">
        <v>1823</v>
      </c>
      <c r="D687" s="6">
        <v>311464</v>
      </c>
      <c r="E687" s="7" t="s">
        <v>1824</v>
      </c>
      <c r="F687" s="6">
        <v>36125458</v>
      </c>
      <c r="G687" s="7" t="s">
        <v>1825</v>
      </c>
      <c r="H687" s="7" t="s">
        <v>1826</v>
      </c>
      <c r="I687" s="7" t="s">
        <v>1827</v>
      </c>
      <c r="J687" s="8">
        <f>VLOOKUP(F687,'[1]školy II. etapa'!$F$4:$K$2906,6,0)</f>
        <v>6367</v>
      </c>
    </row>
    <row r="688" spans="1:10" x14ac:dyDescent="0.25">
      <c r="A688" s="6" t="s">
        <v>1619</v>
      </c>
      <c r="B688" s="6" t="s">
        <v>150</v>
      </c>
      <c r="C688" s="6" t="s">
        <v>1828</v>
      </c>
      <c r="D688" s="6">
        <v>311472</v>
      </c>
      <c r="E688" s="7" t="s">
        <v>1829</v>
      </c>
      <c r="F688" s="6">
        <v>37914821</v>
      </c>
      <c r="G688" s="7" t="s">
        <v>182</v>
      </c>
      <c r="H688" s="7" t="s">
        <v>1830</v>
      </c>
      <c r="I688" s="7" t="s">
        <v>1831</v>
      </c>
      <c r="J688" s="8">
        <f>VLOOKUP(F688,'[1]školy II. etapa'!$F$4:$K$2906,6,0)</f>
        <v>607</v>
      </c>
    </row>
    <row r="689" spans="1:10" x14ac:dyDescent="0.25">
      <c r="A689" s="6" t="s">
        <v>1619</v>
      </c>
      <c r="B689" s="6" t="s">
        <v>150</v>
      </c>
      <c r="C689" s="6" t="s">
        <v>1832</v>
      </c>
      <c r="D689" s="6">
        <v>311499</v>
      </c>
      <c r="E689" s="7" t="s">
        <v>1833</v>
      </c>
      <c r="F689" s="6">
        <v>36129836</v>
      </c>
      <c r="G689" s="7" t="s">
        <v>182</v>
      </c>
      <c r="H689" s="7" t="s">
        <v>1834</v>
      </c>
      <c r="I689" s="7" t="s">
        <v>1835</v>
      </c>
      <c r="J689" s="8">
        <f>VLOOKUP(F689,'[1]školy II. etapa'!$F$4:$K$2906,6,0)</f>
        <v>1076</v>
      </c>
    </row>
    <row r="690" spans="1:10" x14ac:dyDescent="0.25">
      <c r="A690" s="6" t="s">
        <v>1619</v>
      </c>
      <c r="B690" s="6" t="s">
        <v>150</v>
      </c>
      <c r="C690" s="6" t="s">
        <v>1836</v>
      </c>
      <c r="D690" s="6">
        <v>311502</v>
      </c>
      <c r="E690" s="7" t="s">
        <v>1837</v>
      </c>
      <c r="F690" s="6">
        <v>36125873</v>
      </c>
      <c r="G690" s="7" t="s">
        <v>1838</v>
      </c>
      <c r="H690" s="7" t="s">
        <v>1839</v>
      </c>
      <c r="I690" s="7" t="s">
        <v>1840</v>
      </c>
      <c r="J690" s="8">
        <f>VLOOKUP(F690,'[1]školy II. etapa'!$F$4:$K$2906,6,0)</f>
        <v>4315</v>
      </c>
    </row>
    <row r="691" spans="1:10" x14ac:dyDescent="0.25">
      <c r="A691" s="6" t="s">
        <v>1619</v>
      </c>
      <c r="B691" s="6" t="s">
        <v>150</v>
      </c>
      <c r="C691" s="6" t="s">
        <v>1841</v>
      </c>
      <c r="D691" s="6">
        <v>311529</v>
      </c>
      <c r="E691" s="7" t="s">
        <v>1842</v>
      </c>
      <c r="F691" s="6">
        <v>36125911</v>
      </c>
      <c r="G691" s="7" t="s">
        <v>182</v>
      </c>
      <c r="H691" s="7" t="s">
        <v>1843</v>
      </c>
      <c r="I691" s="7" t="s">
        <v>1844</v>
      </c>
      <c r="J691" s="8">
        <f>VLOOKUP(F691,'[1]školy II. etapa'!$F$4:$K$2906,6,0)</f>
        <v>3150</v>
      </c>
    </row>
    <row r="692" spans="1:10" x14ac:dyDescent="0.25">
      <c r="A692" s="6" t="s">
        <v>1619</v>
      </c>
      <c r="B692" s="6" t="s">
        <v>150</v>
      </c>
      <c r="C692" s="6" t="s">
        <v>1845</v>
      </c>
      <c r="D692" s="6">
        <v>311537</v>
      </c>
      <c r="E692" s="7" t="s">
        <v>1846</v>
      </c>
      <c r="F692" s="6">
        <v>36129763</v>
      </c>
      <c r="G692" s="7" t="s">
        <v>182</v>
      </c>
      <c r="H692" s="7" t="s">
        <v>1847</v>
      </c>
      <c r="I692" s="7" t="s">
        <v>1848</v>
      </c>
      <c r="J692" s="8">
        <f>VLOOKUP(F692,'[1]školy II. etapa'!$F$4:$K$2906,6,0)</f>
        <v>497</v>
      </c>
    </row>
    <row r="693" spans="1:10" x14ac:dyDescent="0.25">
      <c r="A693" s="6" t="s">
        <v>1619</v>
      </c>
      <c r="B693" s="6" t="s">
        <v>150</v>
      </c>
      <c r="C693" s="6" t="s">
        <v>1849</v>
      </c>
      <c r="D693" s="6">
        <v>311553</v>
      </c>
      <c r="E693" s="7" t="s">
        <v>1850</v>
      </c>
      <c r="F693" s="6">
        <v>36125440</v>
      </c>
      <c r="G693" s="7" t="s">
        <v>182</v>
      </c>
      <c r="H693" s="7" t="s">
        <v>1851</v>
      </c>
      <c r="I693" s="7" t="s">
        <v>1852</v>
      </c>
      <c r="J693" s="8">
        <f>VLOOKUP(F693,'[1]školy II. etapa'!$F$4:$K$2906,6,0)</f>
        <v>2269</v>
      </c>
    </row>
    <row r="694" spans="1:10" x14ac:dyDescent="0.25">
      <c r="A694" s="6" t="s">
        <v>1619</v>
      </c>
      <c r="B694" s="6" t="s">
        <v>150</v>
      </c>
      <c r="C694" s="6" t="s">
        <v>1853</v>
      </c>
      <c r="D694" s="6">
        <v>311561</v>
      </c>
      <c r="E694" s="7" t="s">
        <v>1854</v>
      </c>
      <c r="F694" s="6">
        <v>36125881</v>
      </c>
      <c r="G694" s="7" t="s">
        <v>1855</v>
      </c>
      <c r="H694" s="7" t="s">
        <v>1856</v>
      </c>
      <c r="I694" s="7" t="s">
        <v>1857</v>
      </c>
      <c r="J694" s="8">
        <f>VLOOKUP(F694,'[1]školy II. etapa'!$F$4:$K$2906,6,0)</f>
        <v>4110</v>
      </c>
    </row>
    <row r="695" spans="1:10" x14ac:dyDescent="0.25">
      <c r="A695" s="6" t="s">
        <v>1619</v>
      </c>
      <c r="B695" s="6" t="s">
        <v>150</v>
      </c>
      <c r="C695" s="6" t="s">
        <v>1858</v>
      </c>
      <c r="D695" s="6">
        <v>311588</v>
      </c>
      <c r="E695" s="7" t="s">
        <v>1859</v>
      </c>
      <c r="F695" s="6">
        <v>36125938</v>
      </c>
      <c r="G695" s="7" t="s">
        <v>1860</v>
      </c>
      <c r="H695" s="7" t="s">
        <v>1861</v>
      </c>
      <c r="I695" s="7" t="s">
        <v>1862</v>
      </c>
      <c r="J695" s="8">
        <f>VLOOKUP(F695,'[1]školy II. etapa'!$F$4:$K$2906,6,0)</f>
        <v>3279</v>
      </c>
    </row>
    <row r="696" spans="1:10" x14ac:dyDescent="0.25">
      <c r="A696" s="6" t="s">
        <v>1619</v>
      </c>
      <c r="B696" s="6" t="s">
        <v>150</v>
      </c>
      <c r="C696" s="6" t="s">
        <v>1863</v>
      </c>
      <c r="D696" s="6">
        <v>311642</v>
      </c>
      <c r="E696" s="7" t="s">
        <v>1864</v>
      </c>
      <c r="F696" s="6">
        <v>36129780</v>
      </c>
      <c r="G696" s="7" t="s">
        <v>182</v>
      </c>
      <c r="H696" s="7" t="s">
        <v>1865</v>
      </c>
      <c r="I696" s="7" t="s">
        <v>1866</v>
      </c>
      <c r="J696" s="8">
        <f>VLOOKUP(F696,'[1]školy II. etapa'!$F$4:$K$2906,6,0)</f>
        <v>740</v>
      </c>
    </row>
    <row r="697" spans="1:10" x14ac:dyDescent="0.25">
      <c r="A697" s="6" t="s">
        <v>1619</v>
      </c>
      <c r="B697" s="6" t="s">
        <v>150</v>
      </c>
      <c r="C697" s="6" t="s">
        <v>1867</v>
      </c>
      <c r="D697" s="6">
        <v>311651</v>
      </c>
      <c r="E697" s="7" t="s">
        <v>1868</v>
      </c>
      <c r="F697" s="6">
        <v>36129861</v>
      </c>
      <c r="G697" s="7" t="s">
        <v>182</v>
      </c>
      <c r="H697" s="7" t="s">
        <v>1869</v>
      </c>
      <c r="I697" s="7" t="s">
        <v>1870</v>
      </c>
      <c r="J697" s="8">
        <f>VLOOKUP(F697,'[1]školy II. etapa'!$F$4:$K$2906,6,0)</f>
        <v>1708</v>
      </c>
    </row>
    <row r="698" spans="1:10" x14ac:dyDescent="0.25">
      <c r="A698" s="6" t="s">
        <v>1619</v>
      </c>
      <c r="B698" s="6" t="s">
        <v>150</v>
      </c>
      <c r="C698" s="6" t="s">
        <v>1871</v>
      </c>
      <c r="D698" s="6">
        <v>311669</v>
      </c>
      <c r="E698" s="7" t="s">
        <v>1872</v>
      </c>
      <c r="F698" s="6">
        <v>42025737</v>
      </c>
      <c r="G698" s="7" t="s">
        <v>182</v>
      </c>
      <c r="H698" s="7" t="s">
        <v>1873</v>
      </c>
      <c r="I698" s="7" t="s">
        <v>1874</v>
      </c>
      <c r="J698" s="8">
        <f>VLOOKUP(F698,'[1]školy II. etapa'!$F$4:$K$2906,6,0)</f>
        <v>844</v>
      </c>
    </row>
    <row r="699" spans="1:10" x14ac:dyDescent="0.25">
      <c r="A699" s="6" t="s">
        <v>1619</v>
      </c>
      <c r="B699" s="6" t="s">
        <v>150</v>
      </c>
      <c r="C699" s="6" t="s">
        <v>1875</v>
      </c>
      <c r="D699" s="6">
        <v>311685</v>
      </c>
      <c r="E699" s="7" t="s">
        <v>1876</v>
      </c>
      <c r="F699" s="6">
        <v>36125288</v>
      </c>
      <c r="G699" s="7" t="s">
        <v>182</v>
      </c>
      <c r="H699" s="7" t="s">
        <v>1877</v>
      </c>
      <c r="I699" s="7" t="s">
        <v>1878</v>
      </c>
      <c r="J699" s="8">
        <f>VLOOKUP(F699,'[1]školy II. etapa'!$F$4:$K$2906,6,0)</f>
        <v>3752</v>
      </c>
    </row>
    <row r="700" spans="1:10" x14ac:dyDescent="0.25">
      <c r="A700" s="6" t="s">
        <v>1619</v>
      </c>
      <c r="B700" s="6" t="s">
        <v>150</v>
      </c>
      <c r="C700" s="6" t="s">
        <v>1879</v>
      </c>
      <c r="D700" s="6">
        <v>311707</v>
      </c>
      <c r="E700" s="7" t="s">
        <v>1880</v>
      </c>
      <c r="F700" s="6">
        <v>36129879</v>
      </c>
      <c r="G700" s="7" t="s">
        <v>153</v>
      </c>
      <c r="H700" s="7" t="s">
        <v>1881</v>
      </c>
      <c r="I700" s="7" t="s">
        <v>1882</v>
      </c>
      <c r="J700" s="8">
        <f>VLOOKUP(F700,'[1]školy II. etapa'!$F$4:$K$2906,6,0)</f>
        <v>427</v>
      </c>
    </row>
    <row r="701" spans="1:10" x14ac:dyDescent="0.25">
      <c r="A701" s="6" t="s">
        <v>1619</v>
      </c>
      <c r="B701" s="6" t="s">
        <v>150</v>
      </c>
      <c r="C701" s="6" t="s">
        <v>1883</v>
      </c>
      <c r="D701" s="6">
        <v>311715</v>
      </c>
      <c r="E701" s="7" t="s">
        <v>1884</v>
      </c>
      <c r="F701" s="6">
        <v>36128449</v>
      </c>
      <c r="G701" s="7" t="s">
        <v>182</v>
      </c>
      <c r="H701" s="7" t="s">
        <v>1885</v>
      </c>
      <c r="I701" s="7" t="s">
        <v>1886</v>
      </c>
      <c r="J701" s="8">
        <f>VLOOKUP(F701,'[1]školy II. etapa'!$F$4:$K$2906,6,0)</f>
        <v>2470</v>
      </c>
    </row>
    <row r="702" spans="1:10" x14ac:dyDescent="0.25">
      <c r="A702" s="6" t="s">
        <v>1619</v>
      </c>
      <c r="B702" s="6" t="s">
        <v>150</v>
      </c>
      <c r="C702" s="6" t="s">
        <v>1887</v>
      </c>
      <c r="D702" s="6">
        <v>311731</v>
      </c>
      <c r="E702" s="7" t="s">
        <v>1888</v>
      </c>
      <c r="F702" s="6">
        <v>36125105</v>
      </c>
      <c r="G702" s="7" t="s">
        <v>1889</v>
      </c>
      <c r="H702" s="7" t="s">
        <v>1890</v>
      </c>
      <c r="I702" s="7" t="s">
        <v>1891</v>
      </c>
      <c r="J702" s="8">
        <f>VLOOKUP(F702,'[1]školy II. etapa'!$F$4:$K$2906,6,0)</f>
        <v>1451</v>
      </c>
    </row>
    <row r="703" spans="1:10" x14ac:dyDescent="0.25">
      <c r="A703" s="6" t="s">
        <v>1619</v>
      </c>
      <c r="B703" s="6" t="s">
        <v>150</v>
      </c>
      <c r="C703" s="6" t="s">
        <v>1892</v>
      </c>
      <c r="D703" s="6">
        <v>311758</v>
      </c>
      <c r="E703" s="7" t="s">
        <v>1893</v>
      </c>
      <c r="F703" s="6">
        <v>36125563</v>
      </c>
      <c r="G703" s="7" t="s">
        <v>182</v>
      </c>
      <c r="H703" s="7" t="s">
        <v>1894</v>
      </c>
      <c r="I703" s="7" t="s">
        <v>1895</v>
      </c>
      <c r="J703" s="8">
        <f>VLOOKUP(F703,'[1]školy II. etapa'!$F$4:$K$2906,6,0)</f>
        <v>2748</v>
      </c>
    </row>
    <row r="704" spans="1:10" x14ac:dyDescent="0.25">
      <c r="A704" s="6" t="s">
        <v>1619</v>
      </c>
      <c r="B704" s="6" t="s">
        <v>150</v>
      </c>
      <c r="C704" s="6" t="s">
        <v>1896</v>
      </c>
      <c r="D704" s="6">
        <v>311774</v>
      </c>
      <c r="E704" s="7" t="s">
        <v>1897</v>
      </c>
      <c r="F704" s="6">
        <v>710057776</v>
      </c>
      <c r="G704" s="7" t="s">
        <v>153</v>
      </c>
      <c r="H704" s="7" t="s">
        <v>1898</v>
      </c>
      <c r="I704" s="7" t="s">
        <v>1899</v>
      </c>
      <c r="J704" s="8">
        <f>VLOOKUP(F704,'[1]školy II. etapa'!$F$4:$K$2906,6,0)</f>
        <v>696</v>
      </c>
    </row>
    <row r="705" spans="1:10" x14ac:dyDescent="0.25">
      <c r="A705" s="6" t="s">
        <v>1619</v>
      </c>
      <c r="B705" s="6" t="s">
        <v>150</v>
      </c>
      <c r="C705" s="6" t="s">
        <v>1900</v>
      </c>
      <c r="D705" s="6">
        <v>311791</v>
      </c>
      <c r="E705" s="7" t="s">
        <v>1901</v>
      </c>
      <c r="F705" s="6">
        <v>36125130</v>
      </c>
      <c r="G705" s="7" t="s">
        <v>28</v>
      </c>
      <c r="H705" s="7" t="s">
        <v>1902</v>
      </c>
      <c r="I705" s="7" t="s">
        <v>1903</v>
      </c>
      <c r="J705" s="8">
        <f>VLOOKUP(F705,'[1]školy II. etapa'!$F$4:$K$2906,6,0)</f>
        <v>3157</v>
      </c>
    </row>
    <row r="706" spans="1:10" x14ac:dyDescent="0.25">
      <c r="A706" s="6" t="s">
        <v>1619</v>
      </c>
      <c r="B706" s="6" t="s">
        <v>150</v>
      </c>
      <c r="C706" s="6" t="s">
        <v>1904</v>
      </c>
      <c r="D706" s="6">
        <v>311804</v>
      </c>
      <c r="E706" s="7" t="s">
        <v>1905</v>
      </c>
      <c r="F706" s="6">
        <v>36125920</v>
      </c>
      <c r="G706" s="7" t="s">
        <v>182</v>
      </c>
      <c r="H706" s="7" t="s">
        <v>1906</v>
      </c>
      <c r="I706" s="7" t="s">
        <v>1907</v>
      </c>
      <c r="J706" s="8">
        <f>VLOOKUP(F706,'[1]školy II. etapa'!$F$4:$K$2906,6,0)</f>
        <v>1583</v>
      </c>
    </row>
    <row r="707" spans="1:10" x14ac:dyDescent="0.25">
      <c r="A707" s="6" t="s">
        <v>1619</v>
      </c>
      <c r="B707" s="6" t="s">
        <v>150</v>
      </c>
      <c r="C707" s="6" t="s">
        <v>1908</v>
      </c>
      <c r="D707" s="6">
        <v>311812</v>
      </c>
      <c r="E707" s="7" t="s">
        <v>1909</v>
      </c>
      <c r="F707" s="6">
        <v>36125946</v>
      </c>
      <c r="G707" s="7" t="s">
        <v>153</v>
      </c>
      <c r="H707" s="7" t="s">
        <v>1910</v>
      </c>
      <c r="I707" s="7" t="s">
        <v>1911</v>
      </c>
      <c r="J707" s="8">
        <f>VLOOKUP(F707,'[1]školy II. etapa'!$F$4:$K$2906,6,0)</f>
        <v>6905</v>
      </c>
    </row>
    <row r="708" spans="1:10" x14ac:dyDescent="0.25">
      <c r="A708" s="6" t="s">
        <v>1619</v>
      </c>
      <c r="B708" s="6" t="s">
        <v>150</v>
      </c>
      <c r="C708" s="6" t="s">
        <v>1912</v>
      </c>
      <c r="D708" s="6">
        <v>311821</v>
      </c>
      <c r="E708" s="7" t="s">
        <v>1913</v>
      </c>
      <c r="F708" s="6">
        <v>710057784</v>
      </c>
      <c r="G708" s="7" t="s">
        <v>153</v>
      </c>
      <c r="H708" s="7" t="s">
        <v>1914</v>
      </c>
      <c r="I708" s="7" t="s">
        <v>1915</v>
      </c>
      <c r="J708" s="8">
        <f>VLOOKUP(F708,'[1]školy II. etapa'!$F$4:$K$2906,6,0)</f>
        <v>290</v>
      </c>
    </row>
    <row r="709" spans="1:10" x14ac:dyDescent="0.25">
      <c r="A709" s="6" t="s">
        <v>1619</v>
      </c>
      <c r="B709" s="6" t="s">
        <v>150</v>
      </c>
      <c r="C709" s="6" t="s">
        <v>1916</v>
      </c>
      <c r="D709" s="6">
        <v>311839</v>
      </c>
      <c r="E709" s="7" t="s">
        <v>1917</v>
      </c>
      <c r="F709" s="6">
        <v>710284292</v>
      </c>
      <c r="G709" s="7" t="s">
        <v>153</v>
      </c>
      <c r="H709" s="7" t="s">
        <v>1918</v>
      </c>
      <c r="I709" s="7" t="s">
        <v>1919</v>
      </c>
      <c r="J709" s="8">
        <f>VLOOKUP(F709,'[1]školy II. etapa'!$F$4:$K$2906,6,0)</f>
        <v>495</v>
      </c>
    </row>
    <row r="710" spans="1:10" x14ac:dyDescent="0.25">
      <c r="A710" s="6" t="s">
        <v>1619</v>
      </c>
      <c r="B710" s="6" t="s">
        <v>150</v>
      </c>
      <c r="C710" s="6" t="s">
        <v>1920</v>
      </c>
      <c r="D710" s="6">
        <v>311863</v>
      </c>
      <c r="E710" s="7" t="s">
        <v>1921</v>
      </c>
      <c r="F710" s="6">
        <v>31202667</v>
      </c>
      <c r="G710" s="7" t="s">
        <v>153</v>
      </c>
      <c r="H710" s="7" t="s">
        <v>1650</v>
      </c>
      <c r="I710" s="7" t="s">
        <v>1922</v>
      </c>
      <c r="J710" s="8">
        <f>VLOOKUP(F710,'[1]školy II. etapa'!$F$4:$K$2906,6,0)</f>
        <v>9203</v>
      </c>
    </row>
    <row r="711" spans="1:10" x14ac:dyDescent="0.25">
      <c r="A711" s="6" t="s">
        <v>1619</v>
      </c>
      <c r="B711" s="6" t="s">
        <v>150</v>
      </c>
      <c r="C711" s="6" t="s">
        <v>1920</v>
      </c>
      <c r="D711" s="6">
        <v>311863</v>
      </c>
      <c r="E711" s="7" t="s">
        <v>1921</v>
      </c>
      <c r="F711" s="6">
        <v>31202675</v>
      </c>
      <c r="G711" s="7" t="s">
        <v>153</v>
      </c>
      <c r="H711" s="7" t="s">
        <v>1650</v>
      </c>
      <c r="I711" s="7" t="s">
        <v>1923</v>
      </c>
      <c r="J711" s="8">
        <f>VLOOKUP(F711,'[1]školy II. etapa'!$F$4:$K$2906,6,0)</f>
        <v>9719</v>
      </c>
    </row>
    <row r="712" spans="1:10" x14ac:dyDescent="0.25">
      <c r="A712" s="6" t="s">
        <v>1619</v>
      </c>
      <c r="B712" s="6" t="s">
        <v>150</v>
      </c>
      <c r="C712" s="6" t="s">
        <v>1920</v>
      </c>
      <c r="D712" s="6">
        <v>311863</v>
      </c>
      <c r="E712" s="7" t="s">
        <v>1921</v>
      </c>
      <c r="F712" s="6">
        <v>36125148</v>
      </c>
      <c r="G712" s="7" t="s">
        <v>153</v>
      </c>
      <c r="H712" s="7" t="s">
        <v>1650</v>
      </c>
      <c r="I712" s="7" t="s">
        <v>1924</v>
      </c>
      <c r="J712" s="8">
        <f>VLOOKUP(F712,'[1]školy II. etapa'!$F$4:$K$2906,6,0)</f>
        <v>5473</v>
      </c>
    </row>
    <row r="713" spans="1:10" x14ac:dyDescent="0.25">
      <c r="A713" s="6" t="s">
        <v>1619</v>
      </c>
      <c r="B713" s="6" t="s">
        <v>150</v>
      </c>
      <c r="C713" s="6" t="s">
        <v>1925</v>
      </c>
      <c r="D713" s="6">
        <v>311880</v>
      </c>
      <c r="E713" s="7" t="s">
        <v>1926</v>
      </c>
      <c r="F713" s="6">
        <v>36125954</v>
      </c>
      <c r="G713" s="7" t="s">
        <v>182</v>
      </c>
      <c r="H713" s="7" t="s">
        <v>1927</v>
      </c>
      <c r="I713" s="7" t="s">
        <v>1928</v>
      </c>
      <c r="J713" s="8">
        <f>VLOOKUP(F713,'[1]školy II. etapa'!$F$4:$K$2906,6,0)</f>
        <v>1921</v>
      </c>
    </row>
    <row r="714" spans="1:10" x14ac:dyDescent="0.25">
      <c r="A714" s="6" t="s">
        <v>1619</v>
      </c>
      <c r="B714" s="6" t="s">
        <v>150</v>
      </c>
      <c r="C714" s="6" t="s">
        <v>1929</v>
      </c>
      <c r="D714" s="6">
        <v>311910</v>
      </c>
      <c r="E714" s="7" t="s">
        <v>1930</v>
      </c>
      <c r="F714" s="6">
        <v>36125300</v>
      </c>
      <c r="G714" s="7" t="s">
        <v>1931</v>
      </c>
      <c r="H714" s="7" t="s">
        <v>1932</v>
      </c>
      <c r="I714" s="7" t="s">
        <v>1933</v>
      </c>
      <c r="J714" s="8">
        <f>VLOOKUP(F714,'[1]školy II. etapa'!$F$4:$K$2906,6,0)</f>
        <v>2129</v>
      </c>
    </row>
    <row r="715" spans="1:10" x14ac:dyDescent="0.25">
      <c r="A715" s="6" t="s">
        <v>1619</v>
      </c>
      <c r="B715" s="6" t="s">
        <v>150</v>
      </c>
      <c r="C715" s="6" t="s">
        <v>1934</v>
      </c>
      <c r="D715" s="6">
        <v>311928</v>
      </c>
      <c r="E715" s="7" t="s">
        <v>1935</v>
      </c>
      <c r="F715" s="6">
        <v>36125431</v>
      </c>
      <c r="G715" s="7" t="s">
        <v>182</v>
      </c>
      <c r="H715" s="7" t="s">
        <v>1936</v>
      </c>
      <c r="I715" s="7" t="s">
        <v>1937</v>
      </c>
      <c r="J715" s="8">
        <f>VLOOKUP(F715,'[1]školy II. etapa'!$F$4:$K$2906,6,0)</f>
        <v>3705</v>
      </c>
    </row>
    <row r="716" spans="1:10" x14ac:dyDescent="0.25">
      <c r="A716" s="6" t="s">
        <v>1619</v>
      </c>
      <c r="B716" s="6" t="s">
        <v>150</v>
      </c>
      <c r="C716" s="6" t="s">
        <v>1938</v>
      </c>
      <c r="D716" s="6">
        <v>311944</v>
      </c>
      <c r="E716" s="7" t="s">
        <v>1939</v>
      </c>
      <c r="F716" s="6">
        <v>51906236</v>
      </c>
      <c r="G716" s="7" t="s">
        <v>1940</v>
      </c>
      <c r="H716" s="7" t="s">
        <v>1941</v>
      </c>
      <c r="I716" s="7" t="s">
        <v>1942</v>
      </c>
      <c r="J716" s="8">
        <f>VLOOKUP(F716,'[1]školy II. etapa'!$F$4:$K$2906,6,0)</f>
        <v>2260</v>
      </c>
    </row>
    <row r="717" spans="1:10" x14ac:dyDescent="0.25">
      <c r="A717" s="6" t="s">
        <v>1619</v>
      </c>
      <c r="B717" s="6" t="s">
        <v>150</v>
      </c>
      <c r="C717" s="6" t="s">
        <v>1943</v>
      </c>
      <c r="D717" s="6">
        <v>311952</v>
      </c>
      <c r="E717" s="7" t="s">
        <v>1944</v>
      </c>
      <c r="F717" s="6">
        <v>37914162</v>
      </c>
      <c r="G717" s="7" t="s">
        <v>182</v>
      </c>
      <c r="H717" s="7" t="s">
        <v>1945</v>
      </c>
      <c r="I717" s="7" t="s">
        <v>1946</v>
      </c>
      <c r="J717" s="8">
        <f>VLOOKUP(F717,'[1]školy II. etapa'!$F$4:$K$2906,6,0)</f>
        <v>579</v>
      </c>
    </row>
    <row r="718" spans="1:10" x14ac:dyDescent="0.25">
      <c r="A718" s="6" t="s">
        <v>1619</v>
      </c>
      <c r="B718" s="6" t="s">
        <v>150</v>
      </c>
      <c r="C718" s="6" t="s">
        <v>1947</v>
      </c>
      <c r="D718" s="6">
        <v>311987</v>
      </c>
      <c r="E718" s="7" t="s">
        <v>1948</v>
      </c>
      <c r="F718" s="6">
        <v>36125997</v>
      </c>
      <c r="G718" s="7" t="s">
        <v>182</v>
      </c>
      <c r="H718" s="7" t="s">
        <v>1949</v>
      </c>
      <c r="I718" s="7" t="s">
        <v>1950</v>
      </c>
      <c r="J718" s="8">
        <f>VLOOKUP(F718,'[1]školy II. etapa'!$F$4:$K$2906,6,0)</f>
        <v>2677</v>
      </c>
    </row>
    <row r="719" spans="1:10" x14ac:dyDescent="0.25">
      <c r="A719" s="6" t="s">
        <v>1619</v>
      </c>
      <c r="B719" s="6" t="s">
        <v>150</v>
      </c>
      <c r="C719" s="6" t="s">
        <v>1951</v>
      </c>
      <c r="D719" s="6">
        <v>312002</v>
      </c>
      <c r="E719" s="7" t="s">
        <v>1952</v>
      </c>
      <c r="F719" s="6">
        <v>36125121</v>
      </c>
      <c r="G719" s="7" t="s">
        <v>153</v>
      </c>
      <c r="H719" s="7" t="s">
        <v>1693</v>
      </c>
      <c r="I719" s="7" t="s">
        <v>1953</v>
      </c>
      <c r="J719" s="8">
        <f>VLOOKUP(F719,'[1]školy II. etapa'!$F$4:$K$2906,6,0)</f>
        <v>10984</v>
      </c>
    </row>
    <row r="720" spans="1:10" x14ac:dyDescent="0.25">
      <c r="A720" s="6" t="s">
        <v>1619</v>
      </c>
      <c r="B720" s="6" t="s">
        <v>150</v>
      </c>
      <c r="C720" s="6" t="s">
        <v>1954</v>
      </c>
      <c r="D720" s="6">
        <v>312011</v>
      </c>
      <c r="E720" s="7" t="s">
        <v>1955</v>
      </c>
      <c r="F720" s="6">
        <v>36126560</v>
      </c>
      <c r="G720" s="7" t="s">
        <v>182</v>
      </c>
      <c r="H720" s="7" t="s">
        <v>1956</v>
      </c>
      <c r="I720" s="7" t="s">
        <v>1957</v>
      </c>
      <c r="J720" s="8">
        <f>VLOOKUP(F720,'[1]školy II. etapa'!$F$4:$K$2906,6,0)</f>
        <v>4145</v>
      </c>
    </row>
    <row r="721" spans="1:10" x14ac:dyDescent="0.25">
      <c r="A721" s="6" t="s">
        <v>1619</v>
      </c>
      <c r="B721" s="6" t="s">
        <v>150</v>
      </c>
      <c r="C721" s="6" t="s">
        <v>1958</v>
      </c>
      <c r="D721" s="6">
        <v>312045</v>
      </c>
      <c r="E721" s="7" t="s">
        <v>1959</v>
      </c>
      <c r="F721" s="6">
        <v>34008900</v>
      </c>
      <c r="G721" s="7" t="s">
        <v>153</v>
      </c>
      <c r="H721" s="7" t="s">
        <v>1629</v>
      </c>
      <c r="I721" s="7" t="s">
        <v>1960</v>
      </c>
      <c r="J721" s="8">
        <f>VLOOKUP(F721,'[1]školy II. etapa'!$F$4:$K$2906,6,0)</f>
        <v>4568</v>
      </c>
    </row>
    <row r="722" spans="1:10" x14ac:dyDescent="0.25">
      <c r="A722" s="6" t="s">
        <v>1619</v>
      </c>
      <c r="B722" s="6" t="s">
        <v>150</v>
      </c>
      <c r="C722" s="6" t="s">
        <v>1961</v>
      </c>
      <c r="D722" s="6">
        <v>312053</v>
      </c>
      <c r="E722" s="7" t="s">
        <v>1962</v>
      </c>
      <c r="F722" s="6">
        <v>31201458</v>
      </c>
      <c r="G722" s="7" t="s">
        <v>1963</v>
      </c>
      <c r="H722" s="7" t="s">
        <v>1964</v>
      </c>
      <c r="I722" s="7" t="s">
        <v>1965</v>
      </c>
      <c r="J722" s="8">
        <f>VLOOKUP(F722,'[1]školy II. etapa'!$F$4:$K$2906,6,0)</f>
        <v>6513</v>
      </c>
    </row>
    <row r="723" spans="1:10" x14ac:dyDescent="0.25">
      <c r="A723" s="6" t="s">
        <v>1619</v>
      </c>
      <c r="B723" s="6" t="s">
        <v>150</v>
      </c>
      <c r="C723" s="6" t="s">
        <v>1966</v>
      </c>
      <c r="D723" s="6">
        <v>312070</v>
      </c>
      <c r="E723" s="7" t="s">
        <v>1967</v>
      </c>
      <c r="F723" s="6">
        <v>36126586</v>
      </c>
      <c r="G723" s="7" t="s">
        <v>153</v>
      </c>
      <c r="H723" s="7" t="s">
        <v>1968</v>
      </c>
      <c r="I723" s="7" t="s">
        <v>1969</v>
      </c>
      <c r="J723" s="8">
        <f>VLOOKUP(F723,'[1]školy II. etapa'!$F$4:$K$2906,6,0)</f>
        <v>3534</v>
      </c>
    </row>
    <row r="724" spans="1:10" x14ac:dyDescent="0.25">
      <c r="A724" s="6" t="s">
        <v>1619</v>
      </c>
      <c r="B724" s="6" t="s">
        <v>150</v>
      </c>
      <c r="C724" s="6" t="s">
        <v>1970</v>
      </c>
      <c r="D724" s="6">
        <v>312088</v>
      </c>
      <c r="E724" s="7" t="s">
        <v>1971</v>
      </c>
      <c r="F724" s="6">
        <v>34000976</v>
      </c>
      <c r="G724" s="7" t="s">
        <v>1972</v>
      </c>
      <c r="H724" s="7" t="s">
        <v>1973</v>
      </c>
      <c r="I724" s="7" t="s">
        <v>1974</v>
      </c>
      <c r="J724" s="8">
        <f>VLOOKUP(F724,'[1]školy II. etapa'!$F$4:$K$2906,6,0)</f>
        <v>4028</v>
      </c>
    </row>
    <row r="725" spans="1:10" x14ac:dyDescent="0.25">
      <c r="A725" s="6" t="s">
        <v>1619</v>
      </c>
      <c r="B725" s="6" t="s">
        <v>150</v>
      </c>
      <c r="C725" s="6" t="s">
        <v>1975</v>
      </c>
      <c r="D725" s="6">
        <v>312126</v>
      </c>
      <c r="E725" s="7" t="s">
        <v>1976</v>
      </c>
      <c r="F725" s="6">
        <v>710057849</v>
      </c>
      <c r="G725" s="7" t="s">
        <v>153</v>
      </c>
      <c r="H725" s="7" t="s">
        <v>1977</v>
      </c>
      <c r="I725" s="7" t="s">
        <v>1978</v>
      </c>
      <c r="J725" s="8">
        <f>VLOOKUP(F725,'[1]školy II. etapa'!$F$4:$K$2906,6,0)</f>
        <v>618</v>
      </c>
    </row>
    <row r="726" spans="1:10" x14ac:dyDescent="0.25">
      <c r="A726" s="6" t="s">
        <v>1619</v>
      </c>
      <c r="B726" s="6" t="s">
        <v>150</v>
      </c>
      <c r="C726" s="6" t="s">
        <v>1979</v>
      </c>
      <c r="D726" s="6">
        <v>312134</v>
      </c>
      <c r="E726" s="7" t="s">
        <v>1980</v>
      </c>
      <c r="F726" s="6">
        <v>37918818</v>
      </c>
      <c r="G726" s="7" t="s">
        <v>182</v>
      </c>
      <c r="H726" s="7" t="s">
        <v>1981</v>
      </c>
      <c r="I726" s="7" t="s">
        <v>1982</v>
      </c>
      <c r="J726" s="8">
        <f>VLOOKUP(F726,'[1]školy II. etapa'!$F$4:$K$2906,6,0)</f>
        <v>562</v>
      </c>
    </row>
    <row r="727" spans="1:10" x14ac:dyDescent="0.25">
      <c r="A727" s="6" t="s">
        <v>1619</v>
      </c>
      <c r="B727" s="6" t="s">
        <v>150</v>
      </c>
      <c r="C727" s="6" t="s">
        <v>1983</v>
      </c>
      <c r="D727" s="6">
        <v>317667</v>
      </c>
      <c r="E727" s="7" t="s">
        <v>1984</v>
      </c>
      <c r="F727" s="6">
        <v>31202331</v>
      </c>
      <c r="G727" s="7" t="s">
        <v>153</v>
      </c>
      <c r="H727" s="7" t="s">
        <v>1575</v>
      </c>
      <c r="I727" s="7" t="s">
        <v>1985</v>
      </c>
      <c r="J727" s="8">
        <f>VLOOKUP(F727,'[1]školy II. etapa'!$F$4:$K$2906,6,0)</f>
        <v>8480</v>
      </c>
    </row>
    <row r="728" spans="1:10" x14ac:dyDescent="0.25">
      <c r="A728" s="6" t="s">
        <v>1619</v>
      </c>
      <c r="B728" s="6" t="s">
        <v>150</v>
      </c>
      <c r="C728" s="6" t="s">
        <v>1983</v>
      </c>
      <c r="D728" s="6">
        <v>317667</v>
      </c>
      <c r="E728" s="7" t="s">
        <v>1984</v>
      </c>
      <c r="F728" s="6">
        <v>31202349</v>
      </c>
      <c r="G728" s="7" t="s">
        <v>153</v>
      </c>
      <c r="H728" s="7" t="s">
        <v>1575</v>
      </c>
      <c r="I728" s="7" t="s">
        <v>1986</v>
      </c>
      <c r="J728" s="8">
        <f>VLOOKUP(F728,'[1]školy II. etapa'!$F$4:$K$2906,6,0)</f>
        <v>9173</v>
      </c>
    </row>
    <row r="729" spans="1:10" x14ac:dyDescent="0.25">
      <c r="A729" s="6" t="s">
        <v>1619</v>
      </c>
      <c r="B729" s="6" t="s">
        <v>150</v>
      </c>
      <c r="C729" s="6" t="s">
        <v>1983</v>
      </c>
      <c r="D729" s="6">
        <v>317667</v>
      </c>
      <c r="E729" s="7" t="s">
        <v>1984</v>
      </c>
      <c r="F729" s="6">
        <v>35995947</v>
      </c>
      <c r="G729" s="7" t="s">
        <v>153</v>
      </c>
      <c r="H729" s="7" t="s">
        <v>1575</v>
      </c>
      <c r="I729" s="7" t="s">
        <v>1987</v>
      </c>
      <c r="J729" s="8">
        <f>VLOOKUP(F729,'[1]školy II. etapa'!$F$4:$K$2906,6,0)</f>
        <v>4512</v>
      </c>
    </row>
    <row r="730" spans="1:10" x14ac:dyDescent="0.25">
      <c r="A730" s="6" t="s">
        <v>1619</v>
      </c>
      <c r="B730" s="6" t="s">
        <v>150</v>
      </c>
      <c r="C730" s="6" t="s">
        <v>1983</v>
      </c>
      <c r="D730" s="6">
        <v>317667</v>
      </c>
      <c r="E730" s="7" t="s">
        <v>1984</v>
      </c>
      <c r="F730" s="6">
        <v>35995955</v>
      </c>
      <c r="G730" s="7" t="s">
        <v>153</v>
      </c>
      <c r="H730" s="7" t="s">
        <v>1575</v>
      </c>
      <c r="I730" s="7" t="s">
        <v>1988</v>
      </c>
      <c r="J730" s="8">
        <f>VLOOKUP(F730,'[1]školy II. etapa'!$F$4:$K$2906,6,0)</f>
        <v>6362</v>
      </c>
    </row>
    <row r="731" spans="1:10" x14ac:dyDescent="0.25">
      <c r="A731" s="6" t="s">
        <v>1619</v>
      </c>
      <c r="B731" s="6" t="s">
        <v>150</v>
      </c>
      <c r="C731" s="6" t="s">
        <v>1983</v>
      </c>
      <c r="D731" s="6">
        <v>317667</v>
      </c>
      <c r="E731" s="7" t="s">
        <v>1984</v>
      </c>
      <c r="F731" s="6">
        <v>35995963</v>
      </c>
      <c r="G731" s="7" t="s">
        <v>153</v>
      </c>
      <c r="H731" s="7" t="s">
        <v>1575</v>
      </c>
      <c r="I731" s="7" t="s">
        <v>1989</v>
      </c>
      <c r="J731" s="8">
        <f>VLOOKUP(F731,'[1]školy II. etapa'!$F$4:$K$2906,6,0)</f>
        <v>5937</v>
      </c>
    </row>
    <row r="732" spans="1:10" x14ac:dyDescent="0.25">
      <c r="A732" s="6" t="s">
        <v>1619</v>
      </c>
      <c r="B732" s="6" t="s">
        <v>150</v>
      </c>
      <c r="C732" s="6" t="s">
        <v>1983</v>
      </c>
      <c r="D732" s="6">
        <v>317667</v>
      </c>
      <c r="E732" s="7" t="s">
        <v>1984</v>
      </c>
      <c r="F732" s="6">
        <v>35995998</v>
      </c>
      <c r="G732" s="7" t="s">
        <v>153</v>
      </c>
      <c r="H732" s="7" t="s">
        <v>1575</v>
      </c>
      <c r="I732" s="7" t="s">
        <v>1990</v>
      </c>
      <c r="J732" s="8">
        <f>VLOOKUP(F732,'[1]školy II. etapa'!$F$4:$K$2906,6,0)</f>
        <v>6386</v>
      </c>
    </row>
    <row r="733" spans="1:10" x14ac:dyDescent="0.25">
      <c r="A733" s="6" t="s">
        <v>1619</v>
      </c>
      <c r="B733" s="6" t="s">
        <v>150</v>
      </c>
      <c r="C733" s="6" t="s">
        <v>1983</v>
      </c>
      <c r="D733" s="6">
        <v>317667</v>
      </c>
      <c r="E733" s="7" t="s">
        <v>1984</v>
      </c>
      <c r="F733" s="6">
        <v>42276632</v>
      </c>
      <c r="G733" s="7" t="s">
        <v>182</v>
      </c>
      <c r="H733" s="7" t="s">
        <v>1575</v>
      </c>
      <c r="I733" s="7" t="s">
        <v>1991</v>
      </c>
      <c r="J733" s="8">
        <f>VLOOKUP(F733,'[1]školy II. etapa'!$F$4:$K$2906,6,0)</f>
        <v>1873</v>
      </c>
    </row>
    <row r="734" spans="1:10" x14ac:dyDescent="0.25">
      <c r="A734" s="6" t="s">
        <v>1619</v>
      </c>
      <c r="B734" s="6" t="s">
        <v>150</v>
      </c>
      <c r="C734" s="6" t="s">
        <v>1983</v>
      </c>
      <c r="D734" s="6">
        <v>317667</v>
      </c>
      <c r="E734" s="7" t="s">
        <v>1984</v>
      </c>
      <c r="F734" s="6">
        <v>42276641</v>
      </c>
      <c r="G734" s="7" t="s">
        <v>182</v>
      </c>
      <c r="H734" s="7" t="s">
        <v>1575</v>
      </c>
      <c r="I734" s="7" t="s">
        <v>1992</v>
      </c>
      <c r="J734" s="8">
        <f>VLOOKUP(F734,'[1]školy II. etapa'!$F$4:$K$2906,6,0)</f>
        <v>1251</v>
      </c>
    </row>
    <row r="735" spans="1:10" x14ac:dyDescent="0.25">
      <c r="A735" s="6" t="s">
        <v>1619</v>
      </c>
      <c r="B735" s="6" t="s">
        <v>150</v>
      </c>
      <c r="C735" s="6" t="s">
        <v>1993</v>
      </c>
      <c r="D735" s="6">
        <v>317063</v>
      </c>
      <c r="E735" s="7" t="s">
        <v>1994</v>
      </c>
      <c r="F735" s="6">
        <v>36125717</v>
      </c>
      <c r="G735" s="7" t="s">
        <v>153</v>
      </c>
      <c r="H735" s="7" t="s">
        <v>1995</v>
      </c>
      <c r="I735" s="7" t="s">
        <v>1996</v>
      </c>
      <c r="J735" s="8">
        <f>VLOOKUP(F735,'[1]školy II. etapa'!$F$4:$K$2906,6,0)</f>
        <v>8780</v>
      </c>
    </row>
    <row r="736" spans="1:10" x14ac:dyDescent="0.25">
      <c r="A736" s="6" t="s">
        <v>1619</v>
      </c>
      <c r="B736" s="6" t="s">
        <v>150</v>
      </c>
      <c r="C736" s="6" t="s">
        <v>1997</v>
      </c>
      <c r="D736" s="6">
        <v>317080</v>
      </c>
      <c r="E736" s="7" t="s">
        <v>1998</v>
      </c>
      <c r="F736" s="6">
        <v>36124672</v>
      </c>
      <c r="G736" s="7" t="s">
        <v>182</v>
      </c>
      <c r="H736" s="7" t="s">
        <v>1999</v>
      </c>
      <c r="I736" s="7" t="s">
        <v>2000</v>
      </c>
      <c r="J736" s="8">
        <f>VLOOKUP(F736,'[1]školy II. etapa'!$F$4:$K$2906,6,0)</f>
        <v>4520</v>
      </c>
    </row>
    <row r="737" spans="1:10" x14ac:dyDescent="0.25">
      <c r="A737" s="6" t="s">
        <v>1619</v>
      </c>
      <c r="B737" s="6" t="s">
        <v>150</v>
      </c>
      <c r="C737" s="6" t="s">
        <v>2001</v>
      </c>
      <c r="D737" s="6">
        <v>317101</v>
      </c>
      <c r="E737" s="7" t="s">
        <v>2002</v>
      </c>
      <c r="F737" s="6">
        <v>42285755</v>
      </c>
      <c r="G737" s="7" t="s">
        <v>182</v>
      </c>
      <c r="H737" s="7" t="s">
        <v>2003</v>
      </c>
      <c r="I737" s="7" t="s">
        <v>2004</v>
      </c>
      <c r="J737" s="8">
        <f>VLOOKUP(F737,'[1]školy II. etapa'!$F$4:$K$2906,6,0)</f>
        <v>2395</v>
      </c>
    </row>
    <row r="738" spans="1:10" x14ac:dyDescent="0.25">
      <c r="A738" s="6" t="s">
        <v>1619</v>
      </c>
      <c r="B738" s="6" t="s">
        <v>150</v>
      </c>
      <c r="C738" s="6" t="s">
        <v>2005</v>
      </c>
      <c r="D738" s="6">
        <v>317128</v>
      </c>
      <c r="E738" s="7" t="s">
        <v>2006</v>
      </c>
      <c r="F738" s="6">
        <v>710059256</v>
      </c>
      <c r="G738" s="7" t="s">
        <v>153</v>
      </c>
      <c r="H738" s="7" t="s">
        <v>2007</v>
      </c>
      <c r="I738" s="7" t="s">
        <v>2008</v>
      </c>
      <c r="J738" s="8">
        <f>VLOOKUP(F738,'[1]školy II. etapa'!$F$4:$K$2906,6,0)</f>
        <v>295</v>
      </c>
    </row>
    <row r="739" spans="1:10" x14ac:dyDescent="0.25">
      <c r="A739" s="6" t="s">
        <v>1619</v>
      </c>
      <c r="B739" s="6" t="s">
        <v>150</v>
      </c>
      <c r="C739" s="6" t="s">
        <v>2009</v>
      </c>
      <c r="D739" s="6">
        <v>317136</v>
      </c>
      <c r="E739" s="7" t="s">
        <v>2010</v>
      </c>
      <c r="F739" s="6">
        <v>37922386</v>
      </c>
      <c r="G739" s="7" t="s">
        <v>182</v>
      </c>
      <c r="H739" s="7" t="s">
        <v>2011</v>
      </c>
      <c r="I739" s="7" t="s">
        <v>2012</v>
      </c>
      <c r="J739" s="8">
        <f>VLOOKUP(F739,'[1]školy II. etapa'!$F$4:$K$2906,6,0)</f>
        <v>1110</v>
      </c>
    </row>
    <row r="740" spans="1:10" x14ac:dyDescent="0.25">
      <c r="A740" s="6" t="s">
        <v>1619</v>
      </c>
      <c r="B740" s="6" t="s">
        <v>150</v>
      </c>
      <c r="C740" s="6" t="s">
        <v>2013</v>
      </c>
      <c r="D740" s="6">
        <v>317152</v>
      </c>
      <c r="E740" s="7" t="s">
        <v>2014</v>
      </c>
      <c r="F740" s="6">
        <v>36125822</v>
      </c>
      <c r="G740" s="7" t="s">
        <v>153</v>
      </c>
      <c r="H740" s="7" t="s">
        <v>2015</v>
      </c>
      <c r="I740" s="7" t="s">
        <v>2016</v>
      </c>
      <c r="J740" s="8">
        <f>VLOOKUP(F740,'[1]školy II. etapa'!$F$4:$K$2906,6,0)</f>
        <v>2955</v>
      </c>
    </row>
    <row r="741" spans="1:10" x14ac:dyDescent="0.25">
      <c r="A741" s="6" t="s">
        <v>1619</v>
      </c>
      <c r="B741" s="6" t="s">
        <v>150</v>
      </c>
      <c r="C741" s="6" t="s">
        <v>2017</v>
      </c>
      <c r="D741" s="6">
        <v>317195</v>
      </c>
      <c r="E741" s="7" t="s">
        <v>2018</v>
      </c>
      <c r="F741" s="6">
        <v>36125814</v>
      </c>
      <c r="G741" s="7" t="s">
        <v>153</v>
      </c>
      <c r="H741" s="7" t="s">
        <v>2019</v>
      </c>
      <c r="I741" s="7" t="s">
        <v>2020</v>
      </c>
      <c r="J741" s="8">
        <f>VLOOKUP(F741,'[1]školy II. etapa'!$F$4:$K$2906,6,0)</f>
        <v>2791</v>
      </c>
    </row>
    <row r="742" spans="1:10" x14ac:dyDescent="0.25">
      <c r="A742" s="6" t="s">
        <v>1619</v>
      </c>
      <c r="B742" s="6" t="s">
        <v>150</v>
      </c>
      <c r="C742" s="6" t="s">
        <v>2021</v>
      </c>
      <c r="D742" s="6">
        <v>317209</v>
      </c>
      <c r="E742" s="7" t="s">
        <v>2022</v>
      </c>
      <c r="F742" s="6">
        <v>31202284</v>
      </c>
      <c r="G742" s="7" t="s">
        <v>2023</v>
      </c>
      <c r="H742" s="7" t="s">
        <v>1655</v>
      </c>
      <c r="I742" s="7" t="s">
        <v>2024</v>
      </c>
      <c r="J742" s="8">
        <f>VLOOKUP(F742,'[1]školy II. etapa'!$F$4:$K$2906,6,0)</f>
        <v>6111</v>
      </c>
    </row>
    <row r="743" spans="1:10" x14ac:dyDescent="0.25">
      <c r="A743" s="6" t="s">
        <v>1619</v>
      </c>
      <c r="B743" s="6" t="s">
        <v>150</v>
      </c>
      <c r="C743" s="6" t="s">
        <v>2021</v>
      </c>
      <c r="D743" s="6">
        <v>317209</v>
      </c>
      <c r="E743" s="7" t="s">
        <v>2022</v>
      </c>
      <c r="F743" s="6">
        <v>35678119</v>
      </c>
      <c r="G743" s="7" t="s">
        <v>182</v>
      </c>
      <c r="H743" s="7" t="s">
        <v>1655</v>
      </c>
      <c r="I743" s="7" t="s">
        <v>2025</v>
      </c>
      <c r="J743" s="8">
        <f>VLOOKUP(F743,'[1]školy II. etapa'!$F$4:$K$2906,6,0)</f>
        <v>8028</v>
      </c>
    </row>
    <row r="744" spans="1:10" x14ac:dyDescent="0.25">
      <c r="A744" s="6" t="s">
        <v>1619</v>
      </c>
      <c r="B744" s="6" t="s">
        <v>150</v>
      </c>
      <c r="C744" s="6" t="s">
        <v>2021</v>
      </c>
      <c r="D744" s="6">
        <v>317209</v>
      </c>
      <c r="E744" s="7" t="s">
        <v>2022</v>
      </c>
      <c r="F744" s="6">
        <v>35678127</v>
      </c>
      <c r="G744" s="7" t="s">
        <v>182</v>
      </c>
      <c r="H744" s="7" t="s">
        <v>1655</v>
      </c>
      <c r="I744" s="7" t="s">
        <v>2026</v>
      </c>
      <c r="J744" s="8">
        <f>VLOOKUP(F744,'[1]školy II. etapa'!$F$4:$K$2906,6,0)</f>
        <v>10251</v>
      </c>
    </row>
    <row r="745" spans="1:10" x14ac:dyDescent="0.25">
      <c r="A745" s="6" t="s">
        <v>1619</v>
      </c>
      <c r="B745" s="6" t="s">
        <v>150</v>
      </c>
      <c r="C745" s="6" t="s">
        <v>2027</v>
      </c>
      <c r="D745" s="6">
        <v>317217</v>
      </c>
      <c r="E745" s="7" t="s">
        <v>2028</v>
      </c>
      <c r="F745" s="6">
        <v>710220367</v>
      </c>
      <c r="G745" s="7" t="s">
        <v>153</v>
      </c>
      <c r="H745" s="7" t="s">
        <v>2029</v>
      </c>
      <c r="I745" s="7" t="s">
        <v>2030</v>
      </c>
      <c r="J745" s="8">
        <f>VLOOKUP(F745,'[1]školy II. etapa'!$F$4:$K$2906,6,0)</f>
        <v>579</v>
      </c>
    </row>
    <row r="746" spans="1:10" x14ac:dyDescent="0.25">
      <c r="A746" s="6" t="s">
        <v>1619</v>
      </c>
      <c r="B746" s="6" t="s">
        <v>150</v>
      </c>
      <c r="C746" s="6" t="s">
        <v>2031</v>
      </c>
      <c r="D746" s="6">
        <v>317284</v>
      </c>
      <c r="E746" s="7" t="s">
        <v>2032</v>
      </c>
      <c r="F746" s="6">
        <v>37914707</v>
      </c>
      <c r="G746" s="7" t="s">
        <v>182</v>
      </c>
      <c r="H746" s="7" t="s">
        <v>2033</v>
      </c>
      <c r="I746" s="7" t="s">
        <v>2034</v>
      </c>
      <c r="J746" s="8">
        <f>VLOOKUP(F746,'[1]školy II. etapa'!$F$4:$K$2906,6,0)</f>
        <v>620</v>
      </c>
    </row>
    <row r="747" spans="1:10" x14ac:dyDescent="0.25">
      <c r="A747" s="6" t="s">
        <v>1619</v>
      </c>
      <c r="B747" s="6" t="s">
        <v>150</v>
      </c>
      <c r="C747" s="6" t="s">
        <v>2035</v>
      </c>
      <c r="D747" s="6">
        <v>317306</v>
      </c>
      <c r="E747" s="7" t="s">
        <v>2036</v>
      </c>
      <c r="F747" s="6">
        <v>710059299</v>
      </c>
      <c r="G747" s="7" t="s">
        <v>28</v>
      </c>
      <c r="H747" s="7" t="s">
        <v>2037</v>
      </c>
      <c r="I747" s="7" t="s">
        <v>2038</v>
      </c>
      <c r="J747" s="8">
        <f>VLOOKUP(F747,'[1]školy II. etapa'!$F$4:$K$2906,6,0)</f>
        <v>426</v>
      </c>
    </row>
    <row r="748" spans="1:10" x14ac:dyDescent="0.25">
      <c r="A748" s="6" t="s">
        <v>1619</v>
      </c>
      <c r="B748" s="6" t="s">
        <v>150</v>
      </c>
      <c r="C748" s="6" t="s">
        <v>2039</v>
      </c>
      <c r="D748" s="6">
        <v>317331</v>
      </c>
      <c r="E748" s="7" t="s">
        <v>2040</v>
      </c>
      <c r="F748" s="6">
        <v>36124664</v>
      </c>
      <c r="G748" s="7" t="s">
        <v>153</v>
      </c>
      <c r="H748" s="7" t="s">
        <v>1643</v>
      </c>
      <c r="I748" s="7" t="s">
        <v>2041</v>
      </c>
      <c r="J748" s="8">
        <f>VLOOKUP(F748,'[1]školy II. etapa'!$F$4:$K$2906,6,0)</f>
        <v>6773</v>
      </c>
    </row>
    <row r="749" spans="1:10" x14ac:dyDescent="0.25">
      <c r="A749" s="6" t="s">
        <v>1619</v>
      </c>
      <c r="B749" s="6" t="s">
        <v>150</v>
      </c>
      <c r="C749" s="6" t="s">
        <v>2042</v>
      </c>
      <c r="D749" s="6">
        <v>317349</v>
      </c>
      <c r="E749" s="7" t="s">
        <v>2043</v>
      </c>
      <c r="F749" s="6">
        <v>710059302</v>
      </c>
      <c r="G749" s="7" t="s">
        <v>153</v>
      </c>
      <c r="H749" s="7" t="s">
        <v>2044</v>
      </c>
      <c r="I749" s="7" t="s">
        <v>2045</v>
      </c>
      <c r="J749" s="8">
        <f>VLOOKUP(F749,'[1]školy II. etapa'!$F$4:$K$2906,6,0)</f>
        <v>539</v>
      </c>
    </row>
    <row r="750" spans="1:10" x14ac:dyDescent="0.25">
      <c r="A750" s="6" t="s">
        <v>1619</v>
      </c>
      <c r="B750" s="6" t="s">
        <v>150</v>
      </c>
      <c r="C750" s="6" t="s">
        <v>2046</v>
      </c>
      <c r="D750" s="6">
        <v>317390</v>
      </c>
      <c r="E750" s="7" t="s">
        <v>2047</v>
      </c>
      <c r="F750" s="6">
        <v>36124656</v>
      </c>
      <c r="G750" s="7" t="s">
        <v>182</v>
      </c>
      <c r="H750" s="7" t="s">
        <v>2048</v>
      </c>
      <c r="I750" s="7" t="s">
        <v>2049</v>
      </c>
      <c r="J750" s="8">
        <f>VLOOKUP(F750,'[1]školy II. etapa'!$F$4:$K$2906,6,0)</f>
        <v>4952</v>
      </c>
    </row>
    <row r="751" spans="1:10" x14ac:dyDescent="0.25">
      <c r="A751" s="6" t="s">
        <v>1619</v>
      </c>
      <c r="B751" s="6" t="s">
        <v>150</v>
      </c>
      <c r="C751" s="6" t="s">
        <v>2050</v>
      </c>
      <c r="D751" s="6">
        <v>317438</v>
      </c>
      <c r="E751" s="7" t="s">
        <v>2051</v>
      </c>
      <c r="F751" s="6">
        <v>36124711</v>
      </c>
      <c r="G751" s="7" t="s">
        <v>153</v>
      </c>
      <c r="H751" s="7" t="s">
        <v>1623</v>
      </c>
      <c r="I751" s="7" t="s">
        <v>2052</v>
      </c>
      <c r="J751" s="8">
        <f>VLOOKUP(F751,'[1]školy II. etapa'!$F$4:$K$2906,6,0)</f>
        <v>3030</v>
      </c>
    </row>
    <row r="752" spans="1:10" x14ac:dyDescent="0.25">
      <c r="A752" s="6" t="s">
        <v>1619</v>
      </c>
      <c r="B752" s="6" t="s">
        <v>150</v>
      </c>
      <c r="C752" s="6" t="s">
        <v>2053</v>
      </c>
      <c r="D752" s="6">
        <v>317446</v>
      </c>
      <c r="E752" s="7" t="s">
        <v>2054</v>
      </c>
      <c r="F752" s="6">
        <v>36129771</v>
      </c>
      <c r="G752" s="7" t="s">
        <v>182</v>
      </c>
      <c r="H752" s="7" t="s">
        <v>2055</v>
      </c>
      <c r="I752" s="7" t="s">
        <v>2056</v>
      </c>
      <c r="J752" s="8">
        <f>VLOOKUP(F752,'[1]školy II. etapa'!$F$4:$K$2906,6,0)</f>
        <v>1866</v>
      </c>
    </row>
    <row r="753" spans="1:10" x14ac:dyDescent="0.25">
      <c r="A753" s="6" t="s">
        <v>1619</v>
      </c>
      <c r="B753" s="6" t="s">
        <v>150</v>
      </c>
      <c r="C753" s="6" t="s">
        <v>2057</v>
      </c>
      <c r="D753" s="6">
        <v>317454</v>
      </c>
      <c r="E753" s="7" t="s">
        <v>2058</v>
      </c>
      <c r="F753" s="6">
        <v>36125571</v>
      </c>
      <c r="G753" s="7" t="s">
        <v>431</v>
      </c>
      <c r="H753" s="7" t="s">
        <v>2059</v>
      </c>
      <c r="I753" s="7" t="s">
        <v>2060</v>
      </c>
      <c r="J753" s="8">
        <f>VLOOKUP(F753,'[1]školy II. etapa'!$F$4:$K$2906,6,0)</f>
        <v>1582</v>
      </c>
    </row>
    <row r="754" spans="1:10" x14ac:dyDescent="0.25">
      <c r="A754" s="6" t="s">
        <v>1619</v>
      </c>
      <c r="B754" s="6" t="s">
        <v>150</v>
      </c>
      <c r="C754" s="6" t="s">
        <v>2061</v>
      </c>
      <c r="D754" s="6">
        <v>317462</v>
      </c>
      <c r="E754" s="7" t="s">
        <v>2062</v>
      </c>
      <c r="F754" s="6">
        <v>31202462</v>
      </c>
      <c r="G754" s="7" t="s">
        <v>2063</v>
      </c>
      <c r="H754" s="7" t="s">
        <v>2064</v>
      </c>
      <c r="I754" s="7" t="s">
        <v>2065</v>
      </c>
      <c r="J754" s="8">
        <f>VLOOKUP(F754,'[1]školy II. etapa'!$F$4:$K$2906,6,0)</f>
        <v>6350</v>
      </c>
    </row>
    <row r="755" spans="1:10" x14ac:dyDescent="0.25">
      <c r="A755" s="6" t="s">
        <v>1619</v>
      </c>
      <c r="B755" s="6" t="s">
        <v>150</v>
      </c>
      <c r="C755" s="6" t="s">
        <v>2066</v>
      </c>
      <c r="D755" s="6">
        <v>317471</v>
      </c>
      <c r="E755" s="7" t="s">
        <v>2067</v>
      </c>
      <c r="F755" s="6">
        <v>31202471</v>
      </c>
      <c r="G755" s="7" t="s">
        <v>182</v>
      </c>
      <c r="H755" s="7" t="s">
        <v>2068</v>
      </c>
      <c r="I755" s="7" t="s">
        <v>2069</v>
      </c>
      <c r="J755" s="8">
        <f>VLOOKUP(F755,'[1]školy II. etapa'!$F$4:$K$2906,6,0)</f>
        <v>2744</v>
      </c>
    </row>
    <row r="756" spans="1:10" x14ac:dyDescent="0.25">
      <c r="A756" s="6" t="s">
        <v>1619</v>
      </c>
      <c r="B756" s="6" t="s">
        <v>150</v>
      </c>
      <c r="C756" s="6" t="s">
        <v>2070</v>
      </c>
      <c r="D756" s="6">
        <v>317870</v>
      </c>
      <c r="E756" s="7" t="s">
        <v>2071</v>
      </c>
      <c r="F756" s="6">
        <v>37914782</v>
      </c>
      <c r="G756" s="7" t="s">
        <v>182</v>
      </c>
      <c r="H756" s="7" t="s">
        <v>2072</v>
      </c>
      <c r="I756" s="7" t="s">
        <v>2073</v>
      </c>
      <c r="J756" s="8">
        <f>VLOOKUP(F756,'[1]školy II. etapa'!$F$4:$K$2906,6,0)</f>
        <v>714</v>
      </c>
    </row>
    <row r="757" spans="1:10" x14ac:dyDescent="0.25">
      <c r="A757" s="6" t="s">
        <v>1619</v>
      </c>
      <c r="B757" s="6" t="s">
        <v>150</v>
      </c>
      <c r="C757" s="6" t="s">
        <v>2074</v>
      </c>
      <c r="D757" s="6">
        <v>317527</v>
      </c>
      <c r="E757" s="7" t="s">
        <v>2075</v>
      </c>
      <c r="F757" s="6">
        <v>36124613</v>
      </c>
      <c r="G757" s="7" t="s">
        <v>182</v>
      </c>
      <c r="H757" s="7" t="s">
        <v>2076</v>
      </c>
      <c r="I757" s="7" t="s">
        <v>2077</v>
      </c>
      <c r="J757" s="8">
        <f>VLOOKUP(F757,'[1]školy II. etapa'!$F$4:$K$2906,6,0)</f>
        <v>2038</v>
      </c>
    </row>
    <row r="758" spans="1:10" x14ac:dyDescent="0.25">
      <c r="A758" s="6" t="s">
        <v>1619</v>
      </c>
      <c r="B758" s="6" t="s">
        <v>150</v>
      </c>
      <c r="C758" s="6" t="s">
        <v>2078</v>
      </c>
      <c r="D758" s="6">
        <v>317586</v>
      </c>
      <c r="E758" s="7" t="s">
        <v>2079</v>
      </c>
      <c r="F758" s="6">
        <v>34057579</v>
      </c>
      <c r="G758" s="7" t="s">
        <v>153</v>
      </c>
      <c r="H758" s="7" t="s">
        <v>2080</v>
      </c>
      <c r="I758" s="7" t="s">
        <v>2081</v>
      </c>
      <c r="J758" s="8">
        <f>VLOOKUP(F758,'[1]školy II. etapa'!$F$4:$K$2906,6,0)</f>
        <v>7511</v>
      </c>
    </row>
    <row r="759" spans="1:10" x14ac:dyDescent="0.25">
      <c r="A759" s="6" t="s">
        <v>1619</v>
      </c>
      <c r="B759" s="6" t="s">
        <v>150</v>
      </c>
      <c r="C759" s="6" t="s">
        <v>2082</v>
      </c>
      <c r="D759" s="6">
        <v>317594</v>
      </c>
      <c r="E759" s="7" t="s">
        <v>2083</v>
      </c>
      <c r="F759" s="6">
        <v>51279118</v>
      </c>
      <c r="G759" s="7" t="s">
        <v>182</v>
      </c>
      <c r="H759" s="7" t="s">
        <v>2084</v>
      </c>
      <c r="I759" s="7" t="s">
        <v>2085</v>
      </c>
      <c r="J759" s="8">
        <f>VLOOKUP(F759,'[1]školy II. etapa'!$F$4:$K$2906,6,0)</f>
        <v>2750</v>
      </c>
    </row>
    <row r="760" spans="1:10" x14ac:dyDescent="0.25">
      <c r="A760" s="6" t="s">
        <v>1619</v>
      </c>
      <c r="B760" s="6" t="s">
        <v>150</v>
      </c>
      <c r="C760" s="6" t="s">
        <v>2086</v>
      </c>
      <c r="D760" s="6">
        <v>317608</v>
      </c>
      <c r="E760" s="7" t="s">
        <v>2087</v>
      </c>
      <c r="F760" s="6">
        <v>31202365</v>
      </c>
      <c r="G760" s="7" t="s">
        <v>2088</v>
      </c>
      <c r="H760" s="7" t="s">
        <v>2089</v>
      </c>
      <c r="I760" s="7" t="s">
        <v>2090</v>
      </c>
      <c r="J760" s="8">
        <f>VLOOKUP(F760,'[1]školy II. etapa'!$F$4:$K$2906,6,0)</f>
        <v>2154</v>
      </c>
    </row>
    <row r="761" spans="1:10" x14ac:dyDescent="0.25">
      <c r="A761" s="6" t="s">
        <v>1619</v>
      </c>
      <c r="B761" s="6" t="s">
        <v>150</v>
      </c>
      <c r="C761" s="6" t="s">
        <v>2091</v>
      </c>
      <c r="D761" s="6">
        <v>317691</v>
      </c>
      <c r="E761" s="7" t="s">
        <v>2092</v>
      </c>
      <c r="F761" s="6">
        <v>710059396</v>
      </c>
      <c r="G761" s="7" t="s">
        <v>153</v>
      </c>
      <c r="H761" s="7" t="s">
        <v>2093</v>
      </c>
      <c r="I761" s="7" t="s">
        <v>2094</v>
      </c>
      <c r="J761" s="8">
        <f>VLOOKUP(F761,'[1]školy II. etapa'!$F$4:$K$2906,6,0)</f>
        <v>1019</v>
      </c>
    </row>
    <row r="762" spans="1:10" x14ac:dyDescent="0.25">
      <c r="A762" s="6" t="s">
        <v>1619</v>
      </c>
      <c r="B762" s="6" t="s">
        <v>150</v>
      </c>
      <c r="C762" s="6" t="s">
        <v>2095</v>
      </c>
      <c r="D762" s="6">
        <v>317721</v>
      </c>
      <c r="E762" s="7" t="s">
        <v>2096</v>
      </c>
      <c r="F762" s="6">
        <v>36124681</v>
      </c>
      <c r="G762" s="7" t="s">
        <v>2097</v>
      </c>
      <c r="H762" s="7" t="s">
        <v>1665</v>
      </c>
      <c r="I762" s="7" t="s">
        <v>2098</v>
      </c>
      <c r="J762" s="8">
        <f>VLOOKUP(F762,'[1]školy II. etapa'!$F$4:$K$2906,6,0)</f>
        <v>6991</v>
      </c>
    </row>
    <row r="763" spans="1:10" x14ac:dyDescent="0.25">
      <c r="A763" s="6" t="s">
        <v>1619</v>
      </c>
      <c r="B763" s="6" t="s">
        <v>150</v>
      </c>
      <c r="C763" s="6" t="s">
        <v>2099</v>
      </c>
      <c r="D763" s="6">
        <v>317730</v>
      </c>
      <c r="E763" s="7" t="s">
        <v>2100</v>
      </c>
      <c r="F763" s="6">
        <v>31202357</v>
      </c>
      <c r="G763" s="7" t="s">
        <v>2101</v>
      </c>
      <c r="H763" s="7" t="s">
        <v>2102</v>
      </c>
      <c r="I763" s="7" t="s">
        <v>2103</v>
      </c>
      <c r="J763" s="8">
        <f>VLOOKUP(F763,'[1]školy II. etapa'!$F$4:$K$2906,6,0)</f>
        <v>3778</v>
      </c>
    </row>
    <row r="764" spans="1:10" x14ac:dyDescent="0.25">
      <c r="A764" s="6" t="s">
        <v>1619</v>
      </c>
      <c r="B764" s="6" t="s">
        <v>150</v>
      </c>
      <c r="C764" s="6" t="s">
        <v>2104</v>
      </c>
      <c r="D764" s="6">
        <v>317748</v>
      </c>
      <c r="E764" s="7" t="s">
        <v>2105</v>
      </c>
      <c r="F764" s="6">
        <v>31202420</v>
      </c>
      <c r="G764" s="7" t="s">
        <v>153</v>
      </c>
      <c r="H764" s="7" t="s">
        <v>1645</v>
      </c>
      <c r="I764" s="7" t="s">
        <v>2106</v>
      </c>
      <c r="J764" s="8">
        <f>VLOOKUP(F764,'[1]školy II. etapa'!$F$4:$K$2906,6,0)</f>
        <v>9563</v>
      </c>
    </row>
    <row r="765" spans="1:10" x14ac:dyDescent="0.25">
      <c r="A765" s="6" t="s">
        <v>1619</v>
      </c>
      <c r="B765" s="6" t="s">
        <v>150</v>
      </c>
      <c r="C765" s="6" t="s">
        <v>2104</v>
      </c>
      <c r="D765" s="6">
        <v>317748</v>
      </c>
      <c r="E765" s="7" t="s">
        <v>2105</v>
      </c>
      <c r="F765" s="6">
        <v>35995904</v>
      </c>
      <c r="G765" s="7" t="s">
        <v>1063</v>
      </c>
      <c r="H765" s="7" t="s">
        <v>1645</v>
      </c>
      <c r="I765" s="7" t="s">
        <v>2107</v>
      </c>
      <c r="J765" s="8">
        <f>VLOOKUP(F765,'[1]školy II. etapa'!$F$4:$K$2906,6,0)</f>
        <v>6185</v>
      </c>
    </row>
    <row r="766" spans="1:10" x14ac:dyDescent="0.25">
      <c r="A766" s="6" t="s">
        <v>1619</v>
      </c>
      <c r="B766" s="6" t="s">
        <v>150</v>
      </c>
      <c r="C766" s="6" t="s">
        <v>2104</v>
      </c>
      <c r="D766" s="6">
        <v>317748</v>
      </c>
      <c r="E766" s="7" t="s">
        <v>2105</v>
      </c>
      <c r="F766" s="6">
        <v>35995912</v>
      </c>
      <c r="G766" s="7" t="s">
        <v>153</v>
      </c>
      <c r="H766" s="7" t="s">
        <v>1645</v>
      </c>
      <c r="I766" s="7" t="s">
        <v>2108</v>
      </c>
      <c r="J766" s="8">
        <f>VLOOKUP(F766,'[1]školy II. etapa'!$F$4:$K$2906,6,0)</f>
        <v>7612</v>
      </c>
    </row>
    <row r="767" spans="1:10" x14ac:dyDescent="0.25">
      <c r="A767" s="6" t="s">
        <v>1619</v>
      </c>
      <c r="B767" s="6" t="s">
        <v>150</v>
      </c>
      <c r="C767" s="6" t="s">
        <v>2104</v>
      </c>
      <c r="D767" s="6">
        <v>317748</v>
      </c>
      <c r="E767" s="7" t="s">
        <v>2105</v>
      </c>
      <c r="F767" s="6">
        <v>36125784</v>
      </c>
      <c r="G767" s="7" t="s">
        <v>182</v>
      </c>
      <c r="H767" s="7" t="s">
        <v>1645</v>
      </c>
      <c r="I767" s="7" t="s">
        <v>2109</v>
      </c>
      <c r="J767" s="8">
        <f>VLOOKUP(F767,'[1]školy II. etapa'!$F$4:$K$2906,6,0)</f>
        <v>2370</v>
      </c>
    </row>
    <row r="768" spans="1:10" x14ac:dyDescent="0.25">
      <c r="A768" s="6" t="s">
        <v>1619</v>
      </c>
      <c r="B768" s="6" t="s">
        <v>150</v>
      </c>
      <c r="C768" s="6" t="s">
        <v>2110</v>
      </c>
      <c r="D768" s="6">
        <v>317837</v>
      </c>
      <c r="E768" s="7" t="s">
        <v>2111</v>
      </c>
      <c r="F768" s="6">
        <v>710059418</v>
      </c>
      <c r="G768" s="7" t="s">
        <v>153</v>
      </c>
      <c r="H768" s="7" t="s">
        <v>2112</v>
      </c>
      <c r="I768" s="7" t="s">
        <v>2113</v>
      </c>
      <c r="J768" s="8">
        <f>VLOOKUP(F768,'[1]školy II. etapa'!$F$4:$K$2906,6,0)</f>
        <v>385</v>
      </c>
    </row>
    <row r="769" spans="1:10" x14ac:dyDescent="0.25">
      <c r="A769" s="6" t="s">
        <v>1619</v>
      </c>
      <c r="B769" s="6" t="s">
        <v>150</v>
      </c>
      <c r="C769" s="6" t="s">
        <v>2114</v>
      </c>
      <c r="D769" s="6">
        <v>317853</v>
      </c>
      <c r="E769" s="7" t="s">
        <v>2115</v>
      </c>
      <c r="F769" s="6">
        <v>36129798</v>
      </c>
      <c r="G769" s="7" t="s">
        <v>182</v>
      </c>
      <c r="H769" s="7" t="s">
        <v>2116</v>
      </c>
      <c r="I769" s="7" t="s">
        <v>2117</v>
      </c>
      <c r="J769" s="8">
        <f>VLOOKUP(F769,'[1]školy II. etapa'!$F$4:$K$2906,6,0)</f>
        <v>2993</v>
      </c>
    </row>
    <row r="770" spans="1:10" x14ac:dyDescent="0.25">
      <c r="A770" s="6" t="s">
        <v>1619</v>
      </c>
      <c r="B770" s="6" t="s">
        <v>150</v>
      </c>
      <c r="C770" s="6" t="s">
        <v>2118</v>
      </c>
      <c r="D770" s="6">
        <v>317888</v>
      </c>
      <c r="E770" s="7" t="s">
        <v>2119</v>
      </c>
      <c r="F770" s="6">
        <v>42276675</v>
      </c>
      <c r="G770" s="7" t="s">
        <v>182</v>
      </c>
      <c r="H770" s="7" t="s">
        <v>2120</v>
      </c>
      <c r="I770" s="7" t="s">
        <v>2121</v>
      </c>
      <c r="J770" s="8">
        <f>VLOOKUP(F770,'[1]školy II. etapa'!$F$4:$K$2906,6,0)</f>
        <v>596</v>
      </c>
    </row>
    <row r="771" spans="1:10" x14ac:dyDescent="0.25">
      <c r="A771" s="6" t="s">
        <v>1619</v>
      </c>
      <c r="B771" s="6" t="s">
        <v>150</v>
      </c>
      <c r="C771" s="6" t="s">
        <v>2122</v>
      </c>
      <c r="D771" s="6">
        <v>317926</v>
      </c>
      <c r="E771" s="7" t="s">
        <v>2123</v>
      </c>
      <c r="F771" s="6">
        <v>31202411</v>
      </c>
      <c r="G771" s="7" t="s">
        <v>182</v>
      </c>
      <c r="H771" s="7" t="s">
        <v>2124</v>
      </c>
      <c r="I771" s="7" t="s">
        <v>2125</v>
      </c>
      <c r="J771" s="8">
        <f>VLOOKUP(F771,'[1]školy II. etapa'!$F$4:$K$2906,6,0)</f>
        <v>2121</v>
      </c>
    </row>
    <row r="772" spans="1:10" x14ac:dyDescent="0.25">
      <c r="A772" s="6" t="s">
        <v>1619</v>
      </c>
      <c r="B772" s="6" t="s">
        <v>150</v>
      </c>
      <c r="C772" s="6" t="s">
        <v>2126</v>
      </c>
      <c r="D772" s="6">
        <v>317969</v>
      </c>
      <c r="E772" s="7" t="s">
        <v>2127</v>
      </c>
      <c r="F772" s="6">
        <v>710059434</v>
      </c>
      <c r="G772" s="7" t="s">
        <v>153</v>
      </c>
      <c r="H772" s="7" t="s">
        <v>2128</v>
      </c>
      <c r="I772" s="7" t="s">
        <v>2129</v>
      </c>
      <c r="J772" s="8">
        <f>VLOOKUP(F772,'[1]školy II. etapa'!$F$4:$K$2906,6,0)</f>
        <v>622</v>
      </c>
    </row>
    <row r="773" spans="1:10" x14ac:dyDescent="0.25">
      <c r="A773" s="6" t="s">
        <v>1619</v>
      </c>
      <c r="B773" s="6" t="s">
        <v>150</v>
      </c>
      <c r="C773" s="6" t="s">
        <v>2130</v>
      </c>
      <c r="D773" s="6">
        <v>318442</v>
      </c>
      <c r="E773" s="7" t="s">
        <v>2131</v>
      </c>
      <c r="F773" s="6">
        <v>31201661</v>
      </c>
      <c r="G773" s="7" t="s">
        <v>153</v>
      </c>
      <c r="H773" s="7" t="s">
        <v>1635</v>
      </c>
      <c r="I773" s="7" t="s">
        <v>2132</v>
      </c>
      <c r="J773" s="8">
        <f>VLOOKUP(F773,'[1]školy II. etapa'!$F$4:$K$2906,6,0)</f>
        <v>9798</v>
      </c>
    </row>
    <row r="774" spans="1:10" x14ac:dyDescent="0.25">
      <c r="A774" s="6" t="s">
        <v>1619</v>
      </c>
      <c r="B774" s="6" t="s">
        <v>150</v>
      </c>
      <c r="C774" s="6" t="s">
        <v>2130</v>
      </c>
      <c r="D774" s="6">
        <v>318442</v>
      </c>
      <c r="E774" s="7" t="s">
        <v>2131</v>
      </c>
      <c r="F774" s="6">
        <v>31201725</v>
      </c>
      <c r="G774" s="7" t="s">
        <v>153</v>
      </c>
      <c r="H774" s="7" t="s">
        <v>1635</v>
      </c>
      <c r="I774" s="7" t="s">
        <v>2133</v>
      </c>
      <c r="J774" s="8">
        <v>0</v>
      </c>
    </row>
    <row r="775" spans="1:10" x14ac:dyDescent="0.25">
      <c r="A775" s="6" t="s">
        <v>1619</v>
      </c>
      <c r="B775" s="6" t="s">
        <v>150</v>
      </c>
      <c r="C775" s="6" t="s">
        <v>2130</v>
      </c>
      <c r="D775" s="6">
        <v>318442</v>
      </c>
      <c r="E775" s="7" t="s">
        <v>2131</v>
      </c>
      <c r="F775" s="6">
        <v>36126802</v>
      </c>
      <c r="G775" s="7" t="s">
        <v>153</v>
      </c>
      <c r="H775" s="7" t="s">
        <v>1635</v>
      </c>
      <c r="I775" s="7" t="s">
        <v>2134</v>
      </c>
      <c r="J775" s="8">
        <f>VLOOKUP(F775,'[1]školy II. etapa'!$F$4:$K$2906,6,0)</f>
        <v>6631</v>
      </c>
    </row>
    <row r="776" spans="1:10" x14ac:dyDescent="0.25">
      <c r="A776" s="6" t="s">
        <v>1619</v>
      </c>
      <c r="B776" s="6" t="s">
        <v>150</v>
      </c>
      <c r="C776" s="6" t="s">
        <v>2130</v>
      </c>
      <c r="D776" s="6">
        <v>318442</v>
      </c>
      <c r="E776" s="7" t="s">
        <v>2131</v>
      </c>
      <c r="F776" s="6">
        <v>36126942</v>
      </c>
      <c r="G776" s="7" t="s">
        <v>153</v>
      </c>
      <c r="H776" s="7" t="s">
        <v>1635</v>
      </c>
      <c r="I776" s="7" t="s">
        <v>2135</v>
      </c>
      <c r="J776" s="8">
        <f>VLOOKUP(F776,'[1]školy II. etapa'!$F$4:$K$2906,6,0)</f>
        <v>8243</v>
      </c>
    </row>
    <row r="777" spans="1:10" x14ac:dyDescent="0.25">
      <c r="A777" s="6" t="s">
        <v>1619</v>
      </c>
      <c r="B777" s="6" t="s">
        <v>150</v>
      </c>
      <c r="C777" s="6" t="s">
        <v>2130</v>
      </c>
      <c r="D777" s="6">
        <v>318442</v>
      </c>
      <c r="E777" s="7" t="s">
        <v>2131</v>
      </c>
      <c r="F777" s="6">
        <v>36126985</v>
      </c>
      <c r="G777" s="7" t="s">
        <v>153</v>
      </c>
      <c r="H777" s="7" t="s">
        <v>1635</v>
      </c>
      <c r="I777" s="7" t="s">
        <v>2136</v>
      </c>
      <c r="J777" s="8">
        <f>VLOOKUP(F777,'[1]školy II. etapa'!$F$4:$K$2906,6,0)</f>
        <v>7819</v>
      </c>
    </row>
    <row r="778" spans="1:10" x14ac:dyDescent="0.25">
      <c r="A778" s="6" t="s">
        <v>1619</v>
      </c>
      <c r="B778" s="6" t="s">
        <v>150</v>
      </c>
      <c r="C778" s="6" t="s">
        <v>2130</v>
      </c>
      <c r="D778" s="6">
        <v>318442</v>
      </c>
      <c r="E778" s="7" t="s">
        <v>2131</v>
      </c>
      <c r="F778" s="6">
        <v>50895214</v>
      </c>
      <c r="G778" s="7" t="s">
        <v>182</v>
      </c>
      <c r="H778" s="7" t="s">
        <v>1635</v>
      </c>
      <c r="I778" s="7" t="s">
        <v>2137</v>
      </c>
      <c r="J778" s="8">
        <f>VLOOKUP(F778,'[1]školy II. etapa'!$F$4:$K$2906,6,0)</f>
        <v>5755</v>
      </c>
    </row>
    <row r="779" spans="1:10" x14ac:dyDescent="0.25">
      <c r="A779" s="6" t="s">
        <v>1619</v>
      </c>
      <c r="B779" s="6" t="s">
        <v>150</v>
      </c>
      <c r="C779" s="6" t="s">
        <v>2130</v>
      </c>
      <c r="D779" s="6">
        <v>318442</v>
      </c>
      <c r="E779" s="7" t="s">
        <v>2131</v>
      </c>
      <c r="F779" s="6">
        <v>50895222</v>
      </c>
      <c r="G779" s="7" t="s">
        <v>182</v>
      </c>
      <c r="H779" s="7" t="s">
        <v>1635</v>
      </c>
      <c r="I779" s="7" t="s">
        <v>2138</v>
      </c>
      <c r="J779" s="8">
        <f>VLOOKUP(F779,'[1]školy II. etapa'!$F$4:$K$2906,6,0)</f>
        <v>3471</v>
      </c>
    </row>
    <row r="780" spans="1:10" x14ac:dyDescent="0.25">
      <c r="A780" s="6" t="s">
        <v>1619</v>
      </c>
      <c r="B780" s="6" t="s">
        <v>150</v>
      </c>
      <c r="C780" s="6" t="s">
        <v>2139</v>
      </c>
      <c r="D780" s="6">
        <v>318001</v>
      </c>
      <c r="E780" s="7" t="s">
        <v>2140</v>
      </c>
      <c r="F780" s="6">
        <v>31201628</v>
      </c>
      <c r="G780" s="7" t="s">
        <v>182</v>
      </c>
      <c r="H780" s="7" t="s">
        <v>2141</v>
      </c>
      <c r="I780" s="7" t="s">
        <v>2142</v>
      </c>
      <c r="J780" s="8">
        <f>VLOOKUP(F780,'[1]školy II. etapa'!$F$4:$K$2906,6,0)</f>
        <v>7086</v>
      </c>
    </row>
    <row r="781" spans="1:10" x14ac:dyDescent="0.25">
      <c r="A781" s="6" t="s">
        <v>1619</v>
      </c>
      <c r="B781" s="6" t="s">
        <v>150</v>
      </c>
      <c r="C781" s="6" t="s">
        <v>2143</v>
      </c>
      <c r="D781" s="6">
        <v>318019</v>
      </c>
      <c r="E781" s="7" t="s">
        <v>2144</v>
      </c>
      <c r="F781" s="6">
        <v>36126659</v>
      </c>
      <c r="G781" s="7" t="s">
        <v>182</v>
      </c>
      <c r="H781" s="7" t="s">
        <v>1625</v>
      </c>
      <c r="I781" s="7" t="s">
        <v>2145</v>
      </c>
      <c r="J781" s="8">
        <f>VLOOKUP(F781,'[1]školy II. etapa'!$F$4:$K$2906,6,0)</f>
        <v>1837</v>
      </c>
    </row>
    <row r="782" spans="1:10" x14ac:dyDescent="0.25">
      <c r="A782" s="6" t="s">
        <v>1619</v>
      </c>
      <c r="B782" s="6" t="s">
        <v>150</v>
      </c>
      <c r="C782" s="6" t="s">
        <v>2146</v>
      </c>
      <c r="D782" s="6">
        <v>318027</v>
      </c>
      <c r="E782" s="7" t="s">
        <v>2147</v>
      </c>
      <c r="F782" s="6">
        <v>37913743</v>
      </c>
      <c r="G782" s="7" t="s">
        <v>182</v>
      </c>
      <c r="H782" s="7" t="s">
        <v>2148</v>
      </c>
      <c r="I782" s="7" t="s">
        <v>2149</v>
      </c>
      <c r="J782" s="8">
        <f>VLOOKUP(F782,'[1]školy II. etapa'!$F$4:$K$2906,6,0)</f>
        <v>555</v>
      </c>
    </row>
    <row r="783" spans="1:10" x14ac:dyDescent="0.25">
      <c r="A783" s="6" t="s">
        <v>1619</v>
      </c>
      <c r="B783" s="6" t="s">
        <v>150</v>
      </c>
      <c r="C783" s="6" t="s">
        <v>2150</v>
      </c>
      <c r="D783" s="6">
        <v>318035</v>
      </c>
      <c r="E783" s="7" t="s">
        <v>2151</v>
      </c>
      <c r="F783" s="6">
        <v>36126667</v>
      </c>
      <c r="G783" s="7" t="s">
        <v>182</v>
      </c>
      <c r="H783" s="7" t="s">
        <v>2152</v>
      </c>
      <c r="I783" s="7" t="s">
        <v>2153</v>
      </c>
      <c r="J783" s="8">
        <f>VLOOKUP(F783,'[1]školy II. etapa'!$F$4:$K$2906,6,0)</f>
        <v>617</v>
      </c>
    </row>
    <row r="784" spans="1:10" x14ac:dyDescent="0.25">
      <c r="A784" s="6" t="s">
        <v>1619</v>
      </c>
      <c r="B784" s="6" t="s">
        <v>150</v>
      </c>
      <c r="C784" s="6" t="s">
        <v>2154</v>
      </c>
      <c r="D784" s="6">
        <v>318043</v>
      </c>
      <c r="E784" s="7" t="s">
        <v>2155</v>
      </c>
      <c r="F784" s="6">
        <v>42019877</v>
      </c>
      <c r="G784" s="7" t="s">
        <v>182</v>
      </c>
      <c r="H784" s="7" t="s">
        <v>2156</v>
      </c>
      <c r="I784" s="7" t="s">
        <v>2157</v>
      </c>
      <c r="J784" s="8">
        <f>VLOOKUP(F784,'[1]školy II. etapa'!$F$4:$K$2906,6,0)</f>
        <v>656</v>
      </c>
    </row>
    <row r="785" spans="1:10" x14ac:dyDescent="0.25">
      <c r="A785" s="6" t="s">
        <v>1619</v>
      </c>
      <c r="B785" s="6" t="s">
        <v>150</v>
      </c>
      <c r="C785" s="6" t="s">
        <v>2158</v>
      </c>
      <c r="D785" s="6">
        <v>318051</v>
      </c>
      <c r="E785" s="7" t="s">
        <v>2159</v>
      </c>
      <c r="F785" s="6">
        <v>37915380</v>
      </c>
      <c r="G785" s="7" t="s">
        <v>182</v>
      </c>
      <c r="H785" s="7" t="s">
        <v>2160</v>
      </c>
      <c r="I785" s="7" t="s">
        <v>2161</v>
      </c>
      <c r="J785" s="8">
        <f>VLOOKUP(F785,'[1]školy II. etapa'!$F$4:$K$2906,6,0)</f>
        <v>1119</v>
      </c>
    </row>
    <row r="786" spans="1:10" x14ac:dyDescent="0.25">
      <c r="A786" s="6" t="s">
        <v>1619</v>
      </c>
      <c r="B786" s="6" t="s">
        <v>150</v>
      </c>
      <c r="C786" s="6" t="s">
        <v>2162</v>
      </c>
      <c r="D786" s="6">
        <v>318060</v>
      </c>
      <c r="E786" s="7" t="s">
        <v>2163</v>
      </c>
      <c r="F786" s="6">
        <v>36126683</v>
      </c>
      <c r="G786" s="7" t="s">
        <v>182</v>
      </c>
      <c r="H786" s="7" t="s">
        <v>2164</v>
      </c>
      <c r="I786" s="7" t="s">
        <v>2165</v>
      </c>
      <c r="J786" s="8">
        <f>VLOOKUP(F786,'[1]školy II. etapa'!$F$4:$K$2906,6,0)</f>
        <v>2354</v>
      </c>
    </row>
    <row r="787" spans="1:10" x14ac:dyDescent="0.25">
      <c r="A787" s="6" t="s">
        <v>1619</v>
      </c>
      <c r="B787" s="6" t="s">
        <v>150</v>
      </c>
      <c r="C787" s="6" t="s">
        <v>2166</v>
      </c>
      <c r="D787" s="6">
        <v>318086</v>
      </c>
      <c r="E787" s="7" t="s">
        <v>2167</v>
      </c>
      <c r="F787" s="6">
        <v>36126691</v>
      </c>
      <c r="G787" s="7" t="s">
        <v>182</v>
      </c>
      <c r="H787" s="7" t="s">
        <v>2168</v>
      </c>
      <c r="I787" s="7" t="s">
        <v>2169</v>
      </c>
      <c r="J787" s="8">
        <f>VLOOKUP(F787,'[1]školy II. etapa'!$F$4:$K$2906,6,0)</f>
        <v>2937</v>
      </c>
    </row>
    <row r="788" spans="1:10" x14ac:dyDescent="0.25">
      <c r="A788" s="6" t="s">
        <v>1619</v>
      </c>
      <c r="B788" s="6" t="s">
        <v>150</v>
      </c>
      <c r="C788" s="6" t="s">
        <v>2170</v>
      </c>
      <c r="D788" s="6">
        <v>318094</v>
      </c>
      <c r="E788" s="7" t="s">
        <v>2171</v>
      </c>
      <c r="F788" s="6">
        <v>31201768</v>
      </c>
      <c r="G788" s="7" t="s">
        <v>153</v>
      </c>
      <c r="H788" s="7" t="s">
        <v>1641</v>
      </c>
      <c r="I788" s="7" t="s">
        <v>2172</v>
      </c>
      <c r="J788" s="8">
        <f>VLOOKUP(F788,'[1]školy II. etapa'!$F$4:$K$2906,6,0)</f>
        <v>6372</v>
      </c>
    </row>
    <row r="789" spans="1:10" x14ac:dyDescent="0.25">
      <c r="A789" s="6" t="s">
        <v>1619</v>
      </c>
      <c r="B789" s="6" t="s">
        <v>150</v>
      </c>
      <c r="C789" s="6" t="s">
        <v>2170</v>
      </c>
      <c r="D789" s="6">
        <v>318094</v>
      </c>
      <c r="E789" s="7" t="s">
        <v>2171</v>
      </c>
      <c r="F789" s="6">
        <v>31201784</v>
      </c>
      <c r="G789" s="7" t="s">
        <v>153</v>
      </c>
      <c r="H789" s="7" t="s">
        <v>1641</v>
      </c>
      <c r="I789" s="7" t="s">
        <v>2173</v>
      </c>
      <c r="J789" s="8">
        <f>VLOOKUP(F789,'[1]školy II. etapa'!$F$4:$K$2906,6,0)</f>
        <v>4943</v>
      </c>
    </row>
    <row r="790" spans="1:10" x14ac:dyDescent="0.25">
      <c r="A790" s="6" t="s">
        <v>1619</v>
      </c>
      <c r="B790" s="6" t="s">
        <v>150</v>
      </c>
      <c r="C790" s="6" t="s">
        <v>2170</v>
      </c>
      <c r="D790" s="6">
        <v>318094</v>
      </c>
      <c r="E790" s="7" t="s">
        <v>2171</v>
      </c>
      <c r="F790" s="6">
        <v>36126926</v>
      </c>
      <c r="G790" s="7" t="s">
        <v>153</v>
      </c>
      <c r="H790" s="7" t="s">
        <v>1641</v>
      </c>
      <c r="I790" s="7" t="s">
        <v>2174</v>
      </c>
      <c r="J790" s="8">
        <f>VLOOKUP(F790,'[1]školy II. etapa'!$F$4:$K$2906,6,0)</f>
        <v>6450</v>
      </c>
    </row>
    <row r="791" spans="1:10" x14ac:dyDescent="0.25">
      <c r="A791" s="6" t="s">
        <v>1619</v>
      </c>
      <c r="B791" s="6" t="s">
        <v>150</v>
      </c>
      <c r="C791" s="6" t="s">
        <v>2175</v>
      </c>
      <c r="D791" s="6">
        <v>318108</v>
      </c>
      <c r="E791" s="7" t="s">
        <v>2176</v>
      </c>
      <c r="F791" s="6">
        <v>36126713</v>
      </c>
      <c r="G791" s="7" t="s">
        <v>182</v>
      </c>
      <c r="H791" s="7" t="s">
        <v>2177</v>
      </c>
      <c r="I791" s="7" t="s">
        <v>2178</v>
      </c>
      <c r="J791" s="8">
        <f>VLOOKUP(F791,'[1]školy II. etapa'!$F$4:$K$2906,6,0)</f>
        <v>2573</v>
      </c>
    </row>
    <row r="792" spans="1:10" x14ac:dyDescent="0.25">
      <c r="A792" s="6" t="s">
        <v>1619</v>
      </c>
      <c r="B792" s="6" t="s">
        <v>150</v>
      </c>
      <c r="C792" s="6" t="s">
        <v>2179</v>
      </c>
      <c r="D792" s="6">
        <v>318124</v>
      </c>
      <c r="E792" s="7" t="s">
        <v>2180</v>
      </c>
      <c r="F792" s="6">
        <v>36126675</v>
      </c>
      <c r="G792" s="7" t="s">
        <v>2181</v>
      </c>
      <c r="H792" s="7" t="s">
        <v>2182</v>
      </c>
      <c r="I792" s="7" t="s">
        <v>2183</v>
      </c>
      <c r="J792" s="8">
        <f>VLOOKUP(F792,'[1]školy II. etapa'!$F$4:$K$2906,6,0)</f>
        <v>3508</v>
      </c>
    </row>
    <row r="793" spans="1:10" x14ac:dyDescent="0.25">
      <c r="A793" s="6" t="s">
        <v>1619</v>
      </c>
      <c r="B793" s="6" t="s">
        <v>150</v>
      </c>
      <c r="C793" s="6" t="s">
        <v>2184</v>
      </c>
      <c r="D793" s="6">
        <v>318167</v>
      </c>
      <c r="E793" s="7" t="s">
        <v>2185</v>
      </c>
      <c r="F793" s="6">
        <v>36126721</v>
      </c>
      <c r="G793" s="7" t="s">
        <v>153</v>
      </c>
      <c r="H793" s="7" t="s">
        <v>2186</v>
      </c>
      <c r="I793" s="7" t="s">
        <v>2187</v>
      </c>
      <c r="J793" s="8">
        <f>VLOOKUP(F793,'[1]školy II. etapa'!$F$4:$K$2906,6,0)</f>
        <v>1892</v>
      </c>
    </row>
    <row r="794" spans="1:10" x14ac:dyDescent="0.25">
      <c r="A794" s="6" t="s">
        <v>1619</v>
      </c>
      <c r="B794" s="6" t="s">
        <v>150</v>
      </c>
      <c r="C794" s="6" t="s">
        <v>2188</v>
      </c>
      <c r="D794" s="6">
        <v>518239</v>
      </c>
      <c r="E794" s="7" t="s">
        <v>2189</v>
      </c>
      <c r="F794" s="6">
        <v>31201636</v>
      </c>
      <c r="G794" s="7" t="s">
        <v>153</v>
      </c>
      <c r="H794" s="7" t="s">
        <v>2190</v>
      </c>
      <c r="I794" s="7" t="s">
        <v>2191</v>
      </c>
      <c r="J794" s="8">
        <f>VLOOKUP(F794,'[1]školy II. etapa'!$F$4:$K$2906,6,0)</f>
        <v>4069</v>
      </c>
    </row>
    <row r="795" spans="1:10" x14ac:dyDescent="0.25">
      <c r="A795" s="6" t="s">
        <v>1619</v>
      </c>
      <c r="B795" s="6" t="s">
        <v>150</v>
      </c>
      <c r="C795" s="6" t="s">
        <v>2192</v>
      </c>
      <c r="D795" s="6">
        <v>318213</v>
      </c>
      <c r="E795" s="7" t="s">
        <v>2193</v>
      </c>
      <c r="F795" s="6">
        <v>36126730</v>
      </c>
      <c r="G795" s="7" t="s">
        <v>182</v>
      </c>
      <c r="H795" s="7" t="s">
        <v>2194</v>
      </c>
      <c r="I795" s="7" t="s">
        <v>2195</v>
      </c>
      <c r="J795" s="8">
        <f>VLOOKUP(F795,'[1]školy II. etapa'!$F$4:$K$2906,6,0)</f>
        <v>1930</v>
      </c>
    </row>
    <row r="796" spans="1:10" x14ac:dyDescent="0.25">
      <c r="A796" s="6" t="s">
        <v>1619</v>
      </c>
      <c r="B796" s="6" t="s">
        <v>150</v>
      </c>
      <c r="C796" s="6" t="s">
        <v>2196</v>
      </c>
      <c r="D796" s="6">
        <v>318221</v>
      </c>
      <c r="E796" s="7" t="s">
        <v>2197</v>
      </c>
      <c r="F796" s="6">
        <v>36126748</v>
      </c>
      <c r="G796" s="7" t="s">
        <v>182</v>
      </c>
      <c r="H796" s="7" t="s">
        <v>2198</v>
      </c>
      <c r="I796" s="7" t="s">
        <v>2199</v>
      </c>
      <c r="J796" s="8">
        <f>VLOOKUP(F796,'[1]školy II. etapa'!$F$4:$K$2906,6,0)</f>
        <v>3383</v>
      </c>
    </row>
    <row r="797" spans="1:10" x14ac:dyDescent="0.25">
      <c r="A797" s="6" t="s">
        <v>1619</v>
      </c>
      <c r="B797" s="6" t="s">
        <v>150</v>
      </c>
      <c r="C797" s="6" t="s">
        <v>2200</v>
      </c>
      <c r="D797" s="6">
        <v>318256</v>
      </c>
      <c r="E797" s="7" t="s">
        <v>2201</v>
      </c>
      <c r="F797" s="6">
        <v>36126756</v>
      </c>
      <c r="G797" s="7" t="s">
        <v>153</v>
      </c>
      <c r="H797" s="7" t="s">
        <v>2202</v>
      </c>
      <c r="I797" s="7" t="s">
        <v>2203</v>
      </c>
      <c r="J797" s="8">
        <f>VLOOKUP(F797,'[1]školy II. etapa'!$F$4:$K$2906,6,0)</f>
        <v>4720</v>
      </c>
    </row>
    <row r="798" spans="1:10" x14ac:dyDescent="0.25">
      <c r="A798" s="6" t="s">
        <v>1619</v>
      </c>
      <c r="B798" s="6" t="s">
        <v>150</v>
      </c>
      <c r="C798" s="6" t="s">
        <v>2204</v>
      </c>
      <c r="D798" s="6">
        <v>318230</v>
      </c>
      <c r="E798" s="7" t="s">
        <v>2205</v>
      </c>
      <c r="F798" s="6">
        <v>36131415</v>
      </c>
      <c r="G798" s="7" t="s">
        <v>182</v>
      </c>
      <c r="H798" s="7" t="s">
        <v>2206</v>
      </c>
      <c r="I798" s="7" t="s">
        <v>2207</v>
      </c>
      <c r="J798" s="8">
        <f>VLOOKUP(F798,'[1]školy II. etapa'!$F$4:$K$2906,6,0)</f>
        <v>761</v>
      </c>
    </row>
    <row r="799" spans="1:10" x14ac:dyDescent="0.25">
      <c r="A799" s="6" t="s">
        <v>1619</v>
      </c>
      <c r="B799" s="6" t="s">
        <v>150</v>
      </c>
      <c r="C799" s="6" t="s">
        <v>2208</v>
      </c>
      <c r="D799" s="6">
        <v>318302</v>
      </c>
      <c r="E799" s="7" t="s">
        <v>2209</v>
      </c>
      <c r="F799" s="6">
        <v>36126764</v>
      </c>
      <c r="G799" s="7" t="s">
        <v>2210</v>
      </c>
      <c r="H799" s="7" t="s">
        <v>2211</v>
      </c>
      <c r="I799" s="7" t="s">
        <v>2212</v>
      </c>
      <c r="J799" s="8">
        <f>VLOOKUP(F799,'[1]školy II. etapa'!$F$4:$K$2906,6,0)</f>
        <v>3781</v>
      </c>
    </row>
    <row r="800" spans="1:10" x14ac:dyDescent="0.25">
      <c r="A800" s="6" t="s">
        <v>1619</v>
      </c>
      <c r="B800" s="6" t="s">
        <v>150</v>
      </c>
      <c r="C800" s="6" t="s">
        <v>2213</v>
      </c>
      <c r="D800" s="6">
        <v>318337</v>
      </c>
      <c r="E800" s="7" t="s">
        <v>2214</v>
      </c>
      <c r="F800" s="6">
        <v>36126934</v>
      </c>
      <c r="G800" s="7" t="s">
        <v>2215</v>
      </c>
      <c r="H800" s="7" t="s">
        <v>2216</v>
      </c>
      <c r="I800" s="7" t="s">
        <v>2217</v>
      </c>
      <c r="J800" s="8">
        <f>VLOOKUP(F800,'[1]školy II. etapa'!$F$4:$K$2906,6,0)</f>
        <v>7869</v>
      </c>
    </row>
    <row r="801" spans="1:10" x14ac:dyDescent="0.25">
      <c r="A801" s="6" t="s">
        <v>1619</v>
      </c>
      <c r="B801" s="6" t="s">
        <v>150</v>
      </c>
      <c r="C801" s="6" t="s">
        <v>2218</v>
      </c>
      <c r="D801" s="6">
        <v>318345</v>
      </c>
      <c r="E801" s="7" t="s">
        <v>2219</v>
      </c>
      <c r="F801" s="6">
        <v>36126772</v>
      </c>
      <c r="G801" s="7" t="s">
        <v>153</v>
      </c>
      <c r="H801" s="7" t="s">
        <v>2220</v>
      </c>
      <c r="I801" s="7" t="s">
        <v>2221</v>
      </c>
      <c r="J801" s="8">
        <f>VLOOKUP(F801,'[1]školy II. etapa'!$F$4:$K$2906,6,0)</f>
        <v>5385</v>
      </c>
    </row>
    <row r="802" spans="1:10" x14ac:dyDescent="0.25">
      <c r="A802" s="6" t="s">
        <v>1619</v>
      </c>
      <c r="B802" s="6" t="s">
        <v>150</v>
      </c>
      <c r="C802" s="6" t="s">
        <v>2222</v>
      </c>
      <c r="D802" s="6">
        <v>318353</v>
      </c>
      <c r="E802" s="7" t="s">
        <v>2223</v>
      </c>
      <c r="F802" s="6">
        <v>42020131</v>
      </c>
      <c r="G802" s="7" t="s">
        <v>2224</v>
      </c>
      <c r="H802" s="7" t="s">
        <v>2225</v>
      </c>
      <c r="I802" s="7" t="s">
        <v>2226</v>
      </c>
      <c r="J802" s="8">
        <f>VLOOKUP(F802,'[1]školy II. etapa'!$F$4:$K$2906,6,0)</f>
        <v>927</v>
      </c>
    </row>
    <row r="803" spans="1:10" x14ac:dyDescent="0.25">
      <c r="A803" s="6" t="s">
        <v>1619</v>
      </c>
      <c r="B803" s="6" t="s">
        <v>150</v>
      </c>
      <c r="C803" s="6" t="s">
        <v>2227</v>
      </c>
      <c r="D803" s="6">
        <v>318329</v>
      </c>
      <c r="E803" s="7" t="s">
        <v>2228</v>
      </c>
      <c r="F803" s="6">
        <v>36126781</v>
      </c>
      <c r="G803" s="7" t="s">
        <v>182</v>
      </c>
      <c r="H803" s="7" t="s">
        <v>2229</v>
      </c>
      <c r="I803" s="7" t="s">
        <v>2230</v>
      </c>
      <c r="J803" s="8">
        <f>VLOOKUP(F803,'[1]školy II. etapa'!$F$4:$K$2906,6,0)</f>
        <v>1841</v>
      </c>
    </row>
    <row r="804" spans="1:10" x14ac:dyDescent="0.25">
      <c r="A804" s="6" t="s">
        <v>1619</v>
      </c>
      <c r="B804" s="6" t="s">
        <v>150</v>
      </c>
      <c r="C804" s="6" t="s">
        <v>2231</v>
      </c>
      <c r="D804" s="6">
        <v>318361</v>
      </c>
      <c r="E804" s="7" t="s">
        <v>2232</v>
      </c>
      <c r="F804" s="6">
        <v>36126799</v>
      </c>
      <c r="G804" s="7" t="s">
        <v>153</v>
      </c>
      <c r="H804" s="7" t="s">
        <v>1709</v>
      </c>
      <c r="I804" s="7" t="s">
        <v>2233</v>
      </c>
      <c r="J804" s="8">
        <f>VLOOKUP(F804,'[1]školy II. etapa'!$F$4:$K$2906,6,0)</f>
        <v>5657</v>
      </c>
    </row>
    <row r="805" spans="1:10" x14ac:dyDescent="0.25">
      <c r="A805" s="6" t="s">
        <v>1619</v>
      </c>
      <c r="B805" s="6" t="s">
        <v>150</v>
      </c>
      <c r="C805" s="6" t="s">
        <v>2234</v>
      </c>
      <c r="D805" s="6">
        <v>318388</v>
      </c>
      <c r="E805" s="7" t="s">
        <v>2235</v>
      </c>
      <c r="F805" s="6">
        <v>710059523</v>
      </c>
      <c r="G805" s="7" t="s">
        <v>153</v>
      </c>
      <c r="H805" s="7" t="s">
        <v>2236</v>
      </c>
      <c r="I805" s="7" t="s">
        <v>2237</v>
      </c>
      <c r="J805" s="8">
        <f>VLOOKUP(F805,'[1]školy II. etapa'!$F$4:$K$2906,6,0)</f>
        <v>951</v>
      </c>
    </row>
    <row r="806" spans="1:10" x14ac:dyDescent="0.25">
      <c r="A806" s="6" t="s">
        <v>1619</v>
      </c>
      <c r="B806" s="6" t="s">
        <v>150</v>
      </c>
      <c r="C806" s="6" t="s">
        <v>2238</v>
      </c>
      <c r="D806" s="6">
        <v>318396</v>
      </c>
      <c r="E806" s="7" t="s">
        <v>2239</v>
      </c>
      <c r="F806" s="6">
        <v>31201741</v>
      </c>
      <c r="G806" s="7" t="s">
        <v>153</v>
      </c>
      <c r="H806" s="7" t="s">
        <v>2240</v>
      </c>
      <c r="I806" s="7" t="s">
        <v>2241</v>
      </c>
      <c r="J806" s="8">
        <f>VLOOKUP(F806,'[1]školy II. etapa'!$F$4:$K$2906,6,0)</f>
        <v>4018</v>
      </c>
    </row>
    <row r="807" spans="1:10" x14ac:dyDescent="0.25">
      <c r="A807" s="6" t="s">
        <v>1619</v>
      </c>
      <c r="B807" s="6" t="s">
        <v>150</v>
      </c>
      <c r="C807" s="6" t="s">
        <v>2242</v>
      </c>
      <c r="D807" s="6">
        <v>318469</v>
      </c>
      <c r="E807" s="7" t="s">
        <v>2243</v>
      </c>
      <c r="F807" s="6">
        <v>36126811</v>
      </c>
      <c r="G807" s="7" t="s">
        <v>182</v>
      </c>
      <c r="H807" s="7" t="s">
        <v>2244</v>
      </c>
      <c r="I807" s="7" t="s">
        <v>2245</v>
      </c>
      <c r="J807" s="8">
        <f>VLOOKUP(F807,'[1]školy II. etapa'!$F$4:$K$2906,6,0)</f>
        <v>1307</v>
      </c>
    </row>
    <row r="808" spans="1:10" x14ac:dyDescent="0.25">
      <c r="A808" s="6" t="s">
        <v>1619</v>
      </c>
      <c r="B808" s="6" t="s">
        <v>150</v>
      </c>
      <c r="C808" s="6" t="s">
        <v>2246</v>
      </c>
      <c r="D808" s="6">
        <v>318485</v>
      </c>
      <c r="E808" s="7" t="s">
        <v>2247</v>
      </c>
      <c r="F808" s="6">
        <v>710059558</v>
      </c>
      <c r="G808" s="7" t="s">
        <v>153</v>
      </c>
      <c r="H808" s="7" t="s">
        <v>2248</v>
      </c>
      <c r="I808" s="7" t="s">
        <v>2249</v>
      </c>
      <c r="J808" s="8">
        <f>VLOOKUP(F808,'[1]školy II. etapa'!$F$4:$K$2906,6,0)</f>
        <v>748</v>
      </c>
    </row>
    <row r="809" spans="1:10" x14ac:dyDescent="0.25">
      <c r="A809" s="6" t="s">
        <v>1619</v>
      </c>
      <c r="B809" s="6" t="s">
        <v>150</v>
      </c>
      <c r="C809" s="6" t="s">
        <v>2250</v>
      </c>
      <c r="D809" s="6">
        <v>318531</v>
      </c>
      <c r="E809" s="7" t="s">
        <v>2251</v>
      </c>
      <c r="F809" s="6">
        <v>31201733</v>
      </c>
      <c r="G809" s="7" t="s">
        <v>182</v>
      </c>
      <c r="H809" s="7" t="s">
        <v>2252</v>
      </c>
      <c r="I809" s="7" t="s">
        <v>2253</v>
      </c>
      <c r="J809" s="8">
        <f>VLOOKUP(F809,'[1]školy II. etapa'!$F$4:$K$2906,6,0)</f>
        <v>2242</v>
      </c>
    </row>
    <row r="810" spans="1:10" x14ac:dyDescent="0.25">
      <c r="A810" s="6" t="s">
        <v>1619</v>
      </c>
      <c r="B810" s="6" t="s">
        <v>150</v>
      </c>
      <c r="C810" s="6" t="s">
        <v>2254</v>
      </c>
      <c r="D810" s="6">
        <v>651001</v>
      </c>
      <c r="E810" s="7" t="s">
        <v>2255</v>
      </c>
      <c r="F810" s="6">
        <v>36126829</v>
      </c>
      <c r="G810" s="7" t="s">
        <v>153</v>
      </c>
      <c r="H810" s="7" t="s">
        <v>2256</v>
      </c>
      <c r="I810" s="7" t="s">
        <v>2257</v>
      </c>
      <c r="J810" s="8">
        <f>VLOOKUP(F810,'[1]školy II. etapa'!$F$4:$K$2906,6,0)</f>
        <v>1978</v>
      </c>
    </row>
    <row r="811" spans="1:10" x14ac:dyDescent="0.25">
      <c r="A811" s="6" t="s">
        <v>1619</v>
      </c>
      <c r="B811" s="6" t="s">
        <v>150</v>
      </c>
      <c r="C811" s="6" t="s">
        <v>2258</v>
      </c>
      <c r="D811" s="6">
        <v>692263</v>
      </c>
      <c r="E811" s="7" t="s">
        <v>2259</v>
      </c>
      <c r="F811" s="6">
        <v>36131644</v>
      </c>
      <c r="G811" s="7" t="s">
        <v>182</v>
      </c>
      <c r="H811" s="7" t="s">
        <v>2260</v>
      </c>
      <c r="I811" s="7" t="s">
        <v>2261</v>
      </c>
      <c r="J811" s="8">
        <f>VLOOKUP(F811,'[1]školy II. etapa'!$F$4:$K$2906,6,0)</f>
        <v>940</v>
      </c>
    </row>
    <row r="812" spans="1:10" x14ac:dyDescent="0.25">
      <c r="A812" s="6" t="s">
        <v>1619</v>
      </c>
      <c r="B812" s="6" t="s">
        <v>150</v>
      </c>
      <c r="C812" s="6" t="s">
        <v>2262</v>
      </c>
      <c r="D812" s="6">
        <v>310182</v>
      </c>
      <c r="E812" s="7" t="s">
        <v>2263</v>
      </c>
      <c r="F812" s="6">
        <v>31202659</v>
      </c>
      <c r="G812" s="7" t="s">
        <v>153</v>
      </c>
      <c r="H812" s="7" t="s">
        <v>1637</v>
      </c>
      <c r="I812" s="7" t="s">
        <v>2264</v>
      </c>
      <c r="J812" s="8">
        <f>VLOOKUP(F812,'[1]školy II. etapa'!$F$4:$K$2906,6,0)</f>
        <v>3483</v>
      </c>
    </row>
    <row r="813" spans="1:10" x14ac:dyDescent="0.25">
      <c r="A813" s="6" t="s">
        <v>1619</v>
      </c>
      <c r="B813" s="6" t="s">
        <v>150</v>
      </c>
      <c r="C813" s="6" t="s">
        <v>2262</v>
      </c>
      <c r="D813" s="6">
        <v>310182</v>
      </c>
      <c r="E813" s="7" t="s">
        <v>2263</v>
      </c>
      <c r="F813" s="6">
        <v>36128406</v>
      </c>
      <c r="G813" s="7" t="s">
        <v>153</v>
      </c>
      <c r="H813" s="7" t="s">
        <v>1637</v>
      </c>
      <c r="I813" s="7" t="s">
        <v>2265</v>
      </c>
      <c r="J813" s="8">
        <f>VLOOKUP(F813,'[1]školy II. etapa'!$F$4:$K$2906,6,0)</f>
        <v>6574</v>
      </c>
    </row>
    <row r="814" spans="1:10" x14ac:dyDescent="0.25">
      <c r="A814" s="6" t="s">
        <v>1619</v>
      </c>
      <c r="B814" s="6" t="s">
        <v>150</v>
      </c>
      <c r="C814" s="6" t="s">
        <v>2262</v>
      </c>
      <c r="D814" s="6">
        <v>310182</v>
      </c>
      <c r="E814" s="7" t="s">
        <v>2263</v>
      </c>
      <c r="F814" s="6">
        <v>36128414</v>
      </c>
      <c r="G814" s="7" t="s">
        <v>153</v>
      </c>
      <c r="H814" s="7" t="s">
        <v>1637</v>
      </c>
      <c r="I814" s="7" t="s">
        <v>2266</v>
      </c>
      <c r="J814" s="8">
        <f>VLOOKUP(F814,'[1]školy II. etapa'!$F$4:$K$2906,6,0)</f>
        <v>8311</v>
      </c>
    </row>
    <row r="815" spans="1:10" x14ac:dyDescent="0.25">
      <c r="A815" s="6" t="s">
        <v>1619</v>
      </c>
      <c r="B815" s="6" t="s">
        <v>150</v>
      </c>
      <c r="C815" s="6" t="s">
        <v>2262</v>
      </c>
      <c r="D815" s="6">
        <v>310182</v>
      </c>
      <c r="E815" s="7" t="s">
        <v>2263</v>
      </c>
      <c r="F815" s="6">
        <v>36128473</v>
      </c>
      <c r="G815" s="7" t="s">
        <v>153</v>
      </c>
      <c r="H815" s="7" t="s">
        <v>1637</v>
      </c>
      <c r="I815" s="7" t="s">
        <v>2267</v>
      </c>
      <c r="J815" s="8">
        <f>VLOOKUP(F815,'[1]školy II. etapa'!$F$4:$K$2906,6,0)</f>
        <v>4060</v>
      </c>
    </row>
    <row r="816" spans="1:10" x14ac:dyDescent="0.25">
      <c r="A816" s="6" t="s">
        <v>1619</v>
      </c>
      <c r="B816" s="6" t="s">
        <v>150</v>
      </c>
      <c r="C816" s="6" t="s">
        <v>2262</v>
      </c>
      <c r="D816" s="6">
        <v>310182</v>
      </c>
      <c r="E816" s="7" t="s">
        <v>2263</v>
      </c>
      <c r="F816" s="6">
        <v>36128481</v>
      </c>
      <c r="G816" s="7" t="s">
        <v>153</v>
      </c>
      <c r="H816" s="7" t="s">
        <v>1637</v>
      </c>
      <c r="I816" s="7" t="s">
        <v>2268</v>
      </c>
      <c r="J816" s="8">
        <f>VLOOKUP(F816,'[1]školy II. etapa'!$F$4:$K$2906,6,0)</f>
        <v>9922</v>
      </c>
    </row>
    <row r="817" spans="1:10" x14ac:dyDescent="0.25">
      <c r="A817" s="6" t="s">
        <v>1619</v>
      </c>
      <c r="B817" s="6" t="s">
        <v>150</v>
      </c>
      <c r="C817" s="6" t="s">
        <v>2269</v>
      </c>
      <c r="D817" s="6">
        <v>310255</v>
      </c>
      <c r="E817" s="7" t="s">
        <v>2270</v>
      </c>
      <c r="F817" s="6">
        <v>36115207</v>
      </c>
      <c r="G817" s="7" t="s">
        <v>153</v>
      </c>
      <c r="H817" s="7" t="s">
        <v>2271</v>
      </c>
      <c r="I817" s="7" t="s">
        <v>2272</v>
      </c>
      <c r="J817" s="8">
        <f>VLOOKUP(F817,'[1]školy II. etapa'!$F$4:$K$2906,6,0)</f>
        <v>5911</v>
      </c>
    </row>
    <row r="818" spans="1:10" x14ac:dyDescent="0.25">
      <c r="A818" s="6" t="s">
        <v>1619</v>
      </c>
      <c r="B818" s="6" t="s">
        <v>150</v>
      </c>
      <c r="C818" s="6" t="s">
        <v>2273</v>
      </c>
      <c r="D818" s="6">
        <v>310387</v>
      </c>
      <c r="E818" s="7" t="s">
        <v>2274</v>
      </c>
      <c r="F818" s="6">
        <v>36129674</v>
      </c>
      <c r="G818" s="7" t="s">
        <v>182</v>
      </c>
      <c r="H818" s="7" t="s">
        <v>2275</v>
      </c>
      <c r="I818" s="7" t="s">
        <v>2276</v>
      </c>
      <c r="J818" s="8">
        <f>VLOOKUP(F818,'[1]školy II. etapa'!$F$4:$K$2906,6,0)</f>
        <v>592</v>
      </c>
    </row>
    <row r="819" spans="1:10" x14ac:dyDescent="0.25">
      <c r="A819" s="6" t="s">
        <v>1619</v>
      </c>
      <c r="B819" s="6" t="s">
        <v>150</v>
      </c>
      <c r="C819" s="6" t="s">
        <v>2277</v>
      </c>
      <c r="D819" s="6">
        <v>310468</v>
      </c>
      <c r="E819" s="7" t="s">
        <v>2278</v>
      </c>
      <c r="F819" s="6">
        <v>710057407</v>
      </c>
      <c r="G819" s="7" t="s">
        <v>153</v>
      </c>
      <c r="H819" s="7" t="s">
        <v>2279</v>
      </c>
      <c r="I819" s="7" t="s">
        <v>2280</v>
      </c>
      <c r="J819" s="8">
        <f>VLOOKUP(F819,'[1]školy II. etapa'!$F$4:$K$2906,6,0)</f>
        <v>263</v>
      </c>
    </row>
    <row r="820" spans="1:10" x14ac:dyDescent="0.25">
      <c r="A820" s="6" t="s">
        <v>1619</v>
      </c>
      <c r="B820" s="6" t="s">
        <v>150</v>
      </c>
      <c r="C820" s="6" t="s">
        <v>2281</v>
      </c>
      <c r="D820" s="6">
        <v>310506</v>
      </c>
      <c r="E820" s="7" t="s">
        <v>2282</v>
      </c>
      <c r="F820" s="6">
        <v>36125687</v>
      </c>
      <c r="G820" s="7" t="s">
        <v>2283</v>
      </c>
      <c r="H820" s="7" t="s">
        <v>2284</v>
      </c>
      <c r="I820" s="7" t="s">
        <v>2285</v>
      </c>
      <c r="J820" s="8">
        <f>VLOOKUP(F820,'[1]školy II. etapa'!$F$4:$K$2906,6,0)</f>
        <v>4868</v>
      </c>
    </row>
    <row r="821" spans="1:10" x14ac:dyDescent="0.25">
      <c r="A821" s="6" t="s">
        <v>1619</v>
      </c>
      <c r="B821" s="6" t="s">
        <v>150</v>
      </c>
      <c r="C821" s="6" t="s">
        <v>2286</v>
      </c>
      <c r="D821" s="6">
        <v>310549</v>
      </c>
      <c r="E821" s="7" t="s">
        <v>2287</v>
      </c>
      <c r="F821" s="6">
        <v>36125636</v>
      </c>
      <c r="G821" s="7" t="s">
        <v>153</v>
      </c>
      <c r="H821" s="7" t="s">
        <v>2288</v>
      </c>
      <c r="I821" s="7" t="s">
        <v>2289</v>
      </c>
      <c r="J821" s="8">
        <f>VLOOKUP(F821,'[1]školy II. etapa'!$F$4:$K$2906,6,0)</f>
        <v>2982</v>
      </c>
    </row>
    <row r="822" spans="1:10" x14ac:dyDescent="0.25">
      <c r="A822" s="6" t="s">
        <v>1619</v>
      </c>
      <c r="B822" s="6" t="s">
        <v>150</v>
      </c>
      <c r="C822" s="6" t="s">
        <v>2290</v>
      </c>
      <c r="D822" s="6">
        <v>311766</v>
      </c>
      <c r="E822" s="7" t="s">
        <v>2291</v>
      </c>
      <c r="F822" s="6">
        <v>36126594</v>
      </c>
      <c r="G822" s="7" t="s">
        <v>2292</v>
      </c>
      <c r="H822" s="7" t="s">
        <v>2293</v>
      </c>
      <c r="I822" s="7" t="s">
        <v>2294</v>
      </c>
      <c r="J822" s="8">
        <f>VLOOKUP(F822,'[1]školy II. etapa'!$F$4:$K$2906,6,0)</f>
        <v>6947</v>
      </c>
    </row>
    <row r="823" spans="1:10" x14ac:dyDescent="0.25">
      <c r="A823" s="6" t="s">
        <v>1619</v>
      </c>
      <c r="B823" s="6" t="s">
        <v>150</v>
      </c>
      <c r="C823" s="6" t="s">
        <v>2295</v>
      </c>
      <c r="D823" s="6">
        <v>312100</v>
      </c>
      <c r="E823" s="7" t="s">
        <v>2296</v>
      </c>
      <c r="F823" s="6">
        <v>31201440</v>
      </c>
      <c r="G823" s="7" t="s">
        <v>2297</v>
      </c>
      <c r="H823" s="7" t="s">
        <v>2298</v>
      </c>
      <c r="I823" s="7" t="s">
        <v>2299</v>
      </c>
      <c r="J823" s="8">
        <f>VLOOKUP(F823,'[1]školy II. etapa'!$F$4:$K$2906,6,0)</f>
        <v>6071</v>
      </c>
    </row>
    <row r="824" spans="1:10" x14ac:dyDescent="0.25">
      <c r="A824" s="6" t="s">
        <v>1619</v>
      </c>
      <c r="B824" s="6" t="s">
        <v>150</v>
      </c>
      <c r="C824" s="6" t="s">
        <v>2300</v>
      </c>
      <c r="D824" s="6">
        <v>311961</v>
      </c>
      <c r="E824" s="7" t="s">
        <v>2301</v>
      </c>
      <c r="F824" s="6">
        <v>37914359</v>
      </c>
      <c r="G824" s="7" t="s">
        <v>182</v>
      </c>
      <c r="H824" s="7" t="s">
        <v>2302</v>
      </c>
      <c r="I824" s="7" t="s">
        <v>2303</v>
      </c>
      <c r="J824" s="8">
        <f>VLOOKUP(F824,'[1]školy II. etapa'!$F$4:$K$2906,6,0)</f>
        <v>227</v>
      </c>
    </row>
    <row r="825" spans="1:10" x14ac:dyDescent="0.25">
      <c r="A825" s="6" t="s">
        <v>1619</v>
      </c>
      <c r="B825" s="6" t="s">
        <v>150</v>
      </c>
      <c r="C825" s="6" t="s">
        <v>2304</v>
      </c>
      <c r="D825" s="6">
        <v>692328</v>
      </c>
      <c r="E825" s="7" t="s">
        <v>2305</v>
      </c>
      <c r="F825" s="6">
        <v>710059400</v>
      </c>
      <c r="G825" s="7" t="s">
        <v>153</v>
      </c>
      <c r="H825" s="7" t="s">
        <v>2306</v>
      </c>
      <c r="I825" s="7" t="s">
        <v>2307</v>
      </c>
      <c r="J825" s="8">
        <f>VLOOKUP(F825,'[1]školy II. etapa'!$F$4:$K$2906,6,0)</f>
        <v>1133</v>
      </c>
    </row>
    <row r="826" spans="1:10" x14ac:dyDescent="0.25">
      <c r="A826" s="6" t="s">
        <v>1619</v>
      </c>
      <c r="B826" s="6" t="s">
        <v>150</v>
      </c>
      <c r="C826" s="6" t="s">
        <v>2308</v>
      </c>
      <c r="D826" s="6">
        <v>692336</v>
      </c>
      <c r="E826" s="7" t="s">
        <v>2309</v>
      </c>
      <c r="F826" s="6">
        <v>54625041</v>
      </c>
      <c r="G826" s="7" t="s">
        <v>182</v>
      </c>
      <c r="H826" s="7" t="s">
        <v>2310</v>
      </c>
      <c r="I826" s="7" t="s">
        <v>2311</v>
      </c>
      <c r="J826" s="8">
        <f>VLOOKUP(F826,'[1]školy II. etapa'!$F$4:$K$2906,6,0)</f>
        <v>611</v>
      </c>
    </row>
    <row r="827" spans="1:10" x14ac:dyDescent="0.25">
      <c r="A827" s="6" t="s">
        <v>1619</v>
      </c>
      <c r="B827" s="6" t="s">
        <v>150</v>
      </c>
      <c r="C827" s="6" t="s">
        <v>2312</v>
      </c>
      <c r="D827" s="6">
        <v>692361</v>
      </c>
      <c r="E827" s="7" t="s">
        <v>2313</v>
      </c>
      <c r="F827" s="6">
        <v>710059337</v>
      </c>
      <c r="G827" s="7" t="s">
        <v>153</v>
      </c>
      <c r="H827" s="7" t="s">
        <v>2314</v>
      </c>
      <c r="I827" s="7" t="s">
        <v>2315</v>
      </c>
      <c r="J827" s="8">
        <f>VLOOKUP(F827,'[1]školy II. etapa'!$F$4:$K$2906,6,0)</f>
        <v>667</v>
      </c>
    </row>
    <row r="828" spans="1:10" x14ac:dyDescent="0.25">
      <c r="A828" s="6" t="s">
        <v>1619</v>
      </c>
      <c r="B828" s="6" t="s">
        <v>491</v>
      </c>
      <c r="C828" s="6" t="s">
        <v>2316</v>
      </c>
      <c r="D828" s="6">
        <v>677574</v>
      </c>
      <c r="E828" s="7" t="s">
        <v>2317</v>
      </c>
      <c r="F828" s="6">
        <v>17643066</v>
      </c>
      <c r="G828" s="7" t="s">
        <v>2318</v>
      </c>
      <c r="H828" s="7" t="s">
        <v>1650</v>
      </c>
      <c r="I828" s="7" t="s">
        <v>2319</v>
      </c>
      <c r="J828" s="8">
        <f>VLOOKUP(F828,'[1]školy II. etapa'!$F$4:$K$2906,6,0)</f>
        <v>7032</v>
      </c>
    </row>
    <row r="829" spans="1:10" x14ac:dyDescent="0.25">
      <c r="A829" s="6" t="s">
        <v>1619</v>
      </c>
      <c r="B829" s="6" t="s">
        <v>554</v>
      </c>
      <c r="C829" s="6" t="s">
        <v>2320</v>
      </c>
      <c r="D829" s="6">
        <v>36127795</v>
      </c>
      <c r="E829" s="7" t="s">
        <v>2321</v>
      </c>
      <c r="F829" s="6">
        <v>36129046</v>
      </c>
      <c r="G829" s="7" t="s">
        <v>601</v>
      </c>
      <c r="H829" s="7" t="s">
        <v>2080</v>
      </c>
      <c r="I829" s="7" t="s">
        <v>2322</v>
      </c>
      <c r="J829" s="8">
        <f>VLOOKUP(F829,'[1]školy II. etapa'!$F$4:$K$2906,6,0)</f>
        <v>2766</v>
      </c>
    </row>
    <row r="830" spans="1:10" x14ac:dyDescent="0.25">
      <c r="A830" s="6" t="s">
        <v>1619</v>
      </c>
      <c r="B830" s="6" t="s">
        <v>554</v>
      </c>
      <c r="C830" s="6" t="s">
        <v>2323</v>
      </c>
      <c r="D830" s="6">
        <v>36323373</v>
      </c>
      <c r="E830" s="7" t="s">
        <v>2324</v>
      </c>
      <c r="F830" s="6">
        <v>37922866</v>
      </c>
      <c r="G830" s="7" t="s">
        <v>735</v>
      </c>
      <c r="H830" s="7" t="s">
        <v>1973</v>
      </c>
      <c r="I830" s="7" t="s">
        <v>2325</v>
      </c>
      <c r="J830" s="8">
        <f>VLOOKUP(F830,'[1]školy II. etapa'!$F$4:$K$2906,6,0)</f>
        <v>1188</v>
      </c>
    </row>
    <row r="831" spans="1:10" x14ac:dyDescent="0.25">
      <c r="A831" s="6" t="s">
        <v>1619</v>
      </c>
      <c r="B831" s="6" t="s">
        <v>554</v>
      </c>
      <c r="C831" s="6" t="s">
        <v>2326</v>
      </c>
      <c r="D831" s="6">
        <v>37922688</v>
      </c>
      <c r="E831" s="7" t="s">
        <v>2327</v>
      </c>
      <c r="F831" s="6">
        <v>42019427</v>
      </c>
      <c r="G831" s="7" t="s">
        <v>659</v>
      </c>
      <c r="H831" s="7" t="s">
        <v>1627</v>
      </c>
      <c r="I831" s="7" t="s">
        <v>2328</v>
      </c>
      <c r="J831" s="8">
        <f>VLOOKUP(F831,'[1]školy II. etapa'!$F$4:$K$2906,6,0)</f>
        <v>1809</v>
      </c>
    </row>
    <row r="832" spans="1:10" x14ac:dyDescent="0.25">
      <c r="A832" s="6" t="s">
        <v>1619</v>
      </c>
      <c r="B832" s="6" t="s">
        <v>554</v>
      </c>
      <c r="C832" s="6" t="s">
        <v>2329</v>
      </c>
      <c r="D832" s="6">
        <v>37923862</v>
      </c>
      <c r="E832" s="7" t="s">
        <v>2330</v>
      </c>
      <c r="F832" s="6">
        <v>710228538</v>
      </c>
      <c r="G832" s="7" t="s">
        <v>2331</v>
      </c>
      <c r="H832" s="7" t="s">
        <v>1627</v>
      </c>
      <c r="I832" s="7" t="s">
        <v>2332</v>
      </c>
      <c r="J832" s="8">
        <f>VLOOKUP(F832,'[1]školy II. etapa'!$F$4:$K$2906,6,0)</f>
        <v>2346</v>
      </c>
    </row>
    <row r="833" spans="1:10" x14ac:dyDescent="0.25">
      <c r="A833" s="6" t="s">
        <v>1619</v>
      </c>
      <c r="B833" s="6" t="s">
        <v>554</v>
      </c>
      <c r="C833" s="6" t="s">
        <v>2333</v>
      </c>
      <c r="D833" s="6">
        <v>42373794</v>
      </c>
      <c r="E833" s="7" t="s">
        <v>2334</v>
      </c>
      <c r="F833" s="6">
        <v>42280885</v>
      </c>
      <c r="G833" s="7" t="s">
        <v>2335</v>
      </c>
      <c r="H833" s="7" t="s">
        <v>1635</v>
      </c>
      <c r="I833" s="7" t="s">
        <v>2336</v>
      </c>
      <c r="J833" s="8">
        <f>VLOOKUP(F833,'[1]školy II. etapa'!$F$4:$K$2906,6,0)</f>
        <v>3024</v>
      </c>
    </row>
    <row r="834" spans="1:10" x14ac:dyDescent="0.25">
      <c r="A834" s="6" t="s">
        <v>1619</v>
      </c>
      <c r="B834" s="6" t="s">
        <v>554</v>
      </c>
      <c r="C834" s="6" t="s">
        <v>2337</v>
      </c>
      <c r="D834" s="6">
        <v>42274931</v>
      </c>
      <c r="E834" s="7" t="s">
        <v>2338</v>
      </c>
      <c r="F834" s="6">
        <v>53243820</v>
      </c>
      <c r="G834" s="7" t="s">
        <v>2339</v>
      </c>
      <c r="H834" s="7" t="s">
        <v>1627</v>
      </c>
      <c r="I834" s="7" t="s">
        <v>2340</v>
      </c>
      <c r="J834" s="8">
        <f>VLOOKUP(F834,'[1]školy II. etapa'!$F$4:$K$2906,6,0)</f>
        <v>782</v>
      </c>
    </row>
    <row r="835" spans="1:10" x14ac:dyDescent="0.25">
      <c r="A835" s="6" t="s">
        <v>2341</v>
      </c>
      <c r="B835" s="6" t="s">
        <v>6</v>
      </c>
      <c r="C835" s="6" t="s">
        <v>2342</v>
      </c>
      <c r="D835" s="6">
        <v>54130590</v>
      </c>
      <c r="E835" s="7" t="s">
        <v>2343</v>
      </c>
      <c r="F835" s="6">
        <v>160253</v>
      </c>
      <c r="G835" s="7" t="s">
        <v>12</v>
      </c>
      <c r="H835" s="7" t="s">
        <v>693</v>
      </c>
      <c r="I835" s="7" t="s">
        <v>2344</v>
      </c>
      <c r="J835" s="8">
        <f>VLOOKUP(F835,'[1]školy II. etapa'!$F$4:$K$2906,6,0)</f>
        <v>8022</v>
      </c>
    </row>
    <row r="836" spans="1:10" x14ac:dyDescent="0.25">
      <c r="A836" s="6" t="s">
        <v>2341</v>
      </c>
      <c r="B836" s="6" t="s">
        <v>6</v>
      </c>
      <c r="C836" s="6" t="s">
        <v>2342</v>
      </c>
      <c r="D836" s="6">
        <v>54130590</v>
      </c>
      <c r="E836" s="7" t="s">
        <v>2343</v>
      </c>
      <c r="F836" s="6">
        <v>162868</v>
      </c>
      <c r="G836" s="7" t="s">
        <v>33</v>
      </c>
      <c r="H836" s="7" t="s">
        <v>693</v>
      </c>
      <c r="I836" s="7" t="s">
        <v>2345</v>
      </c>
      <c r="J836" s="8">
        <f>VLOOKUP(F836,'[1]školy II. etapa'!$F$4:$K$2906,6,0)</f>
        <v>4734</v>
      </c>
    </row>
    <row r="837" spans="1:10" x14ac:dyDescent="0.25">
      <c r="A837" s="6" t="s">
        <v>2341</v>
      </c>
      <c r="B837" s="6" t="s">
        <v>6</v>
      </c>
      <c r="C837" s="6" t="s">
        <v>2342</v>
      </c>
      <c r="D837" s="6">
        <v>54130590</v>
      </c>
      <c r="E837" s="7" t="s">
        <v>2343</v>
      </c>
      <c r="F837" s="6">
        <v>163295</v>
      </c>
      <c r="G837" s="7" t="s">
        <v>9</v>
      </c>
      <c r="H837" s="7" t="s">
        <v>2346</v>
      </c>
      <c r="I837" s="7" t="s">
        <v>2347</v>
      </c>
      <c r="J837" s="8">
        <f>VLOOKUP(F837,'[1]školy II. etapa'!$F$4:$K$2906,6,0)</f>
        <v>307</v>
      </c>
    </row>
    <row r="838" spans="1:10" x14ac:dyDescent="0.25">
      <c r="A838" s="6" t="s">
        <v>2341</v>
      </c>
      <c r="B838" s="6" t="s">
        <v>6</v>
      </c>
      <c r="C838" s="6" t="s">
        <v>2342</v>
      </c>
      <c r="D838" s="6">
        <v>54130590</v>
      </c>
      <c r="E838" s="7" t="s">
        <v>2343</v>
      </c>
      <c r="F838" s="6">
        <v>181315</v>
      </c>
      <c r="G838" s="7" t="s">
        <v>9</v>
      </c>
      <c r="H838" s="7" t="s">
        <v>2348</v>
      </c>
      <c r="I838" s="7" t="s">
        <v>2349</v>
      </c>
      <c r="J838" s="8">
        <f>VLOOKUP(F838,'[1]školy II. etapa'!$F$4:$K$2906,6,0)</f>
        <v>396</v>
      </c>
    </row>
    <row r="839" spans="1:10" x14ac:dyDescent="0.25">
      <c r="A839" s="6" t="s">
        <v>2341</v>
      </c>
      <c r="B839" s="6" t="s">
        <v>6</v>
      </c>
      <c r="C839" s="6" t="s">
        <v>2342</v>
      </c>
      <c r="D839" s="6">
        <v>54130590</v>
      </c>
      <c r="E839" s="7" t="s">
        <v>2343</v>
      </c>
      <c r="F839" s="6">
        <v>182249</v>
      </c>
      <c r="G839" s="7" t="s">
        <v>33</v>
      </c>
      <c r="H839" s="7" t="s">
        <v>2350</v>
      </c>
      <c r="I839" s="7" t="s">
        <v>2351</v>
      </c>
      <c r="J839" s="8">
        <f>VLOOKUP(F839,'[1]školy II. etapa'!$F$4:$K$2906,6,0)</f>
        <v>2542</v>
      </c>
    </row>
    <row r="840" spans="1:10" x14ac:dyDescent="0.25">
      <c r="A840" s="6" t="s">
        <v>2341</v>
      </c>
      <c r="B840" s="6" t="s">
        <v>6</v>
      </c>
      <c r="C840" s="6" t="s">
        <v>2342</v>
      </c>
      <c r="D840" s="6">
        <v>54130590</v>
      </c>
      <c r="E840" s="7" t="s">
        <v>2343</v>
      </c>
      <c r="F840" s="6">
        <v>182257</v>
      </c>
      <c r="G840" s="7" t="s">
        <v>28</v>
      </c>
      <c r="H840" s="7" t="s">
        <v>2350</v>
      </c>
      <c r="I840" s="7" t="s">
        <v>2352</v>
      </c>
      <c r="J840" s="8">
        <f>VLOOKUP(F840,'[1]školy II. etapa'!$F$4:$K$2906,6,0)</f>
        <v>2217</v>
      </c>
    </row>
    <row r="841" spans="1:10" x14ac:dyDescent="0.25">
      <c r="A841" s="6" t="s">
        <v>2341</v>
      </c>
      <c r="B841" s="6" t="s">
        <v>6</v>
      </c>
      <c r="C841" s="6" t="s">
        <v>2342</v>
      </c>
      <c r="D841" s="6">
        <v>54130590</v>
      </c>
      <c r="E841" s="7" t="s">
        <v>2343</v>
      </c>
      <c r="F841" s="6">
        <v>350362</v>
      </c>
      <c r="G841" s="7" t="s">
        <v>33</v>
      </c>
      <c r="H841" s="7" t="s">
        <v>551</v>
      </c>
      <c r="I841" s="7" t="s">
        <v>2353</v>
      </c>
      <c r="J841" s="8">
        <f>VLOOKUP(F841,'[1]školy II. etapa'!$F$4:$K$2906,6,0)</f>
        <v>2259</v>
      </c>
    </row>
    <row r="842" spans="1:10" x14ac:dyDescent="0.25">
      <c r="A842" s="6" t="s">
        <v>2341</v>
      </c>
      <c r="B842" s="6" t="s">
        <v>6</v>
      </c>
      <c r="C842" s="6" t="s">
        <v>2342</v>
      </c>
      <c r="D842" s="6">
        <v>54130590</v>
      </c>
      <c r="E842" s="7" t="s">
        <v>2343</v>
      </c>
      <c r="F842" s="6">
        <v>400084</v>
      </c>
      <c r="G842" s="7" t="s">
        <v>42</v>
      </c>
      <c r="H842" s="7" t="s">
        <v>2354</v>
      </c>
      <c r="I842" s="7" t="s">
        <v>2355</v>
      </c>
      <c r="J842" s="8">
        <f>VLOOKUP(F842,'[1]školy II. etapa'!$F$4:$K$2906,6,0)</f>
        <v>325</v>
      </c>
    </row>
    <row r="843" spans="1:10" x14ac:dyDescent="0.25">
      <c r="A843" s="6" t="s">
        <v>2341</v>
      </c>
      <c r="B843" s="6" t="s">
        <v>6</v>
      </c>
      <c r="C843" s="6" t="s">
        <v>2342</v>
      </c>
      <c r="D843" s="6">
        <v>54130590</v>
      </c>
      <c r="E843" s="7" t="s">
        <v>2343</v>
      </c>
      <c r="F843" s="6">
        <v>500801</v>
      </c>
      <c r="G843" s="7" t="s">
        <v>1622</v>
      </c>
      <c r="H843" s="7" t="s">
        <v>2356</v>
      </c>
      <c r="I843" s="7" t="s">
        <v>2357</v>
      </c>
      <c r="J843" s="8">
        <f>VLOOKUP(F843,'[1]školy II. etapa'!$F$4:$K$2906,6,0)</f>
        <v>4082</v>
      </c>
    </row>
    <row r="844" spans="1:10" x14ac:dyDescent="0.25">
      <c r="A844" s="6" t="s">
        <v>2341</v>
      </c>
      <c r="B844" s="6" t="s">
        <v>6</v>
      </c>
      <c r="C844" s="6" t="s">
        <v>2342</v>
      </c>
      <c r="D844" s="6">
        <v>54130590</v>
      </c>
      <c r="E844" s="7" t="s">
        <v>2343</v>
      </c>
      <c r="F844" s="6">
        <v>513806</v>
      </c>
      <c r="G844" s="7" t="s">
        <v>42</v>
      </c>
      <c r="H844" s="7" t="s">
        <v>693</v>
      </c>
      <c r="I844" s="7" t="s">
        <v>2358</v>
      </c>
      <c r="J844" s="8">
        <f>VLOOKUP(F844,'[1]školy II. etapa'!$F$4:$K$2906,6,0)</f>
        <v>249</v>
      </c>
    </row>
    <row r="845" spans="1:10" x14ac:dyDescent="0.25">
      <c r="A845" s="6" t="s">
        <v>2341</v>
      </c>
      <c r="B845" s="6" t="s">
        <v>6</v>
      </c>
      <c r="C845" s="6" t="s">
        <v>2342</v>
      </c>
      <c r="D845" s="6">
        <v>54130590</v>
      </c>
      <c r="E845" s="7" t="s">
        <v>2343</v>
      </c>
      <c r="F845" s="6">
        <v>515485</v>
      </c>
      <c r="G845" s="7" t="s">
        <v>1622</v>
      </c>
      <c r="H845" s="7" t="s">
        <v>2359</v>
      </c>
      <c r="I845" s="7" t="s">
        <v>2360</v>
      </c>
      <c r="J845" s="8">
        <f>VLOOKUP(F845,'[1]školy II. etapa'!$F$4:$K$2906,6,0)</f>
        <v>2354</v>
      </c>
    </row>
    <row r="846" spans="1:10" x14ac:dyDescent="0.25">
      <c r="A846" s="6" t="s">
        <v>2341</v>
      </c>
      <c r="B846" s="6" t="s">
        <v>6</v>
      </c>
      <c r="C846" s="6" t="s">
        <v>2342</v>
      </c>
      <c r="D846" s="6">
        <v>54130590</v>
      </c>
      <c r="E846" s="7" t="s">
        <v>2343</v>
      </c>
      <c r="F846" s="6">
        <v>31874312</v>
      </c>
      <c r="G846" s="7" t="s">
        <v>33</v>
      </c>
      <c r="H846" s="7" t="s">
        <v>2361</v>
      </c>
      <c r="I846" s="7" t="s">
        <v>2362</v>
      </c>
      <c r="J846" s="8">
        <f>VLOOKUP(F846,'[1]školy II. etapa'!$F$4:$K$2906,6,0)</f>
        <v>3714</v>
      </c>
    </row>
    <row r="847" spans="1:10" x14ac:dyDescent="0.25">
      <c r="A847" s="6" t="s">
        <v>2341</v>
      </c>
      <c r="B847" s="6" t="s">
        <v>6</v>
      </c>
      <c r="C847" s="6" t="s">
        <v>2342</v>
      </c>
      <c r="D847" s="6">
        <v>54130590</v>
      </c>
      <c r="E847" s="7" t="s">
        <v>2343</v>
      </c>
      <c r="F847" s="6">
        <v>34041869</v>
      </c>
      <c r="G847" s="7" t="s">
        <v>792</v>
      </c>
      <c r="H847" s="7" t="s">
        <v>2363</v>
      </c>
      <c r="I847" s="7" t="s">
        <v>2364</v>
      </c>
      <c r="J847" s="8">
        <f>VLOOKUP(F847,'[1]školy II. etapa'!$F$4:$K$2906,6,0)</f>
        <v>5486</v>
      </c>
    </row>
    <row r="848" spans="1:10" x14ac:dyDescent="0.25">
      <c r="A848" s="6" t="s">
        <v>2341</v>
      </c>
      <c r="B848" s="6" t="s">
        <v>6</v>
      </c>
      <c r="C848" s="6" t="s">
        <v>2342</v>
      </c>
      <c r="D848" s="6">
        <v>54130590</v>
      </c>
      <c r="E848" s="7" t="s">
        <v>2343</v>
      </c>
      <c r="F848" s="6">
        <v>34041877</v>
      </c>
      <c r="G848" s="7" t="s">
        <v>771</v>
      </c>
      <c r="H848" s="7" t="s">
        <v>2363</v>
      </c>
      <c r="I848" s="7" t="s">
        <v>2365</v>
      </c>
      <c r="J848" s="8">
        <f>VLOOKUP(F848,'[1]školy II. etapa'!$F$4:$K$2906,6,0)</f>
        <v>668</v>
      </c>
    </row>
    <row r="849" spans="1:10" x14ac:dyDescent="0.25">
      <c r="A849" s="6" t="s">
        <v>2341</v>
      </c>
      <c r="B849" s="6" t="s">
        <v>6</v>
      </c>
      <c r="C849" s="6" t="s">
        <v>2342</v>
      </c>
      <c r="D849" s="6">
        <v>54130590</v>
      </c>
      <c r="E849" s="7" t="s">
        <v>2343</v>
      </c>
      <c r="F849" s="6">
        <v>34041893</v>
      </c>
      <c r="G849" s="7" t="s">
        <v>778</v>
      </c>
      <c r="H849" s="7" t="s">
        <v>1539</v>
      </c>
      <c r="I849" s="7" t="s">
        <v>2366</v>
      </c>
      <c r="J849" s="8">
        <f>VLOOKUP(F849,'[1]školy II. etapa'!$F$4:$K$2906,6,0)</f>
        <v>1917</v>
      </c>
    </row>
    <row r="850" spans="1:10" x14ac:dyDescent="0.25">
      <c r="A850" s="6" t="s">
        <v>2341</v>
      </c>
      <c r="B850" s="6" t="s">
        <v>6</v>
      </c>
      <c r="C850" s="6" t="s">
        <v>2342</v>
      </c>
      <c r="D850" s="6">
        <v>54130590</v>
      </c>
      <c r="E850" s="7" t="s">
        <v>2343</v>
      </c>
      <c r="F850" s="6">
        <v>34041915</v>
      </c>
      <c r="G850" s="7" t="s">
        <v>28</v>
      </c>
      <c r="H850" s="7" t="s">
        <v>1545</v>
      </c>
      <c r="I850" s="7" t="s">
        <v>2367</v>
      </c>
      <c r="J850" s="8">
        <f>VLOOKUP(F850,'[1]školy II. etapa'!$F$4:$K$2906,6,0)</f>
        <v>941</v>
      </c>
    </row>
    <row r="851" spans="1:10" x14ac:dyDescent="0.25">
      <c r="A851" s="6" t="s">
        <v>2341</v>
      </c>
      <c r="B851" s="6" t="s">
        <v>6</v>
      </c>
      <c r="C851" s="6" t="s">
        <v>2342</v>
      </c>
      <c r="D851" s="6">
        <v>54130590</v>
      </c>
      <c r="E851" s="7" t="s">
        <v>2343</v>
      </c>
      <c r="F851" s="6">
        <v>34041923</v>
      </c>
      <c r="G851" s="7" t="s">
        <v>792</v>
      </c>
      <c r="H851" s="7" t="s">
        <v>1545</v>
      </c>
      <c r="I851" s="7" t="s">
        <v>2368</v>
      </c>
      <c r="J851" s="8">
        <f>VLOOKUP(F851,'[1]školy II. etapa'!$F$4:$K$2906,6,0)</f>
        <v>2620</v>
      </c>
    </row>
    <row r="852" spans="1:10" x14ac:dyDescent="0.25">
      <c r="A852" s="6" t="s">
        <v>2341</v>
      </c>
      <c r="B852" s="6" t="s">
        <v>6</v>
      </c>
      <c r="C852" s="6" t="s">
        <v>2342</v>
      </c>
      <c r="D852" s="6">
        <v>54130590</v>
      </c>
      <c r="E852" s="7" t="s">
        <v>2343</v>
      </c>
      <c r="F852" s="6">
        <v>34041991</v>
      </c>
      <c r="G852" s="7" t="s">
        <v>778</v>
      </c>
      <c r="H852" s="7" t="s">
        <v>2369</v>
      </c>
      <c r="I852" s="7" t="s">
        <v>2370</v>
      </c>
      <c r="J852" s="8">
        <f>VLOOKUP(F852,'[1]školy II. etapa'!$F$4:$K$2906,6,0)</f>
        <v>2624</v>
      </c>
    </row>
    <row r="853" spans="1:10" x14ac:dyDescent="0.25">
      <c r="A853" s="6" t="s">
        <v>2341</v>
      </c>
      <c r="B853" s="6" t="s">
        <v>6</v>
      </c>
      <c r="C853" s="6" t="s">
        <v>2342</v>
      </c>
      <c r="D853" s="6">
        <v>54130590</v>
      </c>
      <c r="E853" s="7" t="s">
        <v>2343</v>
      </c>
      <c r="F853" s="6">
        <v>34062793</v>
      </c>
      <c r="G853" s="7" t="s">
        <v>771</v>
      </c>
      <c r="H853" s="7" t="s">
        <v>2371</v>
      </c>
      <c r="I853" s="7" t="s">
        <v>2372</v>
      </c>
      <c r="J853" s="8">
        <f>VLOOKUP(F853,'[1]školy II. etapa'!$F$4:$K$2906,6,0)</f>
        <v>611</v>
      </c>
    </row>
    <row r="854" spans="1:10" x14ac:dyDescent="0.25">
      <c r="A854" s="6" t="s">
        <v>2341</v>
      </c>
      <c r="B854" s="6" t="s">
        <v>6</v>
      </c>
      <c r="C854" s="6" t="s">
        <v>2342</v>
      </c>
      <c r="D854" s="6">
        <v>54130590</v>
      </c>
      <c r="E854" s="7" t="s">
        <v>2343</v>
      </c>
      <c r="F854" s="6">
        <v>34062807</v>
      </c>
      <c r="G854" s="7" t="s">
        <v>28</v>
      </c>
      <c r="H854" s="7" t="s">
        <v>2373</v>
      </c>
      <c r="I854" s="7" t="s">
        <v>2374</v>
      </c>
      <c r="J854" s="8">
        <f>VLOOKUP(F854,'[1]školy II. etapa'!$F$4:$K$2906,6,0)</f>
        <v>2042</v>
      </c>
    </row>
    <row r="855" spans="1:10" x14ac:dyDescent="0.25">
      <c r="A855" s="6" t="s">
        <v>2341</v>
      </c>
      <c r="B855" s="6" t="s">
        <v>6</v>
      </c>
      <c r="C855" s="6" t="s">
        <v>2342</v>
      </c>
      <c r="D855" s="6">
        <v>54130590</v>
      </c>
      <c r="E855" s="7" t="s">
        <v>2343</v>
      </c>
      <c r="F855" s="6">
        <v>34062815</v>
      </c>
      <c r="G855" s="7" t="s">
        <v>771</v>
      </c>
      <c r="H855" s="7" t="s">
        <v>2375</v>
      </c>
      <c r="I855" s="7" t="s">
        <v>2376</v>
      </c>
      <c r="J855" s="8">
        <f>VLOOKUP(F855,'[1]školy II. etapa'!$F$4:$K$2906,6,0)</f>
        <v>1164</v>
      </c>
    </row>
    <row r="856" spans="1:10" x14ac:dyDescent="0.25">
      <c r="A856" s="6" t="s">
        <v>2341</v>
      </c>
      <c r="B856" s="6" t="s">
        <v>6</v>
      </c>
      <c r="C856" s="6" t="s">
        <v>2342</v>
      </c>
      <c r="D856" s="6">
        <v>54130590</v>
      </c>
      <c r="E856" s="7" t="s">
        <v>2343</v>
      </c>
      <c r="F856" s="6">
        <v>34062840</v>
      </c>
      <c r="G856" s="7" t="s">
        <v>28</v>
      </c>
      <c r="H856" s="7" t="s">
        <v>2346</v>
      </c>
      <c r="I856" s="7" t="s">
        <v>2377</v>
      </c>
      <c r="J856" s="8">
        <f>VLOOKUP(F856,'[1]školy II. etapa'!$F$4:$K$2906,6,0)</f>
        <v>3700</v>
      </c>
    </row>
    <row r="857" spans="1:10" x14ac:dyDescent="0.25">
      <c r="A857" s="6" t="s">
        <v>2341</v>
      </c>
      <c r="B857" s="6" t="s">
        <v>6</v>
      </c>
      <c r="C857" s="6" t="s">
        <v>2342</v>
      </c>
      <c r="D857" s="6">
        <v>54130590</v>
      </c>
      <c r="E857" s="7" t="s">
        <v>2343</v>
      </c>
      <c r="F857" s="6">
        <v>34062866</v>
      </c>
      <c r="G857" s="7" t="s">
        <v>778</v>
      </c>
      <c r="H857" s="7" t="s">
        <v>2378</v>
      </c>
      <c r="I857" s="7" t="s">
        <v>2379</v>
      </c>
      <c r="J857" s="8">
        <f>VLOOKUP(F857,'[1]školy II. etapa'!$F$4:$K$2906,6,0)</f>
        <v>1066</v>
      </c>
    </row>
    <row r="858" spans="1:10" x14ac:dyDescent="0.25">
      <c r="A858" s="6" t="s">
        <v>2341</v>
      </c>
      <c r="B858" s="6" t="s">
        <v>6</v>
      </c>
      <c r="C858" s="6" t="s">
        <v>2342</v>
      </c>
      <c r="D858" s="6">
        <v>54130590</v>
      </c>
      <c r="E858" s="7" t="s">
        <v>2343</v>
      </c>
      <c r="F858" s="6">
        <v>34062912</v>
      </c>
      <c r="G858" s="7" t="s">
        <v>28</v>
      </c>
      <c r="H858" s="7" t="s">
        <v>693</v>
      </c>
      <c r="I858" s="7" t="s">
        <v>2380</v>
      </c>
      <c r="J858" s="8">
        <f>VLOOKUP(F858,'[1]školy II. etapa'!$F$4:$K$2906,6,0)</f>
        <v>1744</v>
      </c>
    </row>
    <row r="859" spans="1:10" x14ac:dyDescent="0.25">
      <c r="A859" s="6" t="s">
        <v>2341</v>
      </c>
      <c r="B859" s="6" t="s">
        <v>6</v>
      </c>
      <c r="C859" s="6" t="s">
        <v>2342</v>
      </c>
      <c r="D859" s="6">
        <v>54130590</v>
      </c>
      <c r="E859" s="7" t="s">
        <v>2343</v>
      </c>
      <c r="F859" s="6">
        <v>52617581</v>
      </c>
      <c r="G859" s="7" t="s">
        <v>778</v>
      </c>
      <c r="H859" s="7" t="s">
        <v>691</v>
      </c>
      <c r="I859" s="7" t="s">
        <v>2381</v>
      </c>
      <c r="J859" s="8">
        <f>VLOOKUP(F859,'[1]školy II. etapa'!$F$4:$K$2906,6,0)</f>
        <v>1118</v>
      </c>
    </row>
    <row r="860" spans="1:10" x14ac:dyDescent="0.25">
      <c r="A860" s="6" t="s">
        <v>2341</v>
      </c>
      <c r="B860" s="6" t="s">
        <v>54</v>
      </c>
      <c r="C860" s="6" t="s">
        <v>2382</v>
      </c>
      <c r="D860" s="6">
        <v>37861298</v>
      </c>
      <c r="E860" s="7" t="s">
        <v>2383</v>
      </c>
      <c r="F860" s="6">
        <v>12432</v>
      </c>
      <c r="G860" s="7" t="s">
        <v>28</v>
      </c>
      <c r="H860" s="7" t="s">
        <v>2373</v>
      </c>
      <c r="I860" s="7" t="s">
        <v>2384</v>
      </c>
      <c r="J860" s="8">
        <f>VLOOKUP(F860,'[1]školy II. etapa'!$F$4:$K$2906,6,0)</f>
        <v>5616</v>
      </c>
    </row>
    <row r="861" spans="1:10" x14ac:dyDescent="0.25">
      <c r="A861" s="6" t="s">
        <v>2341</v>
      </c>
      <c r="B861" s="6" t="s">
        <v>54</v>
      </c>
      <c r="C861" s="6" t="s">
        <v>2382</v>
      </c>
      <c r="D861" s="6">
        <v>37861298</v>
      </c>
      <c r="E861" s="7" t="s">
        <v>2383</v>
      </c>
      <c r="F861" s="6">
        <v>44717</v>
      </c>
      <c r="G861" s="7" t="s">
        <v>2385</v>
      </c>
      <c r="H861" s="7" t="s">
        <v>2363</v>
      </c>
      <c r="I861" s="7" t="s">
        <v>2386</v>
      </c>
      <c r="J861" s="8">
        <f>VLOOKUP(F861,'[1]školy II. etapa'!$F$4:$K$2906,6,0)</f>
        <v>3176</v>
      </c>
    </row>
    <row r="862" spans="1:10" x14ac:dyDescent="0.25">
      <c r="A862" s="6" t="s">
        <v>2341</v>
      </c>
      <c r="B862" s="6" t="s">
        <v>54</v>
      </c>
      <c r="C862" s="6" t="s">
        <v>2382</v>
      </c>
      <c r="D862" s="6">
        <v>37861298</v>
      </c>
      <c r="E862" s="7" t="s">
        <v>2383</v>
      </c>
      <c r="F862" s="6">
        <v>47147</v>
      </c>
      <c r="G862" s="7" t="s">
        <v>12</v>
      </c>
      <c r="H862" s="7" t="s">
        <v>2361</v>
      </c>
      <c r="I862" s="7" t="s">
        <v>2387</v>
      </c>
      <c r="J862" s="8">
        <f>VLOOKUP(F862,'[1]školy II. etapa'!$F$4:$K$2906,6,0)</f>
        <v>558</v>
      </c>
    </row>
    <row r="863" spans="1:10" x14ac:dyDescent="0.25">
      <c r="A863" s="6" t="s">
        <v>2341</v>
      </c>
      <c r="B863" s="6" t="s">
        <v>54</v>
      </c>
      <c r="C863" s="6" t="s">
        <v>2382</v>
      </c>
      <c r="D863" s="6">
        <v>37861298</v>
      </c>
      <c r="E863" s="7" t="s">
        <v>2383</v>
      </c>
      <c r="F863" s="6">
        <v>159000</v>
      </c>
      <c r="G863" s="7" t="s">
        <v>2388</v>
      </c>
      <c r="H863" s="7" t="s">
        <v>691</v>
      </c>
      <c r="I863" s="7" t="s">
        <v>2389</v>
      </c>
      <c r="J863" s="8">
        <f>VLOOKUP(F863,'[1]školy II. etapa'!$F$4:$K$2906,6,0)</f>
        <v>1404</v>
      </c>
    </row>
    <row r="864" spans="1:10" x14ac:dyDescent="0.25">
      <c r="A864" s="6" t="s">
        <v>2341</v>
      </c>
      <c r="B864" s="6" t="s">
        <v>54</v>
      </c>
      <c r="C864" s="6" t="s">
        <v>2382</v>
      </c>
      <c r="D864" s="6">
        <v>37861298</v>
      </c>
      <c r="E864" s="7" t="s">
        <v>2383</v>
      </c>
      <c r="F864" s="6">
        <v>159026</v>
      </c>
      <c r="G864" s="7" t="s">
        <v>2390</v>
      </c>
      <c r="H864" s="7" t="s">
        <v>2363</v>
      </c>
      <c r="I864" s="7" t="s">
        <v>2391</v>
      </c>
      <c r="J864" s="8">
        <f>VLOOKUP(F864,'[1]školy II. etapa'!$F$4:$K$2906,6,0)</f>
        <v>1372</v>
      </c>
    </row>
    <row r="865" spans="1:10" x14ac:dyDescent="0.25">
      <c r="A865" s="6" t="s">
        <v>2341</v>
      </c>
      <c r="B865" s="6" t="s">
        <v>54</v>
      </c>
      <c r="C865" s="6" t="s">
        <v>2382</v>
      </c>
      <c r="D865" s="6">
        <v>37861298</v>
      </c>
      <c r="E865" s="7" t="s">
        <v>2383</v>
      </c>
      <c r="F865" s="6">
        <v>159042</v>
      </c>
      <c r="G865" s="7" t="s">
        <v>2392</v>
      </c>
      <c r="H865" s="7" t="s">
        <v>2393</v>
      </c>
      <c r="I865" s="7" t="s">
        <v>2394</v>
      </c>
      <c r="J865" s="8">
        <f>VLOOKUP(F865,'[1]školy II. etapa'!$F$4:$K$2906,6,0)</f>
        <v>1512</v>
      </c>
    </row>
    <row r="866" spans="1:10" x14ac:dyDescent="0.25">
      <c r="A866" s="6" t="s">
        <v>2341</v>
      </c>
      <c r="B866" s="6" t="s">
        <v>54</v>
      </c>
      <c r="C866" s="6" t="s">
        <v>2382</v>
      </c>
      <c r="D866" s="6">
        <v>37861298</v>
      </c>
      <c r="E866" s="7" t="s">
        <v>2383</v>
      </c>
      <c r="F866" s="6">
        <v>159093</v>
      </c>
      <c r="G866" s="7" t="s">
        <v>2395</v>
      </c>
      <c r="H866" s="7" t="s">
        <v>2346</v>
      </c>
      <c r="I866" s="7" t="s">
        <v>2396</v>
      </c>
      <c r="J866" s="8">
        <f>VLOOKUP(F866,'[1]školy II. etapa'!$F$4:$K$2906,6,0)</f>
        <v>3168</v>
      </c>
    </row>
    <row r="867" spans="1:10" x14ac:dyDescent="0.25">
      <c r="A867" s="6" t="s">
        <v>2341</v>
      </c>
      <c r="B867" s="6" t="s">
        <v>54</v>
      </c>
      <c r="C867" s="6" t="s">
        <v>2382</v>
      </c>
      <c r="D867" s="6">
        <v>37861298</v>
      </c>
      <c r="E867" s="7" t="s">
        <v>2383</v>
      </c>
      <c r="F867" s="6">
        <v>159841</v>
      </c>
      <c r="G867" s="7" t="s">
        <v>102</v>
      </c>
      <c r="H867" s="7" t="s">
        <v>2350</v>
      </c>
      <c r="I867" s="7" t="s">
        <v>2397</v>
      </c>
      <c r="J867" s="8">
        <f>VLOOKUP(F867,'[1]školy II. etapa'!$F$4:$K$2906,6,0)</f>
        <v>2583</v>
      </c>
    </row>
    <row r="868" spans="1:10" x14ac:dyDescent="0.25">
      <c r="A868" s="6" t="s">
        <v>2341</v>
      </c>
      <c r="B868" s="6" t="s">
        <v>54</v>
      </c>
      <c r="C868" s="6" t="s">
        <v>2382</v>
      </c>
      <c r="D868" s="6">
        <v>37861298</v>
      </c>
      <c r="E868" s="7" t="s">
        <v>2383</v>
      </c>
      <c r="F868" s="6">
        <v>160199</v>
      </c>
      <c r="G868" s="7" t="s">
        <v>2398</v>
      </c>
      <c r="H868" s="7" t="s">
        <v>1545</v>
      </c>
      <c r="I868" s="7" t="s">
        <v>2399</v>
      </c>
      <c r="J868" s="8">
        <f>VLOOKUP(F868,'[1]školy II. etapa'!$F$4:$K$2906,6,0)</f>
        <v>3208</v>
      </c>
    </row>
    <row r="869" spans="1:10" x14ac:dyDescent="0.25">
      <c r="A869" s="6" t="s">
        <v>2341</v>
      </c>
      <c r="B869" s="6" t="s">
        <v>54</v>
      </c>
      <c r="C869" s="6" t="s">
        <v>2382</v>
      </c>
      <c r="D869" s="6">
        <v>37861298</v>
      </c>
      <c r="E869" s="7" t="s">
        <v>2383</v>
      </c>
      <c r="F869" s="6">
        <v>160211</v>
      </c>
      <c r="G869" s="7" t="s">
        <v>2400</v>
      </c>
      <c r="H869" s="7" t="s">
        <v>551</v>
      </c>
      <c r="I869" s="7" t="s">
        <v>2401</v>
      </c>
      <c r="J869" s="8">
        <f>VLOOKUP(F869,'[1]školy II. etapa'!$F$4:$K$2906,6,0)</f>
        <v>6082</v>
      </c>
    </row>
    <row r="870" spans="1:10" x14ac:dyDescent="0.25">
      <c r="A870" s="6" t="s">
        <v>2341</v>
      </c>
      <c r="B870" s="6" t="s">
        <v>54</v>
      </c>
      <c r="C870" s="6" t="s">
        <v>2382</v>
      </c>
      <c r="D870" s="6">
        <v>37861298</v>
      </c>
      <c r="E870" s="7" t="s">
        <v>2383</v>
      </c>
      <c r="F870" s="6">
        <v>160261</v>
      </c>
      <c r="G870" s="7" t="s">
        <v>12</v>
      </c>
      <c r="H870" s="7" t="s">
        <v>693</v>
      </c>
      <c r="I870" s="7" t="s">
        <v>2402</v>
      </c>
      <c r="J870" s="8">
        <f>VLOOKUP(F870,'[1]školy II. etapa'!$F$4:$K$2906,6,0)</f>
        <v>7736</v>
      </c>
    </row>
    <row r="871" spans="1:10" x14ac:dyDescent="0.25">
      <c r="A871" s="6" t="s">
        <v>2341</v>
      </c>
      <c r="B871" s="6" t="s">
        <v>54</v>
      </c>
      <c r="C871" s="6" t="s">
        <v>2382</v>
      </c>
      <c r="D871" s="6">
        <v>37861298</v>
      </c>
      <c r="E871" s="7" t="s">
        <v>2383</v>
      </c>
      <c r="F871" s="6">
        <v>160288</v>
      </c>
      <c r="G871" s="7" t="s">
        <v>12</v>
      </c>
      <c r="H871" s="7" t="s">
        <v>2373</v>
      </c>
      <c r="I871" s="7" t="s">
        <v>2403</v>
      </c>
      <c r="J871" s="8">
        <f>VLOOKUP(F871,'[1]školy II. etapa'!$F$4:$K$2906,6,0)</f>
        <v>5665</v>
      </c>
    </row>
    <row r="872" spans="1:10" x14ac:dyDescent="0.25">
      <c r="A872" s="6" t="s">
        <v>2341</v>
      </c>
      <c r="B872" s="6" t="s">
        <v>54</v>
      </c>
      <c r="C872" s="6" t="s">
        <v>2382</v>
      </c>
      <c r="D872" s="6">
        <v>37861298</v>
      </c>
      <c r="E872" s="7" t="s">
        <v>2383</v>
      </c>
      <c r="F872" s="6">
        <v>160423</v>
      </c>
      <c r="G872" s="7" t="s">
        <v>2404</v>
      </c>
      <c r="H872" s="7" t="s">
        <v>2369</v>
      </c>
      <c r="I872" s="7" t="s">
        <v>2405</v>
      </c>
      <c r="J872" s="8">
        <f>VLOOKUP(F872,'[1]školy II. etapa'!$F$4:$K$2906,6,0)</f>
        <v>1465</v>
      </c>
    </row>
    <row r="873" spans="1:10" x14ac:dyDescent="0.25">
      <c r="A873" s="6" t="s">
        <v>2341</v>
      </c>
      <c r="B873" s="6" t="s">
        <v>54</v>
      </c>
      <c r="C873" s="6" t="s">
        <v>2382</v>
      </c>
      <c r="D873" s="6">
        <v>37861298</v>
      </c>
      <c r="E873" s="7" t="s">
        <v>2383</v>
      </c>
      <c r="F873" s="6">
        <v>160440</v>
      </c>
      <c r="G873" s="7" t="s">
        <v>12</v>
      </c>
      <c r="H873" s="7" t="s">
        <v>2350</v>
      </c>
      <c r="I873" s="7" t="s">
        <v>2406</v>
      </c>
      <c r="J873" s="8">
        <f>VLOOKUP(F873,'[1]školy II. etapa'!$F$4:$K$2906,6,0)</f>
        <v>5292</v>
      </c>
    </row>
    <row r="874" spans="1:10" x14ac:dyDescent="0.25">
      <c r="A874" s="6" t="s">
        <v>2341</v>
      </c>
      <c r="B874" s="6" t="s">
        <v>54</v>
      </c>
      <c r="C874" s="6" t="s">
        <v>2382</v>
      </c>
      <c r="D874" s="6">
        <v>37861298</v>
      </c>
      <c r="E874" s="7" t="s">
        <v>2383</v>
      </c>
      <c r="F874" s="6">
        <v>160482</v>
      </c>
      <c r="G874" s="7" t="s">
        <v>2407</v>
      </c>
      <c r="H874" s="7" t="s">
        <v>2346</v>
      </c>
      <c r="I874" s="7" t="s">
        <v>2408</v>
      </c>
      <c r="J874" s="8">
        <f>VLOOKUP(F874,'[1]školy II. etapa'!$F$4:$K$2906,6,0)</f>
        <v>1890</v>
      </c>
    </row>
    <row r="875" spans="1:10" x14ac:dyDescent="0.25">
      <c r="A875" s="6" t="s">
        <v>2341</v>
      </c>
      <c r="B875" s="6" t="s">
        <v>54</v>
      </c>
      <c r="C875" s="6" t="s">
        <v>2382</v>
      </c>
      <c r="D875" s="6">
        <v>37861298</v>
      </c>
      <c r="E875" s="7" t="s">
        <v>2383</v>
      </c>
      <c r="F875" s="6">
        <v>160504</v>
      </c>
      <c r="G875" s="7" t="s">
        <v>2409</v>
      </c>
      <c r="H875" s="7" t="s">
        <v>2378</v>
      </c>
      <c r="I875" s="7" t="s">
        <v>2410</v>
      </c>
      <c r="J875" s="8">
        <f>VLOOKUP(F875,'[1]školy II. etapa'!$F$4:$K$2906,6,0)</f>
        <v>1161</v>
      </c>
    </row>
    <row r="876" spans="1:10" x14ac:dyDescent="0.25">
      <c r="A876" s="6" t="s">
        <v>2341</v>
      </c>
      <c r="B876" s="6" t="s">
        <v>54</v>
      </c>
      <c r="C876" s="6" t="s">
        <v>2382</v>
      </c>
      <c r="D876" s="6">
        <v>37861298</v>
      </c>
      <c r="E876" s="7" t="s">
        <v>2383</v>
      </c>
      <c r="F876" s="6">
        <v>161357</v>
      </c>
      <c r="G876" s="7" t="s">
        <v>2411</v>
      </c>
      <c r="H876" s="7" t="s">
        <v>1545</v>
      </c>
      <c r="I876" s="7" t="s">
        <v>2412</v>
      </c>
      <c r="J876" s="8">
        <f>VLOOKUP(F876,'[1]školy II. etapa'!$F$4:$K$2906,6,0)</f>
        <v>6317</v>
      </c>
    </row>
    <row r="877" spans="1:10" x14ac:dyDescent="0.25">
      <c r="A877" s="6" t="s">
        <v>2341</v>
      </c>
      <c r="B877" s="6" t="s">
        <v>54</v>
      </c>
      <c r="C877" s="6" t="s">
        <v>2382</v>
      </c>
      <c r="D877" s="6">
        <v>37861298</v>
      </c>
      <c r="E877" s="7" t="s">
        <v>2383</v>
      </c>
      <c r="F877" s="6">
        <v>161365</v>
      </c>
      <c r="G877" s="7" t="s">
        <v>28</v>
      </c>
      <c r="H877" s="7" t="s">
        <v>693</v>
      </c>
      <c r="I877" s="7" t="s">
        <v>2413</v>
      </c>
      <c r="J877" s="8">
        <f>VLOOKUP(F877,'[1]školy II. etapa'!$F$4:$K$2906,6,0)</f>
        <v>8973</v>
      </c>
    </row>
    <row r="878" spans="1:10" x14ac:dyDescent="0.25">
      <c r="A878" s="6" t="s">
        <v>2341</v>
      </c>
      <c r="B878" s="6" t="s">
        <v>54</v>
      </c>
      <c r="C878" s="6" t="s">
        <v>2382</v>
      </c>
      <c r="D878" s="6">
        <v>37861298</v>
      </c>
      <c r="E878" s="7" t="s">
        <v>2383</v>
      </c>
      <c r="F878" s="6">
        <v>161373</v>
      </c>
      <c r="G878" s="7" t="s">
        <v>2414</v>
      </c>
      <c r="H878" s="7" t="s">
        <v>693</v>
      </c>
      <c r="I878" s="7" t="s">
        <v>2415</v>
      </c>
      <c r="J878" s="8">
        <f>VLOOKUP(F878,'[1]školy II. etapa'!$F$4:$K$2906,6,0)</f>
        <v>4536</v>
      </c>
    </row>
    <row r="879" spans="1:10" x14ac:dyDescent="0.25">
      <c r="A879" s="6" t="s">
        <v>2341</v>
      </c>
      <c r="B879" s="6" t="s">
        <v>54</v>
      </c>
      <c r="C879" s="6" t="s">
        <v>2382</v>
      </c>
      <c r="D879" s="6">
        <v>37861298</v>
      </c>
      <c r="E879" s="7" t="s">
        <v>2383</v>
      </c>
      <c r="F879" s="6">
        <v>161934</v>
      </c>
      <c r="G879" s="7" t="s">
        <v>102</v>
      </c>
      <c r="H879" s="7" t="s">
        <v>551</v>
      </c>
      <c r="I879" s="7" t="s">
        <v>2416</v>
      </c>
      <c r="J879" s="8">
        <f>VLOOKUP(F879,'[1]školy II. etapa'!$F$4:$K$2906,6,0)</f>
        <v>1764</v>
      </c>
    </row>
    <row r="880" spans="1:10" x14ac:dyDescent="0.25">
      <c r="A880" s="6" t="s">
        <v>2341</v>
      </c>
      <c r="B880" s="6" t="s">
        <v>54</v>
      </c>
      <c r="C880" s="6" t="s">
        <v>2382</v>
      </c>
      <c r="D880" s="6">
        <v>37861298</v>
      </c>
      <c r="E880" s="7" t="s">
        <v>2383</v>
      </c>
      <c r="F880" s="6">
        <v>161942</v>
      </c>
      <c r="G880" s="7" t="s">
        <v>102</v>
      </c>
      <c r="H880" s="7" t="s">
        <v>693</v>
      </c>
      <c r="I880" s="7" t="s">
        <v>2417</v>
      </c>
      <c r="J880" s="8">
        <f>VLOOKUP(F880,'[1]školy II. etapa'!$F$4:$K$2906,6,0)</f>
        <v>3446</v>
      </c>
    </row>
    <row r="881" spans="1:10" x14ac:dyDescent="0.25">
      <c r="A881" s="6" t="s">
        <v>2341</v>
      </c>
      <c r="B881" s="6" t="s">
        <v>54</v>
      </c>
      <c r="C881" s="6" t="s">
        <v>2382</v>
      </c>
      <c r="D881" s="6">
        <v>37861298</v>
      </c>
      <c r="E881" s="7" t="s">
        <v>2383</v>
      </c>
      <c r="F881" s="6">
        <v>161951</v>
      </c>
      <c r="G881" s="7" t="s">
        <v>102</v>
      </c>
      <c r="H881" s="7" t="s">
        <v>2375</v>
      </c>
      <c r="I881" s="7" t="s">
        <v>2418</v>
      </c>
      <c r="J881" s="8">
        <f>VLOOKUP(F881,'[1]školy II. etapa'!$F$4:$K$2906,6,0)</f>
        <v>1948</v>
      </c>
    </row>
    <row r="882" spans="1:10" x14ac:dyDescent="0.25">
      <c r="A882" s="6" t="s">
        <v>2341</v>
      </c>
      <c r="B882" s="6" t="s">
        <v>54</v>
      </c>
      <c r="C882" s="6" t="s">
        <v>2382</v>
      </c>
      <c r="D882" s="6">
        <v>37861298</v>
      </c>
      <c r="E882" s="7" t="s">
        <v>2383</v>
      </c>
      <c r="F882" s="6">
        <v>162353</v>
      </c>
      <c r="G882" s="7" t="s">
        <v>827</v>
      </c>
      <c r="H882" s="7" t="s">
        <v>551</v>
      </c>
      <c r="I882" s="7" t="s">
        <v>2419</v>
      </c>
      <c r="J882" s="8">
        <f>VLOOKUP(F882,'[1]školy II. etapa'!$F$4:$K$2906,6,0)</f>
        <v>1516</v>
      </c>
    </row>
    <row r="883" spans="1:10" x14ac:dyDescent="0.25">
      <c r="A883" s="6" t="s">
        <v>2341</v>
      </c>
      <c r="B883" s="6" t="s">
        <v>54</v>
      </c>
      <c r="C883" s="6" t="s">
        <v>2382</v>
      </c>
      <c r="D883" s="6">
        <v>37861298</v>
      </c>
      <c r="E883" s="7" t="s">
        <v>2383</v>
      </c>
      <c r="F883" s="6">
        <v>162370</v>
      </c>
      <c r="G883" s="7" t="s">
        <v>2420</v>
      </c>
      <c r="H883" s="7" t="s">
        <v>693</v>
      </c>
      <c r="I883" s="7" t="s">
        <v>2421</v>
      </c>
      <c r="J883" s="8">
        <f>VLOOKUP(F883,'[1]školy II. etapa'!$F$4:$K$2906,6,0)</f>
        <v>4356</v>
      </c>
    </row>
    <row r="884" spans="1:10" x14ac:dyDescent="0.25">
      <c r="A884" s="6" t="s">
        <v>2341</v>
      </c>
      <c r="B884" s="6" t="s">
        <v>54</v>
      </c>
      <c r="C884" s="6" t="s">
        <v>2382</v>
      </c>
      <c r="D884" s="6">
        <v>37861298</v>
      </c>
      <c r="E884" s="7" t="s">
        <v>2383</v>
      </c>
      <c r="F884" s="6">
        <v>162795</v>
      </c>
      <c r="G884" s="7" t="s">
        <v>63</v>
      </c>
      <c r="H884" s="7" t="s">
        <v>551</v>
      </c>
      <c r="I884" s="7" t="s">
        <v>2422</v>
      </c>
      <c r="J884" s="8">
        <f>VLOOKUP(F884,'[1]školy II. etapa'!$F$4:$K$2906,6,0)</f>
        <v>2565</v>
      </c>
    </row>
    <row r="885" spans="1:10" x14ac:dyDescent="0.25">
      <c r="A885" s="6" t="s">
        <v>2341</v>
      </c>
      <c r="B885" s="6" t="s">
        <v>54</v>
      </c>
      <c r="C885" s="6" t="s">
        <v>2382</v>
      </c>
      <c r="D885" s="6">
        <v>37861298</v>
      </c>
      <c r="E885" s="7" t="s">
        <v>2383</v>
      </c>
      <c r="F885" s="6">
        <v>351989</v>
      </c>
      <c r="G885" s="7" t="s">
        <v>2423</v>
      </c>
      <c r="H885" s="7" t="s">
        <v>2350</v>
      </c>
      <c r="I885" s="7" t="s">
        <v>2424</v>
      </c>
      <c r="J885" s="8">
        <f>VLOOKUP(F885,'[1]školy II. etapa'!$F$4:$K$2906,6,0)</f>
        <v>3096</v>
      </c>
    </row>
    <row r="886" spans="1:10" x14ac:dyDescent="0.25">
      <c r="A886" s="6" t="s">
        <v>2341</v>
      </c>
      <c r="B886" s="6" t="s">
        <v>54</v>
      </c>
      <c r="C886" s="6" t="s">
        <v>2382</v>
      </c>
      <c r="D886" s="6">
        <v>37861298</v>
      </c>
      <c r="E886" s="7" t="s">
        <v>2383</v>
      </c>
      <c r="F886" s="6">
        <v>352098</v>
      </c>
      <c r="G886" s="7" t="s">
        <v>2425</v>
      </c>
      <c r="H886" s="7" t="s">
        <v>551</v>
      </c>
      <c r="I886" s="7" t="s">
        <v>2426</v>
      </c>
      <c r="J886" s="8">
        <f>VLOOKUP(F886,'[1]školy II. etapa'!$F$4:$K$2906,6,0)</f>
        <v>3411</v>
      </c>
    </row>
    <row r="887" spans="1:10" x14ac:dyDescent="0.25">
      <c r="A887" s="6" t="s">
        <v>2341</v>
      </c>
      <c r="B887" s="6" t="s">
        <v>54</v>
      </c>
      <c r="C887" s="6" t="s">
        <v>2382</v>
      </c>
      <c r="D887" s="6">
        <v>37861298</v>
      </c>
      <c r="E887" s="7" t="s">
        <v>2383</v>
      </c>
      <c r="F887" s="6">
        <v>352233</v>
      </c>
      <c r="G887" s="7" t="s">
        <v>2427</v>
      </c>
      <c r="H887" s="7" t="s">
        <v>1545</v>
      </c>
      <c r="I887" s="7" t="s">
        <v>2428</v>
      </c>
      <c r="J887" s="8">
        <f>VLOOKUP(F887,'[1]školy II. etapa'!$F$4:$K$2906,6,0)</f>
        <v>3159</v>
      </c>
    </row>
    <row r="888" spans="1:10" x14ac:dyDescent="0.25">
      <c r="A888" s="6" t="s">
        <v>2341</v>
      </c>
      <c r="B888" s="6" t="s">
        <v>54</v>
      </c>
      <c r="C888" s="6" t="s">
        <v>2382</v>
      </c>
      <c r="D888" s="6">
        <v>37861298</v>
      </c>
      <c r="E888" s="7" t="s">
        <v>2383</v>
      </c>
      <c r="F888" s="6">
        <v>398411</v>
      </c>
      <c r="G888" s="7" t="s">
        <v>2429</v>
      </c>
      <c r="H888" s="7" t="s">
        <v>2350</v>
      </c>
      <c r="I888" s="7" t="s">
        <v>2351</v>
      </c>
      <c r="J888" s="8">
        <f>VLOOKUP(F888,'[1]školy II. etapa'!$F$4:$K$2906,6,0)</f>
        <v>2358</v>
      </c>
    </row>
    <row r="889" spans="1:10" x14ac:dyDescent="0.25">
      <c r="A889" s="6" t="s">
        <v>2341</v>
      </c>
      <c r="B889" s="6" t="s">
        <v>54</v>
      </c>
      <c r="C889" s="6" t="s">
        <v>2382</v>
      </c>
      <c r="D889" s="6">
        <v>37861298</v>
      </c>
      <c r="E889" s="7" t="s">
        <v>2383</v>
      </c>
      <c r="F889" s="6">
        <v>399388</v>
      </c>
      <c r="G889" s="7" t="s">
        <v>2430</v>
      </c>
      <c r="H889" s="7" t="s">
        <v>2361</v>
      </c>
      <c r="I889" s="7" t="s">
        <v>2431</v>
      </c>
      <c r="J889" s="8">
        <f>VLOOKUP(F889,'[1]školy II. etapa'!$F$4:$K$2906,6,0)</f>
        <v>1884</v>
      </c>
    </row>
    <row r="890" spans="1:10" x14ac:dyDescent="0.25">
      <c r="A890" s="6" t="s">
        <v>2341</v>
      </c>
      <c r="B890" s="6" t="s">
        <v>54</v>
      </c>
      <c r="C890" s="6" t="s">
        <v>2382</v>
      </c>
      <c r="D890" s="6">
        <v>37861298</v>
      </c>
      <c r="E890" s="7" t="s">
        <v>2383</v>
      </c>
      <c r="F890" s="6">
        <v>399850</v>
      </c>
      <c r="G890" s="7" t="s">
        <v>2432</v>
      </c>
      <c r="H890" s="7" t="s">
        <v>691</v>
      </c>
      <c r="I890" s="7" t="s">
        <v>1438</v>
      </c>
      <c r="J890" s="8">
        <f>VLOOKUP(F890,'[1]školy II. etapa'!$F$4:$K$2906,6,0)</f>
        <v>1916</v>
      </c>
    </row>
    <row r="891" spans="1:10" x14ac:dyDescent="0.25">
      <c r="A891" s="6" t="s">
        <v>2341</v>
      </c>
      <c r="B891" s="6" t="s">
        <v>54</v>
      </c>
      <c r="C891" s="6" t="s">
        <v>2382</v>
      </c>
      <c r="D891" s="6">
        <v>37861298</v>
      </c>
      <c r="E891" s="7" t="s">
        <v>2383</v>
      </c>
      <c r="F891" s="6">
        <v>399965</v>
      </c>
      <c r="G891" s="7" t="s">
        <v>2433</v>
      </c>
      <c r="H891" s="7" t="s">
        <v>1545</v>
      </c>
      <c r="I891" s="7" t="s">
        <v>2434</v>
      </c>
      <c r="J891" s="8">
        <f>VLOOKUP(F891,'[1]školy II. etapa'!$F$4:$K$2906,6,0)</f>
        <v>7592</v>
      </c>
    </row>
    <row r="892" spans="1:10" x14ac:dyDescent="0.25">
      <c r="A892" s="6" t="s">
        <v>2341</v>
      </c>
      <c r="B892" s="6" t="s">
        <v>54</v>
      </c>
      <c r="C892" s="6" t="s">
        <v>2382</v>
      </c>
      <c r="D892" s="6">
        <v>37861298</v>
      </c>
      <c r="E892" s="7" t="s">
        <v>2383</v>
      </c>
      <c r="F892" s="6">
        <v>420191</v>
      </c>
      <c r="G892" s="7" t="s">
        <v>2435</v>
      </c>
      <c r="H892" s="7" t="s">
        <v>551</v>
      </c>
      <c r="I892" s="7" t="s">
        <v>2436</v>
      </c>
      <c r="J892" s="8">
        <f>VLOOKUP(F892,'[1]školy II. etapa'!$F$4:$K$2906,6,0)</f>
        <v>1503</v>
      </c>
    </row>
    <row r="893" spans="1:10" x14ac:dyDescent="0.25">
      <c r="A893" s="6" t="s">
        <v>2341</v>
      </c>
      <c r="B893" s="6" t="s">
        <v>54</v>
      </c>
      <c r="C893" s="6" t="s">
        <v>2382</v>
      </c>
      <c r="D893" s="6">
        <v>37861298</v>
      </c>
      <c r="E893" s="7" t="s">
        <v>2383</v>
      </c>
      <c r="F893" s="6">
        <v>500780</v>
      </c>
      <c r="G893" s="7" t="s">
        <v>12</v>
      </c>
      <c r="H893" s="7" t="s">
        <v>2348</v>
      </c>
      <c r="I893" s="7" t="s">
        <v>2437</v>
      </c>
      <c r="J893" s="8">
        <f>VLOOKUP(F893,'[1]školy II. etapa'!$F$4:$K$2906,6,0)</f>
        <v>981</v>
      </c>
    </row>
    <row r="894" spans="1:10" x14ac:dyDescent="0.25">
      <c r="A894" s="6" t="s">
        <v>2341</v>
      </c>
      <c r="B894" s="6" t="s">
        <v>54</v>
      </c>
      <c r="C894" s="6" t="s">
        <v>2382</v>
      </c>
      <c r="D894" s="6">
        <v>37861298</v>
      </c>
      <c r="E894" s="7" t="s">
        <v>2383</v>
      </c>
      <c r="F894" s="6">
        <v>596868</v>
      </c>
      <c r="G894" s="7" t="s">
        <v>2423</v>
      </c>
      <c r="H894" s="7" t="s">
        <v>693</v>
      </c>
      <c r="I894" s="7" t="s">
        <v>2438</v>
      </c>
      <c r="J894" s="8">
        <f>VLOOKUP(F894,'[1]školy II. etapa'!$F$4:$K$2906,6,0)</f>
        <v>3861</v>
      </c>
    </row>
    <row r="895" spans="1:10" x14ac:dyDescent="0.25">
      <c r="A895" s="6" t="s">
        <v>2341</v>
      </c>
      <c r="B895" s="6" t="s">
        <v>54</v>
      </c>
      <c r="C895" s="6" t="s">
        <v>2382</v>
      </c>
      <c r="D895" s="6">
        <v>37861298</v>
      </c>
      <c r="E895" s="7" t="s">
        <v>2383</v>
      </c>
      <c r="F895" s="6">
        <v>596876</v>
      </c>
      <c r="G895" s="7" t="s">
        <v>2439</v>
      </c>
      <c r="H895" s="7" t="s">
        <v>693</v>
      </c>
      <c r="I895" s="7" t="s">
        <v>2440</v>
      </c>
      <c r="J895" s="8">
        <f>VLOOKUP(F895,'[1]školy II. etapa'!$F$4:$K$2906,6,0)</f>
        <v>2961</v>
      </c>
    </row>
    <row r="896" spans="1:10" x14ac:dyDescent="0.25">
      <c r="A896" s="6" t="s">
        <v>2341</v>
      </c>
      <c r="B896" s="6" t="s">
        <v>54</v>
      </c>
      <c r="C896" s="6" t="s">
        <v>2382</v>
      </c>
      <c r="D896" s="6">
        <v>37861298</v>
      </c>
      <c r="E896" s="7" t="s">
        <v>2383</v>
      </c>
      <c r="F896" s="6">
        <v>607321</v>
      </c>
      <c r="G896" s="7" t="s">
        <v>73</v>
      </c>
      <c r="H896" s="7" t="s">
        <v>693</v>
      </c>
      <c r="I896" s="7" t="s">
        <v>2441</v>
      </c>
      <c r="J896" s="8">
        <f>VLOOKUP(F896,'[1]školy II. etapa'!$F$4:$K$2906,6,0)</f>
        <v>3591</v>
      </c>
    </row>
    <row r="897" spans="1:10" x14ac:dyDescent="0.25">
      <c r="A897" s="6" t="s">
        <v>2341</v>
      </c>
      <c r="B897" s="6" t="s">
        <v>54</v>
      </c>
      <c r="C897" s="6" t="s">
        <v>2382</v>
      </c>
      <c r="D897" s="6">
        <v>37861298</v>
      </c>
      <c r="E897" s="7" t="s">
        <v>2383</v>
      </c>
      <c r="F897" s="6">
        <v>607339</v>
      </c>
      <c r="G897" s="7" t="s">
        <v>2442</v>
      </c>
      <c r="H897" s="7" t="s">
        <v>2373</v>
      </c>
      <c r="I897" s="7" t="s">
        <v>2443</v>
      </c>
      <c r="J897" s="8">
        <f>VLOOKUP(F897,'[1]školy II. etapa'!$F$4:$K$2906,6,0)</f>
        <v>3064</v>
      </c>
    </row>
    <row r="898" spans="1:10" x14ac:dyDescent="0.25">
      <c r="A898" s="6" t="s">
        <v>2341</v>
      </c>
      <c r="B898" s="6" t="s">
        <v>54</v>
      </c>
      <c r="C898" s="6" t="s">
        <v>2382</v>
      </c>
      <c r="D898" s="6">
        <v>37861298</v>
      </c>
      <c r="E898" s="7" t="s">
        <v>2383</v>
      </c>
      <c r="F898" s="6">
        <v>654230</v>
      </c>
      <c r="G898" s="7" t="s">
        <v>2444</v>
      </c>
      <c r="H898" s="7" t="s">
        <v>2373</v>
      </c>
      <c r="I898" s="7" t="s">
        <v>2445</v>
      </c>
      <c r="J898" s="8">
        <f>VLOOKUP(F898,'[1]školy II. etapa'!$F$4:$K$2906,6,0)</f>
        <v>3735</v>
      </c>
    </row>
    <row r="899" spans="1:10" x14ac:dyDescent="0.25">
      <c r="A899" s="6" t="s">
        <v>2341</v>
      </c>
      <c r="B899" s="6" t="s">
        <v>54</v>
      </c>
      <c r="C899" s="6" t="s">
        <v>2382</v>
      </c>
      <c r="D899" s="6">
        <v>37861298</v>
      </c>
      <c r="E899" s="7" t="s">
        <v>2383</v>
      </c>
      <c r="F899" s="6">
        <v>891550</v>
      </c>
      <c r="G899" s="7" t="s">
        <v>88</v>
      </c>
      <c r="H899" s="7" t="s">
        <v>2348</v>
      </c>
      <c r="I899" s="7" t="s">
        <v>2446</v>
      </c>
      <c r="J899" s="8">
        <f>VLOOKUP(F899,'[1]školy II. etapa'!$F$4:$K$2906,6,0)</f>
        <v>2331</v>
      </c>
    </row>
    <row r="900" spans="1:10" x14ac:dyDescent="0.25">
      <c r="A900" s="6" t="s">
        <v>2341</v>
      </c>
      <c r="B900" s="6" t="s">
        <v>54</v>
      </c>
      <c r="C900" s="6" t="s">
        <v>2382</v>
      </c>
      <c r="D900" s="6">
        <v>37861298</v>
      </c>
      <c r="E900" s="7" t="s">
        <v>2383</v>
      </c>
      <c r="F900" s="6">
        <v>891592</v>
      </c>
      <c r="G900" s="7" t="s">
        <v>2447</v>
      </c>
      <c r="H900" s="7" t="s">
        <v>1545</v>
      </c>
      <c r="I900" s="7" t="s">
        <v>2448</v>
      </c>
      <c r="J900" s="8">
        <f>VLOOKUP(F900,'[1]školy II. etapa'!$F$4:$K$2906,6,0)</f>
        <v>4641</v>
      </c>
    </row>
    <row r="901" spans="1:10" x14ac:dyDescent="0.25">
      <c r="A901" s="6" t="s">
        <v>2341</v>
      </c>
      <c r="B901" s="6" t="s">
        <v>54</v>
      </c>
      <c r="C901" s="6" t="s">
        <v>2382</v>
      </c>
      <c r="D901" s="6">
        <v>37861298</v>
      </c>
      <c r="E901" s="7" t="s">
        <v>2383</v>
      </c>
      <c r="F901" s="6">
        <v>891606</v>
      </c>
      <c r="G901" s="7" t="s">
        <v>80</v>
      </c>
      <c r="H901" s="7" t="s">
        <v>2373</v>
      </c>
      <c r="I901" s="7" t="s">
        <v>2449</v>
      </c>
      <c r="J901" s="8">
        <f>VLOOKUP(F901,'[1]školy II. etapa'!$F$4:$K$2906,6,0)</f>
        <v>4594</v>
      </c>
    </row>
    <row r="902" spans="1:10" x14ac:dyDescent="0.25">
      <c r="A902" s="6" t="s">
        <v>2341</v>
      </c>
      <c r="B902" s="6" t="s">
        <v>54</v>
      </c>
      <c r="C902" s="6" t="s">
        <v>2382</v>
      </c>
      <c r="D902" s="6">
        <v>37861298</v>
      </c>
      <c r="E902" s="7" t="s">
        <v>2383</v>
      </c>
      <c r="F902" s="6">
        <v>891860</v>
      </c>
      <c r="G902" s="7" t="s">
        <v>2450</v>
      </c>
      <c r="H902" s="7" t="s">
        <v>2350</v>
      </c>
      <c r="I902" s="7" t="s">
        <v>2451</v>
      </c>
      <c r="J902" s="8">
        <f>VLOOKUP(F902,'[1]školy II. etapa'!$F$4:$K$2906,6,0)</f>
        <v>2052</v>
      </c>
    </row>
    <row r="903" spans="1:10" x14ac:dyDescent="0.25">
      <c r="A903" s="6" t="s">
        <v>2341</v>
      </c>
      <c r="B903" s="6" t="s">
        <v>54</v>
      </c>
      <c r="C903" s="6" t="s">
        <v>2382</v>
      </c>
      <c r="D903" s="6">
        <v>37861298</v>
      </c>
      <c r="E903" s="7" t="s">
        <v>2383</v>
      </c>
      <c r="F903" s="6">
        <v>891908</v>
      </c>
      <c r="G903" s="7" t="s">
        <v>2452</v>
      </c>
      <c r="H903" s="7" t="s">
        <v>2369</v>
      </c>
      <c r="I903" s="7" t="s">
        <v>2453</v>
      </c>
      <c r="J903" s="8">
        <f>VLOOKUP(F903,'[1]školy II. etapa'!$F$4:$K$2906,6,0)</f>
        <v>1834</v>
      </c>
    </row>
    <row r="904" spans="1:10" x14ac:dyDescent="0.25">
      <c r="A904" s="6" t="s">
        <v>2341</v>
      </c>
      <c r="B904" s="6" t="s">
        <v>54</v>
      </c>
      <c r="C904" s="6" t="s">
        <v>2382</v>
      </c>
      <c r="D904" s="6">
        <v>37861298</v>
      </c>
      <c r="E904" s="7" t="s">
        <v>2383</v>
      </c>
      <c r="F904" s="6">
        <v>893129</v>
      </c>
      <c r="G904" s="7" t="s">
        <v>88</v>
      </c>
      <c r="H904" s="7" t="s">
        <v>2346</v>
      </c>
      <c r="I904" s="7" t="s">
        <v>2454</v>
      </c>
      <c r="J904" s="8">
        <f>VLOOKUP(F904,'[1]školy II. etapa'!$F$4:$K$2906,6,0)</f>
        <v>1701</v>
      </c>
    </row>
    <row r="905" spans="1:10" x14ac:dyDescent="0.25">
      <c r="A905" s="6" t="s">
        <v>2341</v>
      </c>
      <c r="B905" s="6" t="s">
        <v>54</v>
      </c>
      <c r="C905" s="6" t="s">
        <v>2382</v>
      </c>
      <c r="D905" s="6">
        <v>37861298</v>
      </c>
      <c r="E905" s="7" t="s">
        <v>2383</v>
      </c>
      <c r="F905" s="6">
        <v>893293</v>
      </c>
      <c r="G905" s="7" t="s">
        <v>2455</v>
      </c>
      <c r="H905" s="7" t="s">
        <v>693</v>
      </c>
      <c r="I905" s="7" t="s">
        <v>2456</v>
      </c>
      <c r="J905" s="8">
        <f>VLOOKUP(F905,'[1]školy II. etapa'!$F$4:$K$2906,6,0)</f>
        <v>2277</v>
      </c>
    </row>
    <row r="906" spans="1:10" x14ac:dyDescent="0.25">
      <c r="A906" s="6" t="s">
        <v>2341</v>
      </c>
      <c r="B906" s="6" t="s">
        <v>54</v>
      </c>
      <c r="C906" s="6" t="s">
        <v>2382</v>
      </c>
      <c r="D906" s="6">
        <v>37861298</v>
      </c>
      <c r="E906" s="7" t="s">
        <v>2383</v>
      </c>
      <c r="F906" s="6">
        <v>893315</v>
      </c>
      <c r="G906" s="7" t="s">
        <v>2423</v>
      </c>
      <c r="H906" s="7" t="s">
        <v>551</v>
      </c>
      <c r="I906" s="7" t="s">
        <v>2457</v>
      </c>
      <c r="J906" s="8">
        <f>VLOOKUP(F906,'[1]školy II. etapa'!$F$4:$K$2906,6,0)</f>
        <v>2304</v>
      </c>
    </row>
    <row r="907" spans="1:10" x14ac:dyDescent="0.25">
      <c r="A907" s="6" t="s">
        <v>2341</v>
      </c>
      <c r="B907" s="6" t="s">
        <v>54</v>
      </c>
      <c r="C907" s="6" t="s">
        <v>2382</v>
      </c>
      <c r="D907" s="6">
        <v>37861298</v>
      </c>
      <c r="E907" s="7" t="s">
        <v>2383</v>
      </c>
      <c r="F907" s="6">
        <v>893421</v>
      </c>
      <c r="G907" s="7" t="s">
        <v>2458</v>
      </c>
      <c r="H907" s="7" t="s">
        <v>2373</v>
      </c>
      <c r="I907" s="7" t="s">
        <v>2459</v>
      </c>
      <c r="J907" s="8">
        <f>VLOOKUP(F907,'[1]školy II. etapa'!$F$4:$K$2906,6,0)</f>
        <v>2574</v>
      </c>
    </row>
    <row r="908" spans="1:10" x14ac:dyDescent="0.25">
      <c r="A908" s="6" t="s">
        <v>2341</v>
      </c>
      <c r="B908" s="6" t="s">
        <v>54</v>
      </c>
      <c r="C908" s="6" t="s">
        <v>2382</v>
      </c>
      <c r="D908" s="6">
        <v>37861298</v>
      </c>
      <c r="E908" s="7" t="s">
        <v>2383</v>
      </c>
      <c r="F908" s="6">
        <v>893480</v>
      </c>
      <c r="G908" s="7" t="s">
        <v>829</v>
      </c>
      <c r="H908" s="7" t="s">
        <v>2350</v>
      </c>
      <c r="I908" s="7" t="s">
        <v>2460</v>
      </c>
      <c r="J908" s="8">
        <f>VLOOKUP(F908,'[1]školy II. etapa'!$F$4:$K$2906,6,0)</f>
        <v>2358</v>
      </c>
    </row>
    <row r="909" spans="1:10" x14ac:dyDescent="0.25">
      <c r="A909" s="6" t="s">
        <v>2341</v>
      </c>
      <c r="B909" s="6" t="s">
        <v>54</v>
      </c>
      <c r="C909" s="6" t="s">
        <v>2382</v>
      </c>
      <c r="D909" s="6">
        <v>37861298</v>
      </c>
      <c r="E909" s="7" t="s">
        <v>2383</v>
      </c>
      <c r="F909" s="6">
        <v>893498</v>
      </c>
      <c r="G909" s="7" t="s">
        <v>829</v>
      </c>
      <c r="H909" s="7" t="s">
        <v>2346</v>
      </c>
      <c r="I909" s="7" t="s">
        <v>2461</v>
      </c>
      <c r="J909" s="8">
        <f>VLOOKUP(F909,'[1]školy II. etapa'!$F$4:$K$2906,6,0)</f>
        <v>2142</v>
      </c>
    </row>
    <row r="910" spans="1:10" x14ac:dyDescent="0.25">
      <c r="A910" s="6" t="s">
        <v>2341</v>
      </c>
      <c r="B910" s="6" t="s">
        <v>54</v>
      </c>
      <c r="C910" s="6" t="s">
        <v>2382</v>
      </c>
      <c r="D910" s="6">
        <v>37861298</v>
      </c>
      <c r="E910" s="7" t="s">
        <v>2383</v>
      </c>
      <c r="F910" s="6">
        <v>17050073</v>
      </c>
      <c r="G910" s="7" t="s">
        <v>2435</v>
      </c>
      <c r="H910" s="7" t="s">
        <v>693</v>
      </c>
      <c r="I910" s="7" t="s">
        <v>2462</v>
      </c>
      <c r="J910" s="8">
        <f>VLOOKUP(F910,'[1]školy II. etapa'!$F$4:$K$2906,6,0)</f>
        <v>3654</v>
      </c>
    </row>
    <row r="911" spans="1:10" x14ac:dyDescent="0.25">
      <c r="A911" s="6" t="s">
        <v>2341</v>
      </c>
      <c r="B911" s="6" t="s">
        <v>54</v>
      </c>
      <c r="C911" s="6" t="s">
        <v>2382</v>
      </c>
      <c r="D911" s="6">
        <v>37861298</v>
      </c>
      <c r="E911" s="7" t="s">
        <v>2383</v>
      </c>
      <c r="F911" s="6">
        <v>17050111</v>
      </c>
      <c r="G911" s="7" t="s">
        <v>2463</v>
      </c>
      <c r="H911" s="7" t="s">
        <v>2361</v>
      </c>
      <c r="I911" s="7" t="s">
        <v>2387</v>
      </c>
      <c r="J911" s="8">
        <f>VLOOKUP(F911,'[1]školy II. etapa'!$F$4:$K$2906,6,0)</f>
        <v>1092</v>
      </c>
    </row>
    <row r="912" spans="1:10" x14ac:dyDescent="0.25">
      <c r="A912" s="6" t="s">
        <v>2341</v>
      </c>
      <c r="B912" s="6" t="s">
        <v>54</v>
      </c>
      <c r="C912" s="6" t="s">
        <v>2382</v>
      </c>
      <c r="D912" s="6">
        <v>37861298</v>
      </c>
      <c r="E912" s="7" t="s">
        <v>2383</v>
      </c>
      <c r="F912" s="6">
        <v>17050138</v>
      </c>
      <c r="G912" s="7" t="s">
        <v>12</v>
      </c>
      <c r="H912" s="7" t="s">
        <v>2375</v>
      </c>
      <c r="I912" s="7" t="s">
        <v>2464</v>
      </c>
      <c r="J912" s="8">
        <f>VLOOKUP(F912,'[1]školy II. etapa'!$F$4:$K$2906,6,0)</f>
        <v>2007</v>
      </c>
    </row>
    <row r="913" spans="1:10" x14ac:dyDescent="0.25">
      <c r="A913" s="6" t="s">
        <v>2341</v>
      </c>
      <c r="B913" s="6" t="s">
        <v>54</v>
      </c>
      <c r="C913" s="6" t="s">
        <v>2382</v>
      </c>
      <c r="D913" s="6">
        <v>37861298</v>
      </c>
      <c r="E913" s="7" t="s">
        <v>2383</v>
      </c>
      <c r="F913" s="6">
        <v>17050308</v>
      </c>
      <c r="G913" s="7" t="s">
        <v>88</v>
      </c>
      <c r="H913" s="7" t="s">
        <v>2465</v>
      </c>
      <c r="I913" s="7" t="s">
        <v>2466</v>
      </c>
      <c r="J913" s="8">
        <f>VLOOKUP(F913,'[1]školy II. etapa'!$F$4:$K$2906,6,0)</f>
        <v>2348</v>
      </c>
    </row>
    <row r="914" spans="1:10" x14ac:dyDescent="0.25">
      <c r="A914" s="6" t="s">
        <v>2341</v>
      </c>
      <c r="B914" s="6" t="s">
        <v>54</v>
      </c>
      <c r="C914" s="6" t="s">
        <v>2382</v>
      </c>
      <c r="D914" s="6">
        <v>37861298</v>
      </c>
      <c r="E914" s="7" t="s">
        <v>2383</v>
      </c>
      <c r="F914" s="6">
        <v>17050316</v>
      </c>
      <c r="G914" s="7" t="s">
        <v>88</v>
      </c>
      <c r="H914" s="7" t="s">
        <v>2375</v>
      </c>
      <c r="I914" s="7" t="s">
        <v>2467</v>
      </c>
      <c r="J914" s="8">
        <f>VLOOKUP(F914,'[1]školy II. etapa'!$F$4:$K$2906,6,0)</f>
        <v>1872</v>
      </c>
    </row>
    <row r="915" spans="1:10" x14ac:dyDescent="0.25">
      <c r="A915" s="6" t="s">
        <v>2341</v>
      </c>
      <c r="B915" s="6" t="s">
        <v>54</v>
      </c>
      <c r="C915" s="6" t="s">
        <v>2382</v>
      </c>
      <c r="D915" s="6">
        <v>37861298</v>
      </c>
      <c r="E915" s="7" t="s">
        <v>2383</v>
      </c>
      <c r="F915" s="6">
        <v>17053889</v>
      </c>
      <c r="G915" s="7" t="s">
        <v>2468</v>
      </c>
      <c r="H915" s="7" t="s">
        <v>551</v>
      </c>
      <c r="I915" s="7" t="s">
        <v>2469</v>
      </c>
      <c r="J915" s="8">
        <f>VLOOKUP(F915,'[1]školy II. etapa'!$F$4:$K$2906,6,0)</f>
        <v>1488</v>
      </c>
    </row>
    <row r="916" spans="1:10" x14ac:dyDescent="0.25">
      <c r="A916" s="6" t="s">
        <v>2341</v>
      </c>
      <c r="B916" s="6" t="s">
        <v>54</v>
      </c>
      <c r="C916" s="6" t="s">
        <v>2382</v>
      </c>
      <c r="D916" s="6">
        <v>37861298</v>
      </c>
      <c r="E916" s="7" t="s">
        <v>2383</v>
      </c>
      <c r="F916" s="6">
        <v>17054222</v>
      </c>
      <c r="G916" s="7" t="s">
        <v>2470</v>
      </c>
      <c r="H916" s="7" t="s">
        <v>693</v>
      </c>
      <c r="I916" s="7" t="s">
        <v>2471</v>
      </c>
      <c r="J916" s="8">
        <f>VLOOKUP(F916,'[1]školy II. etapa'!$F$4:$K$2906,6,0)</f>
        <v>2712</v>
      </c>
    </row>
    <row r="917" spans="1:10" x14ac:dyDescent="0.25">
      <c r="A917" s="6" t="s">
        <v>2341</v>
      </c>
      <c r="B917" s="6" t="s">
        <v>54</v>
      </c>
      <c r="C917" s="6" t="s">
        <v>2382</v>
      </c>
      <c r="D917" s="6">
        <v>37861298</v>
      </c>
      <c r="E917" s="7" t="s">
        <v>2383</v>
      </c>
      <c r="F917" s="6">
        <v>17054249</v>
      </c>
      <c r="G917" s="7" t="s">
        <v>2470</v>
      </c>
      <c r="H917" s="7" t="s">
        <v>2350</v>
      </c>
      <c r="I917" s="7" t="s">
        <v>2472</v>
      </c>
      <c r="J917" s="8">
        <f>VLOOKUP(F917,'[1]školy II. etapa'!$F$4:$K$2906,6,0)</f>
        <v>1161</v>
      </c>
    </row>
    <row r="918" spans="1:10" x14ac:dyDescent="0.25">
      <c r="A918" s="6" t="s">
        <v>2341</v>
      </c>
      <c r="B918" s="6" t="s">
        <v>54</v>
      </c>
      <c r="C918" s="6" t="s">
        <v>2382</v>
      </c>
      <c r="D918" s="6">
        <v>37861298</v>
      </c>
      <c r="E918" s="7" t="s">
        <v>2383</v>
      </c>
      <c r="F918" s="6">
        <v>31873715</v>
      </c>
      <c r="G918" s="7" t="s">
        <v>28</v>
      </c>
      <c r="H918" s="7" t="s">
        <v>691</v>
      </c>
      <c r="I918" s="7" t="s">
        <v>2473</v>
      </c>
      <c r="J918" s="8">
        <f>VLOOKUP(F918,'[1]školy II. etapa'!$F$4:$K$2906,6,0)</f>
        <v>3082</v>
      </c>
    </row>
    <row r="919" spans="1:10" x14ac:dyDescent="0.25">
      <c r="A919" s="6" t="s">
        <v>2341</v>
      </c>
      <c r="B919" s="6" t="s">
        <v>54</v>
      </c>
      <c r="C919" s="6" t="s">
        <v>2382</v>
      </c>
      <c r="D919" s="6">
        <v>37861298</v>
      </c>
      <c r="E919" s="7" t="s">
        <v>2383</v>
      </c>
      <c r="F919" s="6">
        <v>34005153</v>
      </c>
      <c r="G919" s="7" t="s">
        <v>102</v>
      </c>
      <c r="H919" s="7" t="s">
        <v>2346</v>
      </c>
      <c r="I919" s="7" t="s">
        <v>2474</v>
      </c>
      <c r="J919" s="8">
        <f>VLOOKUP(F919,'[1]školy II. etapa'!$F$4:$K$2906,6,0)</f>
        <v>1660</v>
      </c>
    </row>
    <row r="920" spans="1:10" x14ac:dyDescent="0.25">
      <c r="A920" s="6" t="s">
        <v>2341</v>
      </c>
      <c r="B920" s="6" t="s">
        <v>54</v>
      </c>
      <c r="C920" s="6" t="s">
        <v>2382</v>
      </c>
      <c r="D920" s="6">
        <v>37861298</v>
      </c>
      <c r="E920" s="7" t="s">
        <v>2383</v>
      </c>
      <c r="F920" s="6">
        <v>37965352</v>
      </c>
      <c r="G920" s="7" t="s">
        <v>2475</v>
      </c>
      <c r="H920" s="7" t="s">
        <v>2373</v>
      </c>
      <c r="I920" s="7" t="s">
        <v>2476</v>
      </c>
      <c r="J920" s="8">
        <f>VLOOKUP(F920,'[1]školy II. etapa'!$F$4:$K$2906,6,0)</f>
        <v>1148</v>
      </c>
    </row>
    <row r="921" spans="1:10" x14ac:dyDescent="0.25">
      <c r="A921" s="6" t="s">
        <v>2341</v>
      </c>
      <c r="B921" s="6" t="s">
        <v>54</v>
      </c>
      <c r="C921" s="6" t="s">
        <v>2382</v>
      </c>
      <c r="D921" s="6">
        <v>37861298</v>
      </c>
      <c r="E921" s="7" t="s">
        <v>2383</v>
      </c>
      <c r="F921" s="6">
        <v>42114977</v>
      </c>
      <c r="G921" s="7" t="s">
        <v>2477</v>
      </c>
      <c r="H921" s="7" t="s">
        <v>2375</v>
      </c>
      <c r="I921" s="7" t="s">
        <v>2478</v>
      </c>
      <c r="J921" s="8">
        <f>VLOOKUP(F921,'[1]školy II. etapa'!$F$4:$K$2906,6,0)</f>
        <v>1557</v>
      </c>
    </row>
    <row r="922" spans="1:10" x14ac:dyDescent="0.25">
      <c r="A922" s="6" t="s">
        <v>2341</v>
      </c>
      <c r="B922" s="6" t="s">
        <v>150</v>
      </c>
      <c r="C922" s="6" t="s">
        <v>2479</v>
      </c>
      <c r="D922" s="6">
        <v>308307</v>
      </c>
      <c r="E922" s="7" t="s">
        <v>2480</v>
      </c>
      <c r="F922" s="6">
        <v>37861301</v>
      </c>
      <c r="G922" s="7" t="s">
        <v>153</v>
      </c>
      <c r="H922" s="7" t="s">
        <v>693</v>
      </c>
      <c r="I922" s="7" t="s">
        <v>2481</v>
      </c>
      <c r="J922" s="8">
        <f>VLOOKUP(F922,'[1]školy II. etapa'!$F$4:$K$2906,6,0)</f>
        <v>8939</v>
      </c>
    </row>
    <row r="923" spans="1:10" x14ac:dyDescent="0.25">
      <c r="A923" s="6" t="s">
        <v>2341</v>
      </c>
      <c r="B923" s="6" t="s">
        <v>150</v>
      </c>
      <c r="C923" s="6" t="s">
        <v>2479</v>
      </c>
      <c r="D923" s="6">
        <v>308307</v>
      </c>
      <c r="E923" s="7" t="s">
        <v>2480</v>
      </c>
      <c r="F923" s="6">
        <v>37861310</v>
      </c>
      <c r="G923" s="7" t="s">
        <v>153</v>
      </c>
      <c r="H923" s="7" t="s">
        <v>693</v>
      </c>
      <c r="I923" s="7" t="s">
        <v>2482</v>
      </c>
      <c r="J923" s="8">
        <f>VLOOKUP(F923,'[1]školy II. etapa'!$F$4:$K$2906,6,0)</f>
        <v>11731</v>
      </c>
    </row>
    <row r="924" spans="1:10" x14ac:dyDescent="0.25">
      <c r="A924" s="6" t="s">
        <v>2341</v>
      </c>
      <c r="B924" s="6" t="s">
        <v>150</v>
      </c>
      <c r="C924" s="6" t="s">
        <v>2479</v>
      </c>
      <c r="D924" s="6">
        <v>308307</v>
      </c>
      <c r="E924" s="7" t="s">
        <v>2480</v>
      </c>
      <c r="F924" s="6">
        <v>37861336</v>
      </c>
      <c r="G924" s="7" t="s">
        <v>153</v>
      </c>
      <c r="H924" s="7" t="s">
        <v>693</v>
      </c>
      <c r="I924" s="7" t="s">
        <v>2483</v>
      </c>
      <c r="J924" s="8">
        <f>VLOOKUP(F924,'[1]školy II. etapa'!$F$4:$K$2906,6,0)</f>
        <v>12483</v>
      </c>
    </row>
    <row r="925" spans="1:10" x14ac:dyDescent="0.25">
      <c r="A925" s="6" t="s">
        <v>2341</v>
      </c>
      <c r="B925" s="6" t="s">
        <v>150</v>
      </c>
      <c r="C925" s="6" t="s">
        <v>2479</v>
      </c>
      <c r="D925" s="6">
        <v>308307</v>
      </c>
      <c r="E925" s="7" t="s">
        <v>2480</v>
      </c>
      <c r="F925" s="6">
        <v>37861344</v>
      </c>
      <c r="G925" s="7" t="s">
        <v>2484</v>
      </c>
      <c r="H925" s="7" t="s">
        <v>693</v>
      </c>
      <c r="I925" s="7" t="s">
        <v>2485</v>
      </c>
      <c r="J925" s="8">
        <f>VLOOKUP(F925,'[1]školy II. etapa'!$F$4:$K$2906,6,0)</f>
        <v>6758</v>
      </c>
    </row>
    <row r="926" spans="1:10" x14ac:dyDescent="0.25">
      <c r="A926" s="6" t="s">
        <v>2341</v>
      </c>
      <c r="B926" s="6" t="s">
        <v>150</v>
      </c>
      <c r="C926" s="6" t="s">
        <v>2479</v>
      </c>
      <c r="D926" s="6">
        <v>308307</v>
      </c>
      <c r="E926" s="7" t="s">
        <v>2480</v>
      </c>
      <c r="F926" s="6">
        <v>37861352</v>
      </c>
      <c r="G926" s="7" t="s">
        <v>153</v>
      </c>
      <c r="H926" s="7" t="s">
        <v>693</v>
      </c>
      <c r="I926" s="7" t="s">
        <v>2486</v>
      </c>
      <c r="J926" s="8">
        <f>VLOOKUP(F926,'[1]školy II. etapa'!$F$4:$K$2906,6,0)</f>
        <v>7463</v>
      </c>
    </row>
    <row r="927" spans="1:10" x14ac:dyDescent="0.25">
      <c r="A927" s="6" t="s">
        <v>2341</v>
      </c>
      <c r="B927" s="6" t="s">
        <v>150</v>
      </c>
      <c r="C927" s="6" t="s">
        <v>2479</v>
      </c>
      <c r="D927" s="6">
        <v>308307</v>
      </c>
      <c r="E927" s="7" t="s">
        <v>2480</v>
      </c>
      <c r="F927" s="6">
        <v>37865307</v>
      </c>
      <c r="G927" s="7" t="s">
        <v>153</v>
      </c>
      <c r="H927" s="7" t="s">
        <v>693</v>
      </c>
      <c r="I927" s="7" t="s">
        <v>2487</v>
      </c>
      <c r="J927" s="8">
        <f>VLOOKUP(F927,'[1]školy II. etapa'!$F$4:$K$2906,6,0)</f>
        <v>9562</v>
      </c>
    </row>
    <row r="928" spans="1:10" x14ac:dyDescent="0.25">
      <c r="A928" s="6" t="s">
        <v>2341</v>
      </c>
      <c r="B928" s="6" t="s">
        <v>150</v>
      </c>
      <c r="C928" s="6" t="s">
        <v>2479</v>
      </c>
      <c r="D928" s="6">
        <v>308307</v>
      </c>
      <c r="E928" s="7" t="s">
        <v>2480</v>
      </c>
      <c r="F928" s="6">
        <v>37865412</v>
      </c>
      <c r="G928" s="7" t="s">
        <v>153</v>
      </c>
      <c r="H928" s="7" t="s">
        <v>693</v>
      </c>
      <c r="I928" s="7" t="s">
        <v>2488</v>
      </c>
      <c r="J928" s="8">
        <f>VLOOKUP(F928,'[1]školy II. etapa'!$F$4:$K$2906,6,0)</f>
        <v>2474</v>
      </c>
    </row>
    <row r="929" spans="1:10" x14ac:dyDescent="0.25">
      <c r="A929" s="6" t="s">
        <v>2341</v>
      </c>
      <c r="B929" s="6" t="s">
        <v>150</v>
      </c>
      <c r="C929" s="6" t="s">
        <v>2479</v>
      </c>
      <c r="D929" s="6">
        <v>308307</v>
      </c>
      <c r="E929" s="7" t="s">
        <v>2480</v>
      </c>
      <c r="F929" s="6">
        <v>37865498</v>
      </c>
      <c r="G929" s="7" t="s">
        <v>182</v>
      </c>
      <c r="H929" s="7" t="s">
        <v>693</v>
      </c>
      <c r="I929" s="7" t="s">
        <v>2489</v>
      </c>
      <c r="J929" s="8">
        <f>VLOOKUP(F929,'[1]školy II. etapa'!$F$4:$K$2906,6,0)</f>
        <v>2795</v>
      </c>
    </row>
    <row r="930" spans="1:10" x14ac:dyDescent="0.25">
      <c r="A930" s="6" t="s">
        <v>2341</v>
      </c>
      <c r="B930" s="6" t="s">
        <v>150</v>
      </c>
      <c r="C930" s="6" t="s">
        <v>2479</v>
      </c>
      <c r="D930" s="6">
        <v>308307</v>
      </c>
      <c r="E930" s="7" t="s">
        <v>2480</v>
      </c>
      <c r="F930" s="6">
        <v>37865501</v>
      </c>
      <c r="G930" s="7" t="s">
        <v>2490</v>
      </c>
      <c r="H930" s="7" t="s">
        <v>693</v>
      </c>
      <c r="I930" s="7" t="s">
        <v>2491</v>
      </c>
      <c r="J930" s="8">
        <f>VLOOKUP(F930,'[1]školy II. etapa'!$F$4:$K$2906,6,0)</f>
        <v>8216</v>
      </c>
    </row>
    <row r="931" spans="1:10" x14ac:dyDescent="0.25">
      <c r="A931" s="6" t="s">
        <v>2341</v>
      </c>
      <c r="B931" s="6" t="s">
        <v>150</v>
      </c>
      <c r="C931" s="6" t="s">
        <v>2479</v>
      </c>
      <c r="D931" s="6">
        <v>308307</v>
      </c>
      <c r="E931" s="7" t="s">
        <v>2480</v>
      </c>
      <c r="F931" s="6">
        <v>37865595</v>
      </c>
      <c r="G931" s="7" t="s">
        <v>153</v>
      </c>
      <c r="H931" s="7" t="s">
        <v>693</v>
      </c>
      <c r="I931" s="7" t="s">
        <v>2492</v>
      </c>
      <c r="J931" s="8">
        <f>VLOOKUP(F931,'[1]školy II. etapa'!$F$4:$K$2906,6,0)</f>
        <v>1511</v>
      </c>
    </row>
    <row r="932" spans="1:10" x14ac:dyDescent="0.25">
      <c r="A932" s="6" t="s">
        <v>2341</v>
      </c>
      <c r="B932" s="6" t="s">
        <v>150</v>
      </c>
      <c r="C932" s="6" t="s">
        <v>2479</v>
      </c>
      <c r="D932" s="6">
        <v>308307</v>
      </c>
      <c r="E932" s="7" t="s">
        <v>2480</v>
      </c>
      <c r="F932" s="6">
        <v>37865609</v>
      </c>
      <c r="G932" s="7" t="s">
        <v>153</v>
      </c>
      <c r="H932" s="7" t="s">
        <v>693</v>
      </c>
      <c r="I932" s="7" t="s">
        <v>2493</v>
      </c>
      <c r="J932" s="8">
        <f>VLOOKUP(F932,'[1]školy II. etapa'!$F$4:$K$2906,6,0)</f>
        <v>7811</v>
      </c>
    </row>
    <row r="933" spans="1:10" x14ac:dyDescent="0.25">
      <c r="A933" s="6" t="s">
        <v>2341</v>
      </c>
      <c r="B933" s="6" t="s">
        <v>150</v>
      </c>
      <c r="C933" s="6" t="s">
        <v>2479</v>
      </c>
      <c r="D933" s="6">
        <v>308307</v>
      </c>
      <c r="E933" s="7" t="s">
        <v>2480</v>
      </c>
      <c r="F933" s="6">
        <v>37865625</v>
      </c>
      <c r="G933" s="7" t="s">
        <v>153</v>
      </c>
      <c r="H933" s="7" t="s">
        <v>693</v>
      </c>
      <c r="I933" s="7" t="s">
        <v>2494</v>
      </c>
      <c r="J933" s="8">
        <f>VLOOKUP(F933,'[1]školy II. etapa'!$F$4:$K$2906,6,0)</f>
        <v>4790</v>
      </c>
    </row>
    <row r="934" spans="1:10" x14ac:dyDescent="0.25">
      <c r="A934" s="6" t="s">
        <v>2341</v>
      </c>
      <c r="B934" s="6" t="s">
        <v>150</v>
      </c>
      <c r="C934" s="6" t="s">
        <v>2479</v>
      </c>
      <c r="D934" s="6">
        <v>308307</v>
      </c>
      <c r="E934" s="7" t="s">
        <v>2480</v>
      </c>
      <c r="F934" s="6">
        <v>37965859</v>
      </c>
      <c r="G934" s="7" t="s">
        <v>153</v>
      </c>
      <c r="H934" s="7" t="s">
        <v>693</v>
      </c>
      <c r="I934" s="7" t="s">
        <v>2495</v>
      </c>
      <c r="J934" s="8">
        <f>VLOOKUP(F934,'[1]školy II. etapa'!$F$4:$K$2906,6,0)</f>
        <v>14818</v>
      </c>
    </row>
    <row r="935" spans="1:10" x14ac:dyDescent="0.25">
      <c r="A935" s="6" t="s">
        <v>2341</v>
      </c>
      <c r="B935" s="6" t="s">
        <v>150</v>
      </c>
      <c r="C935" s="6" t="s">
        <v>2479</v>
      </c>
      <c r="D935" s="6">
        <v>308307</v>
      </c>
      <c r="E935" s="7" t="s">
        <v>2480</v>
      </c>
      <c r="F935" s="6">
        <v>54054010</v>
      </c>
      <c r="G935" s="7" t="s">
        <v>182</v>
      </c>
      <c r="H935" s="7" t="s">
        <v>693</v>
      </c>
      <c r="I935" s="7" t="s">
        <v>2496</v>
      </c>
      <c r="J935" s="8">
        <f>VLOOKUP(F935,'[1]školy II. etapa'!$F$4:$K$2906,6,0)</f>
        <v>6594</v>
      </c>
    </row>
    <row r="936" spans="1:10" x14ac:dyDescent="0.25">
      <c r="A936" s="6" t="s">
        <v>2341</v>
      </c>
      <c r="B936" s="6" t="s">
        <v>150</v>
      </c>
      <c r="C936" s="6" t="s">
        <v>2497</v>
      </c>
      <c r="D936" s="6">
        <v>307726</v>
      </c>
      <c r="E936" s="7" t="s">
        <v>2498</v>
      </c>
      <c r="F936" s="6">
        <v>37865510</v>
      </c>
      <c r="G936" s="7" t="s">
        <v>182</v>
      </c>
      <c r="H936" s="7" t="s">
        <v>2499</v>
      </c>
      <c r="I936" s="7" t="s">
        <v>2500</v>
      </c>
      <c r="J936" s="8">
        <f>VLOOKUP(F936,'[1]školy II. etapa'!$F$4:$K$2906,6,0)</f>
        <v>2478</v>
      </c>
    </row>
    <row r="937" spans="1:10" x14ac:dyDescent="0.25">
      <c r="A937" s="6" t="s">
        <v>2341</v>
      </c>
      <c r="B937" s="6" t="s">
        <v>150</v>
      </c>
      <c r="C937" s="6" t="s">
        <v>2501</v>
      </c>
      <c r="D937" s="6">
        <v>307742</v>
      </c>
      <c r="E937" s="7" t="s">
        <v>2502</v>
      </c>
      <c r="F937" s="6">
        <v>37865528</v>
      </c>
      <c r="G937" s="7" t="s">
        <v>153</v>
      </c>
      <c r="H937" s="7" t="s">
        <v>2503</v>
      </c>
      <c r="I937" s="7" t="s">
        <v>2504</v>
      </c>
      <c r="J937" s="8">
        <f>VLOOKUP(F937,'[1]školy II. etapa'!$F$4:$K$2906,6,0)</f>
        <v>1692</v>
      </c>
    </row>
    <row r="938" spans="1:10" x14ac:dyDescent="0.25">
      <c r="A938" s="6" t="s">
        <v>2341</v>
      </c>
      <c r="B938" s="6" t="s">
        <v>150</v>
      </c>
      <c r="C938" s="6" t="s">
        <v>2505</v>
      </c>
      <c r="D938" s="6">
        <v>307769</v>
      </c>
      <c r="E938" s="7" t="s">
        <v>2506</v>
      </c>
      <c r="F938" s="6">
        <v>53459148</v>
      </c>
      <c r="G938" s="7" t="s">
        <v>182</v>
      </c>
      <c r="H938" s="7" t="s">
        <v>2507</v>
      </c>
      <c r="I938" s="7" t="s">
        <v>2508</v>
      </c>
      <c r="J938" s="8">
        <f>VLOOKUP(F938,'[1]školy II. etapa'!$F$4:$K$2906,6,0)</f>
        <v>1619</v>
      </c>
    </row>
    <row r="939" spans="1:10" x14ac:dyDescent="0.25">
      <c r="A939" s="6" t="s">
        <v>2341</v>
      </c>
      <c r="B939" s="6" t="s">
        <v>150</v>
      </c>
      <c r="C939" s="6" t="s">
        <v>2509</v>
      </c>
      <c r="D939" s="6">
        <v>307777</v>
      </c>
      <c r="E939" s="7" t="s">
        <v>2510</v>
      </c>
      <c r="F939" s="6">
        <v>37865421</v>
      </c>
      <c r="G939" s="7" t="s">
        <v>153</v>
      </c>
      <c r="H939" s="7" t="s">
        <v>2511</v>
      </c>
      <c r="I939" s="7" t="s">
        <v>2512</v>
      </c>
      <c r="J939" s="8">
        <f>VLOOKUP(F939,'[1]školy II. etapa'!$F$4:$K$2906,6,0)</f>
        <v>2397</v>
      </c>
    </row>
    <row r="940" spans="1:10" x14ac:dyDescent="0.25">
      <c r="A940" s="6" t="s">
        <v>2341</v>
      </c>
      <c r="B940" s="6" t="s">
        <v>150</v>
      </c>
      <c r="C940" s="6" t="s">
        <v>2513</v>
      </c>
      <c r="D940" s="6">
        <v>307807</v>
      </c>
      <c r="E940" s="7" t="s">
        <v>2514</v>
      </c>
      <c r="F940" s="6">
        <v>37865366</v>
      </c>
      <c r="G940" s="7" t="s">
        <v>182</v>
      </c>
      <c r="H940" s="7" t="s">
        <v>2515</v>
      </c>
      <c r="I940" s="7" t="s">
        <v>2516</v>
      </c>
      <c r="J940" s="8">
        <f>VLOOKUP(F940,'[1]školy II. etapa'!$F$4:$K$2906,6,0)</f>
        <v>2314</v>
      </c>
    </row>
    <row r="941" spans="1:10" x14ac:dyDescent="0.25">
      <c r="A941" s="6" t="s">
        <v>2341</v>
      </c>
      <c r="B941" s="6" t="s">
        <v>150</v>
      </c>
      <c r="C941" s="6" t="s">
        <v>2517</v>
      </c>
      <c r="D941" s="6">
        <v>307823</v>
      </c>
      <c r="E941" s="7" t="s">
        <v>2518</v>
      </c>
      <c r="F941" s="6">
        <v>710056672</v>
      </c>
      <c r="G941" s="7" t="s">
        <v>153</v>
      </c>
      <c r="H941" s="7" t="s">
        <v>2519</v>
      </c>
      <c r="I941" s="7" t="s">
        <v>2520</v>
      </c>
      <c r="J941" s="8">
        <f>VLOOKUP(F941,'[1]školy II. etapa'!$F$4:$K$2906,6,0)</f>
        <v>320</v>
      </c>
    </row>
    <row r="942" spans="1:10" x14ac:dyDescent="0.25">
      <c r="A942" s="6" t="s">
        <v>2341</v>
      </c>
      <c r="B942" s="6" t="s">
        <v>150</v>
      </c>
      <c r="C942" s="6" t="s">
        <v>2521</v>
      </c>
      <c r="D942" s="6">
        <v>307831</v>
      </c>
      <c r="E942" s="7" t="s">
        <v>2522</v>
      </c>
      <c r="F942" s="6">
        <v>37865269</v>
      </c>
      <c r="G942" s="7" t="s">
        <v>182</v>
      </c>
      <c r="H942" s="7" t="s">
        <v>2523</v>
      </c>
      <c r="I942" s="7" t="s">
        <v>2524</v>
      </c>
      <c r="J942" s="8">
        <f>VLOOKUP(F942,'[1]školy II. etapa'!$F$4:$K$2906,6,0)</f>
        <v>2136</v>
      </c>
    </row>
    <row r="943" spans="1:10" x14ac:dyDescent="0.25">
      <c r="A943" s="6" t="s">
        <v>2341</v>
      </c>
      <c r="B943" s="6" t="s">
        <v>150</v>
      </c>
      <c r="C943" s="6" t="s">
        <v>2525</v>
      </c>
      <c r="D943" s="6">
        <v>307858</v>
      </c>
      <c r="E943" s="7" t="s">
        <v>2526</v>
      </c>
      <c r="F943" s="6">
        <v>710056702</v>
      </c>
      <c r="G943" s="7" t="s">
        <v>153</v>
      </c>
      <c r="H943" s="7" t="s">
        <v>2527</v>
      </c>
      <c r="I943" s="7" t="s">
        <v>338</v>
      </c>
      <c r="J943" s="8">
        <f>VLOOKUP(F943,'[1]školy II. etapa'!$F$4:$K$2906,6,0)</f>
        <v>484</v>
      </c>
    </row>
    <row r="944" spans="1:10" x14ac:dyDescent="0.25">
      <c r="A944" s="6" t="s">
        <v>2341</v>
      </c>
      <c r="B944" s="6" t="s">
        <v>150</v>
      </c>
      <c r="C944" s="6" t="s">
        <v>2528</v>
      </c>
      <c r="D944" s="6">
        <v>307866</v>
      </c>
      <c r="E944" s="7" t="s">
        <v>2529</v>
      </c>
      <c r="F944" s="6">
        <v>710056710</v>
      </c>
      <c r="G944" s="7" t="s">
        <v>153</v>
      </c>
      <c r="H944" s="7" t="s">
        <v>2530</v>
      </c>
      <c r="I944" s="7" t="s">
        <v>2531</v>
      </c>
      <c r="J944" s="8">
        <f>VLOOKUP(F944,'[1]školy II. etapa'!$F$4:$K$2906,6,0)</f>
        <v>489</v>
      </c>
    </row>
    <row r="945" spans="1:10" x14ac:dyDescent="0.25">
      <c r="A945" s="6" t="s">
        <v>2341</v>
      </c>
      <c r="B945" s="6" t="s">
        <v>150</v>
      </c>
      <c r="C945" s="6" t="s">
        <v>2532</v>
      </c>
      <c r="D945" s="6">
        <v>307891</v>
      </c>
      <c r="E945" s="7" t="s">
        <v>2533</v>
      </c>
      <c r="F945" s="6">
        <v>710056729</v>
      </c>
      <c r="G945" s="7" t="s">
        <v>972</v>
      </c>
      <c r="H945" s="7" t="s">
        <v>2534</v>
      </c>
      <c r="I945" s="7" t="s">
        <v>2535</v>
      </c>
      <c r="J945" s="8">
        <f>VLOOKUP(F945,'[1]školy II. etapa'!$F$4:$K$2906,6,0)</f>
        <v>552</v>
      </c>
    </row>
    <row r="946" spans="1:10" x14ac:dyDescent="0.25">
      <c r="A946" s="6" t="s">
        <v>2341</v>
      </c>
      <c r="B946" s="6" t="s">
        <v>150</v>
      </c>
      <c r="C946" s="6" t="s">
        <v>2536</v>
      </c>
      <c r="D946" s="6">
        <v>307939</v>
      </c>
      <c r="E946" s="7" t="s">
        <v>2537</v>
      </c>
      <c r="F946" s="6">
        <v>37865251</v>
      </c>
      <c r="G946" s="7" t="s">
        <v>182</v>
      </c>
      <c r="H946" s="7" t="s">
        <v>2538</v>
      </c>
      <c r="I946" s="7" t="s">
        <v>2539</v>
      </c>
      <c r="J946" s="8">
        <f>VLOOKUP(F946,'[1]školy II. etapa'!$F$4:$K$2906,6,0)</f>
        <v>2611</v>
      </c>
    </row>
    <row r="947" spans="1:10" x14ac:dyDescent="0.25">
      <c r="A947" s="6" t="s">
        <v>2341</v>
      </c>
      <c r="B947" s="6" t="s">
        <v>150</v>
      </c>
      <c r="C947" s="6" t="s">
        <v>2540</v>
      </c>
      <c r="D947" s="6">
        <v>307947</v>
      </c>
      <c r="E947" s="7" t="s">
        <v>2541</v>
      </c>
      <c r="F947" s="6">
        <v>42206685</v>
      </c>
      <c r="G947" s="7" t="s">
        <v>182</v>
      </c>
      <c r="H947" s="7" t="s">
        <v>2542</v>
      </c>
      <c r="I947" s="7" t="s">
        <v>2543</v>
      </c>
      <c r="J947" s="8">
        <f>VLOOKUP(F947,'[1]školy II. etapa'!$F$4:$K$2906,6,0)</f>
        <v>1627</v>
      </c>
    </row>
    <row r="948" spans="1:10" x14ac:dyDescent="0.25">
      <c r="A948" s="6" t="s">
        <v>2341</v>
      </c>
      <c r="B948" s="6" t="s">
        <v>150</v>
      </c>
      <c r="C948" s="6" t="s">
        <v>2544</v>
      </c>
      <c r="D948" s="6">
        <v>307980</v>
      </c>
      <c r="E948" s="7" t="s">
        <v>2545</v>
      </c>
      <c r="F948" s="6">
        <v>710056737</v>
      </c>
      <c r="G948" s="7" t="s">
        <v>153</v>
      </c>
      <c r="H948" s="7" t="s">
        <v>2546</v>
      </c>
      <c r="I948" s="7" t="s">
        <v>2547</v>
      </c>
      <c r="J948" s="8">
        <f>VLOOKUP(F948,'[1]školy II. etapa'!$F$4:$K$2906,6,0)</f>
        <v>640</v>
      </c>
    </row>
    <row r="949" spans="1:10" x14ac:dyDescent="0.25">
      <c r="A949" s="6" t="s">
        <v>2341</v>
      </c>
      <c r="B949" s="6" t="s">
        <v>150</v>
      </c>
      <c r="C949" s="6" t="s">
        <v>2548</v>
      </c>
      <c r="D949" s="6">
        <v>308056</v>
      </c>
      <c r="E949" s="7" t="s">
        <v>2549</v>
      </c>
      <c r="F949" s="6">
        <v>37865617</v>
      </c>
      <c r="G949" s="7" t="s">
        <v>182</v>
      </c>
      <c r="H949" s="7" t="s">
        <v>2550</v>
      </c>
      <c r="I949" s="7" t="s">
        <v>2551</v>
      </c>
      <c r="J949" s="8">
        <f>VLOOKUP(F949,'[1]školy II. etapa'!$F$4:$K$2906,6,0)</f>
        <v>2641</v>
      </c>
    </row>
    <row r="950" spans="1:10" x14ac:dyDescent="0.25">
      <c r="A950" s="6" t="s">
        <v>2341</v>
      </c>
      <c r="B950" s="6" t="s">
        <v>150</v>
      </c>
      <c r="C950" s="6" t="s">
        <v>2552</v>
      </c>
      <c r="D950" s="6">
        <v>308064</v>
      </c>
      <c r="E950" s="7" t="s">
        <v>2553</v>
      </c>
      <c r="F950" s="6">
        <v>37865064</v>
      </c>
      <c r="G950" s="7" t="s">
        <v>153</v>
      </c>
      <c r="H950" s="7" t="s">
        <v>2554</v>
      </c>
      <c r="I950" s="7" t="s">
        <v>2555</v>
      </c>
      <c r="J950" s="8">
        <f>VLOOKUP(F950,'[1]školy II. etapa'!$F$4:$K$2906,6,0)</f>
        <v>1114</v>
      </c>
    </row>
    <row r="951" spans="1:10" x14ac:dyDescent="0.25">
      <c r="A951" s="6" t="s">
        <v>2341</v>
      </c>
      <c r="B951" s="6" t="s">
        <v>150</v>
      </c>
      <c r="C951" s="6" t="s">
        <v>2556</v>
      </c>
      <c r="D951" s="6">
        <v>308072</v>
      </c>
      <c r="E951" s="7" t="s">
        <v>2557</v>
      </c>
      <c r="F951" s="6">
        <v>37865587</v>
      </c>
      <c r="G951" s="7" t="s">
        <v>972</v>
      </c>
      <c r="H951" s="7" t="s">
        <v>2558</v>
      </c>
      <c r="I951" s="7" t="s">
        <v>2559</v>
      </c>
      <c r="J951" s="8">
        <f>VLOOKUP(F951,'[1]školy II. etapa'!$F$4:$K$2906,6,0)</f>
        <v>6355</v>
      </c>
    </row>
    <row r="952" spans="1:10" x14ac:dyDescent="0.25">
      <c r="A952" s="6" t="s">
        <v>2341</v>
      </c>
      <c r="B952" s="6" t="s">
        <v>150</v>
      </c>
      <c r="C952" s="6" t="s">
        <v>2560</v>
      </c>
      <c r="D952" s="6">
        <v>308081</v>
      </c>
      <c r="E952" s="7" t="s">
        <v>2561</v>
      </c>
      <c r="F952" s="6">
        <v>710056753</v>
      </c>
      <c r="G952" s="7" t="s">
        <v>153</v>
      </c>
      <c r="H952" s="7" t="s">
        <v>2562</v>
      </c>
      <c r="I952" s="7" t="s">
        <v>2563</v>
      </c>
      <c r="J952" s="8">
        <f>VLOOKUP(F952,'[1]školy II. etapa'!$F$4:$K$2906,6,0)</f>
        <v>340</v>
      </c>
    </row>
    <row r="953" spans="1:10" x14ac:dyDescent="0.25">
      <c r="A953" s="6" t="s">
        <v>2341</v>
      </c>
      <c r="B953" s="6" t="s">
        <v>150</v>
      </c>
      <c r="C953" s="6" t="s">
        <v>2564</v>
      </c>
      <c r="D953" s="6">
        <v>308102</v>
      </c>
      <c r="E953" s="7" t="s">
        <v>2565</v>
      </c>
      <c r="F953" s="6">
        <v>37865561</v>
      </c>
      <c r="G953" s="7" t="s">
        <v>153</v>
      </c>
      <c r="H953" s="7" t="s">
        <v>2566</v>
      </c>
      <c r="I953" s="7" t="s">
        <v>2567</v>
      </c>
      <c r="J953" s="8">
        <f>VLOOKUP(F953,'[1]školy II. etapa'!$F$4:$K$2906,6,0)</f>
        <v>1835</v>
      </c>
    </row>
    <row r="954" spans="1:10" x14ac:dyDescent="0.25">
      <c r="A954" s="6" t="s">
        <v>2341</v>
      </c>
      <c r="B954" s="6" t="s">
        <v>150</v>
      </c>
      <c r="C954" s="6" t="s">
        <v>2568</v>
      </c>
      <c r="D954" s="6">
        <v>308111</v>
      </c>
      <c r="E954" s="7" t="s">
        <v>2569</v>
      </c>
      <c r="F954" s="6">
        <v>42047625</v>
      </c>
      <c r="G954" s="7" t="s">
        <v>2570</v>
      </c>
      <c r="H954" s="7" t="s">
        <v>2571</v>
      </c>
      <c r="I954" s="7" t="s">
        <v>2572</v>
      </c>
      <c r="J954" s="8">
        <f>VLOOKUP(F954,'[1]školy II. etapa'!$F$4:$K$2906,6,0)</f>
        <v>393</v>
      </c>
    </row>
    <row r="955" spans="1:10" x14ac:dyDescent="0.25">
      <c r="A955" s="6" t="s">
        <v>2341</v>
      </c>
      <c r="B955" s="6" t="s">
        <v>150</v>
      </c>
      <c r="C955" s="6" t="s">
        <v>2573</v>
      </c>
      <c r="D955" s="6">
        <v>308153</v>
      </c>
      <c r="E955" s="7" t="s">
        <v>2574</v>
      </c>
      <c r="F955" s="6">
        <v>37865340</v>
      </c>
      <c r="G955" s="7" t="s">
        <v>153</v>
      </c>
      <c r="H955" s="7" t="s">
        <v>2575</v>
      </c>
      <c r="I955" s="7" t="s">
        <v>2576</v>
      </c>
      <c r="J955" s="8">
        <f>VLOOKUP(F955,'[1]školy II. etapa'!$F$4:$K$2906,6,0)</f>
        <v>2505</v>
      </c>
    </row>
    <row r="956" spans="1:10" x14ac:dyDescent="0.25">
      <c r="A956" s="6" t="s">
        <v>2341</v>
      </c>
      <c r="B956" s="6" t="s">
        <v>150</v>
      </c>
      <c r="C956" s="6" t="s">
        <v>2577</v>
      </c>
      <c r="D956" s="6">
        <v>308188</v>
      </c>
      <c r="E956" s="7" t="s">
        <v>2578</v>
      </c>
      <c r="F956" s="6">
        <v>42202582</v>
      </c>
      <c r="G956" s="7" t="s">
        <v>182</v>
      </c>
      <c r="H956" s="7" t="s">
        <v>2579</v>
      </c>
      <c r="I956" s="7" t="s">
        <v>2580</v>
      </c>
      <c r="J956" s="8">
        <f>VLOOKUP(F956,'[1]školy II. etapa'!$F$4:$K$2906,6,0)</f>
        <v>277</v>
      </c>
    </row>
    <row r="957" spans="1:10" x14ac:dyDescent="0.25">
      <c r="A957" s="6" t="s">
        <v>2341</v>
      </c>
      <c r="B957" s="6" t="s">
        <v>150</v>
      </c>
      <c r="C957" s="6" t="s">
        <v>2581</v>
      </c>
      <c r="D957" s="6">
        <v>308471</v>
      </c>
      <c r="E957" s="7" t="s">
        <v>2582</v>
      </c>
      <c r="F957" s="6">
        <v>710056834</v>
      </c>
      <c r="G957" s="7" t="s">
        <v>153</v>
      </c>
      <c r="H957" s="7" t="s">
        <v>2583</v>
      </c>
      <c r="I957" s="7" t="s">
        <v>2584</v>
      </c>
      <c r="J957" s="8">
        <f>VLOOKUP(F957,'[1]školy II. etapa'!$F$4:$K$2906,6,0)</f>
        <v>443</v>
      </c>
    </row>
    <row r="958" spans="1:10" x14ac:dyDescent="0.25">
      <c r="A958" s="6" t="s">
        <v>2341</v>
      </c>
      <c r="B958" s="6" t="s">
        <v>150</v>
      </c>
      <c r="C958" s="6" t="s">
        <v>2585</v>
      </c>
      <c r="D958" s="6">
        <v>308269</v>
      </c>
      <c r="E958" s="7" t="s">
        <v>2586</v>
      </c>
      <c r="F958" s="6">
        <v>37861280</v>
      </c>
      <c r="G958" s="7" t="s">
        <v>153</v>
      </c>
      <c r="H958" s="7" t="s">
        <v>2359</v>
      </c>
      <c r="I958" s="7" t="s">
        <v>2587</v>
      </c>
      <c r="J958" s="8">
        <f>VLOOKUP(F958,'[1]školy II. etapa'!$F$4:$K$2906,6,0)</f>
        <v>6392</v>
      </c>
    </row>
    <row r="959" spans="1:10" x14ac:dyDescent="0.25">
      <c r="A959" s="6" t="s">
        <v>2341</v>
      </c>
      <c r="B959" s="6" t="s">
        <v>150</v>
      </c>
      <c r="C959" s="6" t="s">
        <v>2588</v>
      </c>
      <c r="D959" s="6">
        <v>308331</v>
      </c>
      <c r="E959" s="7" t="s">
        <v>2589</v>
      </c>
      <c r="F959" s="6">
        <v>37865374</v>
      </c>
      <c r="G959" s="7" t="s">
        <v>153</v>
      </c>
      <c r="H959" s="7" t="s">
        <v>2356</v>
      </c>
      <c r="I959" s="7" t="s">
        <v>2590</v>
      </c>
      <c r="J959" s="8">
        <f>VLOOKUP(F959,'[1]školy II. etapa'!$F$4:$K$2906,6,0)</f>
        <v>1850</v>
      </c>
    </row>
    <row r="960" spans="1:10" x14ac:dyDescent="0.25">
      <c r="A960" s="6" t="s">
        <v>2341</v>
      </c>
      <c r="B960" s="6" t="s">
        <v>150</v>
      </c>
      <c r="C960" s="6" t="s">
        <v>2591</v>
      </c>
      <c r="D960" s="6">
        <v>308340</v>
      </c>
      <c r="E960" s="7" t="s">
        <v>2592</v>
      </c>
      <c r="F960" s="6">
        <v>37865447</v>
      </c>
      <c r="G960" s="7" t="s">
        <v>182</v>
      </c>
      <c r="H960" s="7" t="s">
        <v>2593</v>
      </c>
      <c r="I960" s="7" t="s">
        <v>2594</v>
      </c>
      <c r="J960" s="8">
        <f>VLOOKUP(F960,'[1]školy II. etapa'!$F$4:$K$2906,6,0)</f>
        <v>3487</v>
      </c>
    </row>
    <row r="961" spans="1:10" x14ac:dyDescent="0.25">
      <c r="A961" s="6" t="s">
        <v>2341</v>
      </c>
      <c r="B961" s="6" t="s">
        <v>150</v>
      </c>
      <c r="C961" s="6" t="s">
        <v>2595</v>
      </c>
      <c r="D961" s="6">
        <v>308358</v>
      </c>
      <c r="E961" s="7" t="s">
        <v>2596</v>
      </c>
      <c r="F961" s="6">
        <v>37865137</v>
      </c>
      <c r="G961" s="7" t="s">
        <v>153</v>
      </c>
      <c r="H961" s="7" t="s">
        <v>2597</v>
      </c>
      <c r="I961" s="7" t="s">
        <v>2598</v>
      </c>
      <c r="J961" s="8">
        <f>VLOOKUP(F961,'[1]školy II. etapa'!$F$4:$K$2906,6,0)</f>
        <v>1258</v>
      </c>
    </row>
    <row r="962" spans="1:10" x14ac:dyDescent="0.25">
      <c r="A962" s="6" t="s">
        <v>2341</v>
      </c>
      <c r="B962" s="6" t="s">
        <v>150</v>
      </c>
      <c r="C962" s="6" t="s">
        <v>2599</v>
      </c>
      <c r="D962" s="6">
        <v>308374</v>
      </c>
      <c r="E962" s="7" t="s">
        <v>2600</v>
      </c>
      <c r="F962" s="6">
        <v>37866893</v>
      </c>
      <c r="G962" s="7" t="s">
        <v>153</v>
      </c>
      <c r="H962" s="7" t="s">
        <v>2601</v>
      </c>
      <c r="I962" s="7" t="s">
        <v>2602</v>
      </c>
      <c r="J962" s="8">
        <f>VLOOKUP(F962,'[1]školy II. etapa'!$F$4:$K$2906,6,0)</f>
        <v>1277</v>
      </c>
    </row>
    <row r="963" spans="1:10" x14ac:dyDescent="0.25">
      <c r="A963" s="6" t="s">
        <v>2341</v>
      </c>
      <c r="B963" s="6" t="s">
        <v>150</v>
      </c>
      <c r="C963" s="6" t="s">
        <v>2603</v>
      </c>
      <c r="D963" s="6">
        <v>308382</v>
      </c>
      <c r="E963" s="7" t="s">
        <v>2604</v>
      </c>
      <c r="F963" s="6">
        <v>710056885</v>
      </c>
      <c r="G963" s="7" t="s">
        <v>153</v>
      </c>
      <c r="H963" s="7" t="s">
        <v>2605</v>
      </c>
      <c r="I963" s="7" t="s">
        <v>2606</v>
      </c>
      <c r="J963" s="8">
        <f>VLOOKUP(F963,'[1]školy II. etapa'!$F$4:$K$2906,6,0)</f>
        <v>309</v>
      </c>
    </row>
    <row r="964" spans="1:10" x14ac:dyDescent="0.25">
      <c r="A964" s="6" t="s">
        <v>2341</v>
      </c>
      <c r="B964" s="6" t="s">
        <v>150</v>
      </c>
      <c r="C964" s="6" t="s">
        <v>2607</v>
      </c>
      <c r="D964" s="6">
        <v>308391</v>
      </c>
      <c r="E964" s="7" t="s">
        <v>2608</v>
      </c>
      <c r="F964" s="6">
        <v>710056893</v>
      </c>
      <c r="G964" s="7" t="s">
        <v>153</v>
      </c>
      <c r="H964" s="7" t="s">
        <v>2354</v>
      </c>
      <c r="I964" s="7" t="s">
        <v>2609</v>
      </c>
      <c r="J964" s="8">
        <f>VLOOKUP(F964,'[1]školy II. etapa'!$F$4:$K$2906,6,0)</f>
        <v>117</v>
      </c>
    </row>
    <row r="965" spans="1:10" x14ac:dyDescent="0.25">
      <c r="A965" s="6" t="s">
        <v>2341</v>
      </c>
      <c r="B965" s="6" t="s">
        <v>150</v>
      </c>
      <c r="C965" s="6" t="s">
        <v>2610</v>
      </c>
      <c r="D965" s="6">
        <v>308404</v>
      </c>
      <c r="E965" s="7" t="s">
        <v>2611</v>
      </c>
      <c r="F965" s="6">
        <v>42206618</v>
      </c>
      <c r="G965" s="7" t="s">
        <v>182</v>
      </c>
      <c r="H965" s="7" t="s">
        <v>2612</v>
      </c>
      <c r="I965" s="7" t="s">
        <v>2613</v>
      </c>
      <c r="J965" s="8">
        <f>VLOOKUP(F965,'[1]školy II. etapa'!$F$4:$K$2906,6,0)</f>
        <v>3277</v>
      </c>
    </row>
    <row r="966" spans="1:10" x14ac:dyDescent="0.25">
      <c r="A966" s="6" t="s">
        <v>2341</v>
      </c>
      <c r="B966" s="6" t="s">
        <v>150</v>
      </c>
      <c r="C966" s="6" t="s">
        <v>2614</v>
      </c>
      <c r="D966" s="6">
        <v>308412</v>
      </c>
      <c r="E966" s="7" t="s">
        <v>2615</v>
      </c>
      <c r="F966" s="6">
        <v>37968718</v>
      </c>
      <c r="G966" s="7" t="s">
        <v>182</v>
      </c>
      <c r="H966" s="7" t="s">
        <v>2616</v>
      </c>
      <c r="I966" s="7" t="s">
        <v>2617</v>
      </c>
      <c r="J966" s="8">
        <f>VLOOKUP(F966,'[1]školy II. etapa'!$F$4:$K$2906,6,0)</f>
        <v>413</v>
      </c>
    </row>
    <row r="967" spans="1:10" x14ac:dyDescent="0.25">
      <c r="A967" s="6" t="s">
        <v>2341</v>
      </c>
      <c r="B967" s="6" t="s">
        <v>150</v>
      </c>
      <c r="C967" s="6" t="s">
        <v>2618</v>
      </c>
      <c r="D967" s="6">
        <v>308421</v>
      </c>
      <c r="E967" s="7" t="s">
        <v>2619</v>
      </c>
      <c r="F967" s="6">
        <v>37865200</v>
      </c>
      <c r="G967" s="7" t="s">
        <v>153</v>
      </c>
      <c r="H967" s="7" t="s">
        <v>2620</v>
      </c>
      <c r="I967" s="7" t="s">
        <v>2621</v>
      </c>
      <c r="J967" s="8">
        <f>VLOOKUP(F967,'[1]školy II. etapa'!$F$4:$K$2906,6,0)</f>
        <v>1339</v>
      </c>
    </row>
    <row r="968" spans="1:10" x14ac:dyDescent="0.25">
      <c r="A968" s="6" t="s">
        <v>2341</v>
      </c>
      <c r="B968" s="6" t="s">
        <v>150</v>
      </c>
      <c r="C968" s="6" t="s">
        <v>2622</v>
      </c>
      <c r="D968" s="6">
        <v>308439</v>
      </c>
      <c r="E968" s="7" t="s">
        <v>2623</v>
      </c>
      <c r="F968" s="6">
        <v>37863649</v>
      </c>
      <c r="G968" s="7" t="s">
        <v>153</v>
      </c>
      <c r="H968" s="7" t="s">
        <v>2624</v>
      </c>
      <c r="I968" s="7" t="s">
        <v>2625</v>
      </c>
      <c r="J968" s="8">
        <f>VLOOKUP(F968,'[1]školy II. etapa'!$F$4:$K$2906,6,0)</f>
        <v>6074</v>
      </c>
    </row>
    <row r="969" spans="1:10" x14ac:dyDescent="0.25">
      <c r="A969" s="6" t="s">
        <v>2341</v>
      </c>
      <c r="B969" s="6" t="s">
        <v>150</v>
      </c>
      <c r="C969" s="6" t="s">
        <v>2626</v>
      </c>
      <c r="D969" s="6">
        <v>308447</v>
      </c>
      <c r="E969" s="7" t="s">
        <v>2627</v>
      </c>
      <c r="F969" s="6">
        <v>37865048</v>
      </c>
      <c r="G969" s="7" t="s">
        <v>153</v>
      </c>
      <c r="H969" s="7" t="s">
        <v>2628</v>
      </c>
      <c r="I969" s="7" t="s">
        <v>2629</v>
      </c>
      <c r="J969" s="8">
        <f>VLOOKUP(F969,'[1]školy II. etapa'!$F$4:$K$2906,6,0)</f>
        <v>2667</v>
      </c>
    </row>
    <row r="970" spans="1:10" x14ac:dyDescent="0.25">
      <c r="A970" s="6" t="s">
        <v>2341</v>
      </c>
      <c r="B970" s="6" t="s">
        <v>150</v>
      </c>
      <c r="C970" s="6" t="s">
        <v>2630</v>
      </c>
      <c r="D970" s="6">
        <v>308455</v>
      </c>
      <c r="E970" s="7" t="s">
        <v>2631</v>
      </c>
      <c r="F970" s="6">
        <v>52591018</v>
      </c>
      <c r="G970" s="7" t="s">
        <v>182</v>
      </c>
      <c r="H970" s="7" t="s">
        <v>2632</v>
      </c>
      <c r="I970" s="7" t="s">
        <v>2633</v>
      </c>
      <c r="J970" s="8">
        <f>VLOOKUP(F970,'[1]školy II. etapa'!$F$4:$K$2906,6,0)</f>
        <v>419</v>
      </c>
    </row>
    <row r="971" spans="1:10" x14ac:dyDescent="0.25">
      <c r="A971" s="6" t="s">
        <v>2341</v>
      </c>
      <c r="B971" s="6" t="s">
        <v>150</v>
      </c>
      <c r="C971" s="6" t="s">
        <v>2634</v>
      </c>
      <c r="D971" s="6">
        <v>308528</v>
      </c>
      <c r="E971" s="7" t="s">
        <v>2635</v>
      </c>
      <c r="F971" s="6">
        <v>37865099</v>
      </c>
      <c r="G971" s="7" t="s">
        <v>1456</v>
      </c>
      <c r="H971" s="7" t="s">
        <v>2636</v>
      </c>
      <c r="I971" s="7" t="s">
        <v>2637</v>
      </c>
      <c r="J971" s="8">
        <f>VLOOKUP(F971,'[1]školy II. etapa'!$F$4:$K$2906,6,0)</f>
        <v>3174</v>
      </c>
    </row>
    <row r="972" spans="1:10" x14ac:dyDescent="0.25">
      <c r="A972" s="6" t="s">
        <v>2341</v>
      </c>
      <c r="B972" s="6" t="s">
        <v>150</v>
      </c>
      <c r="C972" s="6" t="s">
        <v>2638</v>
      </c>
      <c r="D972" s="6">
        <v>308536</v>
      </c>
      <c r="E972" s="7" t="s">
        <v>2639</v>
      </c>
      <c r="F972" s="6">
        <v>37865145</v>
      </c>
      <c r="G972" s="7" t="s">
        <v>153</v>
      </c>
      <c r="H972" s="7" t="s">
        <v>2640</v>
      </c>
      <c r="I972" s="7" t="s">
        <v>2641</v>
      </c>
      <c r="J972" s="8">
        <f>VLOOKUP(F972,'[1]školy II. etapa'!$F$4:$K$2906,6,0)</f>
        <v>5405</v>
      </c>
    </row>
    <row r="973" spans="1:10" x14ac:dyDescent="0.25">
      <c r="A973" s="6" t="s">
        <v>2341</v>
      </c>
      <c r="B973" s="6" t="s">
        <v>150</v>
      </c>
      <c r="C973" s="6" t="s">
        <v>2642</v>
      </c>
      <c r="D973" s="6">
        <v>308544</v>
      </c>
      <c r="E973" s="7" t="s">
        <v>2643</v>
      </c>
      <c r="F973" s="6">
        <v>710056923</v>
      </c>
      <c r="G973" s="7" t="s">
        <v>153</v>
      </c>
      <c r="H973" s="7" t="s">
        <v>2644</v>
      </c>
      <c r="I973" s="7" t="s">
        <v>2645</v>
      </c>
      <c r="J973" s="8">
        <f>VLOOKUP(F973,'[1]školy II. etapa'!$F$4:$K$2906,6,0)</f>
        <v>326</v>
      </c>
    </row>
    <row r="974" spans="1:10" x14ac:dyDescent="0.25">
      <c r="A974" s="6" t="s">
        <v>2341</v>
      </c>
      <c r="B974" s="6" t="s">
        <v>150</v>
      </c>
      <c r="C974" s="6" t="s">
        <v>2646</v>
      </c>
      <c r="D974" s="6">
        <v>308595</v>
      </c>
      <c r="E974" s="7" t="s">
        <v>2647</v>
      </c>
      <c r="F974" s="6">
        <v>37865544</v>
      </c>
      <c r="G974" s="7" t="s">
        <v>153</v>
      </c>
      <c r="H974" s="7" t="s">
        <v>2648</v>
      </c>
      <c r="I974" s="7" t="s">
        <v>2649</v>
      </c>
      <c r="J974" s="8">
        <f>VLOOKUP(F974,'[1]školy II. etapa'!$F$4:$K$2906,6,0)</f>
        <v>5989</v>
      </c>
    </row>
    <row r="975" spans="1:10" x14ac:dyDescent="0.25">
      <c r="A975" s="6" t="s">
        <v>2341</v>
      </c>
      <c r="B975" s="6" t="s">
        <v>150</v>
      </c>
      <c r="C975" s="6" t="s">
        <v>2650</v>
      </c>
      <c r="D975" s="6">
        <v>308609</v>
      </c>
      <c r="E975" s="7" t="s">
        <v>2651</v>
      </c>
      <c r="F975" s="6">
        <v>37865480</v>
      </c>
      <c r="G975" s="7" t="s">
        <v>972</v>
      </c>
      <c r="H975" s="7" t="s">
        <v>2652</v>
      </c>
      <c r="I975" s="7" t="s">
        <v>2653</v>
      </c>
      <c r="J975" s="8">
        <f>VLOOKUP(F975,'[1]školy II. etapa'!$F$4:$K$2906,6,0)</f>
        <v>1335</v>
      </c>
    </row>
    <row r="976" spans="1:10" x14ac:dyDescent="0.25">
      <c r="A976" s="6" t="s">
        <v>2341</v>
      </c>
      <c r="B976" s="6" t="s">
        <v>150</v>
      </c>
      <c r="C976" s="6" t="s">
        <v>2654</v>
      </c>
      <c r="D976" s="6">
        <v>308625</v>
      </c>
      <c r="E976" s="7" t="s">
        <v>2655</v>
      </c>
      <c r="F976" s="6">
        <v>37865285</v>
      </c>
      <c r="G976" s="7" t="s">
        <v>153</v>
      </c>
      <c r="H976" s="7" t="s">
        <v>2656</v>
      </c>
      <c r="I976" s="7" t="s">
        <v>1177</v>
      </c>
      <c r="J976" s="8">
        <f>VLOOKUP(F976,'[1]školy II. etapa'!$F$4:$K$2906,6,0)</f>
        <v>2666</v>
      </c>
    </row>
    <row r="977" spans="1:10" x14ac:dyDescent="0.25">
      <c r="A977" s="6" t="s">
        <v>2341</v>
      </c>
      <c r="B977" s="6" t="s">
        <v>150</v>
      </c>
      <c r="C977" s="6" t="s">
        <v>2657</v>
      </c>
      <c r="D977" s="6">
        <v>308633</v>
      </c>
      <c r="E977" s="7" t="s">
        <v>2658</v>
      </c>
      <c r="F977" s="6">
        <v>37865030</v>
      </c>
      <c r="G977" s="7" t="s">
        <v>153</v>
      </c>
      <c r="H977" s="7" t="s">
        <v>2659</v>
      </c>
      <c r="I977" s="7" t="s">
        <v>1177</v>
      </c>
      <c r="J977" s="8">
        <f>VLOOKUP(F977,'[1]školy II. etapa'!$F$4:$K$2906,6,0)</f>
        <v>1302</v>
      </c>
    </row>
    <row r="978" spans="1:10" x14ac:dyDescent="0.25">
      <c r="A978" s="6" t="s">
        <v>2341</v>
      </c>
      <c r="B978" s="6" t="s">
        <v>150</v>
      </c>
      <c r="C978" s="6" t="s">
        <v>2660</v>
      </c>
      <c r="D978" s="6">
        <v>308641</v>
      </c>
      <c r="E978" s="7" t="s">
        <v>2661</v>
      </c>
      <c r="F978" s="6">
        <v>37865331</v>
      </c>
      <c r="G978" s="7" t="s">
        <v>182</v>
      </c>
      <c r="H978" s="7" t="s">
        <v>2348</v>
      </c>
      <c r="I978" s="7" t="s">
        <v>2662</v>
      </c>
      <c r="J978" s="8">
        <f>VLOOKUP(F978,'[1]školy II. etapa'!$F$4:$K$2906,6,0)</f>
        <v>6887</v>
      </c>
    </row>
    <row r="979" spans="1:10" x14ac:dyDescent="0.25">
      <c r="A979" s="6" t="s">
        <v>2341</v>
      </c>
      <c r="B979" s="6" t="s">
        <v>150</v>
      </c>
      <c r="C979" s="6" t="s">
        <v>2660</v>
      </c>
      <c r="D979" s="6">
        <v>308641</v>
      </c>
      <c r="E979" s="7" t="s">
        <v>2661</v>
      </c>
      <c r="F979" s="6">
        <v>37865455</v>
      </c>
      <c r="G979" s="7" t="s">
        <v>153</v>
      </c>
      <c r="H979" s="7" t="s">
        <v>2348</v>
      </c>
      <c r="I979" s="7" t="s">
        <v>2663</v>
      </c>
      <c r="J979" s="8">
        <f>VLOOKUP(F979,'[1]školy II. etapa'!$F$4:$K$2906,6,0)</f>
        <v>6084</v>
      </c>
    </row>
    <row r="980" spans="1:10" x14ac:dyDescent="0.25">
      <c r="A980" s="6" t="s">
        <v>2341</v>
      </c>
      <c r="B980" s="6" t="s">
        <v>150</v>
      </c>
      <c r="C980" s="6" t="s">
        <v>2660</v>
      </c>
      <c r="D980" s="6">
        <v>308641</v>
      </c>
      <c r="E980" s="7" t="s">
        <v>2661</v>
      </c>
      <c r="F980" s="6">
        <v>50672843</v>
      </c>
      <c r="G980" s="7" t="s">
        <v>2664</v>
      </c>
      <c r="H980" s="7" t="s">
        <v>2348</v>
      </c>
      <c r="I980" s="7" t="s">
        <v>2665</v>
      </c>
      <c r="J980" s="8">
        <f>VLOOKUP(F980,'[1]školy II. etapa'!$F$4:$K$2906,6,0)</f>
        <v>3466</v>
      </c>
    </row>
    <row r="981" spans="1:10" x14ac:dyDescent="0.25">
      <c r="A981" s="6" t="s">
        <v>2341</v>
      </c>
      <c r="B981" s="6" t="s">
        <v>150</v>
      </c>
      <c r="C981" s="6" t="s">
        <v>2666</v>
      </c>
      <c r="D981" s="6">
        <v>308650</v>
      </c>
      <c r="E981" s="7" t="s">
        <v>2667</v>
      </c>
      <c r="F981" s="6">
        <v>37865579</v>
      </c>
      <c r="G981" s="7" t="s">
        <v>153</v>
      </c>
      <c r="H981" s="7" t="s">
        <v>2668</v>
      </c>
      <c r="I981" s="7" t="s">
        <v>2669</v>
      </c>
      <c r="J981" s="8">
        <f>VLOOKUP(F981,'[1]školy II. etapa'!$F$4:$K$2906,6,0)</f>
        <v>4220</v>
      </c>
    </row>
    <row r="982" spans="1:10" x14ac:dyDescent="0.25">
      <c r="A982" s="6" t="s">
        <v>2341</v>
      </c>
      <c r="B982" s="6" t="s">
        <v>150</v>
      </c>
      <c r="C982" s="6" t="s">
        <v>2670</v>
      </c>
      <c r="D982" s="6">
        <v>308668</v>
      </c>
      <c r="E982" s="7" t="s">
        <v>2671</v>
      </c>
      <c r="F982" s="6">
        <v>37865358</v>
      </c>
      <c r="G982" s="7" t="s">
        <v>153</v>
      </c>
      <c r="H982" s="7" t="s">
        <v>2672</v>
      </c>
      <c r="I982" s="7" t="s">
        <v>2673</v>
      </c>
      <c r="J982" s="8">
        <f>VLOOKUP(F982,'[1]školy II. etapa'!$F$4:$K$2906,6,0)</f>
        <v>2067</v>
      </c>
    </row>
    <row r="983" spans="1:10" x14ac:dyDescent="0.25">
      <c r="A983" s="6" t="s">
        <v>2341</v>
      </c>
      <c r="B983" s="6" t="s">
        <v>150</v>
      </c>
      <c r="C983" s="6" t="s">
        <v>2674</v>
      </c>
      <c r="D983" s="6">
        <v>308676</v>
      </c>
      <c r="E983" s="7" t="s">
        <v>2675</v>
      </c>
      <c r="F983" s="6">
        <v>37865056</v>
      </c>
      <c r="G983" s="7" t="s">
        <v>153</v>
      </c>
      <c r="H983" s="7" t="s">
        <v>2346</v>
      </c>
      <c r="I983" s="7" t="s">
        <v>2676</v>
      </c>
      <c r="J983" s="8">
        <f>VLOOKUP(F983,'[1]školy II. etapa'!$F$4:$K$2906,6,0)</f>
        <v>6139</v>
      </c>
    </row>
    <row r="984" spans="1:10" x14ac:dyDescent="0.25">
      <c r="A984" s="6" t="s">
        <v>2341</v>
      </c>
      <c r="B984" s="6" t="s">
        <v>150</v>
      </c>
      <c r="C984" s="6" t="s">
        <v>2674</v>
      </c>
      <c r="D984" s="6">
        <v>308676</v>
      </c>
      <c r="E984" s="7" t="s">
        <v>2675</v>
      </c>
      <c r="F984" s="6">
        <v>37865081</v>
      </c>
      <c r="G984" s="7" t="s">
        <v>153</v>
      </c>
      <c r="H984" s="7" t="s">
        <v>2346</v>
      </c>
      <c r="I984" s="7" t="s">
        <v>2677</v>
      </c>
      <c r="J984" s="8">
        <f>VLOOKUP(F984,'[1]školy II. etapa'!$F$4:$K$2906,6,0)</f>
        <v>6035</v>
      </c>
    </row>
    <row r="985" spans="1:10" x14ac:dyDescent="0.25">
      <c r="A985" s="6" t="s">
        <v>2341</v>
      </c>
      <c r="B985" s="6" t="s">
        <v>150</v>
      </c>
      <c r="C985" s="6" t="s">
        <v>2674</v>
      </c>
      <c r="D985" s="6">
        <v>308676</v>
      </c>
      <c r="E985" s="7" t="s">
        <v>2675</v>
      </c>
      <c r="F985" s="6">
        <v>37865111</v>
      </c>
      <c r="G985" s="7" t="s">
        <v>153</v>
      </c>
      <c r="H985" s="7" t="s">
        <v>2346</v>
      </c>
      <c r="I985" s="7" t="s">
        <v>2678</v>
      </c>
      <c r="J985" s="8">
        <f>VLOOKUP(F985,'[1]školy II. etapa'!$F$4:$K$2906,6,0)</f>
        <v>3616</v>
      </c>
    </row>
    <row r="986" spans="1:10" x14ac:dyDescent="0.25">
      <c r="A986" s="6" t="s">
        <v>2341</v>
      </c>
      <c r="B986" s="6" t="s">
        <v>150</v>
      </c>
      <c r="C986" s="6" t="s">
        <v>2679</v>
      </c>
      <c r="D986" s="6">
        <v>308706</v>
      </c>
      <c r="E986" s="7" t="s">
        <v>2680</v>
      </c>
      <c r="F986" s="6">
        <v>710271891</v>
      </c>
      <c r="G986" s="7" t="s">
        <v>972</v>
      </c>
      <c r="H986" s="7" t="s">
        <v>2681</v>
      </c>
      <c r="I986" s="7" t="s">
        <v>2682</v>
      </c>
      <c r="J986" s="8">
        <f>VLOOKUP(F986,'[1]školy II. etapa'!$F$4:$K$2906,6,0)</f>
        <v>566</v>
      </c>
    </row>
    <row r="987" spans="1:10" x14ac:dyDescent="0.25">
      <c r="A987" s="6" t="s">
        <v>2341</v>
      </c>
      <c r="B987" s="6" t="s">
        <v>150</v>
      </c>
      <c r="C987" s="6" t="s">
        <v>2683</v>
      </c>
      <c r="D987" s="6">
        <v>306525</v>
      </c>
      <c r="E987" s="7" t="s">
        <v>2684</v>
      </c>
      <c r="F987" s="6">
        <v>36105881</v>
      </c>
      <c r="G987" s="7" t="s">
        <v>2685</v>
      </c>
      <c r="H987" s="7" t="s">
        <v>1545</v>
      </c>
      <c r="I987" s="7" t="s">
        <v>2686</v>
      </c>
      <c r="J987" s="8">
        <f>VLOOKUP(F987,'[1]školy II. etapa'!$F$4:$K$2906,6,0)</f>
        <v>9618</v>
      </c>
    </row>
    <row r="988" spans="1:10" x14ac:dyDescent="0.25">
      <c r="A988" s="6" t="s">
        <v>2341</v>
      </c>
      <c r="B988" s="6" t="s">
        <v>150</v>
      </c>
      <c r="C988" s="6" t="s">
        <v>2683</v>
      </c>
      <c r="D988" s="6">
        <v>306525</v>
      </c>
      <c r="E988" s="7" t="s">
        <v>2684</v>
      </c>
      <c r="F988" s="6">
        <v>37861131</v>
      </c>
      <c r="G988" s="7" t="s">
        <v>153</v>
      </c>
      <c r="H988" s="7" t="s">
        <v>1545</v>
      </c>
      <c r="I988" s="7" t="s">
        <v>2687</v>
      </c>
      <c r="J988" s="8">
        <f>VLOOKUP(F988,'[1]školy II. etapa'!$F$4:$K$2906,6,0)</f>
        <v>5355</v>
      </c>
    </row>
    <row r="989" spans="1:10" x14ac:dyDescent="0.25">
      <c r="A989" s="6" t="s">
        <v>2341</v>
      </c>
      <c r="B989" s="6" t="s">
        <v>150</v>
      </c>
      <c r="C989" s="6" t="s">
        <v>2683</v>
      </c>
      <c r="D989" s="6">
        <v>306525</v>
      </c>
      <c r="E989" s="7" t="s">
        <v>2684</v>
      </c>
      <c r="F989" s="6">
        <v>37861191</v>
      </c>
      <c r="G989" s="7" t="s">
        <v>347</v>
      </c>
      <c r="H989" s="7" t="s">
        <v>1545</v>
      </c>
      <c r="I989" s="7" t="s">
        <v>2688</v>
      </c>
      <c r="J989" s="8">
        <f>VLOOKUP(F989,'[1]školy II. etapa'!$F$4:$K$2906,6,0)</f>
        <v>10322</v>
      </c>
    </row>
    <row r="990" spans="1:10" x14ac:dyDescent="0.25">
      <c r="A990" s="6" t="s">
        <v>2341</v>
      </c>
      <c r="B990" s="6" t="s">
        <v>150</v>
      </c>
      <c r="C990" s="6" t="s">
        <v>2683</v>
      </c>
      <c r="D990" s="6">
        <v>306525</v>
      </c>
      <c r="E990" s="7" t="s">
        <v>2684</v>
      </c>
      <c r="F990" s="6">
        <v>37861204</v>
      </c>
      <c r="G990" s="7" t="s">
        <v>347</v>
      </c>
      <c r="H990" s="7" t="s">
        <v>1545</v>
      </c>
      <c r="I990" s="7" t="s">
        <v>2689</v>
      </c>
      <c r="J990" s="8">
        <f>VLOOKUP(F990,'[1]školy II. etapa'!$F$4:$K$2906,6,0)</f>
        <v>12240</v>
      </c>
    </row>
    <row r="991" spans="1:10" x14ac:dyDescent="0.25">
      <c r="A991" s="6" t="s">
        <v>2341</v>
      </c>
      <c r="B991" s="6" t="s">
        <v>150</v>
      </c>
      <c r="C991" s="6" t="s">
        <v>2683</v>
      </c>
      <c r="D991" s="6">
        <v>306525</v>
      </c>
      <c r="E991" s="7" t="s">
        <v>2684</v>
      </c>
      <c r="F991" s="6">
        <v>37861212</v>
      </c>
      <c r="G991" s="7" t="s">
        <v>885</v>
      </c>
      <c r="H991" s="7" t="s">
        <v>1545</v>
      </c>
      <c r="I991" s="7" t="s">
        <v>199</v>
      </c>
      <c r="J991" s="8">
        <f>VLOOKUP(F991,'[1]školy II. etapa'!$F$4:$K$2906,6,0)</f>
        <v>6730</v>
      </c>
    </row>
    <row r="992" spans="1:10" x14ac:dyDescent="0.25">
      <c r="A992" s="6" t="s">
        <v>2341</v>
      </c>
      <c r="B992" s="6" t="s">
        <v>150</v>
      </c>
      <c r="C992" s="6" t="s">
        <v>2683</v>
      </c>
      <c r="D992" s="6">
        <v>306525</v>
      </c>
      <c r="E992" s="7" t="s">
        <v>2684</v>
      </c>
      <c r="F992" s="6">
        <v>37861221</v>
      </c>
      <c r="G992" s="7" t="s">
        <v>153</v>
      </c>
      <c r="H992" s="7" t="s">
        <v>1545</v>
      </c>
      <c r="I992" s="7" t="s">
        <v>2690</v>
      </c>
      <c r="J992" s="8">
        <f>VLOOKUP(F992,'[1]školy II. etapa'!$F$4:$K$2906,6,0)</f>
        <v>4923</v>
      </c>
    </row>
    <row r="993" spans="1:10" x14ac:dyDescent="0.25">
      <c r="A993" s="6" t="s">
        <v>2341</v>
      </c>
      <c r="B993" s="6" t="s">
        <v>150</v>
      </c>
      <c r="C993" s="6" t="s">
        <v>2691</v>
      </c>
      <c r="D993" s="6">
        <v>306363</v>
      </c>
      <c r="E993" s="7" t="s">
        <v>2692</v>
      </c>
      <c r="F993" s="6">
        <v>710156170</v>
      </c>
      <c r="G993" s="7" t="s">
        <v>153</v>
      </c>
      <c r="H993" s="7" t="s">
        <v>2693</v>
      </c>
      <c r="I993" s="7" t="s">
        <v>2694</v>
      </c>
      <c r="J993" s="8">
        <f>VLOOKUP(F993,'[1]školy II. etapa'!$F$4:$K$2906,6,0)</f>
        <v>175</v>
      </c>
    </row>
    <row r="994" spans="1:10" x14ac:dyDescent="0.25">
      <c r="A994" s="6" t="s">
        <v>2341</v>
      </c>
      <c r="B994" s="6" t="s">
        <v>150</v>
      </c>
      <c r="C994" s="6" t="s">
        <v>2695</v>
      </c>
      <c r="D994" s="6">
        <v>306398</v>
      </c>
      <c r="E994" s="7" t="s">
        <v>2696</v>
      </c>
      <c r="F994" s="6">
        <v>37867008</v>
      </c>
      <c r="G994" s="7" t="s">
        <v>2697</v>
      </c>
      <c r="H994" s="7" t="s">
        <v>2698</v>
      </c>
      <c r="I994" s="7" t="s">
        <v>2699</v>
      </c>
      <c r="J994" s="8">
        <f>VLOOKUP(F994,'[1]školy II. etapa'!$F$4:$K$2906,6,0)</f>
        <v>2461</v>
      </c>
    </row>
    <row r="995" spans="1:10" x14ac:dyDescent="0.25">
      <c r="A995" s="6" t="s">
        <v>2341</v>
      </c>
      <c r="B995" s="6" t="s">
        <v>150</v>
      </c>
      <c r="C995" s="6" t="s">
        <v>2700</v>
      </c>
      <c r="D995" s="6">
        <v>306401</v>
      </c>
      <c r="E995" s="7" t="s">
        <v>2701</v>
      </c>
      <c r="F995" s="6">
        <v>710262973</v>
      </c>
      <c r="G995" s="7" t="s">
        <v>972</v>
      </c>
      <c r="H995" s="7" t="s">
        <v>2702</v>
      </c>
      <c r="I995" s="7" t="s">
        <v>2703</v>
      </c>
      <c r="J995" s="8">
        <f>VLOOKUP(F995,'[1]školy II. etapa'!$F$4:$K$2906,6,0)</f>
        <v>234</v>
      </c>
    </row>
    <row r="996" spans="1:10" x14ac:dyDescent="0.25">
      <c r="A996" s="6" t="s">
        <v>2341</v>
      </c>
      <c r="B996" s="6" t="s">
        <v>150</v>
      </c>
      <c r="C996" s="6" t="s">
        <v>2704</v>
      </c>
      <c r="D996" s="6">
        <v>306410</v>
      </c>
      <c r="E996" s="7" t="s">
        <v>2705</v>
      </c>
      <c r="F996" s="6">
        <v>37866907</v>
      </c>
      <c r="G996" s="7" t="s">
        <v>2706</v>
      </c>
      <c r="H996" s="7" t="s">
        <v>2707</v>
      </c>
      <c r="I996" s="7" t="s">
        <v>2708</v>
      </c>
      <c r="J996" s="8">
        <f>VLOOKUP(F996,'[1]školy II. etapa'!$F$4:$K$2906,6,0)</f>
        <v>2210</v>
      </c>
    </row>
    <row r="997" spans="1:10" x14ac:dyDescent="0.25">
      <c r="A997" s="6" t="s">
        <v>2341</v>
      </c>
      <c r="B997" s="6" t="s">
        <v>150</v>
      </c>
      <c r="C997" s="6" t="s">
        <v>2709</v>
      </c>
      <c r="D997" s="6">
        <v>306436</v>
      </c>
      <c r="E997" s="7" t="s">
        <v>2710</v>
      </c>
      <c r="F997" s="6">
        <v>37861166</v>
      </c>
      <c r="G997" s="7" t="s">
        <v>2711</v>
      </c>
      <c r="H997" s="7" t="s">
        <v>2712</v>
      </c>
      <c r="I997" s="7" t="s">
        <v>2713</v>
      </c>
      <c r="J997" s="8">
        <f>VLOOKUP(F997,'[1]školy II. etapa'!$F$4:$K$2906,6,0)</f>
        <v>2719</v>
      </c>
    </row>
    <row r="998" spans="1:10" x14ac:dyDescent="0.25">
      <c r="A998" s="6" t="s">
        <v>2341</v>
      </c>
      <c r="B998" s="6" t="s">
        <v>150</v>
      </c>
      <c r="C998" s="6" t="s">
        <v>2709</v>
      </c>
      <c r="D998" s="6">
        <v>306436</v>
      </c>
      <c r="E998" s="7" t="s">
        <v>2710</v>
      </c>
      <c r="F998" s="6">
        <v>37867121</v>
      </c>
      <c r="G998" s="7" t="s">
        <v>182</v>
      </c>
      <c r="H998" s="7" t="s">
        <v>2712</v>
      </c>
      <c r="I998" s="7" t="s">
        <v>2713</v>
      </c>
      <c r="J998" s="8">
        <f>VLOOKUP(F998,'[1]školy II. etapa'!$F$4:$K$2906,6,0)</f>
        <v>2075</v>
      </c>
    </row>
    <row r="999" spans="1:10" x14ac:dyDescent="0.25">
      <c r="A999" s="6" t="s">
        <v>2341</v>
      </c>
      <c r="B999" s="6" t="s">
        <v>150</v>
      </c>
      <c r="C999" s="6" t="s">
        <v>2714</v>
      </c>
      <c r="D999" s="6">
        <v>306444</v>
      </c>
      <c r="E999" s="7" t="s">
        <v>2715</v>
      </c>
      <c r="F999" s="6">
        <v>37861255</v>
      </c>
      <c r="G999" s="7" t="s">
        <v>153</v>
      </c>
      <c r="H999" s="7" t="s">
        <v>2716</v>
      </c>
      <c r="I999" s="7" t="s">
        <v>2717</v>
      </c>
      <c r="J999" s="8">
        <f>VLOOKUP(F999,'[1]školy II. etapa'!$F$4:$K$2906,6,0)</f>
        <v>1093</v>
      </c>
    </row>
    <row r="1000" spans="1:10" x14ac:dyDescent="0.25">
      <c r="A1000" s="6" t="s">
        <v>2341</v>
      </c>
      <c r="B1000" s="6" t="s">
        <v>150</v>
      </c>
      <c r="C1000" s="6" t="s">
        <v>2718</v>
      </c>
      <c r="D1000" s="6">
        <v>306452</v>
      </c>
      <c r="E1000" s="7" t="s">
        <v>2719</v>
      </c>
      <c r="F1000" s="6">
        <v>37861123</v>
      </c>
      <c r="G1000" s="7" t="s">
        <v>153</v>
      </c>
      <c r="H1000" s="7" t="s">
        <v>2363</v>
      </c>
      <c r="I1000" s="7" t="s">
        <v>2720</v>
      </c>
      <c r="J1000" s="8">
        <f>VLOOKUP(F1000,'[1]školy II. etapa'!$F$4:$K$2906,6,0)</f>
        <v>5217</v>
      </c>
    </row>
    <row r="1001" spans="1:10" x14ac:dyDescent="0.25">
      <c r="A1001" s="6" t="s">
        <v>2341</v>
      </c>
      <c r="B1001" s="6" t="s">
        <v>150</v>
      </c>
      <c r="C1001" s="6" t="s">
        <v>2718</v>
      </c>
      <c r="D1001" s="6">
        <v>306452</v>
      </c>
      <c r="E1001" s="7" t="s">
        <v>2719</v>
      </c>
      <c r="F1001" s="6">
        <v>37861158</v>
      </c>
      <c r="G1001" s="7" t="s">
        <v>2721</v>
      </c>
      <c r="H1001" s="7" t="s">
        <v>2363</v>
      </c>
      <c r="I1001" s="7" t="s">
        <v>2722</v>
      </c>
      <c r="J1001" s="8">
        <f>VLOOKUP(F1001,'[1]školy II. etapa'!$F$4:$K$2906,6,0)</f>
        <v>6707</v>
      </c>
    </row>
    <row r="1002" spans="1:10" x14ac:dyDescent="0.25">
      <c r="A1002" s="6" t="s">
        <v>2341</v>
      </c>
      <c r="B1002" s="6" t="s">
        <v>150</v>
      </c>
      <c r="C1002" s="6" t="s">
        <v>2723</v>
      </c>
      <c r="D1002" s="6">
        <v>306461</v>
      </c>
      <c r="E1002" s="7" t="s">
        <v>2724</v>
      </c>
      <c r="F1002" s="6">
        <v>37861140</v>
      </c>
      <c r="G1002" s="7" t="s">
        <v>2725</v>
      </c>
      <c r="H1002" s="7" t="s">
        <v>2726</v>
      </c>
      <c r="I1002" s="7" t="s">
        <v>2727</v>
      </c>
      <c r="J1002" s="8">
        <f>VLOOKUP(F1002,'[1]školy II. etapa'!$F$4:$K$2906,6,0)</f>
        <v>2692</v>
      </c>
    </row>
    <row r="1003" spans="1:10" x14ac:dyDescent="0.25">
      <c r="A1003" s="6" t="s">
        <v>2341</v>
      </c>
      <c r="B1003" s="6" t="s">
        <v>150</v>
      </c>
      <c r="C1003" s="6" t="s">
        <v>2728</v>
      </c>
      <c r="D1003" s="6">
        <v>306479</v>
      </c>
      <c r="E1003" s="7" t="s">
        <v>2729</v>
      </c>
      <c r="F1003" s="6">
        <v>37866788</v>
      </c>
      <c r="G1003" s="7" t="s">
        <v>182</v>
      </c>
      <c r="H1003" s="7" t="s">
        <v>2730</v>
      </c>
      <c r="I1003" s="7" t="s">
        <v>2731</v>
      </c>
      <c r="J1003" s="8">
        <f>VLOOKUP(F1003,'[1]školy II. etapa'!$F$4:$K$2906,6,0)</f>
        <v>1754</v>
      </c>
    </row>
    <row r="1004" spans="1:10" x14ac:dyDescent="0.25">
      <c r="A1004" s="6" t="s">
        <v>2341</v>
      </c>
      <c r="B1004" s="6" t="s">
        <v>150</v>
      </c>
      <c r="C1004" s="6" t="s">
        <v>2732</v>
      </c>
      <c r="D1004" s="6">
        <v>306487</v>
      </c>
      <c r="E1004" s="7" t="s">
        <v>2733</v>
      </c>
      <c r="F1004" s="6">
        <v>37861115</v>
      </c>
      <c r="G1004" s="7" t="s">
        <v>2734</v>
      </c>
      <c r="H1004" s="7" t="s">
        <v>2735</v>
      </c>
      <c r="I1004" s="7" t="s">
        <v>2736</v>
      </c>
      <c r="J1004" s="8">
        <f>VLOOKUP(F1004,'[1]školy II. etapa'!$F$4:$K$2906,6,0)</f>
        <v>1176</v>
      </c>
    </row>
    <row r="1005" spans="1:10" x14ac:dyDescent="0.25">
      <c r="A1005" s="6" t="s">
        <v>2341</v>
      </c>
      <c r="B1005" s="6" t="s">
        <v>150</v>
      </c>
      <c r="C1005" s="6" t="s">
        <v>2737</v>
      </c>
      <c r="D1005" s="6">
        <v>306495</v>
      </c>
      <c r="E1005" s="7" t="s">
        <v>2738</v>
      </c>
      <c r="F1005" s="6">
        <v>42371091</v>
      </c>
      <c r="G1005" s="7" t="s">
        <v>2739</v>
      </c>
      <c r="H1005" s="7" t="s">
        <v>2740</v>
      </c>
      <c r="I1005" s="7" t="s">
        <v>2741</v>
      </c>
      <c r="J1005" s="8">
        <f>VLOOKUP(F1005,'[1]školy II. etapa'!$F$4:$K$2906,6,0)</f>
        <v>894</v>
      </c>
    </row>
    <row r="1006" spans="1:10" x14ac:dyDescent="0.25">
      <c r="A1006" s="6" t="s">
        <v>2341</v>
      </c>
      <c r="B1006" s="6" t="s">
        <v>150</v>
      </c>
      <c r="C1006" s="6" t="s">
        <v>2742</v>
      </c>
      <c r="D1006" s="6">
        <v>306517</v>
      </c>
      <c r="E1006" s="7" t="s">
        <v>2743</v>
      </c>
      <c r="F1006" s="6">
        <v>37861174</v>
      </c>
      <c r="G1006" s="7" t="s">
        <v>2744</v>
      </c>
      <c r="H1006" s="7" t="s">
        <v>1539</v>
      </c>
      <c r="I1006" s="7" t="s">
        <v>2745</v>
      </c>
      <c r="J1006" s="8">
        <f>VLOOKUP(F1006,'[1]školy II. etapa'!$F$4:$K$2906,6,0)</f>
        <v>4047</v>
      </c>
    </row>
    <row r="1007" spans="1:10" x14ac:dyDescent="0.25">
      <c r="A1007" s="6" t="s">
        <v>2341</v>
      </c>
      <c r="B1007" s="6" t="s">
        <v>150</v>
      </c>
      <c r="C1007" s="6" t="s">
        <v>2742</v>
      </c>
      <c r="D1007" s="6">
        <v>306517</v>
      </c>
      <c r="E1007" s="7" t="s">
        <v>2743</v>
      </c>
      <c r="F1007" s="6">
        <v>37861182</v>
      </c>
      <c r="G1007" s="7" t="s">
        <v>912</v>
      </c>
      <c r="H1007" s="7" t="s">
        <v>1539</v>
      </c>
      <c r="I1007" s="7" t="s">
        <v>2746</v>
      </c>
      <c r="J1007" s="8">
        <f>VLOOKUP(F1007,'[1]školy II. etapa'!$F$4:$K$2906,6,0)</f>
        <v>6306</v>
      </c>
    </row>
    <row r="1008" spans="1:10" x14ac:dyDescent="0.25">
      <c r="A1008" s="6" t="s">
        <v>2341</v>
      </c>
      <c r="B1008" s="6" t="s">
        <v>150</v>
      </c>
      <c r="C1008" s="6" t="s">
        <v>2742</v>
      </c>
      <c r="D1008" s="6">
        <v>306517</v>
      </c>
      <c r="E1008" s="7" t="s">
        <v>2743</v>
      </c>
      <c r="F1008" s="6">
        <v>37866931</v>
      </c>
      <c r="G1008" s="7" t="s">
        <v>885</v>
      </c>
      <c r="H1008" s="7" t="s">
        <v>1539</v>
      </c>
      <c r="I1008" s="7" t="s">
        <v>2747</v>
      </c>
      <c r="J1008" s="8">
        <f>VLOOKUP(F1008,'[1]školy II. etapa'!$F$4:$K$2906,6,0)</f>
        <v>4333</v>
      </c>
    </row>
    <row r="1009" spans="1:10" x14ac:dyDescent="0.25">
      <c r="A1009" s="6" t="s">
        <v>2341</v>
      </c>
      <c r="B1009" s="6" t="s">
        <v>150</v>
      </c>
      <c r="C1009" s="6" t="s">
        <v>2748</v>
      </c>
      <c r="D1009" s="6">
        <v>306533</v>
      </c>
      <c r="E1009" s="7" t="s">
        <v>2749</v>
      </c>
      <c r="F1009" s="6">
        <v>710178263</v>
      </c>
      <c r="G1009" s="7" t="s">
        <v>2570</v>
      </c>
      <c r="H1009" s="7" t="s">
        <v>2393</v>
      </c>
      <c r="I1009" s="7" t="s">
        <v>2750</v>
      </c>
      <c r="J1009" s="8">
        <f>VLOOKUP(F1009,'[1]školy II. etapa'!$F$4:$K$2906,6,0)</f>
        <v>245</v>
      </c>
    </row>
    <row r="1010" spans="1:10" x14ac:dyDescent="0.25">
      <c r="A1010" s="6" t="s">
        <v>2341</v>
      </c>
      <c r="B1010" s="6" t="s">
        <v>150</v>
      </c>
      <c r="C1010" s="6" t="s">
        <v>2751</v>
      </c>
      <c r="D1010" s="6">
        <v>306550</v>
      </c>
      <c r="E1010" s="7" t="s">
        <v>2752</v>
      </c>
      <c r="F1010" s="6">
        <v>37866796</v>
      </c>
      <c r="G1010" s="7" t="s">
        <v>153</v>
      </c>
      <c r="H1010" s="7" t="s">
        <v>2753</v>
      </c>
      <c r="I1010" s="7" t="s">
        <v>2754</v>
      </c>
      <c r="J1010" s="8">
        <f>VLOOKUP(F1010,'[1]školy II. etapa'!$F$4:$K$2906,6,0)</f>
        <v>1715</v>
      </c>
    </row>
    <row r="1011" spans="1:10" x14ac:dyDescent="0.25">
      <c r="A1011" s="6" t="s">
        <v>2341</v>
      </c>
      <c r="B1011" s="6" t="s">
        <v>150</v>
      </c>
      <c r="C1011" s="6" t="s">
        <v>2751</v>
      </c>
      <c r="D1011" s="6">
        <v>306550</v>
      </c>
      <c r="E1011" s="7" t="s">
        <v>2752</v>
      </c>
      <c r="F1011" s="6">
        <v>37866800</v>
      </c>
      <c r="G1011" s="7" t="s">
        <v>347</v>
      </c>
      <c r="H1011" s="7" t="s">
        <v>2753</v>
      </c>
      <c r="I1011" s="7" t="s">
        <v>2754</v>
      </c>
      <c r="J1011" s="8">
        <f>VLOOKUP(F1011,'[1]školy II. etapa'!$F$4:$K$2906,6,0)</f>
        <v>6400</v>
      </c>
    </row>
    <row r="1012" spans="1:10" x14ac:dyDescent="0.25">
      <c r="A1012" s="6" t="s">
        <v>2341</v>
      </c>
      <c r="B1012" s="6" t="s">
        <v>150</v>
      </c>
      <c r="C1012" s="6" t="s">
        <v>2755</v>
      </c>
      <c r="D1012" s="6">
        <v>306576</v>
      </c>
      <c r="E1012" s="7" t="s">
        <v>2756</v>
      </c>
      <c r="F1012" s="6">
        <v>37866818</v>
      </c>
      <c r="G1012" s="7" t="s">
        <v>347</v>
      </c>
      <c r="H1012" s="7" t="s">
        <v>2757</v>
      </c>
      <c r="I1012" s="7" t="s">
        <v>2758</v>
      </c>
      <c r="J1012" s="8">
        <f>VLOOKUP(F1012,'[1]školy II. etapa'!$F$4:$K$2906,6,0)</f>
        <v>1666</v>
      </c>
    </row>
    <row r="1013" spans="1:10" x14ac:dyDescent="0.25">
      <c r="A1013" s="6" t="s">
        <v>2341</v>
      </c>
      <c r="B1013" s="6" t="s">
        <v>150</v>
      </c>
      <c r="C1013" s="6" t="s">
        <v>2759</v>
      </c>
      <c r="D1013" s="6">
        <v>306584</v>
      </c>
      <c r="E1013" s="7" t="s">
        <v>2760</v>
      </c>
      <c r="F1013" s="6">
        <v>37867041</v>
      </c>
      <c r="G1013" s="7" t="s">
        <v>2761</v>
      </c>
      <c r="H1013" s="7" t="s">
        <v>2762</v>
      </c>
      <c r="I1013" s="7" t="s">
        <v>2763</v>
      </c>
      <c r="J1013" s="8">
        <f>VLOOKUP(F1013,'[1]školy II. etapa'!$F$4:$K$2906,6,0)</f>
        <v>1666</v>
      </c>
    </row>
    <row r="1014" spans="1:10" x14ac:dyDescent="0.25">
      <c r="A1014" s="6" t="s">
        <v>2341</v>
      </c>
      <c r="B1014" s="6" t="s">
        <v>150</v>
      </c>
      <c r="C1014" s="6" t="s">
        <v>2764</v>
      </c>
      <c r="D1014" s="6">
        <v>306606</v>
      </c>
      <c r="E1014" s="7" t="s">
        <v>2765</v>
      </c>
      <c r="F1014" s="6">
        <v>37861107</v>
      </c>
      <c r="G1014" s="7" t="s">
        <v>347</v>
      </c>
      <c r="H1014" s="7" t="s">
        <v>2766</v>
      </c>
      <c r="I1014" s="7" t="s">
        <v>2767</v>
      </c>
      <c r="J1014" s="8">
        <f>VLOOKUP(F1014,'[1]školy II. etapa'!$F$4:$K$2906,6,0)</f>
        <v>3498</v>
      </c>
    </row>
    <row r="1015" spans="1:10" x14ac:dyDescent="0.25">
      <c r="A1015" s="6" t="s">
        <v>2341</v>
      </c>
      <c r="B1015" s="6" t="s">
        <v>150</v>
      </c>
      <c r="C1015" s="6" t="s">
        <v>2764</v>
      </c>
      <c r="D1015" s="6">
        <v>306606</v>
      </c>
      <c r="E1015" s="7" t="s">
        <v>2765</v>
      </c>
      <c r="F1015" s="6">
        <v>37861247</v>
      </c>
      <c r="G1015" s="7" t="s">
        <v>153</v>
      </c>
      <c r="H1015" s="7" t="s">
        <v>2766</v>
      </c>
      <c r="I1015" s="7" t="s">
        <v>2767</v>
      </c>
      <c r="J1015" s="8">
        <f>VLOOKUP(F1015,'[1]školy II. etapa'!$F$4:$K$2906,6,0)</f>
        <v>3991</v>
      </c>
    </row>
    <row r="1016" spans="1:10" x14ac:dyDescent="0.25">
      <c r="A1016" s="6" t="s">
        <v>2341</v>
      </c>
      <c r="B1016" s="6" t="s">
        <v>150</v>
      </c>
      <c r="C1016" s="6" t="s">
        <v>2768</v>
      </c>
      <c r="D1016" s="6">
        <v>306622</v>
      </c>
      <c r="E1016" s="7" t="s">
        <v>2769</v>
      </c>
      <c r="F1016" s="6">
        <v>37866915</v>
      </c>
      <c r="G1016" s="7" t="s">
        <v>2770</v>
      </c>
      <c r="H1016" s="7" t="s">
        <v>2771</v>
      </c>
      <c r="I1016" s="7" t="s">
        <v>2772</v>
      </c>
      <c r="J1016" s="8">
        <f>VLOOKUP(F1016,'[1]školy II. etapa'!$F$4:$K$2906,6,0)</f>
        <v>2887</v>
      </c>
    </row>
    <row r="1017" spans="1:10" x14ac:dyDescent="0.25">
      <c r="A1017" s="6" t="s">
        <v>2341</v>
      </c>
      <c r="B1017" s="6" t="s">
        <v>150</v>
      </c>
      <c r="C1017" s="6" t="s">
        <v>2773</v>
      </c>
      <c r="D1017" s="6">
        <v>306649</v>
      </c>
      <c r="E1017" s="7" t="s">
        <v>2774</v>
      </c>
      <c r="F1017" s="6">
        <v>37866966</v>
      </c>
      <c r="G1017" s="7" t="s">
        <v>347</v>
      </c>
      <c r="H1017" s="7" t="s">
        <v>2775</v>
      </c>
      <c r="I1017" s="7" t="s">
        <v>2776</v>
      </c>
      <c r="J1017" s="8">
        <f>VLOOKUP(F1017,'[1]školy II. etapa'!$F$4:$K$2906,6,0)</f>
        <v>2410</v>
      </c>
    </row>
    <row r="1018" spans="1:10" x14ac:dyDescent="0.25">
      <c r="A1018" s="6" t="s">
        <v>2341</v>
      </c>
      <c r="B1018" s="6" t="s">
        <v>150</v>
      </c>
      <c r="C1018" s="6" t="s">
        <v>2773</v>
      </c>
      <c r="D1018" s="6">
        <v>306649</v>
      </c>
      <c r="E1018" s="7" t="s">
        <v>2774</v>
      </c>
      <c r="F1018" s="6">
        <v>37867172</v>
      </c>
      <c r="G1018" s="7" t="s">
        <v>153</v>
      </c>
      <c r="H1018" s="7" t="s">
        <v>2775</v>
      </c>
      <c r="I1018" s="7" t="s">
        <v>2437</v>
      </c>
      <c r="J1018" s="8">
        <f>VLOOKUP(F1018,'[1]školy II. etapa'!$F$4:$K$2906,6,0)</f>
        <v>1473</v>
      </c>
    </row>
    <row r="1019" spans="1:10" x14ac:dyDescent="0.25">
      <c r="A1019" s="6" t="s">
        <v>2341</v>
      </c>
      <c r="B1019" s="6" t="s">
        <v>150</v>
      </c>
      <c r="C1019" s="6" t="s">
        <v>2777</v>
      </c>
      <c r="D1019" s="6">
        <v>306657</v>
      </c>
      <c r="E1019" s="7" t="s">
        <v>2778</v>
      </c>
      <c r="F1019" s="6">
        <v>710056354</v>
      </c>
      <c r="G1019" s="7" t="s">
        <v>347</v>
      </c>
      <c r="H1019" s="7" t="s">
        <v>2779</v>
      </c>
      <c r="I1019" s="7" t="s">
        <v>2780</v>
      </c>
      <c r="J1019" s="8">
        <f>VLOOKUP(F1019,'[1]školy II. etapa'!$F$4:$K$2906,6,0)</f>
        <v>394</v>
      </c>
    </row>
    <row r="1020" spans="1:10" x14ac:dyDescent="0.25">
      <c r="A1020" s="6" t="s">
        <v>2341</v>
      </c>
      <c r="B1020" s="6" t="s">
        <v>150</v>
      </c>
      <c r="C1020" s="6" t="s">
        <v>2781</v>
      </c>
      <c r="D1020" s="6">
        <v>306665</v>
      </c>
      <c r="E1020" s="7" t="s">
        <v>2782</v>
      </c>
      <c r="F1020" s="6">
        <v>37866923</v>
      </c>
      <c r="G1020" s="7" t="s">
        <v>347</v>
      </c>
      <c r="H1020" s="7" t="s">
        <v>2783</v>
      </c>
      <c r="I1020" s="7" t="s">
        <v>2784</v>
      </c>
      <c r="J1020" s="8">
        <f>VLOOKUP(F1020,'[1]školy II. etapa'!$F$4:$K$2906,6,0)</f>
        <v>3363</v>
      </c>
    </row>
    <row r="1021" spans="1:10" x14ac:dyDescent="0.25">
      <c r="A1021" s="6" t="s">
        <v>2341</v>
      </c>
      <c r="B1021" s="6" t="s">
        <v>150</v>
      </c>
      <c r="C1021" s="6" t="s">
        <v>2785</v>
      </c>
      <c r="D1021" s="6">
        <v>306690</v>
      </c>
      <c r="E1021" s="7" t="s">
        <v>2786</v>
      </c>
      <c r="F1021" s="6">
        <v>710056370</v>
      </c>
      <c r="G1021" s="7" t="s">
        <v>347</v>
      </c>
      <c r="H1021" s="7" t="s">
        <v>2787</v>
      </c>
      <c r="I1021" s="7" t="s">
        <v>2788</v>
      </c>
      <c r="J1021" s="8">
        <f>VLOOKUP(F1021,'[1]školy II. etapa'!$F$4:$K$2906,6,0)</f>
        <v>390</v>
      </c>
    </row>
    <row r="1022" spans="1:10" x14ac:dyDescent="0.25">
      <c r="A1022" s="6" t="s">
        <v>2341</v>
      </c>
      <c r="B1022" s="6" t="s">
        <v>150</v>
      </c>
      <c r="C1022" s="6" t="s">
        <v>2789</v>
      </c>
      <c r="D1022" s="6">
        <v>306703</v>
      </c>
      <c r="E1022" s="7" t="s">
        <v>2790</v>
      </c>
      <c r="F1022" s="6">
        <v>710056397</v>
      </c>
      <c r="G1022" s="7" t="s">
        <v>347</v>
      </c>
      <c r="H1022" s="7" t="s">
        <v>2791</v>
      </c>
      <c r="I1022" s="7" t="s">
        <v>2792</v>
      </c>
      <c r="J1022" s="8">
        <f>VLOOKUP(F1022,'[1]školy II. etapa'!$F$4:$K$2906,6,0)</f>
        <v>297</v>
      </c>
    </row>
    <row r="1023" spans="1:10" x14ac:dyDescent="0.25">
      <c r="A1023" s="6" t="s">
        <v>2341</v>
      </c>
      <c r="B1023" s="6" t="s">
        <v>150</v>
      </c>
      <c r="C1023" s="6" t="s">
        <v>2793</v>
      </c>
      <c r="D1023" s="6">
        <v>306711</v>
      </c>
      <c r="E1023" s="7" t="s">
        <v>2794</v>
      </c>
      <c r="F1023" s="6">
        <v>37867016</v>
      </c>
      <c r="G1023" s="7" t="s">
        <v>2795</v>
      </c>
      <c r="H1023" s="7" t="s">
        <v>1614</v>
      </c>
      <c r="I1023" s="7" t="s">
        <v>2796</v>
      </c>
      <c r="J1023" s="8">
        <f>VLOOKUP(F1023,'[1]školy II. etapa'!$F$4:$K$2906,6,0)</f>
        <v>3025</v>
      </c>
    </row>
    <row r="1024" spans="1:10" x14ac:dyDescent="0.25">
      <c r="A1024" s="6" t="s">
        <v>2341</v>
      </c>
      <c r="B1024" s="6" t="s">
        <v>150</v>
      </c>
      <c r="C1024" s="6" t="s">
        <v>2793</v>
      </c>
      <c r="D1024" s="6">
        <v>306711</v>
      </c>
      <c r="E1024" s="7" t="s">
        <v>2794</v>
      </c>
      <c r="F1024" s="6">
        <v>37867024</v>
      </c>
      <c r="G1024" s="7" t="s">
        <v>153</v>
      </c>
      <c r="H1024" s="7" t="s">
        <v>1614</v>
      </c>
      <c r="I1024" s="7" t="s">
        <v>2797</v>
      </c>
      <c r="J1024" s="8">
        <f>VLOOKUP(F1024,'[1]školy II. etapa'!$F$4:$K$2906,6,0)</f>
        <v>1571</v>
      </c>
    </row>
    <row r="1025" spans="1:10" x14ac:dyDescent="0.25">
      <c r="A1025" s="6" t="s">
        <v>2341</v>
      </c>
      <c r="B1025" s="6" t="s">
        <v>150</v>
      </c>
      <c r="C1025" s="6" t="s">
        <v>2798</v>
      </c>
      <c r="D1025" s="6">
        <v>306720</v>
      </c>
      <c r="E1025" s="7" t="s">
        <v>2799</v>
      </c>
      <c r="F1025" s="6">
        <v>37866869</v>
      </c>
      <c r="G1025" s="7" t="s">
        <v>989</v>
      </c>
      <c r="H1025" s="7" t="s">
        <v>2800</v>
      </c>
      <c r="I1025" s="7" t="s">
        <v>2801</v>
      </c>
      <c r="J1025" s="8">
        <f>VLOOKUP(F1025,'[1]školy II. etapa'!$F$4:$K$2906,6,0)</f>
        <v>2764</v>
      </c>
    </row>
    <row r="1026" spans="1:10" x14ac:dyDescent="0.25">
      <c r="A1026" s="6" t="s">
        <v>2341</v>
      </c>
      <c r="B1026" s="6" t="s">
        <v>150</v>
      </c>
      <c r="C1026" s="6" t="s">
        <v>2798</v>
      </c>
      <c r="D1026" s="6">
        <v>306720</v>
      </c>
      <c r="E1026" s="7" t="s">
        <v>2799</v>
      </c>
      <c r="F1026" s="6">
        <v>37866885</v>
      </c>
      <c r="G1026" s="7" t="s">
        <v>153</v>
      </c>
      <c r="H1026" s="7" t="s">
        <v>2800</v>
      </c>
      <c r="I1026" s="7" t="s">
        <v>2801</v>
      </c>
      <c r="J1026" s="8">
        <f>VLOOKUP(F1026,'[1]školy II. etapa'!$F$4:$K$2906,6,0)</f>
        <v>1816</v>
      </c>
    </row>
    <row r="1027" spans="1:10" x14ac:dyDescent="0.25">
      <c r="A1027" s="6" t="s">
        <v>2341</v>
      </c>
      <c r="B1027" s="6" t="s">
        <v>150</v>
      </c>
      <c r="C1027" s="6" t="s">
        <v>2802</v>
      </c>
      <c r="D1027" s="6">
        <v>306738</v>
      </c>
      <c r="E1027" s="7" t="s">
        <v>2803</v>
      </c>
      <c r="F1027" s="6">
        <v>37866877</v>
      </c>
      <c r="G1027" s="7" t="s">
        <v>2804</v>
      </c>
      <c r="H1027" s="7" t="s">
        <v>2805</v>
      </c>
      <c r="I1027" s="7" t="s">
        <v>2806</v>
      </c>
      <c r="J1027" s="8">
        <f>VLOOKUP(F1027,'[1]školy II. etapa'!$F$4:$K$2906,6,0)</f>
        <v>3778</v>
      </c>
    </row>
    <row r="1028" spans="1:10" x14ac:dyDescent="0.25">
      <c r="A1028" s="6" t="s">
        <v>2341</v>
      </c>
      <c r="B1028" s="6" t="s">
        <v>150</v>
      </c>
      <c r="C1028" s="6" t="s">
        <v>2807</v>
      </c>
      <c r="D1028" s="6">
        <v>307203</v>
      </c>
      <c r="E1028" s="7" t="s">
        <v>2808</v>
      </c>
      <c r="F1028" s="6">
        <v>37864238</v>
      </c>
      <c r="G1028" s="7" t="s">
        <v>2809</v>
      </c>
      <c r="H1028" s="7" t="s">
        <v>551</v>
      </c>
      <c r="I1028" s="7" t="s">
        <v>2810</v>
      </c>
      <c r="J1028" s="8">
        <f>VLOOKUP(F1028,'[1]školy II. etapa'!$F$4:$K$2906,6,0)</f>
        <v>2477</v>
      </c>
    </row>
    <row r="1029" spans="1:10" x14ac:dyDescent="0.25">
      <c r="A1029" s="6" t="s">
        <v>2341</v>
      </c>
      <c r="B1029" s="6" t="s">
        <v>150</v>
      </c>
      <c r="C1029" s="6" t="s">
        <v>2807</v>
      </c>
      <c r="D1029" s="6">
        <v>307203</v>
      </c>
      <c r="E1029" s="7" t="s">
        <v>2808</v>
      </c>
      <c r="F1029" s="6">
        <v>37864386</v>
      </c>
      <c r="G1029" s="7" t="s">
        <v>2811</v>
      </c>
      <c r="H1029" s="7" t="s">
        <v>551</v>
      </c>
      <c r="I1029" s="7" t="s">
        <v>2812</v>
      </c>
      <c r="J1029" s="8">
        <f>VLOOKUP(F1029,'[1]školy II. etapa'!$F$4:$K$2906,6,0)</f>
        <v>7861</v>
      </c>
    </row>
    <row r="1030" spans="1:10" x14ac:dyDescent="0.25">
      <c r="A1030" s="6" t="s">
        <v>2341</v>
      </c>
      <c r="B1030" s="6" t="s">
        <v>150</v>
      </c>
      <c r="C1030" s="6" t="s">
        <v>2807</v>
      </c>
      <c r="D1030" s="6">
        <v>307203</v>
      </c>
      <c r="E1030" s="7" t="s">
        <v>2808</v>
      </c>
      <c r="F1030" s="6">
        <v>37864394</v>
      </c>
      <c r="G1030" s="7" t="s">
        <v>153</v>
      </c>
      <c r="H1030" s="7" t="s">
        <v>551</v>
      </c>
      <c r="I1030" s="7" t="s">
        <v>2813</v>
      </c>
      <c r="J1030" s="8">
        <f>VLOOKUP(F1030,'[1]školy II. etapa'!$F$4:$K$2906,6,0)</f>
        <v>8623</v>
      </c>
    </row>
    <row r="1031" spans="1:10" x14ac:dyDescent="0.25">
      <c r="A1031" s="6" t="s">
        <v>2341</v>
      </c>
      <c r="B1031" s="6" t="s">
        <v>150</v>
      </c>
      <c r="C1031" s="6" t="s">
        <v>2807</v>
      </c>
      <c r="D1031" s="6">
        <v>307203</v>
      </c>
      <c r="E1031" s="7" t="s">
        <v>2808</v>
      </c>
      <c r="F1031" s="6">
        <v>37864416</v>
      </c>
      <c r="G1031" s="7" t="s">
        <v>153</v>
      </c>
      <c r="H1031" s="7" t="s">
        <v>551</v>
      </c>
      <c r="I1031" s="7" t="s">
        <v>2814</v>
      </c>
      <c r="J1031" s="8">
        <f>VLOOKUP(F1031,'[1]školy II. etapa'!$F$4:$K$2906,6,0)</f>
        <v>8325</v>
      </c>
    </row>
    <row r="1032" spans="1:10" x14ac:dyDescent="0.25">
      <c r="A1032" s="6" t="s">
        <v>2341</v>
      </c>
      <c r="B1032" s="6" t="s">
        <v>150</v>
      </c>
      <c r="C1032" s="6" t="s">
        <v>2807</v>
      </c>
      <c r="D1032" s="6">
        <v>307203</v>
      </c>
      <c r="E1032" s="7" t="s">
        <v>2808</v>
      </c>
      <c r="F1032" s="6">
        <v>37864424</v>
      </c>
      <c r="G1032" s="7" t="s">
        <v>153</v>
      </c>
      <c r="H1032" s="7" t="s">
        <v>551</v>
      </c>
      <c r="I1032" s="7" t="s">
        <v>2815</v>
      </c>
      <c r="J1032" s="8">
        <f>VLOOKUP(F1032,'[1]školy II. etapa'!$F$4:$K$2906,6,0)</f>
        <v>3716</v>
      </c>
    </row>
    <row r="1033" spans="1:10" x14ac:dyDescent="0.25">
      <c r="A1033" s="6" t="s">
        <v>2341</v>
      </c>
      <c r="B1033" s="6" t="s">
        <v>150</v>
      </c>
      <c r="C1033" s="6" t="s">
        <v>2807</v>
      </c>
      <c r="D1033" s="6">
        <v>307203</v>
      </c>
      <c r="E1033" s="7" t="s">
        <v>2808</v>
      </c>
      <c r="F1033" s="6">
        <v>37864432</v>
      </c>
      <c r="G1033" s="7" t="s">
        <v>153</v>
      </c>
      <c r="H1033" s="7" t="s">
        <v>551</v>
      </c>
      <c r="I1033" s="7" t="s">
        <v>2816</v>
      </c>
      <c r="J1033" s="8">
        <f>VLOOKUP(F1033,'[1]školy II. etapa'!$F$4:$K$2906,6,0)</f>
        <v>8425</v>
      </c>
    </row>
    <row r="1034" spans="1:10" x14ac:dyDescent="0.25">
      <c r="A1034" s="6" t="s">
        <v>2341</v>
      </c>
      <c r="B1034" s="6" t="s">
        <v>150</v>
      </c>
      <c r="C1034" s="6" t="s">
        <v>2807</v>
      </c>
      <c r="D1034" s="6">
        <v>307203</v>
      </c>
      <c r="E1034" s="7" t="s">
        <v>2808</v>
      </c>
      <c r="F1034" s="6">
        <v>37864441</v>
      </c>
      <c r="G1034" s="7" t="s">
        <v>153</v>
      </c>
      <c r="H1034" s="7" t="s">
        <v>551</v>
      </c>
      <c r="I1034" s="7" t="s">
        <v>2272</v>
      </c>
      <c r="J1034" s="8">
        <f>VLOOKUP(F1034,'[1]školy II. etapa'!$F$4:$K$2906,6,0)</f>
        <v>3909</v>
      </c>
    </row>
    <row r="1035" spans="1:10" x14ac:dyDescent="0.25">
      <c r="A1035" s="6" t="s">
        <v>2341</v>
      </c>
      <c r="B1035" s="6" t="s">
        <v>150</v>
      </c>
      <c r="C1035" s="6" t="s">
        <v>2817</v>
      </c>
      <c r="D1035" s="6">
        <v>306771</v>
      </c>
      <c r="E1035" s="7" t="s">
        <v>2818</v>
      </c>
      <c r="F1035" s="6">
        <v>37864289</v>
      </c>
      <c r="G1035" s="7" t="s">
        <v>153</v>
      </c>
      <c r="H1035" s="7" t="s">
        <v>2819</v>
      </c>
      <c r="I1035" s="7" t="s">
        <v>2820</v>
      </c>
      <c r="J1035" s="8">
        <f>VLOOKUP(F1035,'[1]školy II. etapa'!$F$4:$K$2906,6,0)</f>
        <v>1567</v>
      </c>
    </row>
    <row r="1036" spans="1:10" x14ac:dyDescent="0.25">
      <c r="A1036" s="6" t="s">
        <v>2341</v>
      </c>
      <c r="B1036" s="6" t="s">
        <v>150</v>
      </c>
      <c r="C1036" s="6" t="s">
        <v>2821</v>
      </c>
      <c r="D1036" s="6">
        <v>306835</v>
      </c>
      <c r="E1036" s="7" t="s">
        <v>2822</v>
      </c>
      <c r="F1036" s="6">
        <v>50655884</v>
      </c>
      <c r="G1036" s="7" t="s">
        <v>182</v>
      </c>
      <c r="H1036" s="7" t="s">
        <v>2823</v>
      </c>
      <c r="I1036" s="7" t="s">
        <v>2824</v>
      </c>
      <c r="J1036" s="8">
        <f>VLOOKUP(F1036,'[1]školy II. etapa'!$F$4:$K$2906,6,0)</f>
        <v>1273</v>
      </c>
    </row>
    <row r="1037" spans="1:10" x14ac:dyDescent="0.25">
      <c r="A1037" s="6" t="s">
        <v>2341</v>
      </c>
      <c r="B1037" s="6" t="s">
        <v>150</v>
      </c>
      <c r="C1037" s="6" t="s">
        <v>2825</v>
      </c>
      <c r="D1037" s="6">
        <v>306843</v>
      </c>
      <c r="E1037" s="7" t="s">
        <v>2826</v>
      </c>
      <c r="F1037" s="6">
        <v>37864301</v>
      </c>
      <c r="G1037" s="7" t="s">
        <v>182</v>
      </c>
      <c r="H1037" s="7" t="s">
        <v>2827</v>
      </c>
      <c r="I1037" s="7" t="s">
        <v>2828</v>
      </c>
      <c r="J1037" s="8">
        <f>VLOOKUP(F1037,'[1]školy II. etapa'!$F$4:$K$2906,6,0)</f>
        <v>1145</v>
      </c>
    </row>
    <row r="1038" spans="1:10" x14ac:dyDescent="0.25">
      <c r="A1038" s="6" t="s">
        <v>2341</v>
      </c>
      <c r="B1038" s="6" t="s">
        <v>150</v>
      </c>
      <c r="C1038" s="6" t="s">
        <v>2829</v>
      </c>
      <c r="D1038" s="6">
        <v>306878</v>
      </c>
      <c r="E1038" s="7" t="s">
        <v>2830</v>
      </c>
      <c r="F1038" s="6">
        <v>37864319</v>
      </c>
      <c r="G1038" s="7" t="s">
        <v>182</v>
      </c>
      <c r="H1038" s="7" t="s">
        <v>2831</v>
      </c>
      <c r="I1038" s="7" t="s">
        <v>2832</v>
      </c>
      <c r="J1038" s="8">
        <f>VLOOKUP(F1038,'[1]školy II. etapa'!$F$4:$K$2906,6,0)</f>
        <v>1807</v>
      </c>
    </row>
    <row r="1039" spans="1:10" x14ac:dyDescent="0.25">
      <c r="A1039" s="6" t="s">
        <v>2341</v>
      </c>
      <c r="B1039" s="6" t="s">
        <v>150</v>
      </c>
      <c r="C1039" s="6" t="s">
        <v>2833</v>
      </c>
      <c r="D1039" s="6">
        <v>306908</v>
      </c>
      <c r="E1039" s="7" t="s">
        <v>2834</v>
      </c>
      <c r="F1039" s="6">
        <v>710056435</v>
      </c>
      <c r="G1039" s="7" t="s">
        <v>347</v>
      </c>
      <c r="H1039" s="7" t="s">
        <v>2835</v>
      </c>
      <c r="I1039" s="7" t="s">
        <v>2836</v>
      </c>
      <c r="J1039" s="8">
        <f>VLOOKUP(F1039,'[1]školy II. etapa'!$F$4:$K$2906,6,0)</f>
        <v>449</v>
      </c>
    </row>
    <row r="1040" spans="1:10" x14ac:dyDescent="0.25">
      <c r="A1040" s="6" t="s">
        <v>2341</v>
      </c>
      <c r="B1040" s="6" t="s">
        <v>150</v>
      </c>
      <c r="C1040" s="6" t="s">
        <v>2837</v>
      </c>
      <c r="D1040" s="6">
        <v>306916</v>
      </c>
      <c r="E1040" s="7" t="s">
        <v>2838</v>
      </c>
      <c r="F1040" s="6">
        <v>37864327</v>
      </c>
      <c r="G1040" s="7" t="s">
        <v>153</v>
      </c>
      <c r="H1040" s="7" t="s">
        <v>2839</v>
      </c>
      <c r="I1040" s="7" t="s">
        <v>2840</v>
      </c>
      <c r="J1040" s="8">
        <f>VLOOKUP(F1040,'[1]školy II. etapa'!$F$4:$K$2906,6,0)</f>
        <v>2923</v>
      </c>
    </row>
    <row r="1041" spans="1:10" x14ac:dyDescent="0.25">
      <c r="A1041" s="6" t="s">
        <v>2341</v>
      </c>
      <c r="B1041" s="6" t="s">
        <v>150</v>
      </c>
      <c r="C1041" s="6" t="s">
        <v>2841</v>
      </c>
      <c r="D1041" s="6">
        <v>306941</v>
      </c>
      <c r="E1041" s="7" t="s">
        <v>2842</v>
      </c>
      <c r="F1041" s="6">
        <v>37864203</v>
      </c>
      <c r="G1041" s="7" t="s">
        <v>347</v>
      </c>
      <c r="H1041" s="7" t="s">
        <v>2843</v>
      </c>
      <c r="I1041" s="7" t="s">
        <v>2844</v>
      </c>
      <c r="J1041" s="8">
        <f>VLOOKUP(F1041,'[1]školy II. etapa'!$F$4:$K$2906,6,0)</f>
        <v>952</v>
      </c>
    </row>
    <row r="1042" spans="1:10" x14ac:dyDescent="0.25">
      <c r="A1042" s="6" t="s">
        <v>2341</v>
      </c>
      <c r="B1042" s="6" t="s">
        <v>150</v>
      </c>
      <c r="C1042" s="6" t="s">
        <v>2841</v>
      </c>
      <c r="D1042" s="6">
        <v>306941</v>
      </c>
      <c r="E1042" s="7" t="s">
        <v>2842</v>
      </c>
      <c r="F1042" s="6">
        <v>37864335</v>
      </c>
      <c r="G1042" s="7" t="s">
        <v>153</v>
      </c>
      <c r="H1042" s="7" t="s">
        <v>2843</v>
      </c>
      <c r="I1042" s="7" t="s">
        <v>2844</v>
      </c>
      <c r="J1042" s="8">
        <f>VLOOKUP(F1042,'[1]školy II. etapa'!$F$4:$K$2906,6,0)</f>
        <v>1161</v>
      </c>
    </row>
    <row r="1043" spans="1:10" x14ac:dyDescent="0.25">
      <c r="A1043" s="6" t="s">
        <v>2341</v>
      </c>
      <c r="B1043" s="6" t="s">
        <v>150</v>
      </c>
      <c r="C1043" s="6" t="s">
        <v>2845</v>
      </c>
      <c r="D1043" s="6">
        <v>306975</v>
      </c>
      <c r="E1043" s="7" t="s">
        <v>2846</v>
      </c>
      <c r="F1043" s="6">
        <v>710056443</v>
      </c>
      <c r="G1043" s="7" t="s">
        <v>153</v>
      </c>
      <c r="H1043" s="7" t="s">
        <v>2847</v>
      </c>
      <c r="I1043" s="7" t="s">
        <v>2848</v>
      </c>
      <c r="J1043" s="8">
        <f>VLOOKUP(F1043,'[1]školy II. etapa'!$F$4:$K$2906,6,0)</f>
        <v>171</v>
      </c>
    </row>
    <row r="1044" spans="1:10" x14ac:dyDescent="0.25">
      <c r="A1044" s="6" t="s">
        <v>2341</v>
      </c>
      <c r="B1044" s="6" t="s">
        <v>150</v>
      </c>
      <c r="C1044" s="6" t="s">
        <v>2849</v>
      </c>
      <c r="D1044" s="6">
        <v>307050</v>
      </c>
      <c r="E1044" s="7" t="s">
        <v>2850</v>
      </c>
      <c r="F1044" s="6">
        <v>53863097</v>
      </c>
      <c r="G1044" s="7" t="s">
        <v>182</v>
      </c>
      <c r="H1044" s="7" t="s">
        <v>2851</v>
      </c>
      <c r="I1044" s="7" t="s">
        <v>2852</v>
      </c>
      <c r="J1044" s="8">
        <f>VLOOKUP(F1044,'[1]školy II. etapa'!$F$4:$K$2906,6,0)</f>
        <v>1574</v>
      </c>
    </row>
    <row r="1045" spans="1:10" x14ac:dyDescent="0.25">
      <c r="A1045" s="6" t="s">
        <v>2341</v>
      </c>
      <c r="B1045" s="6" t="s">
        <v>150</v>
      </c>
      <c r="C1045" s="6" t="s">
        <v>2853</v>
      </c>
      <c r="D1045" s="6">
        <v>307068</v>
      </c>
      <c r="E1045" s="7" t="s">
        <v>2854</v>
      </c>
      <c r="F1045" s="6">
        <v>710056486</v>
      </c>
      <c r="G1045" s="7" t="s">
        <v>153</v>
      </c>
      <c r="H1045" s="7" t="s">
        <v>2855</v>
      </c>
      <c r="I1045" s="7" t="s">
        <v>2856</v>
      </c>
      <c r="J1045" s="8">
        <f>VLOOKUP(F1045,'[1]školy II. etapa'!$F$4:$K$2906,6,0)</f>
        <v>253</v>
      </c>
    </row>
    <row r="1046" spans="1:10" x14ac:dyDescent="0.25">
      <c r="A1046" s="6" t="s">
        <v>2341</v>
      </c>
      <c r="B1046" s="6" t="s">
        <v>150</v>
      </c>
      <c r="C1046" s="6" t="s">
        <v>2857</v>
      </c>
      <c r="D1046" s="6">
        <v>307092</v>
      </c>
      <c r="E1046" s="7" t="s">
        <v>2858</v>
      </c>
      <c r="F1046" s="6">
        <v>37864211</v>
      </c>
      <c r="G1046" s="7" t="s">
        <v>395</v>
      </c>
      <c r="H1046" s="7" t="s">
        <v>2859</v>
      </c>
      <c r="I1046" s="7" t="s">
        <v>2860</v>
      </c>
      <c r="J1046" s="8">
        <f>VLOOKUP(F1046,'[1]školy II. etapa'!$F$4:$K$2906,6,0)</f>
        <v>1034</v>
      </c>
    </row>
    <row r="1047" spans="1:10" x14ac:dyDescent="0.25">
      <c r="A1047" s="6" t="s">
        <v>2341</v>
      </c>
      <c r="B1047" s="6" t="s">
        <v>150</v>
      </c>
      <c r="C1047" s="6" t="s">
        <v>2857</v>
      </c>
      <c r="D1047" s="6">
        <v>307092</v>
      </c>
      <c r="E1047" s="7" t="s">
        <v>2858</v>
      </c>
      <c r="F1047" s="6">
        <v>710056508</v>
      </c>
      <c r="G1047" s="7" t="s">
        <v>153</v>
      </c>
      <c r="H1047" s="7" t="s">
        <v>2859</v>
      </c>
      <c r="I1047" s="7" t="s">
        <v>2860</v>
      </c>
      <c r="J1047" s="8">
        <f>VLOOKUP(F1047,'[1]školy II. etapa'!$F$4:$K$2906,6,0)</f>
        <v>799</v>
      </c>
    </row>
    <row r="1048" spans="1:10" x14ac:dyDescent="0.25">
      <c r="A1048" s="6" t="s">
        <v>2341</v>
      </c>
      <c r="B1048" s="6" t="s">
        <v>150</v>
      </c>
      <c r="C1048" s="6" t="s">
        <v>2861</v>
      </c>
      <c r="D1048" s="6">
        <v>307114</v>
      </c>
      <c r="E1048" s="7" t="s">
        <v>2862</v>
      </c>
      <c r="F1048" s="6">
        <v>37864351</v>
      </c>
      <c r="G1048" s="7" t="s">
        <v>182</v>
      </c>
      <c r="H1048" s="7" t="s">
        <v>2863</v>
      </c>
      <c r="I1048" s="7" t="s">
        <v>2864</v>
      </c>
      <c r="J1048" s="8">
        <f>VLOOKUP(F1048,'[1]školy II. etapa'!$F$4:$K$2906,6,0)</f>
        <v>1211</v>
      </c>
    </row>
    <row r="1049" spans="1:10" x14ac:dyDescent="0.25">
      <c r="A1049" s="6" t="s">
        <v>2341</v>
      </c>
      <c r="B1049" s="6" t="s">
        <v>150</v>
      </c>
      <c r="C1049" s="6" t="s">
        <v>2865</v>
      </c>
      <c r="D1049" s="6">
        <v>307131</v>
      </c>
      <c r="E1049" s="7" t="s">
        <v>2866</v>
      </c>
      <c r="F1049" s="6">
        <v>37864360</v>
      </c>
      <c r="G1049" s="7" t="s">
        <v>153</v>
      </c>
      <c r="H1049" s="7" t="s">
        <v>2867</v>
      </c>
      <c r="I1049" s="7" t="s">
        <v>333</v>
      </c>
      <c r="J1049" s="8">
        <f>VLOOKUP(F1049,'[1]školy II. etapa'!$F$4:$K$2906,6,0)</f>
        <v>4208</v>
      </c>
    </row>
    <row r="1050" spans="1:10" x14ac:dyDescent="0.25">
      <c r="A1050" s="6" t="s">
        <v>2341</v>
      </c>
      <c r="B1050" s="6" t="s">
        <v>150</v>
      </c>
      <c r="C1050" s="6" t="s">
        <v>2868</v>
      </c>
      <c r="D1050" s="6">
        <v>307149</v>
      </c>
      <c r="E1050" s="7" t="s">
        <v>2869</v>
      </c>
      <c r="F1050" s="6">
        <v>37864378</v>
      </c>
      <c r="G1050" s="7" t="s">
        <v>182</v>
      </c>
      <c r="H1050" s="7" t="s">
        <v>2870</v>
      </c>
      <c r="I1050" s="7" t="s">
        <v>2871</v>
      </c>
      <c r="J1050" s="8">
        <f>VLOOKUP(F1050,'[1]školy II. etapa'!$F$4:$K$2906,6,0)</f>
        <v>3450</v>
      </c>
    </row>
    <row r="1051" spans="1:10" x14ac:dyDescent="0.25">
      <c r="A1051" s="6" t="s">
        <v>2341</v>
      </c>
      <c r="B1051" s="6" t="s">
        <v>150</v>
      </c>
      <c r="C1051" s="6" t="s">
        <v>2872</v>
      </c>
      <c r="D1051" s="6">
        <v>307211</v>
      </c>
      <c r="E1051" s="7" t="s">
        <v>2873</v>
      </c>
      <c r="F1051" s="6">
        <v>710056540</v>
      </c>
      <c r="G1051" s="7" t="s">
        <v>153</v>
      </c>
      <c r="H1051" s="7" t="s">
        <v>2874</v>
      </c>
      <c r="I1051" s="7" t="s">
        <v>2875</v>
      </c>
      <c r="J1051" s="8">
        <f>VLOOKUP(F1051,'[1]školy II. etapa'!$F$4:$K$2906,6,0)</f>
        <v>776</v>
      </c>
    </row>
    <row r="1052" spans="1:10" x14ac:dyDescent="0.25">
      <c r="A1052" s="6" t="s">
        <v>2341</v>
      </c>
      <c r="B1052" s="6" t="s">
        <v>150</v>
      </c>
      <c r="C1052" s="6" t="s">
        <v>2876</v>
      </c>
      <c r="D1052" s="6">
        <v>307360</v>
      </c>
      <c r="E1052" s="7" t="s">
        <v>2877</v>
      </c>
      <c r="F1052" s="6">
        <v>37864467</v>
      </c>
      <c r="G1052" s="7" t="s">
        <v>153</v>
      </c>
      <c r="H1052" s="7" t="s">
        <v>2878</v>
      </c>
      <c r="I1052" s="7" t="s">
        <v>2879</v>
      </c>
      <c r="J1052" s="8">
        <f>VLOOKUP(F1052,'[1]školy II. etapa'!$F$4:$K$2906,6,0)</f>
        <v>1562</v>
      </c>
    </row>
    <row r="1053" spans="1:10" x14ac:dyDescent="0.25">
      <c r="A1053" s="6" t="s">
        <v>2341</v>
      </c>
      <c r="B1053" s="6" t="s">
        <v>150</v>
      </c>
      <c r="C1053" s="6" t="s">
        <v>2880</v>
      </c>
      <c r="D1053" s="6">
        <v>307378</v>
      </c>
      <c r="E1053" s="7" t="s">
        <v>2881</v>
      </c>
      <c r="F1053" s="6">
        <v>37864483</v>
      </c>
      <c r="G1053" s="7" t="s">
        <v>153</v>
      </c>
      <c r="H1053" s="7" t="s">
        <v>2882</v>
      </c>
      <c r="I1053" s="7" t="s">
        <v>2883</v>
      </c>
      <c r="J1053" s="8">
        <f>VLOOKUP(F1053,'[1]školy II. etapa'!$F$4:$K$2906,6,0)</f>
        <v>1338</v>
      </c>
    </row>
    <row r="1054" spans="1:10" x14ac:dyDescent="0.25">
      <c r="A1054" s="6" t="s">
        <v>2341</v>
      </c>
      <c r="B1054" s="6" t="s">
        <v>150</v>
      </c>
      <c r="C1054" s="6" t="s">
        <v>2884</v>
      </c>
      <c r="D1054" s="6">
        <v>307394</v>
      </c>
      <c r="E1054" s="7" t="s">
        <v>2885</v>
      </c>
      <c r="F1054" s="6">
        <v>37864475</v>
      </c>
      <c r="G1054" s="7" t="s">
        <v>153</v>
      </c>
      <c r="H1054" s="7" t="s">
        <v>2886</v>
      </c>
      <c r="I1054" s="7" t="s">
        <v>905</v>
      </c>
      <c r="J1054" s="8">
        <f>VLOOKUP(F1054,'[1]školy II. etapa'!$F$4:$K$2906,6,0)</f>
        <v>2041</v>
      </c>
    </row>
    <row r="1055" spans="1:10" x14ac:dyDescent="0.25">
      <c r="A1055" s="6" t="s">
        <v>2341</v>
      </c>
      <c r="B1055" s="6" t="s">
        <v>150</v>
      </c>
      <c r="C1055" s="6" t="s">
        <v>2887</v>
      </c>
      <c r="D1055" s="6">
        <v>307416</v>
      </c>
      <c r="E1055" s="7" t="s">
        <v>2888</v>
      </c>
      <c r="F1055" s="6">
        <v>37864491</v>
      </c>
      <c r="G1055" s="7" t="s">
        <v>153</v>
      </c>
      <c r="H1055" s="7" t="s">
        <v>2889</v>
      </c>
      <c r="I1055" s="7" t="s">
        <v>2890</v>
      </c>
      <c r="J1055" s="8">
        <f>VLOOKUP(F1055,'[1]školy II. etapa'!$F$4:$K$2906,6,0)</f>
        <v>1773</v>
      </c>
    </row>
    <row r="1056" spans="1:10" x14ac:dyDescent="0.25">
      <c r="A1056" s="6" t="s">
        <v>2341</v>
      </c>
      <c r="B1056" s="6" t="s">
        <v>150</v>
      </c>
      <c r="C1056" s="6" t="s">
        <v>2891</v>
      </c>
      <c r="D1056" s="6">
        <v>307424</v>
      </c>
      <c r="E1056" s="7" t="s">
        <v>2892</v>
      </c>
      <c r="F1056" s="6">
        <v>37864505</v>
      </c>
      <c r="G1056" s="7" t="s">
        <v>182</v>
      </c>
      <c r="H1056" s="7" t="s">
        <v>2893</v>
      </c>
      <c r="I1056" s="7" t="s">
        <v>2894</v>
      </c>
      <c r="J1056" s="8">
        <f>VLOOKUP(F1056,'[1]školy II. etapa'!$F$4:$K$2906,6,0)</f>
        <v>1720</v>
      </c>
    </row>
    <row r="1057" spans="1:10" x14ac:dyDescent="0.25">
      <c r="A1057" s="6" t="s">
        <v>2341</v>
      </c>
      <c r="B1057" s="6" t="s">
        <v>150</v>
      </c>
      <c r="C1057" s="6" t="s">
        <v>2895</v>
      </c>
      <c r="D1057" s="6">
        <v>307432</v>
      </c>
      <c r="E1057" s="7" t="s">
        <v>2896</v>
      </c>
      <c r="F1057" s="6">
        <v>710056583</v>
      </c>
      <c r="G1057" s="7" t="s">
        <v>153</v>
      </c>
      <c r="H1057" s="7" t="s">
        <v>2897</v>
      </c>
      <c r="I1057" s="7" t="s">
        <v>2898</v>
      </c>
      <c r="J1057" s="8">
        <f>VLOOKUP(F1057,'[1]školy II. etapa'!$F$4:$K$2906,6,0)</f>
        <v>376</v>
      </c>
    </row>
    <row r="1058" spans="1:10" x14ac:dyDescent="0.25">
      <c r="A1058" s="6" t="s">
        <v>2341</v>
      </c>
      <c r="B1058" s="6" t="s">
        <v>150</v>
      </c>
      <c r="C1058" s="6" t="s">
        <v>2899</v>
      </c>
      <c r="D1058" s="6">
        <v>587591</v>
      </c>
      <c r="E1058" s="7" t="s">
        <v>2900</v>
      </c>
      <c r="F1058" s="6">
        <v>710135726</v>
      </c>
      <c r="G1058" s="7" t="s">
        <v>347</v>
      </c>
      <c r="H1058" s="7" t="s">
        <v>2901</v>
      </c>
      <c r="I1058" s="7" t="s">
        <v>2902</v>
      </c>
      <c r="J1058" s="8">
        <f>VLOOKUP(F1058,'[1]školy II. etapa'!$F$4:$K$2906,6,0)</f>
        <v>381</v>
      </c>
    </row>
    <row r="1059" spans="1:10" x14ac:dyDescent="0.25">
      <c r="A1059" s="6" t="s">
        <v>2341</v>
      </c>
      <c r="B1059" s="6" t="s">
        <v>150</v>
      </c>
      <c r="C1059" s="6" t="s">
        <v>2903</v>
      </c>
      <c r="D1059" s="6">
        <v>307483</v>
      </c>
      <c r="E1059" s="7" t="s">
        <v>2904</v>
      </c>
      <c r="F1059" s="6">
        <v>37864513</v>
      </c>
      <c r="G1059" s="7" t="s">
        <v>2905</v>
      </c>
      <c r="H1059" s="7" t="s">
        <v>2906</v>
      </c>
      <c r="I1059" s="7" t="s">
        <v>2907</v>
      </c>
      <c r="J1059" s="8">
        <f>VLOOKUP(F1059,'[1]školy II. etapa'!$F$4:$K$2906,6,0)</f>
        <v>2901</v>
      </c>
    </row>
    <row r="1060" spans="1:10" x14ac:dyDescent="0.25">
      <c r="A1060" s="6" t="s">
        <v>2341</v>
      </c>
      <c r="B1060" s="6" t="s">
        <v>150</v>
      </c>
      <c r="C1060" s="6" t="s">
        <v>2908</v>
      </c>
      <c r="D1060" s="6">
        <v>307513</v>
      </c>
      <c r="E1060" s="7" t="s">
        <v>2909</v>
      </c>
      <c r="F1060" s="6">
        <v>37864254</v>
      </c>
      <c r="G1060" s="7" t="s">
        <v>2910</v>
      </c>
      <c r="H1060" s="7" t="s">
        <v>2361</v>
      </c>
      <c r="I1060" s="7" t="s">
        <v>2911</v>
      </c>
      <c r="J1060" s="8">
        <f>VLOOKUP(F1060,'[1]školy II. etapa'!$F$4:$K$2906,6,0)</f>
        <v>5005</v>
      </c>
    </row>
    <row r="1061" spans="1:10" x14ac:dyDescent="0.25">
      <c r="A1061" s="6" t="s">
        <v>2341</v>
      </c>
      <c r="B1061" s="6" t="s">
        <v>150</v>
      </c>
      <c r="C1061" s="6" t="s">
        <v>2908</v>
      </c>
      <c r="D1061" s="6">
        <v>307513</v>
      </c>
      <c r="E1061" s="7" t="s">
        <v>2909</v>
      </c>
      <c r="F1061" s="6">
        <v>37864521</v>
      </c>
      <c r="G1061" s="7" t="s">
        <v>2912</v>
      </c>
      <c r="H1061" s="7" t="s">
        <v>2361</v>
      </c>
      <c r="I1061" s="7" t="s">
        <v>2911</v>
      </c>
      <c r="J1061" s="8">
        <f>VLOOKUP(F1061,'[1]školy II. etapa'!$F$4:$K$2906,6,0)</f>
        <v>4190</v>
      </c>
    </row>
    <row r="1062" spans="1:10" x14ac:dyDescent="0.25">
      <c r="A1062" s="6" t="s">
        <v>2341</v>
      </c>
      <c r="B1062" s="6" t="s">
        <v>150</v>
      </c>
      <c r="C1062" s="6" t="s">
        <v>2908</v>
      </c>
      <c r="D1062" s="6">
        <v>307513</v>
      </c>
      <c r="E1062" s="7" t="s">
        <v>2909</v>
      </c>
      <c r="F1062" s="6">
        <v>37864530</v>
      </c>
      <c r="G1062" s="7" t="s">
        <v>2913</v>
      </c>
      <c r="H1062" s="7" t="s">
        <v>2361</v>
      </c>
      <c r="I1062" s="7" t="s">
        <v>2914</v>
      </c>
      <c r="J1062" s="8">
        <f>VLOOKUP(F1062,'[1]školy II. etapa'!$F$4:$K$2906,6,0)</f>
        <v>3431</v>
      </c>
    </row>
    <row r="1063" spans="1:10" x14ac:dyDescent="0.25">
      <c r="A1063" s="6" t="s">
        <v>2341</v>
      </c>
      <c r="B1063" s="6" t="s">
        <v>150</v>
      </c>
      <c r="C1063" s="6" t="s">
        <v>2915</v>
      </c>
      <c r="D1063" s="6">
        <v>307505</v>
      </c>
      <c r="E1063" s="7" t="s">
        <v>2916</v>
      </c>
      <c r="F1063" s="6">
        <v>710056575</v>
      </c>
      <c r="G1063" s="7" t="s">
        <v>347</v>
      </c>
      <c r="H1063" s="7" t="s">
        <v>2917</v>
      </c>
      <c r="I1063" s="7" t="s">
        <v>2918</v>
      </c>
      <c r="J1063" s="8">
        <f>VLOOKUP(F1063,'[1]školy II. etapa'!$F$4:$K$2906,6,0)</f>
        <v>291</v>
      </c>
    </row>
    <row r="1064" spans="1:10" x14ac:dyDescent="0.25">
      <c r="A1064" s="6" t="s">
        <v>2341</v>
      </c>
      <c r="B1064" s="6" t="s">
        <v>150</v>
      </c>
      <c r="C1064" s="6" t="s">
        <v>2919</v>
      </c>
      <c r="D1064" s="6">
        <v>307521</v>
      </c>
      <c r="E1064" s="7" t="s">
        <v>2920</v>
      </c>
      <c r="F1064" s="6">
        <v>42115591</v>
      </c>
      <c r="G1064" s="7" t="s">
        <v>2570</v>
      </c>
      <c r="H1064" s="7" t="s">
        <v>2921</v>
      </c>
      <c r="I1064" s="7" t="s">
        <v>2922</v>
      </c>
      <c r="J1064" s="8">
        <f>VLOOKUP(F1064,'[1]školy II. etapa'!$F$4:$K$2906,6,0)</f>
        <v>2763</v>
      </c>
    </row>
    <row r="1065" spans="1:10" x14ac:dyDescent="0.25">
      <c r="A1065" s="6" t="s">
        <v>2341</v>
      </c>
      <c r="B1065" s="6" t="s">
        <v>150</v>
      </c>
      <c r="C1065" s="6" t="s">
        <v>2923</v>
      </c>
      <c r="D1065" s="6">
        <v>307548</v>
      </c>
      <c r="E1065" s="7" t="s">
        <v>2924</v>
      </c>
      <c r="F1065" s="6">
        <v>37864246</v>
      </c>
      <c r="G1065" s="7" t="s">
        <v>347</v>
      </c>
      <c r="H1065" s="7" t="s">
        <v>2925</v>
      </c>
      <c r="I1065" s="7" t="s">
        <v>2926</v>
      </c>
      <c r="J1065" s="8">
        <f>VLOOKUP(F1065,'[1]školy II. etapa'!$F$4:$K$2906,6,0)</f>
        <v>591</v>
      </c>
    </row>
    <row r="1066" spans="1:10" x14ac:dyDescent="0.25">
      <c r="A1066" s="6" t="s">
        <v>2341</v>
      </c>
      <c r="B1066" s="6" t="s">
        <v>150</v>
      </c>
      <c r="C1066" s="6" t="s">
        <v>2923</v>
      </c>
      <c r="D1066" s="6">
        <v>307548</v>
      </c>
      <c r="E1066" s="7" t="s">
        <v>2924</v>
      </c>
      <c r="F1066" s="6">
        <v>37864548</v>
      </c>
      <c r="G1066" s="7" t="s">
        <v>153</v>
      </c>
      <c r="H1066" s="7" t="s">
        <v>2925</v>
      </c>
      <c r="I1066" s="7" t="s">
        <v>2926</v>
      </c>
      <c r="J1066" s="8">
        <f>VLOOKUP(F1066,'[1]školy II. etapa'!$F$4:$K$2906,6,0)</f>
        <v>3566</v>
      </c>
    </row>
    <row r="1067" spans="1:10" x14ac:dyDescent="0.25">
      <c r="A1067" s="6" t="s">
        <v>2341</v>
      </c>
      <c r="B1067" s="6" t="s">
        <v>150</v>
      </c>
      <c r="C1067" s="6" t="s">
        <v>2927</v>
      </c>
      <c r="D1067" s="6">
        <v>307581</v>
      </c>
      <c r="E1067" s="7" t="s">
        <v>2928</v>
      </c>
      <c r="F1067" s="6">
        <v>37864556</v>
      </c>
      <c r="G1067" s="7" t="s">
        <v>153</v>
      </c>
      <c r="H1067" s="7" t="s">
        <v>2465</v>
      </c>
      <c r="I1067" s="7" t="s">
        <v>2929</v>
      </c>
      <c r="J1067" s="8">
        <f>VLOOKUP(F1067,'[1]školy II. etapa'!$F$4:$K$2906,6,0)</f>
        <v>3655</v>
      </c>
    </row>
    <row r="1068" spans="1:10" x14ac:dyDescent="0.25">
      <c r="A1068" s="6" t="s">
        <v>2341</v>
      </c>
      <c r="B1068" s="6" t="s">
        <v>150</v>
      </c>
      <c r="C1068" s="6" t="s">
        <v>2930</v>
      </c>
      <c r="D1068" s="6">
        <v>307637</v>
      </c>
      <c r="E1068" s="7" t="s">
        <v>2931</v>
      </c>
      <c r="F1068" s="6">
        <v>37864262</v>
      </c>
      <c r="G1068" s="7" t="s">
        <v>2570</v>
      </c>
      <c r="H1068" s="7" t="s">
        <v>2932</v>
      </c>
      <c r="I1068" s="7" t="s">
        <v>2933</v>
      </c>
      <c r="J1068" s="8">
        <f>VLOOKUP(F1068,'[1]školy II. etapa'!$F$4:$K$2906,6,0)</f>
        <v>1855</v>
      </c>
    </row>
    <row r="1069" spans="1:10" x14ac:dyDescent="0.25">
      <c r="A1069" s="6" t="s">
        <v>2341</v>
      </c>
      <c r="B1069" s="6" t="s">
        <v>150</v>
      </c>
      <c r="C1069" s="6" t="s">
        <v>2934</v>
      </c>
      <c r="D1069" s="6">
        <v>307645</v>
      </c>
      <c r="E1069" s="7" t="s">
        <v>2935</v>
      </c>
      <c r="F1069" s="6">
        <v>37864564</v>
      </c>
      <c r="G1069" s="7" t="s">
        <v>153</v>
      </c>
      <c r="H1069" s="7" t="s">
        <v>2936</v>
      </c>
      <c r="I1069" s="7" t="s">
        <v>2937</v>
      </c>
      <c r="J1069" s="8">
        <f>VLOOKUP(F1069,'[1]školy II. etapa'!$F$4:$K$2906,6,0)</f>
        <v>1325</v>
      </c>
    </row>
    <row r="1070" spans="1:10" x14ac:dyDescent="0.25">
      <c r="A1070" s="6" t="s">
        <v>2341</v>
      </c>
      <c r="B1070" s="6" t="s">
        <v>150</v>
      </c>
      <c r="C1070" s="6" t="s">
        <v>2938</v>
      </c>
      <c r="D1070" s="6">
        <v>307661</v>
      </c>
      <c r="E1070" s="7" t="s">
        <v>2939</v>
      </c>
      <c r="F1070" s="6">
        <v>710056656</v>
      </c>
      <c r="G1070" s="7" t="s">
        <v>972</v>
      </c>
      <c r="H1070" s="7" t="s">
        <v>2940</v>
      </c>
      <c r="I1070" s="7" t="s">
        <v>2941</v>
      </c>
      <c r="J1070" s="8">
        <f>VLOOKUP(F1070,'[1]školy II. etapa'!$F$4:$K$2906,6,0)</f>
        <v>513</v>
      </c>
    </row>
    <row r="1071" spans="1:10" x14ac:dyDescent="0.25">
      <c r="A1071" s="6" t="s">
        <v>2341</v>
      </c>
      <c r="B1071" s="6" t="s">
        <v>150</v>
      </c>
      <c r="C1071" s="6" t="s">
        <v>2942</v>
      </c>
      <c r="D1071" s="6">
        <v>307688</v>
      </c>
      <c r="E1071" s="7" t="s">
        <v>2943</v>
      </c>
      <c r="F1071" s="6">
        <v>37864572</v>
      </c>
      <c r="G1071" s="7" t="s">
        <v>153</v>
      </c>
      <c r="H1071" s="7" t="s">
        <v>2944</v>
      </c>
      <c r="I1071" s="7" t="s">
        <v>2945</v>
      </c>
      <c r="J1071" s="8">
        <f>VLOOKUP(F1071,'[1]školy II. etapa'!$F$4:$K$2906,6,0)</f>
        <v>1332</v>
      </c>
    </row>
    <row r="1072" spans="1:10" x14ac:dyDescent="0.25">
      <c r="A1072" s="6" t="s">
        <v>2341</v>
      </c>
      <c r="B1072" s="6" t="s">
        <v>150</v>
      </c>
      <c r="C1072" s="6" t="s">
        <v>2946</v>
      </c>
      <c r="D1072" s="6">
        <v>307696</v>
      </c>
      <c r="E1072" s="7" t="s">
        <v>2947</v>
      </c>
      <c r="F1072" s="6">
        <v>37864271</v>
      </c>
      <c r="G1072" s="7" t="s">
        <v>347</v>
      </c>
      <c r="H1072" s="7" t="s">
        <v>2378</v>
      </c>
      <c r="I1072" s="7" t="s">
        <v>859</v>
      </c>
      <c r="J1072" s="8">
        <f>VLOOKUP(F1072,'[1]školy II. etapa'!$F$4:$K$2906,6,0)</f>
        <v>5753</v>
      </c>
    </row>
    <row r="1073" spans="1:10" x14ac:dyDescent="0.25">
      <c r="A1073" s="6" t="s">
        <v>2341</v>
      </c>
      <c r="B1073" s="6" t="s">
        <v>150</v>
      </c>
      <c r="C1073" s="6" t="s">
        <v>2946</v>
      </c>
      <c r="D1073" s="6">
        <v>307696</v>
      </c>
      <c r="E1073" s="7" t="s">
        <v>2947</v>
      </c>
      <c r="F1073" s="6">
        <v>37864581</v>
      </c>
      <c r="G1073" s="7" t="s">
        <v>153</v>
      </c>
      <c r="H1073" s="7" t="s">
        <v>2378</v>
      </c>
      <c r="I1073" s="7" t="s">
        <v>2948</v>
      </c>
      <c r="J1073" s="8">
        <f>VLOOKUP(F1073,'[1]školy II. etapa'!$F$4:$K$2906,6,0)</f>
        <v>7749</v>
      </c>
    </row>
    <row r="1074" spans="1:10" x14ac:dyDescent="0.25">
      <c r="A1074" s="6" t="s">
        <v>2341</v>
      </c>
      <c r="B1074" s="6" t="s">
        <v>150</v>
      </c>
      <c r="C1074" s="6" t="s">
        <v>2949</v>
      </c>
      <c r="D1074" s="6">
        <v>307700</v>
      </c>
      <c r="E1074" s="7" t="s">
        <v>2950</v>
      </c>
      <c r="F1074" s="6">
        <v>37864599</v>
      </c>
      <c r="G1074" s="7" t="s">
        <v>182</v>
      </c>
      <c r="H1074" s="7" t="s">
        <v>2951</v>
      </c>
      <c r="I1074" s="7" t="s">
        <v>2952</v>
      </c>
      <c r="J1074" s="8">
        <f>VLOOKUP(F1074,'[1]školy II. etapa'!$F$4:$K$2906,6,0)</f>
        <v>1730</v>
      </c>
    </row>
    <row r="1075" spans="1:10" x14ac:dyDescent="0.25">
      <c r="A1075" s="6" t="s">
        <v>2341</v>
      </c>
      <c r="B1075" s="6" t="s">
        <v>150</v>
      </c>
      <c r="C1075" s="6" t="s">
        <v>2953</v>
      </c>
      <c r="D1075" s="6">
        <v>309150</v>
      </c>
      <c r="E1075" s="7" t="s">
        <v>2954</v>
      </c>
      <c r="F1075" s="6">
        <v>36106011</v>
      </c>
      <c r="G1075" s="7" t="s">
        <v>153</v>
      </c>
      <c r="H1075" s="7" t="s">
        <v>2373</v>
      </c>
      <c r="I1075" s="7" t="s">
        <v>2955</v>
      </c>
      <c r="J1075" s="8">
        <f>VLOOKUP(F1075,'[1]školy II. etapa'!$F$4:$K$2906,6,0)</f>
        <v>8509</v>
      </c>
    </row>
    <row r="1076" spans="1:10" x14ac:dyDescent="0.25">
      <c r="A1076" s="6" t="s">
        <v>2341</v>
      </c>
      <c r="B1076" s="6" t="s">
        <v>150</v>
      </c>
      <c r="C1076" s="6" t="s">
        <v>2953</v>
      </c>
      <c r="D1076" s="6">
        <v>309150</v>
      </c>
      <c r="E1076" s="7" t="s">
        <v>2954</v>
      </c>
      <c r="F1076" s="6">
        <v>36110728</v>
      </c>
      <c r="G1076" s="7" t="s">
        <v>153</v>
      </c>
      <c r="H1076" s="7" t="s">
        <v>2373</v>
      </c>
      <c r="I1076" s="7" t="s">
        <v>2956</v>
      </c>
      <c r="J1076" s="8">
        <f>VLOOKUP(F1076,'[1]školy II. etapa'!$F$4:$K$2906,6,0)</f>
        <v>10137</v>
      </c>
    </row>
    <row r="1077" spans="1:10" x14ac:dyDescent="0.25">
      <c r="A1077" s="6" t="s">
        <v>2341</v>
      </c>
      <c r="B1077" s="6" t="s">
        <v>150</v>
      </c>
      <c r="C1077" s="6" t="s">
        <v>2953</v>
      </c>
      <c r="D1077" s="6">
        <v>309150</v>
      </c>
      <c r="E1077" s="7" t="s">
        <v>2954</v>
      </c>
      <c r="F1077" s="6">
        <v>36110752</v>
      </c>
      <c r="G1077" s="7" t="s">
        <v>2957</v>
      </c>
      <c r="H1077" s="7" t="s">
        <v>2373</v>
      </c>
      <c r="I1077" s="7" t="s">
        <v>2958</v>
      </c>
      <c r="J1077" s="8">
        <f>VLOOKUP(F1077,'[1]školy II. etapa'!$F$4:$K$2906,6,0)</f>
        <v>8723</v>
      </c>
    </row>
    <row r="1078" spans="1:10" x14ac:dyDescent="0.25">
      <c r="A1078" s="6" t="s">
        <v>2341</v>
      </c>
      <c r="B1078" s="6" t="s">
        <v>150</v>
      </c>
      <c r="C1078" s="6" t="s">
        <v>2953</v>
      </c>
      <c r="D1078" s="6">
        <v>309150</v>
      </c>
      <c r="E1078" s="7" t="s">
        <v>2954</v>
      </c>
      <c r="F1078" s="6">
        <v>37860925</v>
      </c>
      <c r="G1078" s="7" t="s">
        <v>153</v>
      </c>
      <c r="H1078" s="7" t="s">
        <v>2373</v>
      </c>
      <c r="I1078" s="7" t="s">
        <v>2959</v>
      </c>
      <c r="J1078" s="8">
        <f>VLOOKUP(F1078,'[1]školy II. etapa'!$F$4:$K$2906,6,0)</f>
        <v>7604</v>
      </c>
    </row>
    <row r="1079" spans="1:10" x14ac:dyDescent="0.25">
      <c r="A1079" s="6" t="s">
        <v>2341</v>
      </c>
      <c r="B1079" s="6" t="s">
        <v>150</v>
      </c>
      <c r="C1079" s="6" t="s">
        <v>2953</v>
      </c>
      <c r="D1079" s="6">
        <v>309150</v>
      </c>
      <c r="E1079" s="7" t="s">
        <v>2954</v>
      </c>
      <c r="F1079" s="6">
        <v>37860933</v>
      </c>
      <c r="G1079" s="7" t="s">
        <v>153</v>
      </c>
      <c r="H1079" s="7" t="s">
        <v>2373</v>
      </c>
      <c r="I1079" s="7" t="s">
        <v>2960</v>
      </c>
      <c r="J1079" s="8">
        <f>VLOOKUP(F1079,'[1]školy II. etapa'!$F$4:$K$2906,6,0)</f>
        <v>8689</v>
      </c>
    </row>
    <row r="1080" spans="1:10" x14ac:dyDescent="0.25">
      <c r="A1080" s="6" t="s">
        <v>2341</v>
      </c>
      <c r="B1080" s="6" t="s">
        <v>150</v>
      </c>
      <c r="C1080" s="6" t="s">
        <v>2953</v>
      </c>
      <c r="D1080" s="6">
        <v>309150</v>
      </c>
      <c r="E1080" s="7" t="s">
        <v>2954</v>
      </c>
      <c r="F1080" s="6">
        <v>37860992</v>
      </c>
      <c r="G1080" s="7" t="s">
        <v>153</v>
      </c>
      <c r="H1080" s="7" t="s">
        <v>2373</v>
      </c>
      <c r="I1080" s="7" t="s">
        <v>2961</v>
      </c>
      <c r="J1080" s="8">
        <f>VLOOKUP(F1080,'[1]školy II. etapa'!$F$4:$K$2906,6,0)</f>
        <v>8784</v>
      </c>
    </row>
    <row r="1081" spans="1:10" x14ac:dyDescent="0.25">
      <c r="A1081" s="6" t="s">
        <v>2341</v>
      </c>
      <c r="B1081" s="6" t="s">
        <v>150</v>
      </c>
      <c r="C1081" s="6" t="s">
        <v>2962</v>
      </c>
      <c r="D1081" s="6">
        <v>308765</v>
      </c>
      <c r="E1081" s="7" t="s">
        <v>2963</v>
      </c>
      <c r="F1081" s="6">
        <v>37863878</v>
      </c>
      <c r="G1081" s="7" t="s">
        <v>182</v>
      </c>
      <c r="H1081" s="7" t="s">
        <v>2964</v>
      </c>
      <c r="I1081" s="7" t="s">
        <v>2965</v>
      </c>
      <c r="J1081" s="8">
        <f>VLOOKUP(F1081,'[1]školy II. etapa'!$F$4:$K$2906,6,0)</f>
        <v>3090</v>
      </c>
    </row>
    <row r="1082" spans="1:10" x14ac:dyDescent="0.25">
      <c r="A1082" s="6" t="s">
        <v>2341</v>
      </c>
      <c r="B1082" s="6" t="s">
        <v>150</v>
      </c>
      <c r="C1082" s="6" t="s">
        <v>2966</v>
      </c>
      <c r="D1082" s="6">
        <v>308790</v>
      </c>
      <c r="E1082" s="7" t="s">
        <v>2967</v>
      </c>
      <c r="F1082" s="6">
        <v>710056974</v>
      </c>
      <c r="G1082" s="7" t="s">
        <v>153</v>
      </c>
      <c r="H1082" s="7" t="s">
        <v>2968</v>
      </c>
      <c r="I1082" s="7" t="s">
        <v>2969</v>
      </c>
      <c r="J1082" s="8">
        <f>VLOOKUP(F1082,'[1]školy II. etapa'!$F$4:$K$2906,6,0)</f>
        <v>434</v>
      </c>
    </row>
    <row r="1083" spans="1:10" x14ac:dyDescent="0.25">
      <c r="A1083" s="6" t="s">
        <v>2341</v>
      </c>
      <c r="B1083" s="6" t="s">
        <v>150</v>
      </c>
      <c r="C1083" s="6" t="s">
        <v>2966</v>
      </c>
      <c r="D1083" s="6">
        <v>308790</v>
      </c>
      <c r="E1083" s="7" t="s">
        <v>2967</v>
      </c>
      <c r="F1083" s="6">
        <v>710201656</v>
      </c>
      <c r="G1083" s="7" t="s">
        <v>347</v>
      </c>
      <c r="H1083" s="7" t="s">
        <v>2968</v>
      </c>
      <c r="I1083" s="7" t="s">
        <v>2969</v>
      </c>
      <c r="J1083" s="8">
        <f>VLOOKUP(F1083,'[1]školy II. etapa'!$F$4:$K$2906,6,0)</f>
        <v>211</v>
      </c>
    </row>
    <row r="1084" spans="1:10" x14ac:dyDescent="0.25">
      <c r="A1084" s="6" t="s">
        <v>2341</v>
      </c>
      <c r="B1084" s="6" t="s">
        <v>150</v>
      </c>
      <c r="C1084" s="6" t="s">
        <v>2970</v>
      </c>
      <c r="D1084" s="6">
        <v>308854</v>
      </c>
      <c r="E1084" s="7" t="s">
        <v>2971</v>
      </c>
      <c r="F1084" s="6">
        <v>37863886</v>
      </c>
      <c r="G1084" s="7" t="s">
        <v>182</v>
      </c>
      <c r="H1084" s="7" t="s">
        <v>2972</v>
      </c>
      <c r="I1084" s="7" t="s">
        <v>2973</v>
      </c>
      <c r="J1084" s="8">
        <f>VLOOKUP(F1084,'[1]školy II. etapa'!$F$4:$K$2906,6,0)</f>
        <v>744</v>
      </c>
    </row>
    <row r="1085" spans="1:10" x14ac:dyDescent="0.25">
      <c r="A1085" s="6" t="s">
        <v>2341</v>
      </c>
      <c r="B1085" s="6" t="s">
        <v>150</v>
      </c>
      <c r="C1085" s="6" t="s">
        <v>2974</v>
      </c>
      <c r="D1085" s="6">
        <v>308871</v>
      </c>
      <c r="E1085" s="7" t="s">
        <v>2975</v>
      </c>
      <c r="F1085" s="6">
        <v>37863894</v>
      </c>
      <c r="G1085" s="7" t="s">
        <v>2976</v>
      </c>
      <c r="H1085" s="7" t="s">
        <v>2977</v>
      </c>
      <c r="I1085" s="7" t="s">
        <v>2978</v>
      </c>
      <c r="J1085" s="8">
        <f>VLOOKUP(F1085,'[1]školy II. etapa'!$F$4:$K$2906,6,0)</f>
        <v>1505</v>
      </c>
    </row>
    <row r="1086" spans="1:10" x14ac:dyDescent="0.25">
      <c r="A1086" s="6" t="s">
        <v>2341</v>
      </c>
      <c r="B1086" s="6" t="s">
        <v>150</v>
      </c>
      <c r="C1086" s="6" t="s">
        <v>2979</v>
      </c>
      <c r="D1086" s="6">
        <v>308889</v>
      </c>
      <c r="E1086" s="7" t="s">
        <v>2980</v>
      </c>
      <c r="F1086" s="6">
        <v>37860941</v>
      </c>
      <c r="G1086" s="7" t="s">
        <v>182</v>
      </c>
      <c r="H1086" s="7" t="s">
        <v>2981</v>
      </c>
      <c r="I1086" s="7" t="s">
        <v>2982</v>
      </c>
      <c r="J1086" s="8">
        <f>VLOOKUP(F1086,'[1]školy II. etapa'!$F$4:$K$2906,6,0)</f>
        <v>2603</v>
      </c>
    </row>
    <row r="1087" spans="1:10" x14ac:dyDescent="0.25">
      <c r="A1087" s="6" t="s">
        <v>2341</v>
      </c>
      <c r="B1087" s="6" t="s">
        <v>150</v>
      </c>
      <c r="C1087" s="6" t="s">
        <v>2983</v>
      </c>
      <c r="D1087" s="6">
        <v>308897</v>
      </c>
      <c r="E1087" s="7" t="s">
        <v>2984</v>
      </c>
      <c r="F1087" s="6">
        <v>37860828</v>
      </c>
      <c r="G1087" s="7" t="s">
        <v>153</v>
      </c>
      <c r="H1087" s="7" t="s">
        <v>2985</v>
      </c>
      <c r="I1087" s="7" t="s">
        <v>2986</v>
      </c>
      <c r="J1087" s="8">
        <f>VLOOKUP(F1087,'[1]školy II. etapa'!$F$4:$K$2906,6,0)</f>
        <v>4162</v>
      </c>
    </row>
    <row r="1088" spans="1:10" x14ac:dyDescent="0.25">
      <c r="A1088" s="6" t="s">
        <v>2341</v>
      </c>
      <c r="B1088" s="6" t="s">
        <v>150</v>
      </c>
      <c r="C1088" s="6" t="s">
        <v>2983</v>
      </c>
      <c r="D1088" s="6">
        <v>308897</v>
      </c>
      <c r="E1088" s="7" t="s">
        <v>2984</v>
      </c>
      <c r="F1088" s="6">
        <v>37860836</v>
      </c>
      <c r="G1088" s="7" t="s">
        <v>2987</v>
      </c>
      <c r="H1088" s="7" t="s">
        <v>2985</v>
      </c>
      <c r="I1088" s="7" t="s">
        <v>2988</v>
      </c>
      <c r="J1088" s="8">
        <f>VLOOKUP(F1088,'[1]školy II. etapa'!$F$4:$K$2906,6,0)</f>
        <v>5167</v>
      </c>
    </row>
    <row r="1089" spans="1:10" x14ac:dyDescent="0.25">
      <c r="A1089" s="6" t="s">
        <v>2341</v>
      </c>
      <c r="B1089" s="6" t="s">
        <v>150</v>
      </c>
      <c r="C1089" s="6" t="s">
        <v>2989</v>
      </c>
      <c r="D1089" s="6">
        <v>308901</v>
      </c>
      <c r="E1089" s="7" t="s">
        <v>2990</v>
      </c>
      <c r="F1089" s="6">
        <v>37860801</v>
      </c>
      <c r="G1089" s="7" t="s">
        <v>153</v>
      </c>
      <c r="H1089" s="7" t="s">
        <v>2991</v>
      </c>
      <c r="I1089" s="7" t="s">
        <v>2992</v>
      </c>
      <c r="J1089" s="8">
        <f>VLOOKUP(F1089,'[1]školy II. etapa'!$F$4:$K$2906,6,0)</f>
        <v>2253</v>
      </c>
    </row>
    <row r="1090" spans="1:10" x14ac:dyDescent="0.25">
      <c r="A1090" s="6" t="s">
        <v>2341</v>
      </c>
      <c r="B1090" s="6" t="s">
        <v>150</v>
      </c>
      <c r="C1090" s="6" t="s">
        <v>2989</v>
      </c>
      <c r="D1090" s="6">
        <v>308901</v>
      </c>
      <c r="E1090" s="7" t="s">
        <v>2990</v>
      </c>
      <c r="F1090" s="6">
        <v>37860852</v>
      </c>
      <c r="G1090" s="7" t="s">
        <v>2993</v>
      </c>
      <c r="H1090" s="7" t="s">
        <v>2991</v>
      </c>
      <c r="I1090" s="7" t="s">
        <v>2994</v>
      </c>
      <c r="J1090" s="8">
        <f>VLOOKUP(F1090,'[1]školy II. etapa'!$F$4:$K$2906,6,0)</f>
        <v>2894</v>
      </c>
    </row>
    <row r="1091" spans="1:10" x14ac:dyDescent="0.25">
      <c r="A1091" s="6" t="s">
        <v>2341</v>
      </c>
      <c r="B1091" s="6" t="s">
        <v>150</v>
      </c>
      <c r="C1091" s="6" t="s">
        <v>2995</v>
      </c>
      <c r="D1091" s="6">
        <v>308919</v>
      </c>
      <c r="E1091" s="7" t="s">
        <v>2996</v>
      </c>
      <c r="F1091" s="6">
        <v>37863908</v>
      </c>
      <c r="G1091" s="7" t="s">
        <v>182</v>
      </c>
      <c r="H1091" s="7" t="s">
        <v>2997</v>
      </c>
      <c r="I1091" s="7" t="s">
        <v>2998</v>
      </c>
      <c r="J1091" s="8">
        <f>VLOOKUP(F1091,'[1]školy II. etapa'!$F$4:$K$2906,6,0)</f>
        <v>1406</v>
      </c>
    </row>
    <row r="1092" spans="1:10" x14ac:dyDescent="0.25">
      <c r="A1092" s="6" t="s">
        <v>2341</v>
      </c>
      <c r="B1092" s="6" t="s">
        <v>150</v>
      </c>
      <c r="C1092" s="6" t="s">
        <v>2999</v>
      </c>
      <c r="D1092" s="6">
        <v>308935</v>
      </c>
      <c r="E1092" s="7" t="s">
        <v>3000</v>
      </c>
      <c r="F1092" s="6">
        <v>37863916</v>
      </c>
      <c r="G1092" s="7" t="s">
        <v>182</v>
      </c>
      <c r="H1092" s="7" t="s">
        <v>3001</v>
      </c>
      <c r="I1092" s="7" t="s">
        <v>3002</v>
      </c>
      <c r="J1092" s="8">
        <f>VLOOKUP(F1092,'[1]školy II. etapa'!$F$4:$K$2906,6,0)</f>
        <v>1686</v>
      </c>
    </row>
    <row r="1093" spans="1:10" x14ac:dyDescent="0.25">
      <c r="A1093" s="6" t="s">
        <v>2341</v>
      </c>
      <c r="B1093" s="6" t="s">
        <v>150</v>
      </c>
      <c r="C1093" s="6" t="s">
        <v>3003</v>
      </c>
      <c r="D1093" s="6">
        <v>308943</v>
      </c>
      <c r="E1093" s="7" t="s">
        <v>3004</v>
      </c>
      <c r="F1093" s="6">
        <v>37866672</v>
      </c>
      <c r="G1093" s="7" t="s">
        <v>182</v>
      </c>
      <c r="H1093" s="7" t="s">
        <v>3005</v>
      </c>
      <c r="I1093" s="7" t="s">
        <v>3006</v>
      </c>
      <c r="J1093" s="8">
        <f>VLOOKUP(F1093,'[1]školy II. etapa'!$F$4:$K$2906,6,0)</f>
        <v>378</v>
      </c>
    </row>
    <row r="1094" spans="1:10" x14ac:dyDescent="0.25">
      <c r="A1094" s="6" t="s">
        <v>2341</v>
      </c>
      <c r="B1094" s="6" t="s">
        <v>150</v>
      </c>
      <c r="C1094" s="6" t="s">
        <v>3007</v>
      </c>
      <c r="D1094" s="6">
        <v>308960</v>
      </c>
      <c r="E1094" s="7" t="s">
        <v>3008</v>
      </c>
      <c r="F1094" s="6">
        <v>37864050</v>
      </c>
      <c r="G1094" s="7" t="s">
        <v>3009</v>
      </c>
      <c r="H1094" s="7" t="s">
        <v>3010</v>
      </c>
      <c r="I1094" s="7" t="s">
        <v>3011</v>
      </c>
      <c r="J1094" s="8">
        <f>VLOOKUP(F1094,'[1]školy II. etapa'!$F$4:$K$2906,6,0)</f>
        <v>3324</v>
      </c>
    </row>
    <row r="1095" spans="1:10" x14ac:dyDescent="0.25">
      <c r="A1095" s="6" t="s">
        <v>2341</v>
      </c>
      <c r="B1095" s="6" t="s">
        <v>150</v>
      </c>
      <c r="C1095" s="6" t="s">
        <v>3012</v>
      </c>
      <c r="D1095" s="6">
        <v>308986</v>
      </c>
      <c r="E1095" s="7" t="s">
        <v>3013</v>
      </c>
      <c r="F1095" s="6">
        <v>37863924</v>
      </c>
      <c r="G1095" s="7" t="s">
        <v>182</v>
      </c>
      <c r="H1095" s="7" t="s">
        <v>3014</v>
      </c>
      <c r="I1095" s="7" t="s">
        <v>3015</v>
      </c>
      <c r="J1095" s="8">
        <f>VLOOKUP(F1095,'[1]školy II. etapa'!$F$4:$K$2906,6,0)</f>
        <v>920</v>
      </c>
    </row>
    <row r="1096" spans="1:10" x14ac:dyDescent="0.25">
      <c r="A1096" s="6" t="s">
        <v>2341</v>
      </c>
      <c r="B1096" s="6" t="s">
        <v>150</v>
      </c>
      <c r="C1096" s="6" t="s">
        <v>3016</v>
      </c>
      <c r="D1096" s="6">
        <v>308994</v>
      </c>
      <c r="E1096" s="7" t="s">
        <v>3017</v>
      </c>
      <c r="F1096" s="6">
        <v>37863932</v>
      </c>
      <c r="G1096" s="7" t="s">
        <v>3018</v>
      </c>
      <c r="H1096" s="7" t="s">
        <v>2371</v>
      </c>
      <c r="I1096" s="7" t="s">
        <v>3019</v>
      </c>
      <c r="J1096" s="8">
        <f>VLOOKUP(F1096,'[1]školy II. etapa'!$F$4:$K$2906,6,0)</f>
        <v>5942</v>
      </c>
    </row>
    <row r="1097" spans="1:10" x14ac:dyDescent="0.25">
      <c r="A1097" s="6" t="s">
        <v>2341</v>
      </c>
      <c r="B1097" s="6" t="s">
        <v>150</v>
      </c>
      <c r="C1097" s="6" t="s">
        <v>3020</v>
      </c>
      <c r="D1097" s="6">
        <v>309044</v>
      </c>
      <c r="E1097" s="7" t="s">
        <v>3021</v>
      </c>
      <c r="F1097" s="6">
        <v>37861018</v>
      </c>
      <c r="G1097" s="7" t="s">
        <v>153</v>
      </c>
      <c r="H1097" s="7" t="s">
        <v>3022</v>
      </c>
      <c r="I1097" s="7" t="s">
        <v>3023</v>
      </c>
      <c r="J1097" s="8">
        <f>VLOOKUP(F1097,'[1]školy II. etapa'!$F$4:$K$2906,6,0)</f>
        <v>945</v>
      </c>
    </row>
    <row r="1098" spans="1:10" x14ac:dyDescent="0.25">
      <c r="A1098" s="6" t="s">
        <v>2341</v>
      </c>
      <c r="B1098" s="6" t="s">
        <v>150</v>
      </c>
      <c r="C1098" s="6" t="s">
        <v>3024</v>
      </c>
      <c r="D1098" s="6">
        <v>309061</v>
      </c>
      <c r="E1098" s="7" t="s">
        <v>3025</v>
      </c>
      <c r="F1098" s="6">
        <v>37863941</v>
      </c>
      <c r="G1098" s="7" t="s">
        <v>182</v>
      </c>
      <c r="H1098" s="7" t="s">
        <v>3026</v>
      </c>
      <c r="I1098" s="7" t="s">
        <v>1177</v>
      </c>
      <c r="J1098" s="8">
        <f>VLOOKUP(F1098,'[1]školy II. etapa'!$F$4:$K$2906,6,0)</f>
        <v>2670</v>
      </c>
    </row>
    <row r="1099" spans="1:10" x14ac:dyDescent="0.25">
      <c r="A1099" s="6" t="s">
        <v>2341</v>
      </c>
      <c r="B1099" s="6" t="s">
        <v>150</v>
      </c>
      <c r="C1099" s="6" t="s">
        <v>3027</v>
      </c>
      <c r="D1099" s="6">
        <v>309095</v>
      </c>
      <c r="E1099" s="7" t="s">
        <v>3028</v>
      </c>
      <c r="F1099" s="6">
        <v>37863959</v>
      </c>
      <c r="G1099" s="7" t="s">
        <v>182</v>
      </c>
      <c r="H1099" s="7" t="s">
        <v>3029</v>
      </c>
      <c r="I1099" s="7" t="s">
        <v>3030</v>
      </c>
      <c r="J1099" s="8">
        <f>VLOOKUP(F1099,'[1]školy II. etapa'!$F$4:$K$2906,6,0)</f>
        <v>1468</v>
      </c>
    </row>
    <row r="1100" spans="1:10" x14ac:dyDescent="0.25">
      <c r="A1100" s="6" t="s">
        <v>2341</v>
      </c>
      <c r="B1100" s="6" t="s">
        <v>150</v>
      </c>
      <c r="C1100" s="6" t="s">
        <v>3031</v>
      </c>
      <c r="D1100" s="6">
        <v>309109</v>
      </c>
      <c r="E1100" s="7" t="s">
        <v>3032</v>
      </c>
      <c r="F1100" s="6">
        <v>37864106</v>
      </c>
      <c r="G1100" s="7" t="s">
        <v>2570</v>
      </c>
      <c r="H1100" s="7" t="s">
        <v>3033</v>
      </c>
      <c r="I1100" s="7" t="s">
        <v>346</v>
      </c>
      <c r="J1100" s="8">
        <f>VLOOKUP(F1100,'[1]školy II. etapa'!$F$4:$K$2906,6,0)</f>
        <v>3374</v>
      </c>
    </row>
    <row r="1101" spans="1:10" x14ac:dyDescent="0.25">
      <c r="A1101" s="6" t="s">
        <v>2341</v>
      </c>
      <c r="B1101" s="6" t="s">
        <v>150</v>
      </c>
      <c r="C1101" s="6" t="s">
        <v>3034</v>
      </c>
      <c r="D1101" s="6">
        <v>309117</v>
      </c>
      <c r="E1101" s="7" t="s">
        <v>3035</v>
      </c>
      <c r="F1101" s="6">
        <v>37863967</v>
      </c>
      <c r="G1101" s="7" t="s">
        <v>3036</v>
      </c>
      <c r="H1101" s="7" t="s">
        <v>3037</v>
      </c>
      <c r="I1101" s="7" t="s">
        <v>3038</v>
      </c>
      <c r="J1101" s="8">
        <f>VLOOKUP(F1101,'[1]školy II. etapa'!$F$4:$K$2906,6,0)</f>
        <v>3696</v>
      </c>
    </row>
    <row r="1102" spans="1:10" x14ac:dyDescent="0.25">
      <c r="A1102" s="6" t="s">
        <v>2341</v>
      </c>
      <c r="B1102" s="6" t="s">
        <v>150</v>
      </c>
      <c r="C1102" s="6" t="s">
        <v>3039</v>
      </c>
      <c r="D1102" s="6">
        <v>309125</v>
      </c>
      <c r="E1102" s="7" t="s">
        <v>3040</v>
      </c>
      <c r="F1102" s="6">
        <v>37864092</v>
      </c>
      <c r="G1102" s="7" t="s">
        <v>3041</v>
      </c>
      <c r="H1102" s="7" t="s">
        <v>3042</v>
      </c>
      <c r="I1102" s="7" t="s">
        <v>3043</v>
      </c>
      <c r="J1102" s="8">
        <f>VLOOKUP(F1102,'[1]školy II. etapa'!$F$4:$K$2906,6,0)</f>
        <v>3208</v>
      </c>
    </row>
    <row r="1103" spans="1:10" x14ac:dyDescent="0.25">
      <c r="A1103" s="6" t="s">
        <v>2341</v>
      </c>
      <c r="B1103" s="6" t="s">
        <v>150</v>
      </c>
      <c r="C1103" s="6" t="s">
        <v>3044</v>
      </c>
      <c r="D1103" s="6">
        <v>309141</v>
      </c>
      <c r="E1103" s="7" t="s">
        <v>3045</v>
      </c>
      <c r="F1103" s="6">
        <v>710094265</v>
      </c>
      <c r="G1103" s="7" t="s">
        <v>347</v>
      </c>
      <c r="H1103" s="7" t="s">
        <v>3046</v>
      </c>
      <c r="I1103" s="7" t="s">
        <v>3047</v>
      </c>
      <c r="J1103" s="8">
        <f>VLOOKUP(F1103,'[1]školy II. etapa'!$F$4:$K$2906,6,0)</f>
        <v>430</v>
      </c>
    </row>
    <row r="1104" spans="1:10" x14ac:dyDescent="0.25">
      <c r="A1104" s="6" t="s">
        <v>2341</v>
      </c>
      <c r="B1104" s="6" t="s">
        <v>150</v>
      </c>
      <c r="C1104" s="6" t="s">
        <v>3048</v>
      </c>
      <c r="D1104" s="6">
        <v>309176</v>
      </c>
      <c r="E1104" s="7" t="s">
        <v>3049</v>
      </c>
      <c r="F1104" s="6">
        <v>37860861</v>
      </c>
      <c r="G1104" s="7" t="s">
        <v>3050</v>
      </c>
      <c r="H1104" s="7" t="s">
        <v>3051</v>
      </c>
      <c r="I1104" s="7" t="s">
        <v>3052</v>
      </c>
      <c r="J1104" s="8">
        <f>VLOOKUP(F1104,'[1]školy II. etapa'!$F$4:$K$2906,6,0)</f>
        <v>4653</v>
      </c>
    </row>
    <row r="1105" spans="1:10" x14ac:dyDescent="0.25">
      <c r="A1105" s="6" t="s">
        <v>2341</v>
      </c>
      <c r="B1105" s="6" t="s">
        <v>150</v>
      </c>
      <c r="C1105" s="6" t="s">
        <v>3053</v>
      </c>
      <c r="D1105" s="6">
        <v>309192</v>
      </c>
      <c r="E1105" s="7" t="s">
        <v>3054</v>
      </c>
      <c r="F1105" s="6">
        <v>710057032</v>
      </c>
      <c r="G1105" s="7" t="s">
        <v>153</v>
      </c>
      <c r="H1105" s="7" t="s">
        <v>3055</v>
      </c>
      <c r="I1105" s="7" t="s">
        <v>3056</v>
      </c>
      <c r="J1105" s="8">
        <f>VLOOKUP(F1105,'[1]školy II. etapa'!$F$4:$K$2906,6,0)</f>
        <v>393</v>
      </c>
    </row>
    <row r="1106" spans="1:10" x14ac:dyDescent="0.25">
      <c r="A1106" s="6" t="s">
        <v>2341</v>
      </c>
      <c r="B1106" s="6" t="s">
        <v>150</v>
      </c>
      <c r="C1106" s="6" t="s">
        <v>3057</v>
      </c>
      <c r="D1106" s="6">
        <v>309214</v>
      </c>
      <c r="E1106" s="7" t="s">
        <v>3058</v>
      </c>
      <c r="F1106" s="6">
        <v>710057040</v>
      </c>
      <c r="G1106" s="7" t="s">
        <v>153</v>
      </c>
      <c r="H1106" s="7" t="s">
        <v>3059</v>
      </c>
      <c r="I1106" s="7" t="s">
        <v>3060</v>
      </c>
      <c r="J1106" s="8">
        <f>VLOOKUP(F1106,'[1]školy II. etapa'!$F$4:$K$2906,6,0)</f>
        <v>339</v>
      </c>
    </row>
    <row r="1107" spans="1:10" x14ac:dyDescent="0.25">
      <c r="A1107" s="6" t="s">
        <v>2341</v>
      </c>
      <c r="B1107" s="6" t="s">
        <v>150</v>
      </c>
      <c r="C1107" s="6" t="s">
        <v>3061</v>
      </c>
      <c r="D1107" s="6">
        <v>309222</v>
      </c>
      <c r="E1107" s="7" t="s">
        <v>3062</v>
      </c>
      <c r="F1107" s="6">
        <v>37866711</v>
      </c>
      <c r="G1107" s="7" t="s">
        <v>182</v>
      </c>
      <c r="H1107" s="7" t="s">
        <v>3063</v>
      </c>
      <c r="I1107" s="7" t="s">
        <v>3064</v>
      </c>
      <c r="J1107" s="8">
        <f>VLOOKUP(F1107,'[1]školy II. etapa'!$F$4:$K$2906,6,0)</f>
        <v>674</v>
      </c>
    </row>
    <row r="1108" spans="1:10" x14ac:dyDescent="0.25">
      <c r="A1108" s="6" t="s">
        <v>2341</v>
      </c>
      <c r="B1108" s="6" t="s">
        <v>150</v>
      </c>
      <c r="C1108" s="6" t="s">
        <v>3065</v>
      </c>
      <c r="D1108" s="6">
        <v>309249</v>
      </c>
      <c r="E1108" s="7" t="s">
        <v>3066</v>
      </c>
      <c r="F1108" s="6">
        <v>37864076</v>
      </c>
      <c r="G1108" s="7" t="s">
        <v>3067</v>
      </c>
      <c r="H1108" s="7" t="s">
        <v>3068</v>
      </c>
      <c r="I1108" s="7" t="s">
        <v>3069</v>
      </c>
      <c r="J1108" s="8">
        <f>VLOOKUP(F1108,'[1]školy II. etapa'!$F$4:$K$2906,6,0)</f>
        <v>3163</v>
      </c>
    </row>
    <row r="1109" spans="1:10" x14ac:dyDescent="0.25">
      <c r="A1109" s="6" t="s">
        <v>2341</v>
      </c>
      <c r="B1109" s="6" t="s">
        <v>150</v>
      </c>
      <c r="C1109" s="6" t="s">
        <v>3070</v>
      </c>
      <c r="D1109" s="6">
        <v>309257</v>
      </c>
      <c r="E1109" s="7" t="s">
        <v>3071</v>
      </c>
      <c r="F1109" s="6">
        <v>37860810</v>
      </c>
      <c r="G1109" s="7" t="s">
        <v>153</v>
      </c>
      <c r="H1109" s="7" t="s">
        <v>3072</v>
      </c>
      <c r="I1109" s="7" t="s">
        <v>3073</v>
      </c>
      <c r="J1109" s="8">
        <f>VLOOKUP(F1109,'[1]školy II. etapa'!$F$4:$K$2906,6,0)</f>
        <v>1998</v>
      </c>
    </row>
    <row r="1110" spans="1:10" x14ac:dyDescent="0.25">
      <c r="A1110" s="6" t="s">
        <v>2341</v>
      </c>
      <c r="B1110" s="6" t="s">
        <v>150</v>
      </c>
      <c r="C1110" s="6" t="s">
        <v>3074</v>
      </c>
      <c r="D1110" s="6">
        <v>309273</v>
      </c>
      <c r="E1110" s="7" t="s">
        <v>3075</v>
      </c>
      <c r="F1110" s="6">
        <v>37860950</v>
      </c>
      <c r="G1110" s="7" t="s">
        <v>347</v>
      </c>
      <c r="H1110" s="7" t="s">
        <v>3076</v>
      </c>
      <c r="I1110" s="7" t="s">
        <v>3077</v>
      </c>
      <c r="J1110" s="8">
        <f>VLOOKUP(F1110,'[1]školy II. etapa'!$F$4:$K$2906,6,0)</f>
        <v>2940</v>
      </c>
    </row>
    <row r="1111" spans="1:10" x14ac:dyDescent="0.25">
      <c r="A1111" s="6" t="s">
        <v>2341</v>
      </c>
      <c r="B1111" s="6" t="s">
        <v>150</v>
      </c>
      <c r="C1111" s="6" t="s">
        <v>3078</v>
      </c>
      <c r="D1111" s="6">
        <v>309281</v>
      </c>
      <c r="E1111" s="7" t="s">
        <v>3079</v>
      </c>
      <c r="F1111" s="6">
        <v>37863975</v>
      </c>
      <c r="G1111" s="7" t="s">
        <v>153</v>
      </c>
      <c r="H1111" s="7" t="s">
        <v>3080</v>
      </c>
      <c r="I1111" s="7" t="s">
        <v>338</v>
      </c>
      <c r="J1111" s="8">
        <f>VLOOKUP(F1111,'[1]školy II. etapa'!$F$4:$K$2906,6,0)</f>
        <v>226</v>
      </c>
    </row>
    <row r="1112" spans="1:10" x14ac:dyDescent="0.25">
      <c r="A1112" s="6" t="s">
        <v>2341</v>
      </c>
      <c r="B1112" s="6" t="s">
        <v>150</v>
      </c>
      <c r="C1112" s="6" t="s">
        <v>3078</v>
      </c>
      <c r="D1112" s="6">
        <v>309281</v>
      </c>
      <c r="E1112" s="7" t="s">
        <v>3079</v>
      </c>
      <c r="F1112" s="6">
        <v>37864084</v>
      </c>
      <c r="G1112" s="7" t="s">
        <v>3081</v>
      </c>
      <c r="H1112" s="7" t="s">
        <v>3080</v>
      </c>
      <c r="I1112" s="7" t="s">
        <v>1177</v>
      </c>
      <c r="J1112" s="8">
        <f>VLOOKUP(F1112,'[1]školy II. etapa'!$F$4:$K$2906,6,0)</f>
        <v>2731</v>
      </c>
    </row>
    <row r="1113" spans="1:10" x14ac:dyDescent="0.25">
      <c r="A1113" s="6" t="s">
        <v>2341</v>
      </c>
      <c r="B1113" s="6" t="s">
        <v>150</v>
      </c>
      <c r="C1113" s="6" t="s">
        <v>3082</v>
      </c>
      <c r="D1113" s="6">
        <v>309303</v>
      </c>
      <c r="E1113" s="7" t="s">
        <v>3083</v>
      </c>
      <c r="F1113" s="6">
        <v>36110744</v>
      </c>
      <c r="G1113" s="7" t="s">
        <v>3084</v>
      </c>
      <c r="H1113" s="7" t="s">
        <v>2369</v>
      </c>
      <c r="I1113" s="7" t="s">
        <v>3085</v>
      </c>
      <c r="J1113" s="8">
        <f>VLOOKUP(F1113,'[1]školy II. etapa'!$F$4:$K$2906,6,0)</f>
        <v>14252</v>
      </c>
    </row>
    <row r="1114" spans="1:10" x14ac:dyDescent="0.25">
      <c r="A1114" s="6" t="s">
        <v>2341</v>
      </c>
      <c r="B1114" s="6" t="s">
        <v>150</v>
      </c>
      <c r="C1114" s="6" t="s">
        <v>3082</v>
      </c>
      <c r="D1114" s="6">
        <v>309303</v>
      </c>
      <c r="E1114" s="7" t="s">
        <v>3083</v>
      </c>
      <c r="F1114" s="6">
        <v>37860879</v>
      </c>
      <c r="G1114" s="7" t="s">
        <v>153</v>
      </c>
      <c r="H1114" s="7" t="s">
        <v>2369</v>
      </c>
      <c r="I1114" s="7" t="s">
        <v>3086</v>
      </c>
      <c r="J1114" s="8">
        <f>VLOOKUP(F1114,'[1]školy II. etapa'!$F$4:$K$2906,6,0)</f>
        <v>7323</v>
      </c>
    </row>
    <row r="1115" spans="1:10" x14ac:dyDescent="0.25">
      <c r="A1115" s="6" t="s">
        <v>2341</v>
      </c>
      <c r="B1115" s="6" t="s">
        <v>150</v>
      </c>
      <c r="C1115" s="6" t="s">
        <v>3087</v>
      </c>
      <c r="D1115" s="6">
        <v>309311</v>
      </c>
      <c r="E1115" s="7" t="s">
        <v>3088</v>
      </c>
      <c r="F1115" s="6">
        <v>37863983</v>
      </c>
      <c r="G1115" s="7" t="s">
        <v>153</v>
      </c>
      <c r="H1115" s="7" t="s">
        <v>2375</v>
      </c>
      <c r="I1115" s="7" t="s">
        <v>1297</v>
      </c>
      <c r="J1115" s="8">
        <f>VLOOKUP(F1115,'[1]školy II. etapa'!$F$4:$K$2906,6,0)</f>
        <v>6101</v>
      </c>
    </row>
    <row r="1116" spans="1:10" x14ac:dyDescent="0.25">
      <c r="A1116" s="6" t="s">
        <v>2341</v>
      </c>
      <c r="B1116" s="6" t="s">
        <v>150</v>
      </c>
      <c r="C1116" s="6" t="s">
        <v>3087</v>
      </c>
      <c r="D1116" s="6">
        <v>309311</v>
      </c>
      <c r="E1116" s="7" t="s">
        <v>3088</v>
      </c>
      <c r="F1116" s="6">
        <v>37863991</v>
      </c>
      <c r="G1116" s="7" t="s">
        <v>153</v>
      </c>
      <c r="H1116" s="7" t="s">
        <v>2375</v>
      </c>
      <c r="I1116" s="7" t="s">
        <v>3089</v>
      </c>
      <c r="J1116" s="8">
        <f>VLOOKUP(F1116,'[1]školy II. etapa'!$F$4:$K$2906,6,0)</f>
        <v>2993</v>
      </c>
    </row>
    <row r="1117" spans="1:10" x14ac:dyDescent="0.25">
      <c r="A1117" s="6" t="s">
        <v>2341</v>
      </c>
      <c r="B1117" s="6" t="s">
        <v>150</v>
      </c>
      <c r="C1117" s="6" t="s">
        <v>3090</v>
      </c>
      <c r="D1117" s="6">
        <v>309320</v>
      </c>
      <c r="E1117" s="7" t="s">
        <v>3091</v>
      </c>
      <c r="F1117" s="6">
        <v>37864017</v>
      </c>
      <c r="G1117" s="7" t="s">
        <v>182</v>
      </c>
      <c r="H1117" s="7" t="s">
        <v>3092</v>
      </c>
      <c r="I1117" s="7" t="s">
        <v>3093</v>
      </c>
      <c r="J1117" s="8">
        <f>VLOOKUP(F1117,'[1]školy II. etapa'!$F$4:$K$2906,6,0)</f>
        <v>1383</v>
      </c>
    </row>
    <row r="1118" spans="1:10" x14ac:dyDescent="0.25">
      <c r="A1118" s="6" t="s">
        <v>2341</v>
      </c>
      <c r="B1118" s="6" t="s">
        <v>150</v>
      </c>
      <c r="C1118" s="6" t="s">
        <v>3094</v>
      </c>
      <c r="D1118" s="6">
        <v>309338</v>
      </c>
      <c r="E1118" s="7" t="s">
        <v>3095</v>
      </c>
      <c r="F1118" s="6">
        <v>37860917</v>
      </c>
      <c r="G1118" s="7" t="s">
        <v>3096</v>
      </c>
      <c r="H1118" s="7" t="s">
        <v>3097</v>
      </c>
      <c r="I1118" s="7" t="s">
        <v>3098</v>
      </c>
      <c r="J1118" s="8">
        <f>VLOOKUP(F1118,'[1]školy II. etapa'!$F$4:$K$2906,6,0)</f>
        <v>3270</v>
      </c>
    </row>
    <row r="1119" spans="1:10" x14ac:dyDescent="0.25">
      <c r="A1119" s="6" t="s">
        <v>2341</v>
      </c>
      <c r="B1119" s="6" t="s">
        <v>150</v>
      </c>
      <c r="C1119" s="6" t="s">
        <v>3094</v>
      </c>
      <c r="D1119" s="6">
        <v>309338</v>
      </c>
      <c r="E1119" s="7" t="s">
        <v>3095</v>
      </c>
      <c r="F1119" s="6">
        <v>37860976</v>
      </c>
      <c r="G1119" s="7" t="s">
        <v>885</v>
      </c>
      <c r="H1119" s="7" t="s">
        <v>3097</v>
      </c>
      <c r="I1119" s="7" t="s">
        <v>3098</v>
      </c>
      <c r="J1119" s="8">
        <f>VLOOKUP(F1119,'[1]školy II. etapa'!$F$4:$K$2906,6,0)</f>
        <v>4236</v>
      </c>
    </row>
    <row r="1120" spans="1:10" x14ac:dyDescent="0.25">
      <c r="A1120" s="6" t="s">
        <v>2341</v>
      </c>
      <c r="B1120" s="6" t="s">
        <v>150</v>
      </c>
      <c r="C1120" s="6" t="s">
        <v>3099</v>
      </c>
      <c r="D1120" s="6">
        <v>309354</v>
      </c>
      <c r="E1120" s="7" t="s">
        <v>3100</v>
      </c>
      <c r="F1120" s="6">
        <v>37860984</v>
      </c>
      <c r="G1120" s="7" t="s">
        <v>182</v>
      </c>
      <c r="H1120" s="7" t="s">
        <v>3101</v>
      </c>
      <c r="I1120" s="7" t="s">
        <v>3102</v>
      </c>
      <c r="J1120" s="8">
        <f>VLOOKUP(F1120,'[1]školy II. etapa'!$F$4:$K$2906,6,0)</f>
        <v>1994</v>
      </c>
    </row>
    <row r="1121" spans="1:10" x14ac:dyDescent="0.25">
      <c r="A1121" s="6" t="s">
        <v>2341</v>
      </c>
      <c r="B1121" s="6" t="s">
        <v>150</v>
      </c>
      <c r="C1121" s="6" t="s">
        <v>3103</v>
      </c>
      <c r="D1121" s="6">
        <v>309371</v>
      </c>
      <c r="E1121" s="7" t="s">
        <v>3104</v>
      </c>
      <c r="F1121" s="6">
        <v>37860844</v>
      </c>
      <c r="G1121" s="7" t="s">
        <v>3105</v>
      </c>
      <c r="H1121" s="7" t="s">
        <v>3106</v>
      </c>
      <c r="I1121" s="7" t="s">
        <v>3107</v>
      </c>
      <c r="J1121" s="8">
        <f>VLOOKUP(F1121,'[1]školy II. etapa'!$F$4:$K$2906,6,0)</f>
        <v>2509</v>
      </c>
    </row>
    <row r="1122" spans="1:10" x14ac:dyDescent="0.25">
      <c r="A1122" s="6" t="s">
        <v>2341</v>
      </c>
      <c r="B1122" s="6" t="s">
        <v>150</v>
      </c>
      <c r="C1122" s="6" t="s">
        <v>3103</v>
      </c>
      <c r="D1122" s="6">
        <v>309371</v>
      </c>
      <c r="E1122" s="7" t="s">
        <v>3104</v>
      </c>
      <c r="F1122" s="6">
        <v>37864033</v>
      </c>
      <c r="G1122" s="7" t="s">
        <v>153</v>
      </c>
      <c r="H1122" s="7" t="s">
        <v>3106</v>
      </c>
      <c r="I1122" s="7" t="s">
        <v>3108</v>
      </c>
      <c r="J1122" s="8">
        <f>VLOOKUP(F1122,'[1]školy II. etapa'!$F$4:$K$2906,6,0)</f>
        <v>1287</v>
      </c>
    </row>
    <row r="1123" spans="1:10" x14ac:dyDescent="0.25">
      <c r="A1123" s="6" t="s">
        <v>2341</v>
      </c>
      <c r="B1123" s="6" t="s">
        <v>150</v>
      </c>
      <c r="C1123" s="6" t="s">
        <v>3109</v>
      </c>
      <c r="D1123" s="6">
        <v>305898</v>
      </c>
      <c r="E1123" s="7" t="s">
        <v>3110</v>
      </c>
      <c r="F1123" s="6">
        <v>37863681</v>
      </c>
      <c r="G1123" s="7" t="s">
        <v>3111</v>
      </c>
      <c r="H1123" s="7" t="s">
        <v>3112</v>
      </c>
      <c r="I1123" s="7" t="s">
        <v>3113</v>
      </c>
      <c r="J1123" s="8">
        <f>VLOOKUP(F1123,'[1]školy II. etapa'!$F$4:$K$2906,6,0)</f>
        <v>1389</v>
      </c>
    </row>
    <row r="1124" spans="1:10" x14ac:dyDescent="0.25">
      <c r="A1124" s="6" t="s">
        <v>2341</v>
      </c>
      <c r="B1124" s="6" t="s">
        <v>150</v>
      </c>
      <c r="C1124" s="6" t="s">
        <v>3114</v>
      </c>
      <c r="D1124" s="6">
        <v>306070</v>
      </c>
      <c r="E1124" s="7" t="s">
        <v>3115</v>
      </c>
      <c r="F1124" s="6">
        <v>710056060</v>
      </c>
      <c r="G1124" s="7" t="s">
        <v>347</v>
      </c>
      <c r="H1124" s="7" t="s">
        <v>3116</v>
      </c>
      <c r="I1124" s="7" t="s">
        <v>3117</v>
      </c>
      <c r="J1124" s="8">
        <f>VLOOKUP(F1124,'[1]školy II. etapa'!$F$4:$K$2906,6,0)</f>
        <v>253</v>
      </c>
    </row>
    <row r="1125" spans="1:10" x14ac:dyDescent="0.25">
      <c r="A1125" s="6" t="s">
        <v>2341</v>
      </c>
      <c r="B1125" s="6" t="s">
        <v>150</v>
      </c>
      <c r="C1125" s="6" t="s">
        <v>3114</v>
      </c>
      <c r="D1125" s="6">
        <v>306070</v>
      </c>
      <c r="E1125" s="7" t="s">
        <v>3115</v>
      </c>
      <c r="F1125" s="6">
        <v>710056079</v>
      </c>
      <c r="G1125" s="7" t="s">
        <v>153</v>
      </c>
      <c r="H1125" s="7" t="s">
        <v>3116</v>
      </c>
      <c r="I1125" s="7" t="s">
        <v>3117</v>
      </c>
      <c r="J1125" s="8">
        <f>VLOOKUP(F1125,'[1]školy II. etapa'!$F$4:$K$2906,6,0)</f>
        <v>531</v>
      </c>
    </row>
    <row r="1126" spans="1:10" x14ac:dyDescent="0.25">
      <c r="A1126" s="6" t="s">
        <v>2341</v>
      </c>
      <c r="B1126" s="6" t="s">
        <v>150</v>
      </c>
      <c r="C1126" s="6" t="s">
        <v>3118</v>
      </c>
      <c r="D1126" s="6">
        <v>306100</v>
      </c>
      <c r="E1126" s="7" t="s">
        <v>3119</v>
      </c>
      <c r="F1126" s="6">
        <v>37863703</v>
      </c>
      <c r="G1126" s="7" t="s">
        <v>3120</v>
      </c>
      <c r="H1126" s="7" t="s">
        <v>3121</v>
      </c>
      <c r="I1126" s="7" t="s">
        <v>3122</v>
      </c>
      <c r="J1126" s="8">
        <f>VLOOKUP(F1126,'[1]školy II. etapa'!$F$4:$K$2906,6,0)</f>
        <v>2977</v>
      </c>
    </row>
    <row r="1127" spans="1:10" x14ac:dyDescent="0.25">
      <c r="A1127" s="6" t="s">
        <v>2341</v>
      </c>
      <c r="B1127" s="6" t="s">
        <v>150</v>
      </c>
      <c r="C1127" s="6" t="s">
        <v>3118</v>
      </c>
      <c r="D1127" s="6">
        <v>306100</v>
      </c>
      <c r="E1127" s="7" t="s">
        <v>3119</v>
      </c>
      <c r="F1127" s="6">
        <v>710156235</v>
      </c>
      <c r="G1127" s="7" t="s">
        <v>153</v>
      </c>
      <c r="H1127" s="7" t="s">
        <v>3121</v>
      </c>
      <c r="I1127" s="7" t="s">
        <v>3122</v>
      </c>
      <c r="J1127" s="8">
        <f>VLOOKUP(F1127,'[1]školy II. etapa'!$F$4:$K$2906,6,0)</f>
        <v>573</v>
      </c>
    </row>
    <row r="1128" spans="1:10" x14ac:dyDescent="0.25">
      <c r="A1128" s="6" t="s">
        <v>2341</v>
      </c>
      <c r="B1128" s="6" t="s">
        <v>150</v>
      </c>
      <c r="C1128" s="6" t="s">
        <v>3123</v>
      </c>
      <c r="D1128" s="6">
        <v>306151</v>
      </c>
      <c r="E1128" s="7" t="s">
        <v>3124</v>
      </c>
      <c r="F1128" s="6">
        <v>36112101</v>
      </c>
      <c r="G1128" s="7" t="s">
        <v>182</v>
      </c>
      <c r="H1128" s="7" t="s">
        <v>3125</v>
      </c>
      <c r="I1128" s="7" t="s">
        <v>3126</v>
      </c>
      <c r="J1128" s="8">
        <f>VLOOKUP(F1128,'[1]školy II. etapa'!$F$4:$K$2906,6,0)</f>
        <v>2396</v>
      </c>
    </row>
    <row r="1129" spans="1:10" x14ac:dyDescent="0.25">
      <c r="A1129" s="6" t="s">
        <v>2341</v>
      </c>
      <c r="B1129" s="6" t="s">
        <v>150</v>
      </c>
      <c r="C1129" s="6" t="s">
        <v>3123</v>
      </c>
      <c r="D1129" s="6">
        <v>306151</v>
      </c>
      <c r="E1129" s="7" t="s">
        <v>3124</v>
      </c>
      <c r="F1129" s="6">
        <v>36112119</v>
      </c>
      <c r="G1129" s="7" t="s">
        <v>3127</v>
      </c>
      <c r="H1129" s="7" t="s">
        <v>3125</v>
      </c>
      <c r="I1129" s="7" t="s">
        <v>3126</v>
      </c>
      <c r="J1129" s="8">
        <f>VLOOKUP(F1129,'[1]školy II. etapa'!$F$4:$K$2906,6,0)</f>
        <v>2107</v>
      </c>
    </row>
    <row r="1130" spans="1:10" x14ac:dyDescent="0.25">
      <c r="A1130" s="6" t="s">
        <v>2341</v>
      </c>
      <c r="B1130" s="6" t="s">
        <v>150</v>
      </c>
      <c r="C1130" s="6" t="s">
        <v>3128</v>
      </c>
      <c r="D1130" s="6">
        <v>306185</v>
      </c>
      <c r="E1130" s="7" t="s">
        <v>3129</v>
      </c>
      <c r="F1130" s="6">
        <v>31872026</v>
      </c>
      <c r="G1130" s="7" t="s">
        <v>1137</v>
      </c>
      <c r="H1130" s="7" t="s">
        <v>691</v>
      </c>
      <c r="I1130" s="7" t="s">
        <v>3130</v>
      </c>
      <c r="J1130" s="8">
        <f>VLOOKUP(F1130,'[1]školy II. etapa'!$F$4:$K$2906,6,0)</f>
        <v>5518</v>
      </c>
    </row>
    <row r="1131" spans="1:10" x14ac:dyDescent="0.25">
      <c r="A1131" s="6" t="s">
        <v>2341</v>
      </c>
      <c r="B1131" s="6" t="s">
        <v>150</v>
      </c>
      <c r="C1131" s="6" t="s">
        <v>3128</v>
      </c>
      <c r="D1131" s="6">
        <v>306185</v>
      </c>
      <c r="E1131" s="7" t="s">
        <v>3129</v>
      </c>
      <c r="F1131" s="6">
        <v>37861395</v>
      </c>
      <c r="G1131" s="7" t="s">
        <v>3131</v>
      </c>
      <c r="H1131" s="7" t="s">
        <v>691</v>
      </c>
      <c r="I1131" s="7" t="s">
        <v>3132</v>
      </c>
      <c r="J1131" s="8">
        <f>VLOOKUP(F1131,'[1]školy II. etapa'!$F$4:$K$2906,6,0)</f>
        <v>8867</v>
      </c>
    </row>
    <row r="1132" spans="1:10" x14ac:dyDescent="0.25">
      <c r="A1132" s="6" t="s">
        <v>2341</v>
      </c>
      <c r="B1132" s="6" t="s">
        <v>150</v>
      </c>
      <c r="C1132" s="6" t="s">
        <v>3128</v>
      </c>
      <c r="D1132" s="6">
        <v>306185</v>
      </c>
      <c r="E1132" s="7" t="s">
        <v>3129</v>
      </c>
      <c r="F1132" s="6">
        <v>37861409</v>
      </c>
      <c r="G1132" s="7" t="s">
        <v>3133</v>
      </c>
      <c r="H1132" s="7" t="s">
        <v>691</v>
      </c>
      <c r="I1132" s="7" t="s">
        <v>3134</v>
      </c>
      <c r="J1132" s="8">
        <f>VLOOKUP(F1132,'[1]školy II. etapa'!$F$4:$K$2906,6,0)</f>
        <v>3694</v>
      </c>
    </row>
    <row r="1133" spans="1:10" x14ac:dyDescent="0.25">
      <c r="A1133" s="6" t="s">
        <v>2341</v>
      </c>
      <c r="B1133" s="6" t="s">
        <v>150</v>
      </c>
      <c r="C1133" s="6" t="s">
        <v>3128</v>
      </c>
      <c r="D1133" s="6">
        <v>306185</v>
      </c>
      <c r="E1133" s="7" t="s">
        <v>3129</v>
      </c>
      <c r="F1133" s="6">
        <v>37861417</v>
      </c>
      <c r="G1133" s="7" t="s">
        <v>3135</v>
      </c>
      <c r="H1133" s="7" t="s">
        <v>691</v>
      </c>
      <c r="I1133" s="7" t="s">
        <v>3136</v>
      </c>
      <c r="J1133" s="8">
        <f>VLOOKUP(F1133,'[1]školy II. etapa'!$F$4:$K$2906,6,0)</f>
        <v>7059</v>
      </c>
    </row>
    <row r="1134" spans="1:10" x14ac:dyDescent="0.25">
      <c r="A1134" s="6" t="s">
        <v>2341</v>
      </c>
      <c r="B1134" s="6" t="s">
        <v>150</v>
      </c>
      <c r="C1134" s="6" t="s">
        <v>3128</v>
      </c>
      <c r="D1134" s="6">
        <v>306185</v>
      </c>
      <c r="E1134" s="7" t="s">
        <v>3129</v>
      </c>
      <c r="F1134" s="6">
        <v>37861433</v>
      </c>
      <c r="G1134" s="7" t="s">
        <v>182</v>
      </c>
      <c r="H1134" s="7" t="s">
        <v>691</v>
      </c>
      <c r="I1134" s="7" t="s">
        <v>3137</v>
      </c>
      <c r="J1134" s="8">
        <f>VLOOKUP(F1134,'[1]školy II. etapa'!$F$4:$K$2906,6,0)</f>
        <v>2158</v>
      </c>
    </row>
    <row r="1135" spans="1:10" x14ac:dyDescent="0.25">
      <c r="A1135" s="6" t="s">
        <v>2341</v>
      </c>
      <c r="B1135" s="6" t="s">
        <v>150</v>
      </c>
      <c r="C1135" s="6" t="s">
        <v>3128</v>
      </c>
      <c r="D1135" s="6">
        <v>306185</v>
      </c>
      <c r="E1135" s="7" t="s">
        <v>3129</v>
      </c>
      <c r="F1135" s="6">
        <v>37863622</v>
      </c>
      <c r="G1135" s="7" t="s">
        <v>293</v>
      </c>
      <c r="H1135" s="7" t="s">
        <v>691</v>
      </c>
      <c r="I1135" s="7" t="s">
        <v>3138</v>
      </c>
      <c r="J1135" s="8">
        <f>VLOOKUP(F1135,'[1]školy II. etapa'!$F$4:$K$2906,6,0)</f>
        <v>5800</v>
      </c>
    </row>
    <row r="1136" spans="1:10" x14ac:dyDescent="0.25">
      <c r="A1136" s="6" t="s">
        <v>2341</v>
      </c>
      <c r="B1136" s="6" t="s">
        <v>150</v>
      </c>
      <c r="C1136" s="6" t="s">
        <v>3139</v>
      </c>
      <c r="D1136" s="6">
        <v>306215</v>
      </c>
      <c r="E1136" s="7" t="s">
        <v>3140</v>
      </c>
      <c r="F1136" s="6">
        <v>37863657</v>
      </c>
      <c r="G1136" s="7" t="s">
        <v>153</v>
      </c>
      <c r="H1136" s="7" t="s">
        <v>3141</v>
      </c>
      <c r="I1136" s="7" t="s">
        <v>3142</v>
      </c>
      <c r="J1136" s="8">
        <f>VLOOKUP(F1136,'[1]školy II. etapa'!$F$4:$K$2906,6,0)</f>
        <v>2431</v>
      </c>
    </row>
    <row r="1137" spans="1:10" x14ac:dyDescent="0.25">
      <c r="A1137" s="6" t="s">
        <v>2341</v>
      </c>
      <c r="B1137" s="6" t="s">
        <v>150</v>
      </c>
      <c r="C1137" s="6" t="s">
        <v>3139</v>
      </c>
      <c r="D1137" s="6">
        <v>306215</v>
      </c>
      <c r="E1137" s="7" t="s">
        <v>3140</v>
      </c>
      <c r="F1137" s="6">
        <v>37863711</v>
      </c>
      <c r="G1137" s="7" t="s">
        <v>347</v>
      </c>
      <c r="H1137" s="7" t="s">
        <v>3141</v>
      </c>
      <c r="I1137" s="7" t="s">
        <v>3142</v>
      </c>
      <c r="J1137" s="8">
        <f>VLOOKUP(F1137,'[1]školy II. etapa'!$F$4:$K$2906,6,0)</f>
        <v>2486</v>
      </c>
    </row>
    <row r="1138" spans="1:10" x14ac:dyDescent="0.25">
      <c r="A1138" s="6" t="s">
        <v>2341</v>
      </c>
      <c r="B1138" s="6" t="s">
        <v>150</v>
      </c>
      <c r="C1138" s="6" t="s">
        <v>3143</v>
      </c>
      <c r="D1138" s="6">
        <v>306240</v>
      </c>
      <c r="E1138" s="7" t="s">
        <v>3144</v>
      </c>
      <c r="F1138" s="6">
        <v>37863665</v>
      </c>
      <c r="G1138" s="7" t="s">
        <v>182</v>
      </c>
      <c r="H1138" s="7" t="s">
        <v>3145</v>
      </c>
      <c r="I1138" s="7" t="s">
        <v>3146</v>
      </c>
      <c r="J1138" s="8">
        <f>VLOOKUP(F1138,'[1]školy II. etapa'!$F$4:$K$2906,6,0)</f>
        <v>2696</v>
      </c>
    </row>
    <row r="1139" spans="1:10" x14ac:dyDescent="0.25">
      <c r="A1139" s="6" t="s">
        <v>2341</v>
      </c>
      <c r="B1139" s="6" t="s">
        <v>150</v>
      </c>
      <c r="C1139" s="6" t="s">
        <v>3147</v>
      </c>
      <c r="D1139" s="6">
        <v>306312</v>
      </c>
      <c r="E1139" s="7" t="s">
        <v>3148</v>
      </c>
      <c r="F1139" s="6">
        <v>37863673</v>
      </c>
      <c r="G1139" s="7" t="s">
        <v>182</v>
      </c>
      <c r="H1139" s="7" t="s">
        <v>3149</v>
      </c>
      <c r="I1139" s="7" t="s">
        <v>3150</v>
      </c>
      <c r="J1139" s="8">
        <f>VLOOKUP(F1139,'[1]školy II. etapa'!$F$4:$K$2906,6,0)</f>
        <v>3624</v>
      </c>
    </row>
    <row r="1140" spans="1:10" x14ac:dyDescent="0.25">
      <c r="A1140" s="6" t="s">
        <v>2341</v>
      </c>
      <c r="B1140" s="6" t="s">
        <v>150</v>
      </c>
      <c r="C1140" s="6" t="s">
        <v>3147</v>
      </c>
      <c r="D1140" s="6">
        <v>306312</v>
      </c>
      <c r="E1140" s="7" t="s">
        <v>3148</v>
      </c>
      <c r="F1140" s="6">
        <v>55089771</v>
      </c>
      <c r="G1140" s="7" t="s">
        <v>347</v>
      </c>
      <c r="H1140" s="7" t="s">
        <v>3149</v>
      </c>
      <c r="I1140" s="7" t="s">
        <v>3150</v>
      </c>
      <c r="J1140" s="8">
        <f>VLOOKUP(F1140,'[1]školy II. etapa'!$F$4:$K$2906,6,0)</f>
        <v>3348</v>
      </c>
    </row>
    <row r="1141" spans="1:10" x14ac:dyDescent="0.25">
      <c r="A1141" s="6" t="s">
        <v>2341</v>
      </c>
      <c r="B1141" s="6" t="s">
        <v>150</v>
      </c>
      <c r="C1141" s="6" t="s">
        <v>3151</v>
      </c>
      <c r="D1141" s="6">
        <v>306347</v>
      </c>
      <c r="E1141" s="7" t="s">
        <v>3152</v>
      </c>
      <c r="F1141" s="6">
        <v>37863720</v>
      </c>
      <c r="G1141" s="7" t="s">
        <v>347</v>
      </c>
      <c r="H1141" s="7" t="s">
        <v>3153</v>
      </c>
      <c r="I1141" s="7" t="s">
        <v>3154</v>
      </c>
      <c r="J1141" s="8">
        <f>VLOOKUP(F1141,'[1]školy II. etapa'!$F$4:$K$2906,6,0)</f>
        <v>1997</v>
      </c>
    </row>
    <row r="1142" spans="1:10" x14ac:dyDescent="0.25">
      <c r="A1142" s="6" t="s">
        <v>2341</v>
      </c>
      <c r="B1142" s="6" t="s">
        <v>150</v>
      </c>
      <c r="C1142" s="6" t="s">
        <v>3151</v>
      </c>
      <c r="D1142" s="6">
        <v>306347</v>
      </c>
      <c r="E1142" s="7" t="s">
        <v>3152</v>
      </c>
      <c r="F1142" s="6">
        <v>710159013</v>
      </c>
      <c r="G1142" s="7" t="s">
        <v>153</v>
      </c>
      <c r="H1142" s="7" t="s">
        <v>3153</v>
      </c>
      <c r="I1142" s="7" t="s">
        <v>3154</v>
      </c>
      <c r="J1142" s="8">
        <f>VLOOKUP(F1142,'[1]školy II. etapa'!$F$4:$K$2906,6,0)</f>
        <v>173</v>
      </c>
    </row>
    <row r="1143" spans="1:10" x14ac:dyDescent="0.25">
      <c r="A1143" s="6" t="s">
        <v>2341</v>
      </c>
      <c r="B1143" s="6" t="s">
        <v>150</v>
      </c>
      <c r="C1143" s="6" t="s">
        <v>3155</v>
      </c>
      <c r="D1143" s="6">
        <v>311162</v>
      </c>
      <c r="E1143" s="7" t="s">
        <v>3156</v>
      </c>
      <c r="F1143" s="6">
        <v>37860658</v>
      </c>
      <c r="G1143" s="7" t="s">
        <v>153</v>
      </c>
      <c r="H1143" s="7" t="s">
        <v>2350</v>
      </c>
      <c r="I1143" s="7" t="s">
        <v>3157</v>
      </c>
      <c r="J1143" s="8">
        <f>VLOOKUP(F1143,'[1]školy II. etapa'!$F$4:$K$2906,6,0)</f>
        <v>7965</v>
      </c>
    </row>
    <row r="1144" spans="1:10" x14ac:dyDescent="0.25">
      <c r="A1144" s="6" t="s">
        <v>2341</v>
      </c>
      <c r="B1144" s="6" t="s">
        <v>150</v>
      </c>
      <c r="C1144" s="6" t="s">
        <v>3155</v>
      </c>
      <c r="D1144" s="6">
        <v>311162</v>
      </c>
      <c r="E1144" s="7" t="s">
        <v>3156</v>
      </c>
      <c r="F1144" s="6">
        <v>37860721</v>
      </c>
      <c r="G1144" s="7" t="s">
        <v>153</v>
      </c>
      <c r="H1144" s="7" t="s">
        <v>2350</v>
      </c>
      <c r="I1144" s="7" t="s">
        <v>3158</v>
      </c>
      <c r="J1144" s="8">
        <f>VLOOKUP(F1144,'[1]školy II. etapa'!$F$4:$K$2906,6,0)</f>
        <v>9668</v>
      </c>
    </row>
    <row r="1145" spans="1:10" x14ac:dyDescent="0.25">
      <c r="A1145" s="6" t="s">
        <v>2341</v>
      </c>
      <c r="B1145" s="6" t="s">
        <v>150</v>
      </c>
      <c r="C1145" s="6" t="s">
        <v>3155</v>
      </c>
      <c r="D1145" s="6">
        <v>311162</v>
      </c>
      <c r="E1145" s="7" t="s">
        <v>3156</v>
      </c>
      <c r="F1145" s="6">
        <v>37860763</v>
      </c>
      <c r="G1145" s="7" t="s">
        <v>153</v>
      </c>
      <c r="H1145" s="7" t="s">
        <v>2350</v>
      </c>
      <c r="I1145" s="7" t="s">
        <v>3159</v>
      </c>
      <c r="J1145" s="8">
        <f>VLOOKUP(F1145,'[1]školy II. etapa'!$F$4:$K$2906,6,0)</f>
        <v>8766</v>
      </c>
    </row>
    <row r="1146" spans="1:10" x14ac:dyDescent="0.25">
      <c r="A1146" s="6" t="s">
        <v>2341</v>
      </c>
      <c r="B1146" s="6" t="s">
        <v>150</v>
      </c>
      <c r="C1146" s="6" t="s">
        <v>3155</v>
      </c>
      <c r="D1146" s="6">
        <v>311162</v>
      </c>
      <c r="E1146" s="7" t="s">
        <v>3156</v>
      </c>
      <c r="F1146" s="6">
        <v>42211476</v>
      </c>
      <c r="G1146" s="7" t="s">
        <v>182</v>
      </c>
      <c r="H1146" s="7" t="s">
        <v>2350</v>
      </c>
      <c r="I1146" s="7" t="s">
        <v>3160</v>
      </c>
      <c r="J1146" s="8">
        <f>VLOOKUP(F1146,'[1]školy II. etapa'!$F$4:$K$2906,6,0)</f>
        <v>4269</v>
      </c>
    </row>
    <row r="1147" spans="1:10" x14ac:dyDescent="0.25">
      <c r="A1147" s="6" t="s">
        <v>2341</v>
      </c>
      <c r="B1147" s="6" t="s">
        <v>150</v>
      </c>
      <c r="C1147" s="6" t="s">
        <v>3161</v>
      </c>
      <c r="D1147" s="6">
        <v>310689</v>
      </c>
      <c r="E1147" s="7" t="s">
        <v>3162</v>
      </c>
      <c r="F1147" s="6">
        <v>37860704</v>
      </c>
      <c r="G1147" s="7" t="s">
        <v>182</v>
      </c>
      <c r="H1147" s="7" t="s">
        <v>3163</v>
      </c>
      <c r="I1147" s="7" t="s">
        <v>3164</v>
      </c>
      <c r="J1147" s="8">
        <f>VLOOKUP(F1147,'[1]školy II. etapa'!$F$4:$K$2906,6,0)</f>
        <v>4018</v>
      </c>
    </row>
    <row r="1148" spans="1:10" x14ac:dyDescent="0.25">
      <c r="A1148" s="6" t="s">
        <v>2341</v>
      </c>
      <c r="B1148" s="6" t="s">
        <v>150</v>
      </c>
      <c r="C1148" s="6" t="s">
        <v>3165</v>
      </c>
      <c r="D1148" s="6">
        <v>310824</v>
      </c>
      <c r="E1148" s="7" t="s">
        <v>3166</v>
      </c>
      <c r="F1148" s="6">
        <v>37860682</v>
      </c>
      <c r="G1148" s="7" t="s">
        <v>182</v>
      </c>
      <c r="H1148" s="7" t="s">
        <v>3167</v>
      </c>
      <c r="I1148" s="7" t="s">
        <v>3168</v>
      </c>
      <c r="J1148" s="8">
        <f>VLOOKUP(F1148,'[1]školy II. etapa'!$F$4:$K$2906,6,0)</f>
        <v>2214</v>
      </c>
    </row>
    <row r="1149" spans="1:10" x14ac:dyDescent="0.25">
      <c r="A1149" s="6" t="s">
        <v>2341</v>
      </c>
      <c r="B1149" s="6" t="s">
        <v>150</v>
      </c>
      <c r="C1149" s="6" t="s">
        <v>3169</v>
      </c>
      <c r="D1149" s="6">
        <v>310875</v>
      </c>
      <c r="E1149" s="7" t="s">
        <v>3170</v>
      </c>
      <c r="F1149" s="6">
        <v>710057504</v>
      </c>
      <c r="G1149" s="7" t="s">
        <v>153</v>
      </c>
      <c r="H1149" s="7" t="s">
        <v>3171</v>
      </c>
      <c r="I1149" s="7" t="s">
        <v>3172</v>
      </c>
      <c r="J1149" s="8">
        <f>VLOOKUP(F1149,'[1]školy II. etapa'!$F$4:$K$2906,6,0)</f>
        <v>624</v>
      </c>
    </row>
    <row r="1150" spans="1:10" x14ac:dyDescent="0.25">
      <c r="A1150" s="6" t="s">
        <v>2341</v>
      </c>
      <c r="B1150" s="6" t="s">
        <v>150</v>
      </c>
      <c r="C1150" s="6" t="s">
        <v>3173</v>
      </c>
      <c r="D1150" s="6">
        <v>310964</v>
      </c>
      <c r="E1150" s="7" t="s">
        <v>3174</v>
      </c>
      <c r="F1150" s="6">
        <v>37860712</v>
      </c>
      <c r="G1150" s="7" t="s">
        <v>182</v>
      </c>
      <c r="H1150" s="7" t="s">
        <v>3175</v>
      </c>
      <c r="I1150" s="7" t="s">
        <v>3176</v>
      </c>
      <c r="J1150" s="8">
        <f>VLOOKUP(F1150,'[1]školy II. etapa'!$F$4:$K$2906,6,0)</f>
        <v>3656</v>
      </c>
    </row>
    <row r="1151" spans="1:10" x14ac:dyDescent="0.25">
      <c r="A1151" s="6" t="s">
        <v>2341</v>
      </c>
      <c r="B1151" s="6" t="s">
        <v>150</v>
      </c>
      <c r="C1151" s="6" t="s">
        <v>3177</v>
      </c>
      <c r="D1151" s="6">
        <v>310999</v>
      </c>
      <c r="E1151" s="7" t="s">
        <v>3178</v>
      </c>
      <c r="F1151" s="6">
        <v>36110108</v>
      </c>
      <c r="G1151" s="7" t="s">
        <v>182</v>
      </c>
      <c r="H1151" s="7" t="s">
        <v>3179</v>
      </c>
      <c r="I1151" s="7" t="s">
        <v>3180</v>
      </c>
      <c r="J1151" s="8">
        <f>VLOOKUP(F1151,'[1]školy II. etapa'!$F$4:$K$2906,6,0)</f>
        <v>3642</v>
      </c>
    </row>
    <row r="1152" spans="1:10" x14ac:dyDescent="0.25">
      <c r="A1152" s="6" t="s">
        <v>2341</v>
      </c>
      <c r="B1152" s="6" t="s">
        <v>150</v>
      </c>
      <c r="C1152" s="6" t="s">
        <v>3181</v>
      </c>
      <c r="D1152" s="6">
        <v>311014</v>
      </c>
      <c r="E1152" s="7" t="s">
        <v>3182</v>
      </c>
      <c r="F1152" s="6">
        <v>35611201</v>
      </c>
      <c r="G1152" s="7" t="s">
        <v>182</v>
      </c>
      <c r="H1152" s="7" t="s">
        <v>3183</v>
      </c>
      <c r="I1152" s="7" t="s">
        <v>3184</v>
      </c>
      <c r="J1152" s="8">
        <f>VLOOKUP(F1152,'[1]školy II. etapa'!$F$4:$K$2906,6,0)</f>
        <v>2513</v>
      </c>
    </row>
    <row r="1153" spans="1:10" x14ac:dyDescent="0.25">
      <c r="A1153" s="6" t="s">
        <v>2341</v>
      </c>
      <c r="B1153" s="6" t="s">
        <v>150</v>
      </c>
      <c r="C1153" s="6" t="s">
        <v>3185</v>
      </c>
      <c r="D1153" s="6">
        <v>311081</v>
      </c>
      <c r="E1153" s="7" t="s">
        <v>3186</v>
      </c>
      <c r="F1153" s="6">
        <v>37860755</v>
      </c>
      <c r="G1153" s="7" t="s">
        <v>182</v>
      </c>
      <c r="H1153" s="7" t="s">
        <v>3187</v>
      </c>
      <c r="I1153" s="7" t="s">
        <v>3188</v>
      </c>
      <c r="J1153" s="8">
        <f>VLOOKUP(F1153,'[1]školy II. etapa'!$F$4:$K$2906,6,0)</f>
        <v>2839</v>
      </c>
    </row>
    <row r="1154" spans="1:10" x14ac:dyDescent="0.25">
      <c r="A1154" s="6" t="s">
        <v>2341</v>
      </c>
      <c r="B1154" s="6" t="s">
        <v>150</v>
      </c>
      <c r="C1154" s="6" t="s">
        <v>3189</v>
      </c>
      <c r="D1154" s="6">
        <v>311120</v>
      </c>
      <c r="E1154" s="7" t="s">
        <v>3190</v>
      </c>
      <c r="F1154" s="6">
        <v>37860615</v>
      </c>
      <c r="G1154" s="7" t="s">
        <v>182</v>
      </c>
      <c r="H1154" s="7" t="s">
        <v>3191</v>
      </c>
      <c r="I1154" s="7" t="s">
        <v>3192</v>
      </c>
      <c r="J1154" s="8">
        <f>VLOOKUP(F1154,'[1]školy II. etapa'!$F$4:$K$2906,6,0)</f>
        <v>1599</v>
      </c>
    </row>
    <row r="1155" spans="1:10" x14ac:dyDescent="0.25">
      <c r="A1155" s="6" t="s">
        <v>2341</v>
      </c>
      <c r="B1155" s="6" t="s">
        <v>150</v>
      </c>
      <c r="C1155" s="6" t="s">
        <v>3193</v>
      </c>
      <c r="D1155" s="6">
        <v>311146</v>
      </c>
      <c r="E1155" s="7" t="s">
        <v>3194</v>
      </c>
      <c r="F1155" s="6">
        <v>710057563</v>
      </c>
      <c r="G1155" s="7" t="s">
        <v>153</v>
      </c>
      <c r="H1155" s="7" t="s">
        <v>3195</v>
      </c>
      <c r="I1155" s="7" t="s">
        <v>3196</v>
      </c>
      <c r="J1155" s="8">
        <f>VLOOKUP(F1155,'[1]školy II. etapa'!$F$4:$K$2906,6,0)</f>
        <v>335</v>
      </c>
    </row>
    <row r="1156" spans="1:10" x14ac:dyDescent="0.25">
      <c r="A1156" s="6" t="s">
        <v>2341</v>
      </c>
      <c r="B1156" s="6" t="s">
        <v>150</v>
      </c>
      <c r="C1156" s="6" t="s">
        <v>3197</v>
      </c>
      <c r="D1156" s="6">
        <v>311227</v>
      </c>
      <c r="E1156" s="7" t="s">
        <v>3198</v>
      </c>
      <c r="F1156" s="6">
        <v>37860631</v>
      </c>
      <c r="G1156" s="7" t="s">
        <v>182</v>
      </c>
      <c r="H1156" s="7" t="s">
        <v>3199</v>
      </c>
      <c r="I1156" s="7" t="s">
        <v>3200</v>
      </c>
      <c r="J1156" s="8">
        <f>VLOOKUP(F1156,'[1]školy II. etapa'!$F$4:$K$2906,6,0)</f>
        <v>2868</v>
      </c>
    </row>
    <row r="1157" spans="1:10" x14ac:dyDescent="0.25">
      <c r="A1157" s="6" t="s">
        <v>2341</v>
      </c>
      <c r="B1157" s="6" t="s">
        <v>150</v>
      </c>
      <c r="C1157" s="6" t="s">
        <v>3201</v>
      </c>
      <c r="D1157" s="6">
        <v>311286</v>
      </c>
      <c r="E1157" s="7" t="s">
        <v>3202</v>
      </c>
      <c r="F1157" s="6">
        <v>37860593</v>
      </c>
      <c r="G1157" s="7" t="s">
        <v>182</v>
      </c>
      <c r="H1157" s="7" t="s">
        <v>3203</v>
      </c>
      <c r="I1157" s="7" t="s">
        <v>3204</v>
      </c>
      <c r="J1157" s="8">
        <f>VLOOKUP(F1157,'[1]školy II. etapa'!$F$4:$K$2906,6,0)</f>
        <v>3671</v>
      </c>
    </row>
    <row r="1158" spans="1:10" x14ac:dyDescent="0.25">
      <c r="A1158" s="6" t="s">
        <v>2341</v>
      </c>
      <c r="B1158" s="6" t="s">
        <v>150</v>
      </c>
      <c r="C1158" s="6" t="s">
        <v>3205</v>
      </c>
      <c r="D1158" s="6">
        <v>321044</v>
      </c>
      <c r="E1158" s="7" t="s">
        <v>3206</v>
      </c>
      <c r="F1158" s="6">
        <v>37865153</v>
      </c>
      <c r="G1158" s="7" t="s">
        <v>182</v>
      </c>
      <c r="H1158" s="7" t="s">
        <v>3207</v>
      </c>
      <c r="I1158" s="7" t="s">
        <v>3208</v>
      </c>
      <c r="J1158" s="8">
        <f>VLOOKUP(F1158,'[1]školy II. etapa'!$F$4:$K$2906,6,0)</f>
        <v>1701</v>
      </c>
    </row>
    <row r="1159" spans="1:10" x14ac:dyDescent="0.25">
      <c r="A1159" s="6" t="s">
        <v>2341</v>
      </c>
      <c r="B1159" s="6" t="s">
        <v>150</v>
      </c>
      <c r="C1159" s="6" t="s">
        <v>3209</v>
      </c>
      <c r="D1159" s="6">
        <v>310239</v>
      </c>
      <c r="E1159" s="7" t="s">
        <v>3210</v>
      </c>
      <c r="F1159" s="6">
        <v>37860691</v>
      </c>
      <c r="G1159" s="7" t="s">
        <v>153</v>
      </c>
      <c r="H1159" s="7" t="s">
        <v>3211</v>
      </c>
      <c r="I1159" s="7" t="s">
        <v>3212</v>
      </c>
      <c r="J1159" s="8">
        <f>VLOOKUP(F1159,'[1]školy II. etapa'!$F$4:$K$2906,6,0)</f>
        <v>3645</v>
      </c>
    </row>
    <row r="1160" spans="1:10" x14ac:dyDescent="0.25">
      <c r="A1160" s="6" t="s">
        <v>2341</v>
      </c>
      <c r="B1160" s="6" t="s">
        <v>150</v>
      </c>
      <c r="C1160" s="6" t="s">
        <v>3213</v>
      </c>
      <c r="D1160" s="6">
        <v>310441</v>
      </c>
      <c r="E1160" s="7" t="s">
        <v>3214</v>
      </c>
      <c r="F1160" s="6">
        <v>37860607</v>
      </c>
      <c r="G1160" s="7" t="s">
        <v>182</v>
      </c>
      <c r="H1160" s="7" t="s">
        <v>3215</v>
      </c>
      <c r="I1160" s="7" t="s">
        <v>3216</v>
      </c>
      <c r="J1160" s="8">
        <f>VLOOKUP(F1160,'[1]školy II. etapa'!$F$4:$K$2906,6,0)</f>
        <v>2070</v>
      </c>
    </row>
    <row r="1161" spans="1:10" x14ac:dyDescent="0.25">
      <c r="A1161" s="6" t="s">
        <v>2341</v>
      </c>
      <c r="B1161" s="6" t="s">
        <v>150</v>
      </c>
      <c r="C1161" s="6" t="s">
        <v>3217</v>
      </c>
      <c r="D1161" s="6">
        <v>310573</v>
      </c>
      <c r="E1161" s="7" t="s">
        <v>3218</v>
      </c>
      <c r="F1161" s="6">
        <v>37860666</v>
      </c>
      <c r="G1161" s="7" t="s">
        <v>153</v>
      </c>
      <c r="H1161" s="7" t="s">
        <v>3219</v>
      </c>
      <c r="I1161" s="7" t="s">
        <v>3220</v>
      </c>
      <c r="J1161" s="8">
        <f>VLOOKUP(F1161,'[1]školy II. etapa'!$F$4:$K$2906,6,0)</f>
        <v>2406</v>
      </c>
    </row>
    <row r="1162" spans="1:10" x14ac:dyDescent="0.25">
      <c r="A1162" s="6" t="s">
        <v>2341</v>
      </c>
      <c r="B1162" s="6" t="s">
        <v>150</v>
      </c>
      <c r="C1162" s="6" t="s">
        <v>3221</v>
      </c>
      <c r="D1162" s="6">
        <v>310603</v>
      </c>
      <c r="E1162" s="7" t="s">
        <v>3222</v>
      </c>
      <c r="F1162" s="6">
        <v>710057431</v>
      </c>
      <c r="G1162" s="7" t="s">
        <v>153</v>
      </c>
      <c r="H1162" s="7" t="s">
        <v>3223</v>
      </c>
      <c r="I1162" s="7" t="s">
        <v>3224</v>
      </c>
      <c r="J1162" s="8">
        <f>VLOOKUP(F1162,'[1]školy II. etapa'!$F$4:$K$2906,6,0)</f>
        <v>463</v>
      </c>
    </row>
    <row r="1163" spans="1:10" x14ac:dyDescent="0.25">
      <c r="A1163" s="6" t="s">
        <v>2341</v>
      </c>
      <c r="B1163" s="6" t="s">
        <v>150</v>
      </c>
      <c r="C1163" s="6" t="s">
        <v>3225</v>
      </c>
      <c r="D1163" s="6">
        <v>307785</v>
      </c>
      <c r="E1163" s="7" t="s">
        <v>3226</v>
      </c>
      <c r="F1163" s="6">
        <v>37865382</v>
      </c>
      <c r="G1163" s="7" t="s">
        <v>153</v>
      </c>
      <c r="H1163" s="7" t="s">
        <v>3227</v>
      </c>
      <c r="I1163" s="7" t="s">
        <v>3228</v>
      </c>
      <c r="J1163" s="8">
        <f>VLOOKUP(F1163,'[1]školy II. etapa'!$F$4:$K$2906,6,0)</f>
        <v>3196</v>
      </c>
    </row>
    <row r="1164" spans="1:10" x14ac:dyDescent="0.25">
      <c r="A1164" s="6" t="s">
        <v>2341</v>
      </c>
      <c r="B1164" s="6" t="s">
        <v>150</v>
      </c>
      <c r="C1164" s="6" t="s">
        <v>3225</v>
      </c>
      <c r="D1164" s="6">
        <v>307785</v>
      </c>
      <c r="E1164" s="7" t="s">
        <v>3226</v>
      </c>
      <c r="F1164" s="6">
        <v>37865391</v>
      </c>
      <c r="G1164" s="7" t="s">
        <v>3229</v>
      </c>
      <c r="H1164" s="7" t="s">
        <v>3227</v>
      </c>
      <c r="I1164" s="7" t="s">
        <v>3230</v>
      </c>
      <c r="J1164" s="8">
        <f>VLOOKUP(F1164,'[1]školy II. etapa'!$F$4:$K$2906,6,0)</f>
        <v>2424</v>
      </c>
    </row>
    <row r="1165" spans="1:10" x14ac:dyDescent="0.25">
      <c r="A1165" s="6" t="s">
        <v>2341</v>
      </c>
      <c r="B1165" s="6" t="s">
        <v>150</v>
      </c>
      <c r="C1165" s="6" t="s">
        <v>3231</v>
      </c>
      <c r="D1165" s="6">
        <v>399418</v>
      </c>
      <c r="E1165" s="7" t="s">
        <v>3232</v>
      </c>
      <c r="F1165" s="6">
        <v>37865633</v>
      </c>
      <c r="G1165" s="7" t="s">
        <v>153</v>
      </c>
      <c r="H1165" s="7" t="s">
        <v>3233</v>
      </c>
      <c r="I1165" s="7" t="s">
        <v>3234</v>
      </c>
      <c r="J1165" s="8">
        <f>VLOOKUP(F1165,'[1]školy II. etapa'!$F$4:$K$2906,6,0)</f>
        <v>352</v>
      </c>
    </row>
    <row r="1166" spans="1:10" x14ac:dyDescent="0.25">
      <c r="A1166" s="6" t="s">
        <v>2341</v>
      </c>
      <c r="B1166" s="6" t="s">
        <v>150</v>
      </c>
      <c r="C1166" s="6" t="s">
        <v>3235</v>
      </c>
      <c r="D1166" s="6">
        <v>587672</v>
      </c>
      <c r="E1166" s="7" t="s">
        <v>3236</v>
      </c>
      <c r="F1166" s="6">
        <v>37864190</v>
      </c>
      <c r="G1166" s="7" t="s">
        <v>3237</v>
      </c>
      <c r="H1166" s="7" t="s">
        <v>3238</v>
      </c>
      <c r="I1166" s="7" t="s">
        <v>235</v>
      </c>
      <c r="J1166" s="8">
        <f>VLOOKUP(F1166,'[1]školy II. etapa'!$F$4:$K$2906,6,0)</f>
        <v>1937</v>
      </c>
    </row>
    <row r="1167" spans="1:10" x14ac:dyDescent="0.25">
      <c r="A1167" s="6" t="s">
        <v>2341</v>
      </c>
      <c r="B1167" s="6" t="s">
        <v>150</v>
      </c>
      <c r="C1167" s="6" t="s">
        <v>3239</v>
      </c>
      <c r="D1167" s="6">
        <v>308145</v>
      </c>
      <c r="E1167" s="7" t="s">
        <v>3240</v>
      </c>
      <c r="F1167" s="6">
        <v>37865277</v>
      </c>
      <c r="G1167" s="7" t="s">
        <v>153</v>
      </c>
      <c r="H1167" s="7" t="s">
        <v>3241</v>
      </c>
      <c r="I1167" s="7" t="s">
        <v>3242</v>
      </c>
      <c r="J1167" s="8">
        <f>VLOOKUP(F1167,'[1]školy II. etapa'!$F$4:$K$2906,6,0)</f>
        <v>3685</v>
      </c>
    </row>
    <row r="1168" spans="1:10" x14ac:dyDescent="0.25">
      <c r="A1168" s="6" t="s">
        <v>2341</v>
      </c>
      <c r="B1168" s="6" t="s">
        <v>150</v>
      </c>
      <c r="C1168" s="6" t="s">
        <v>3243</v>
      </c>
      <c r="D1168" s="6">
        <v>800368</v>
      </c>
      <c r="E1168" s="7" t="s">
        <v>3244</v>
      </c>
      <c r="F1168" s="6">
        <v>37861425</v>
      </c>
      <c r="G1168" s="7" t="s">
        <v>182</v>
      </c>
      <c r="H1168" s="7" t="s">
        <v>3245</v>
      </c>
      <c r="I1168" s="7" t="s">
        <v>3246</v>
      </c>
      <c r="J1168" s="8">
        <f>VLOOKUP(F1168,'[1]školy II. etapa'!$F$4:$K$2906,6,0)</f>
        <v>2061</v>
      </c>
    </row>
    <row r="1169" spans="1:10" x14ac:dyDescent="0.25">
      <c r="A1169" s="6" t="s">
        <v>2341</v>
      </c>
      <c r="B1169" s="6" t="s">
        <v>150</v>
      </c>
      <c r="C1169" s="6" t="s">
        <v>3247</v>
      </c>
      <c r="D1169" s="6">
        <v>308315</v>
      </c>
      <c r="E1169" s="7" t="s">
        <v>3248</v>
      </c>
      <c r="F1169" s="6">
        <v>710056877</v>
      </c>
      <c r="G1169" s="7" t="s">
        <v>972</v>
      </c>
      <c r="H1169" s="7" t="s">
        <v>3249</v>
      </c>
      <c r="I1169" s="7" t="s">
        <v>3250</v>
      </c>
      <c r="J1169" s="8">
        <f>VLOOKUP(F1169,'[1]školy II. etapa'!$F$4:$K$2906,6,0)</f>
        <v>307</v>
      </c>
    </row>
    <row r="1170" spans="1:10" x14ac:dyDescent="0.25">
      <c r="A1170" s="6" t="s">
        <v>2341</v>
      </c>
      <c r="B1170" s="6" t="s">
        <v>150</v>
      </c>
      <c r="C1170" s="6" t="s">
        <v>3251</v>
      </c>
      <c r="D1170" s="6">
        <v>656127</v>
      </c>
      <c r="E1170" s="7" t="s">
        <v>3252</v>
      </c>
      <c r="F1170" s="6">
        <v>37865072</v>
      </c>
      <c r="G1170" s="7" t="s">
        <v>182</v>
      </c>
      <c r="H1170" s="7" t="s">
        <v>3253</v>
      </c>
      <c r="I1170" s="7" t="s">
        <v>3254</v>
      </c>
      <c r="J1170" s="8">
        <f>VLOOKUP(F1170,'[1]školy II. etapa'!$F$4:$K$2906,6,0)</f>
        <v>2173</v>
      </c>
    </row>
    <row r="1171" spans="1:10" x14ac:dyDescent="0.25">
      <c r="A1171" s="6" t="s">
        <v>2341</v>
      </c>
      <c r="B1171" s="6" t="s">
        <v>150</v>
      </c>
      <c r="C1171" s="6" t="s">
        <v>3255</v>
      </c>
      <c r="D1171" s="6">
        <v>611191</v>
      </c>
      <c r="E1171" s="7" t="s">
        <v>3256</v>
      </c>
      <c r="F1171" s="6">
        <v>37856430</v>
      </c>
      <c r="G1171" s="7" t="s">
        <v>182</v>
      </c>
      <c r="H1171" s="7" t="s">
        <v>3257</v>
      </c>
      <c r="I1171" s="7" t="s">
        <v>3258</v>
      </c>
      <c r="J1171" s="8">
        <f>VLOOKUP(F1171,'[1]školy II. etapa'!$F$4:$K$2906,6,0)</f>
        <v>1267</v>
      </c>
    </row>
    <row r="1172" spans="1:10" x14ac:dyDescent="0.25">
      <c r="A1172" s="6" t="s">
        <v>2341</v>
      </c>
      <c r="B1172" s="6" t="s">
        <v>150</v>
      </c>
      <c r="C1172" s="6" t="s">
        <v>3259</v>
      </c>
      <c r="D1172" s="6">
        <v>800236</v>
      </c>
      <c r="E1172" s="7" t="s">
        <v>3260</v>
      </c>
      <c r="F1172" s="6">
        <v>37864025</v>
      </c>
      <c r="G1172" s="7" t="s">
        <v>182</v>
      </c>
      <c r="H1172" s="7" t="s">
        <v>3261</v>
      </c>
      <c r="I1172" s="7" t="s">
        <v>3262</v>
      </c>
      <c r="J1172" s="8">
        <f>VLOOKUP(F1172,'[1]školy II. etapa'!$F$4:$K$2906,6,0)</f>
        <v>1466</v>
      </c>
    </row>
    <row r="1173" spans="1:10" x14ac:dyDescent="0.25">
      <c r="A1173" s="6" t="s">
        <v>2341</v>
      </c>
      <c r="B1173" s="6" t="s">
        <v>150</v>
      </c>
      <c r="C1173" s="6" t="s">
        <v>3263</v>
      </c>
      <c r="D1173" s="6">
        <v>800279</v>
      </c>
      <c r="E1173" s="7" t="s">
        <v>3264</v>
      </c>
      <c r="F1173" s="6">
        <v>710094319</v>
      </c>
      <c r="G1173" s="7" t="s">
        <v>347</v>
      </c>
      <c r="H1173" s="7" t="s">
        <v>3265</v>
      </c>
      <c r="I1173" s="7" t="s">
        <v>3266</v>
      </c>
      <c r="J1173" s="8">
        <f>VLOOKUP(F1173,'[1]školy II. etapa'!$F$4:$K$2906,6,0)</f>
        <v>426</v>
      </c>
    </row>
    <row r="1174" spans="1:10" x14ac:dyDescent="0.25">
      <c r="A1174" s="6" t="s">
        <v>2341</v>
      </c>
      <c r="B1174" s="6" t="s">
        <v>150</v>
      </c>
      <c r="C1174" s="6" t="s">
        <v>3267</v>
      </c>
      <c r="D1174" s="6">
        <v>699250</v>
      </c>
      <c r="E1174" s="7" t="s">
        <v>3268</v>
      </c>
      <c r="F1174" s="6">
        <v>37860739</v>
      </c>
      <c r="G1174" s="7" t="s">
        <v>182</v>
      </c>
      <c r="H1174" s="7" t="s">
        <v>3269</v>
      </c>
      <c r="I1174" s="7" t="s">
        <v>3270</v>
      </c>
      <c r="J1174" s="8">
        <f>VLOOKUP(F1174,'[1]školy II. etapa'!$F$4:$K$2906,6,0)</f>
        <v>1703</v>
      </c>
    </row>
    <row r="1175" spans="1:10" x14ac:dyDescent="0.25">
      <c r="A1175" s="6" t="s">
        <v>2341</v>
      </c>
      <c r="B1175" s="6" t="s">
        <v>150</v>
      </c>
      <c r="C1175" s="6" t="s">
        <v>3271</v>
      </c>
      <c r="D1175" s="6">
        <v>699209</v>
      </c>
      <c r="E1175" s="7" t="s">
        <v>3272</v>
      </c>
      <c r="F1175" s="6">
        <v>37860747</v>
      </c>
      <c r="G1175" s="7" t="s">
        <v>182</v>
      </c>
      <c r="H1175" s="7" t="s">
        <v>3273</v>
      </c>
      <c r="I1175" s="7" t="s">
        <v>1453</v>
      </c>
      <c r="J1175" s="8">
        <f>VLOOKUP(F1175,'[1]školy II. etapa'!$F$4:$K$2906,6,0)</f>
        <v>3153</v>
      </c>
    </row>
    <row r="1176" spans="1:10" x14ac:dyDescent="0.25">
      <c r="A1176" s="6" t="s">
        <v>2341</v>
      </c>
      <c r="B1176" s="6" t="s">
        <v>150</v>
      </c>
      <c r="C1176" s="6" t="s">
        <v>3274</v>
      </c>
      <c r="D1176" s="6">
        <v>699144</v>
      </c>
      <c r="E1176" s="7" t="s">
        <v>3275</v>
      </c>
      <c r="F1176" s="6">
        <v>42117089</v>
      </c>
      <c r="G1176" s="7" t="s">
        <v>182</v>
      </c>
      <c r="H1176" s="7" t="s">
        <v>3276</v>
      </c>
      <c r="I1176" s="7" t="s">
        <v>3277</v>
      </c>
      <c r="J1176" s="8">
        <f>VLOOKUP(F1176,'[1]školy II. etapa'!$F$4:$K$2906,6,0)</f>
        <v>426</v>
      </c>
    </row>
    <row r="1177" spans="1:10" x14ac:dyDescent="0.25">
      <c r="A1177" s="6" t="s">
        <v>2341</v>
      </c>
      <c r="B1177" s="6" t="s">
        <v>150</v>
      </c>
      <c r="C1177" s="6" t="s">
        <v>3278</v>
      </c>
      <c r="D1177" s="6">
        <v>611182</v>
      </c>
      <c r="E1177" s="7" t="s">
        <v>3279</v>
      </c>
      <c r="F1177" s="6">
        <v>37865315</v>
      </c>
      <c r="G1177" s="7" t="s">
        <v>153</v>
      </c>
      <c r="H1177" s="7" t="s">
        <v>3280</v>
      </c>
      <c r="I1177" s="7" t="s">
        <v>3281</v>
      </c>
      <c r="J1177" s="8">
        <f>VLOOKUP(F1177,'[1]školy II. etapa'!$F$4:$K$2906,6,0)</f>
        <v>2791</v>
      </c>
    </row>
    <row r="1178" spans="1:10" x14ac:dyDescent="0.25">
      <c r="A1178" s="6" t="s">
        <v>2341</v>
      </c>
      <c r="B1178" s="6" t="s">
        <v>150</v>
      </c>
      <c r="C1178" s="6" t="s">
        <v>3282</v>
      </c>
      <c r="D1178" s="6">
        <v>31827004</v>
      </c>
      <c r="E1178" s="7" t="s">
        <v>3283</v>
      </c>
      <c r="F1178" s="6">
        <v>37865536</v>
      </c>
      <c r="G1178" s="7" t="s">
        <v>153</v>
      </c>
      <c r="H1178" s="7" t="s">
        <v>3284</v>
      </c>
      <c r="I1178" s="7" t="s">
        <v>3285</v>
      </c>
      <c r="J1178" s="8">
        <f>VLOOKUP(F1178,'[1]školy II. etapa'!$F$4:$K$2906,6,0)</f>
        <v>2819</v>
      </c>
    </row>
    <row r="1179" spans="1:10" x14ac:dyDescent="0.25">
      <c r="A1179" s="6" t="s">
        <v>2341</v>
      </c>
      <c r="B1179" s="6" t="s">
        <v>150</v>
      </c>
      <c r="C1179" s="6" t="s">
        <v>3286</v>
      </c>
      <c r="D1179" s="6">
        <v>34003517</v>
      </c>
      <c r="E1179" s="7" t="s">
        <v>3287</v>
      </c>
      <c r="F1179" s="6">
        <v>37866745</v>
      </c>
      <c r="G1179" s="7" t="s">
        <v>182</v>
      </c>
      <c r="H1179" s="7" t="s">
        <v>3288</v>
      </c>
      <c r="I1179" s="7" t="s">
        <v>3289</v>
      </c>
      <c r="J1179" s="8">
        <f>VLOOKUP(F1179,'[1]školy II. etapa'!$F$4:$K$2906,6,0)</f>
        <v>1932</v>
      </c>
    </row>
    <row r="1180" spans="1:10" x14ac:dyDescent="0.25">
      <c r="A1180" s="6" t="s">
        <v>2341</v>
      </c>
      <c r="B1180" s="6" t="s">
        <v>150</v>
      </c>
      <c r="C1180" s="6" t="s">
        <v>3290</v>
      </c>
      <c r="D1180" s="6">
        <v>37869451</v>
      </c>
      <c r="E1180" s="7" t="s">
        <v>3291</v>
      </c>
      <c r="F1180" s="6">
        <v>37865102</v>
      </c>
      <c r="G1180" s="7" t="s">
        <v>3292</v>
      </c>
      <c r="H1180" s="7" t="s">
        <v>3293</v>
      </c>
      <c r="I1180" s="7" t="s">
        <v>3294</v>
      </c>
      <c r="J1180" s="8">
        <f>VLOOKUP(F1180,'[1]školy II. etapa'!$F$4:$K$2906,6,0)</f>
        <v>2377</v>
      </c>
    </row>
    <row r="1181" spans="1:10" x14ac:dyDescent="0.25">
      <c r="A1181" s="6" t="s">
        <v>2341</v>
      </c>
      <c r="B1181" s="6" t="s">
        <v>491</v>
      </c>
      <c r="C1181" s="6" t="s">
        <v>3295</v>
      </c>
      <c r="D1181" s="6">
        <v>35593008</v>
      </c>
      <c r="E1181" s="7" t="s">
        <v>3296</v>
      </c>
      <c r="F1181" s="6">
        <v>607355</v>
      </c>
      <c r="G1181" s="7" t="s">
        <v>3297</v>
      </c>
      <c r="H1181" s="7" t="s">
        <v>2350</v>
      </c>
      <c r="I1181" s="7" t="s">
        <v>3298</v>
      </c>
      <c r="J1181" s="8">
        <f>VLOOKUP(F1181,'[1]školy II. etapa'!$F$4:$K$2906,6,0)</f>
        <v>2088</v>
      </c>
    </row>
    <row r="1182" spans="1:10" x14ac:dyDescent="0.25">
      <c r="A1182" s="6" t="s">
        <v>2341</v>
      </c>
      <c r="B1182" s="6" t="s">
        <v>491</v>
      </c>
      <c r="C1182" s="6" t="s">
        <v>3295</v>
      </c>
      <c r="D1182" s="6">
        <v>35593008</v>
      </c>
      <c r="E1182" s="7" t="s">
        <v>3296</v>
      </c>
      <c r="F1182" s="6">
        <v>17055351</v>
      </c>
      <c r="G1182" s="7" t="s">
        <v>3299</v>
      </c>
      <c r="H1182" s="7" t="s">
        <v>693</v>
      </c>
      <c r="I1182" s="7" t="s">
        <v>3300</v>
      </c>
      <c r="J1182" s="8">
        <f>VLOOKUP(F1182,'[1]školy II. etapa'!$F$4:$K$2906,6,0)</f>
        <v>9720</v>
      </c>
    </row>
    <row r="1183" spans="1:10" x14ac:dyDescent="0.25">
      <c r="A1183" s="6" t="s">
        <v>2341</v>
      </c>
      <c r="B1183" s="6" t="s">
        <v>491</v>
      </c>
      <c r="C1183" s="6" t="s">
        <v>3295</v>
      </c>
      <c r="D1183" s="6">
        <v>35593008</v>
      </c>
      <c r="E1183" s="7" t="s">
        <v>3296</v>
      </c>
      <c r="F1183" s="6">
        <v>18048650</v>
      </c>
      <c r="G1183" s="7" t="s">
        <v>3301</v>
      </c>
      <c r="H1183" s="7" t="s">
        <v>2346</v>
      </c>
      <c r="I1183" s="7" t="s">
        <v>3302</v>
      </c>
      <c r="J1183" s="8">
        <f>VLOOKUP(F1183,'[1]školy II. etapa'!$F$4:$K$2906,6,0)</f>
        <v>2600</v>
      </c>
    </row>
    <row r="1184" spans="1:10" x14ac:dyDescent="0.25">
      <c r="A1184" s="6" t="s">
        <v>2341</v>
      </c>
      <c r="B1184" s="6" t="s">
        <v>491</v>
      </c>
      <c r="C1184" s="6" t="s">
        <v>3295</v>
      </c>
      <c r="D1184" s="6">
        <v>35593008</v>
      </c>
      <c r="E1184" s="7" t="s">
        <v>3296</v>
      </c>
      <c r="F1184" s="6">
        <v>30997241</v>
      </c>
      <c r="G1184" s="7" t="s">
        <v>3303</v>
      </c>
      <c r="H1184" s="7" t="s">
        <v>2350</v>
      </c>
      <c r="I1184" s="7" t="s">
        <v>3304</v>
      </c>
      <c r="J1184" s="8">
        <f>VLOOKUP(F1184,'[1]školy II. etapa'!$F$4:$K$2906,6,0)</f>
        <v>4342</v>
      </c>
    </row>
    <row r="1185" spans="1:10" x14ac:dyDescent="0.25">
      <c r="A1185" s="6" t="s">
        <v>2341</v>
      </c>
      <c r="B1185" s="6" t="s">
        <v>491</v>
      </c>
      <c r="C1185" s="6" t="s">
        <v>3295</v>
      </c>
      <c r="D1185" s="6">
        <v>35593008</v>
      </c>
      <c r="E1185" s="7" t="s">
        <v>3296</v>
      </c>
      <c r="F1185" s="6">
        <v>31825052</v>
      </c>
      <c r="G1185" s="7" t="s">
        <v>3301</v>
      </c>
      <c r="H1185" s="7" t="s">
        <v>2350</v>
      </c>
      <c r="I1185" s="7" t="s">
        <v>3305</v>
      </c>
      <c r="J1185" s="8">
        <f>VLOOKUP(F1185,'[1]školy II. etapa'!$F$4:$K$2906,6,0)</f>
        <v>4754</v>
      </c>
    </row>
    <row r="1186" spans="1:10" x14ac:dyDescent="0.25">
      <c r="A1186" s="6" t="s">
        <v>2341</v>
      </c>
      <c r="B1186" s="6" t="s">
        <v>491</v>
      </c>
      <c r="C1186" s="6" t="s">
        <v>3295</v>
      </c>
      <c r="D1186" s="6">
        <v>35593008</v>
      </c>
      <c r="E1186" s="7" t="s">
        <v>3296</v>
      </c>
      <c r="F1186" s="6">
        <v>31825435</v>
      </c>
      <c r="G1186" s="7" t="s">
        <v>3306</v>
      </c>
      <c r="H1186" s="7" t="s">
        <v>2348</v>
      </c>
      <c r="I1186" s="7" t="s">
        <v>2663</v>
      </c>
      <c r="J1186" s="8">
        <f>VLOOKUP(F1186,'[1]školy II. etapa'!$F$4:$K$2906,6,0)</f>
        <v>1638</v>
      </c>
    </row>
    <row r="1187" spans="1:10" x14ac:dyDescent="0.25">
      <c r="A1187" s="6" t="s">
        <v>2341</v>
      </c>
      <c r="B1187" s="6" t="s">
        <v>491</v>
      </c>
      <c r="C1187" s="6" t="s">
        <v>3295</v>
      </c>
      <c r="D1187" s="6">
        <v>35593008</v>
      </c>
      <c r="E1187" s="7" t="s">
        <v>3296</v>
      </c>
      <c r="F1187" s="6">
        <v>31825702</v>
      </c>
      <c r="G1187" s="7" t="s">
        <v>3307</v>
      </c>
      <c r="H1187" s="7" t="s">
        <v>2375</v>
      </c>
      <c r="I1187" s="7" t="s">
        <v>3308</v>
      </c>
      <c r="J1187" s="8">
        <f>VLOOKUP(F1187,'[1]školy II. etapa'!$F$4:$K$2906,6,0)</f>
        <v>2310</v>
      </c>
    </row>
    <row r="1188" spans="1:10" x14ac:dyDescent="0.25">
      <c r="A1188" s="6" t="s">
        <v>2341</v>
      </c>
      <c r="B1188" s="6" t="s">
        <v>491</v>
      </c>
      <c r="C1188" s="6" t="s">
        <v>3295</v>
      </c>
      <c r="D1188" s="6">
        <v>35593008</v>
      </c>
      <c r="E1188" s="7" t="s">
        <v>3296</v>
      </c>
      <c r="F1188" s="6">
        <v>31826113</v>
      </c>
      <c r="G1188" s="7" t="s">
        <v>3309</v>
      </c>
      <c r="H1188" s="7" t="s">
        <v>3310</v>
      </c>
      <c r="I1188" s="7" t="s">
        <v>3311</v>
      </c>
      <c r="J1188" s="8">
        <f>VLOOKUP(F1188,'[1]školy II. etapa'!$F$4:$K$2906,6,0)</f>
        <v>279</v>
      </c>
    </row>
    <row r="1189" spans="1:10" x14ac:dyDescent="0.25">
      <c r="A1189" s="6" t="s">
        <v>2341</v>
      </c>
      <c r="B1189" s="6" t="s">
        <v>491</v>
      </c>
      <c r="C1189" s="6" t="s">
        <v>3295</v>
      </c>
      <c r="D1189" s="6">
        <v>35593008</v>
      </c>
      <c r="E1189" s="7" t="s">
        <v>3296</v>
      </c>
      <c r="F1189" s="6">
        <v>31826539</v>
      </c>
      <c r="G1189" s="7" t="s">
        <v>3312</v>
      </c>
      <c r="H1189" s="7" t="s">
        <v>693</v>
      </c>
      <c r="I1189" s="7" t="s">
        <v>3313</v>
      </c>
      <c r="J1189" s="8">
        <f>VLOOKUP(F1189,'[1]školy II. etapa'!$F$4:$K$2906,6,0)</f>
        <v>3105</v>
      </c>
    </row>
    <row r="1190" spans="1:10" x14ac:dyDescent="0.25">
      <c r="A1190" s="6" t="s">
        <v>2341</v>
      </c>
      <c r="B1190" s="6" t="s">
        <v>491</v>
      </c>
      <c r="C1190" s="6" t="s">
        <v>3295</v>
      </c>
      <c r="D1190" s="6">
        <v>35593008</v>
      </c>
      <c r="E1190" s="7" t="s">
        <v>3296</v>
      </c>
      <c r="F1190" s="6">
        <v>37920421</v>
      </c>
      <c r="G1190" s="7" t="s">
        <v>3314</v>
      </c>
      <c r="H1190" s="7" t="s">
        <v>1910</v>
      </c>
      <c r="I1190" s="7" t="s">
        <v>2929</v>
      </c>
      <c r="J1190" s="8">
        <f>VLOOKUP(F1190,'[1]školy II. etapa'!$F$4:$K$2906,6,0)</f>
        <v>3360</v>
      </c>
    </row>
    <row r="1191" spans="1:10" x14ac:dyDescent="0.25">
      <c r="A1191" s="6" t="s">
        <v>2341</v>
      </c>
      <c r="B1191" s="6" t="s">
        <v>491</v>
      </c>
      <c r="C1191" s="6" t="s">
        <v>3295</v>
      </c>
      <c r="D1191" s="6">
        <v>35593008</v>
      </c>
      <c r="E1191" s="7" t="s">
        <v>3296</v>
      </c>
      <c r="F1191" s="6">
        <v>42014891</v>
      </c>
      <c r="G1191" s="7" t="s">
        <v>3315</v>
      </c>
      <c r="H1191" s="7" t="s">
        <v>1627</v>
      </c>
      <c r="I1191" s="7" t="s">
        <v>3316</v>
      </c>
      <c r="J1191" s="8">
        <f>VLOOKUP(F1191,'[1]školy II. etapa'!$F$4:$K$2906,6,0)</f>
        <v>2380</v>
      </c>
    </row>
    <row r="1192" spans="1:10" x14ac:dyDescent="0.25">
      <c r="A1192" s="6" t="s">
        <v>2341</v>
      </c>
      <c r="B1192" s="6" t="s">
        <v>491</v>
      </c>
      <c r="C1192" s="6" t="s">
        <v>3295</v>
      </c>
      <c r="D1192" s="6">
        <v>35593008</v>
      </c>
      <c r="E1192" s="7" t="s">
        <v>3296</v>
      </c>
      <c r="F1192" s="6">
        <v>42210429</v>
      </c>
      <c r="G1192" s="7" t="s">
        <v>3314</v>
      </c>
      <c r="H1192" s="7" t="s">
        <v>2373</v>
      </c>
      <c r="I1192" s="7" t="s">
        <v>3317</v>
      </c>
      <c r="J1192" s="8">
        <f>VLOOKUP(F1192,'[1]školy II. etapa'!$F$4:$K$2906,6,0)</f>
        <v>2717</v>
      </c>
    </row>
    <row r="1193" spans="1:10" x14ac:dyDescent="0.25">
      <c r="A1193" s="6" t="s">
        <v>2341</v>
      </c>
      <c r="B1193" s="6" t="s">
        <v>491</v>
      </c>
      <c r="C1193" s="6" t="s">
        <v>3295</v>
      </c>
      <c r="D1193" s="6">
        <v>35593008</v>
      </c>
      <c r="E1193" s="7" t="s">
        <v>3296</v>
      </c>
      <c r="F1193" s="6">
        <v>51074800</v>
      </c>
      <c r="G1193" s="7" t="s">
        <v>3318</v>
      </c>
      <c r="H1193" s="7" t="s">
        <v>1627</v>
      </c>
      <c r="I1193" s="7" t="s">
        <v>3319</v>
      </c>
      <c r="J1193" s="8">
        <f>VLOOKUP(F1193,'[1]školy II. etapa'!$F$4:$K$2906,6,0)</f>
        <v>2591</v>
      </c>
    </row>
    <row r="1194" spans="1:10" x14ac:dyDescent="0.25">
      <c r="A1194" s="6" t="s">
        <v>2341</v>
      </c>
      <c r="B1194" s="6" t="s">
        <v>491</v>
      </c>
      <c r="C1194" s="6" t="s">
        <v>3295</v>
      </c>
      <c r="D1194" s="6">
        <v>35593008</v>
      </c>
      <c r="E1194" s="7" t="s">
        <v>3296</v>
      </c>
      <c r="F1194" s="6">
        <v>52089291</v>
      </c>
      <c r="G1194" s="7" t="s">
        <v>3320</v>
      </c>
      <c r="H1194" s="7" t="s">
        <v>1637</v>
      </c>
      <c r="I1194" s="7" t="s">
        <v>3321</v>
      </c>
      <c r="J1194" s="8">
        <f>VLOOKUP(F1194,'[1]školy II. etapa'!$F$4:$K$2906,6,0)</f>
        <v>490</v>
      </c>
    </row>
    <row r="1195" spans="1:10" x14ac:dyDescent="0.25">
      <c r="A1195" s="6" t="s">
        <v>2341</v>
      </c>
      <c r="B1195" s="6" t="s">
        <v>491</v>
      </c>
      <c r="C1195" s="6" t="s">
        <v>3322</v>
      </c>
      <c r="D1195" s="6">
        <v>586315</v>
      </c>
      <c r="E1195" s="7" t="s">
        <v>3323</v>
      </c>
      <c r="F1195" s="6">
        <v>588024</v>
      </c>
      <c r="G1195" s="7" t="s">
        <v>3324</v>
      </c>
      <c r="H1195" s="7" t="s">
        <v>1627</v>
      </c>
      <c r="I1195" s="7" t="s">
        <v>3325</v>
      </c>
      <c r="J1195" s="8">
        <f>VLOOKUP(F1195,'[1]školy II. etapa'!$F$4:$K$2906,6,0)</f>
        <v>4437</v>
      </c>
    </row>
    <row r="1196" spans="1:10" x14ac:dyDescent="0.25">
      <c r="A1196" s="6" t="s">
        <v>2341</v>
      </c>
      <c r="B1196" s="6" t="s">
        <v>491</v>
      </c>
      <c r="C1196" s="6" t="s">
        <v>3322</v>
      </c>
      <c r="D1196" s="6">
        <v>586315</v>
      </c>
      <c r="E1196" s="7" t="s">
        <v>3323</v>
      </c>
      <c r="F1196" s="6">
        <v>31824986</v>
      </c>
      <c r="G1196" s="7" t="s">
        <v>3326</v>
      </c>
      <c r="H1196" s="7" t="s">
        <v>693</v>
      </c>
      <c r="I1196" s="7" t="s">
        <v>3327</v>
      </c>
      <c r="J1196" s="8">
        <f>VLOOKUP(F1196,'[1]školy II. etapa'!$F$4:$K$2906,6,0)</f>
        <v>7684</v>
      </c>
    </row>
    <row r="1197" spans="1:10" x14ac:dyDescent="0.25">
      <c r="A1197" s="6" t="s">
        <v>2341</v>
      </c>
      <c r="B1197" s="6" t="s">
        <v>491</v>
      </c>
      <c r="C1197" s="6" t="s">
        <v>3322</v>
      </c>
      <c r="D1197" s="6">
        <v>586315</v>
      </c>
      <c r="E1197" s="7" t="s">
        <v>3323</v>
      </c>
      <c r="F1197" s="6">
        <v>35662867</v>
      </c>
      <c r="G1197" s="7" t="s">
        <v>3328</v>
      </c>
      <c r="H1197" s="7" t="s">
        <v>1635</v>
      </c>
      <c r="I1197" s="7" t="s">
        <v>3329</v>
      </c>
      <c r="J1197" s="8">
        <f>VLOOKUP(F1197,'[1]školy II. etapa'!$F$4:$K$2906,6,0)</f>
        <v>8629</v>
      </c>
    </row>
    <row r="1198" spans="1:10" x14ac:dyDescent="0.25">
      <c r="A1198" s="6" t="s">
        <v>2341</v>
      </c>
      <c r="B1198" s="6" t="s">
        <v>491</v>
      </c>
      <c r="C1198" s="6" t="s">
        <v>3330</v>
      </c>
      <c r="D1198" s="6">
        <v>179191</v>
      </c>
      <c r="E1198" s="7" t="s">
        <v>3331</v>
      </c>
      <c r="F1198" s="6">
        <v>54023998</v>
      </c>
      <c r="G1198" s="7" t="s">
        <v>3332</v>
      </c>
      <c r="H1198" s="7" t="s">
        <v>3333</v>
      </c>
      <c r="I1198" s="7" t="s">
        <v>3334</v>
      </c>
      <c r="J1198" s="8">
        <f>VLOOKUP(F1198,'[1]školy II. etapa'!$F$4:$K$2906,6,0)</f>
        <v>4714</v>
      </c>
    </row>
    <row r="1199" spans="1:10" x14ac:dyDescent="0.25">
      <c r="A1199" s="6" t="s">
        <v>2341</v>
      </c>
      <c r="B1199" s="6" t="s">
        <v>491</v>
      </c>
      <c r="C1199" s="6" t="s">
        <v>3335</v>
      </c>
      <c r="D1199" s="6">
        <v>42042526</v>
      </c>
      <c r="E1199" s="7" t="s">
        <v>3336</v>
      </c>
      <c r="F1199" s="6">
        <v>36103918</v>
      </c>
      <c r="G1199" s="7" t="s">
        <v>3337</v>
      </c>
      <c r="H1199" s="7" t="s">
        <v>3338</v>
      </c>
      <c r="I1199" s="7" t="s">
        <v>3339</v>
      </c>
      <c r="J1199" s="8">
        <f>VLOOKUP(F1199,'[1]školy II. etapa'!$F$4:$K$2906,6,0)</f>
        <v>348</v>
      </c>
    </row>
    <row r="1200" spans="1:10" x14ac:dyDescent="0.25">
      <c r="A1200" s="6" t="s">
        <v>2341</v>
      </c>
      <c r="B1200" s="6" t="s">
        <v>491</v>
      </c>
      <c r="C1200" s="6" t="s">
        <v>3340</v>
      </c>
      <c r="D1200" s="6">
        <v>36102326</v>
      </c>
      <c r="E1200" s="7" t="s">
        <v>3341</v>
      </c>
      <c r="F1200" s="6">
        <v>36103152</v>
      </c>
      <c r="G1200" s="7" t="s">
        <v>3342</v>
      </c>
      <c r="H1200" s="7" t="s">
        <v>3343</v>
      </c>
      <c r="I1200" s="7" t="s">
        <v>3344</v>
      </c>
      <c r="J1200" s="8">
        <f>VLOOKUP(F1200,'[1]školy II. etapa'!$F$4:$K$2906,6,0)</f>
        <v>1336</v>
      </c>
    </row>
    <row r="1201" spans="1:10" x14ac:dyDescent="0.25">
      <c r="A1201" s="6" t="s">
        <v>2341</v>
      </c>
      <c r="B1201" s="6" t="s">
        <v>491</v>
      </c>
      <c r="C1201" s="6" t="s">
        <v>3345</v>
      </c>
      <c r="D1201" s="6">
        <v>36099406</v>
      </c>
      <c r="E1201" s="7" t="s">
        <v>3346</v>
      </c>
      <c r="F1201" s="6">
        <v>588041</v>
      </c>
      <c r="G1201" s="7" t="s">
        <v>3347</v>
      </c>
      <c r="H1201" s="7" t="s">
        <v>693</v>
      </c>
      <c r="I1201" s="7" t="s">
        <v>3348</v>
      </c>
      <c r="J1201" s="8">
        <f>VLOOKUP(F1201,'[1]školy II. etapa'!$F$4:$K$2906,6,0)</f>
        <v>2817</v>
      </c>
    </row>
    <row r="1202" spans="1:10" x14ac:dyDescent="0.25">
      <c r="A1202" s="6" t="s">
        <v>2341</v>
      </c>
      <c r="B1202" s="6" t="s">
        <v>554</v>
      </c>
      <c r="C1202" s="6" t="s">
        <v>3349</v>
      </c>
      <c r="D1202" s="6">
        <v>90000176</v>
      </c>
      <c r="E1202" s="7" t="s">
        <v>3350</v>
      </c>
      <c r="F1202" s="6">
        <v>37966081</v>
      </c>
      <c r="G1202" s="7" t="s">
        <v>3351</v>
      </c>
      <c r="H1202" s="7" t="s">
        <v>1539</v>
      </c>
      <c r="I1202" s="7" t="s">
        <v>3352</v>
      </c>
      <c r="J1202" s="8">
        <f>VLOOKUP(F1202,'[1]školy II. etapa'!$F$4:$K$2906,6,0)</f>
        <v>4086</v>
      </c>
    </row>
    <row r="1203" spans="1:10" x14ac:dyDescent="0.25">
      <c r="A1203" s="6" t="s">
        <v>2341</v>
      </c>
      <c r="B1203" s="6" t="s">
        <v>554</v>
      </c>
      <c r="C1203" s="6" t="s">
        <v>3349</v>
      </c>
      <c r="D1203" s="6">
        <v>90000176</v>
      </c>
      <c r="E1203" s="7" t="s">
        <v>3350</v>
      </c>
      <c r="F1203" s="6">
        <v>52829871</v>
      </c>
      <c r="G1203" s="7" t="s">
        <v>3353</v>
      </c>
      <c r="H1203" s="7" t="s">
        <v>1539</v>
      </c>
      <c r="I1203" s="7" t="s">
        <v>3352</v>
      </c>
      <c r="J1203" s="8">
        <f>VLOOKUP(F1203,'[1]školy II. etapa'!$F$4:$K$2906,6,0)</f>
        <v>1260</v>
      </c>
    </row>
    <row r="1204" spans="1:10" x14ac:dyDescent="0.25">
      <c r="A1204" s="6" t="s">
        <v>2341</v>
      </c>
      <c r="B1204" s="6" t="s">
        <v>554</v>
      </c>
      <c r="C1204" s="6" t="s">
        <v>3354</v>
      </c>
      <c r="D1204" s="6">
        <v>34104691</v>
      </c>
      <c r="E1204" s="7" t="s">
        <v>3355</v>
      </c>
      <c r="F1204" s="6">
        <v>37854950</v>
      </c>
      <c r="G1204" s="7" t="s">
        <v>3356</v>
      </c>
      <c r="H1204" s="7" t="s">
        <v>693</v>
      </c>
      <c r="I1204" s="7" t="s">
        <v>3357</v>
      </c>
      <c r="J1204" s="8">
        <f>VLOOKUP(F1204,'[1]školy II. etapa'!$F$4:$K$2906,6,0)</f>
        <v>954</v>
      </c>
    </row>
    <row r="1205" spans="1:10" x14ac:dyDescent="0.25">
      <c r="A1205" s="6" t="s">
        <v>2341</v>
      </c>
      <c r="B1205" s="6" t="s">
        <v>554</v>
      </c>
      <c r="C1205" s="6" t="s">
        <v>3358</v>
      </c>
      <c r="D1205" s="6">
        <v>90000195</v>
      </c>
      <c r="E1205" s="7" t="s">
        <v>3359</v>
      </c>
      <c r="F1205" s="6">
        <v>37853899</v>
      </c>
      <c r="G1205" s="7" t="s">
        <v>3360</v>
      </c>
      <c r="H1205" s="7" t="s">
        <v>2350</v>
      </c>
      <c r="I1205" s="7" t="s">
        <v>3361</v>
      </c>
      <c r="J1205" s="8">
        <f>VLOOKUP(F1205,'[1]školy II. etapa'!$F$4:$K$2906,6,0)</f>
        <v>1656</v>
      </c>
    </row>
    <row r="1206" spans="1:10" x14ac:dyDescent="0.25">
      <c r="A1206" s="6" t="s">
        <v>2341</v>
      </c>
      <c r="B1206" s="6" t="s">
        <v>554</v>
      </c>
      <c r="C1206" s="6" t="s">
        <v>3362</v>
      </c>
      <c r="D1206" s="6">
        <v>50158660</v>
      </c>
      <c r="E1206" s="7" t="s">
        <v>3363</v>
      </c>
      <c r="F1206" s="6">
        <v>53638735</v>
      </c>
      <c r="G1206" s="7" t="s">
        <v>3364</v>
      </c>
      <c r="H1206" s="7" t="s">
        <v>31</v>
      </c>
      <c r="I1206" s="7" t="s">
        <v>3365</v>
      </c>
      <c r="J1206" s="8">
        <f>VLOOKUP(F1206,'[1]školy II. etapa'!$F$4:$K$2906,6,0)</f>
        <v>3241</v>
      </c>
    </row>
    <row r="1207" spans="1:10" x14ac:dyDescent="0.25">
      <c r="A1207" s="6" t="s">
        <v>2341</v>
      </c>
      <c r="B1207" s="6" t="s">
        <v>554</v>
      </c>
      <c r="C1207" s="6" t="s">
        <v>3366</v>
      </c>
      <c r="D1207" s="6">
        <v>90000342</v>
      </c>
      <c r="E1207" s="7" t="s">
        <v>3367</v>
      </c>
      <c r="F1207" s="6">
        <v>30022754</v>
      </c>
      <c r="G1207" s="7" t="s">
        <v>3368</v>
      </c>
      <c r="H1207" s="7" t="s">
        <v>779</v>
      </c>
      <c r="I1207" s="7" t="s">
        <v>3369</v>
      </c>
      <c r="J1207" s="8">
        <f>VLOOKUP(F1207,'[1]školy II. etapa'!$F$4:$K$2906,6,0)</f>
        <v>1215</v>
      </c>
    </row>
    <row r="1208" spans="1:10" x14ac:dyDescent="0.25">
      <c r="A1208" s="6" t="s">
        <v>2341</v>
      </c>
      <c r="B1208" s="6" t="s">
        <v>554</v>
      </c>
      <c r="C1208" s="6" t="s">
        <v>3370</v>
      </c>
      <c r="D1208" s="6">
        <v>35973820</v>
      </c>
      <c r="E1208" s="7" t="s">
        <v>3371</v>
      </c>
      <c r="F1208" s="6">
        <v>37853163</v>
      </c>
      <c r="G1208" s="7" t="s">
        <v>2335</v>
      </c>
      <c r="H1208" s="7" t="s">
        <v>2369</v>
      </c>
      <c r="I1208" s="7" t="s">
        <v>3372</v>
      </c>
      <c r="J1208" s="8">
        <f>VLOOKUP(F1208,'[1]školy II. etapa'!$F$4:$K$2906,6,0)</f>
        <v>3649</v>
      </c>
    </row>
    <row r="1209" spans="1:10" x14ac:dyDescent="0.25">
      <c r="A1209" s="6" t="s">
        <v>2341</v>
      </c>
      <c r="B1209" s="6" t="s">
        <v>554</v>
      </c>
      <c r="C1209" s="6" t="s">
        <v>3373</v>
      </c>
      <c r="D1209" s="6">
        <v>90000217</v>
      </c>
      <c r="E1209" s="7" t="s">
        <v>3374</v>
      </c>
      <c r="F1209" s="6">
        <v>42051860</v>
      </c>
      <c r="G1209" s="7" t="s">
        <v>2335</v>
      </c>
      <c r="H1209" s="7" t="s">
        <v>2373</v>
      </c>
      <c r="I1209" s="7" t="s">
        <v>3375</v>
      </c>
      <c r="J1209" s="8">
        <f>VLOOKUP(F1209,'[1]školy II. etapa'!$F$4:$K$2906,6,0)</f>
        <v>1831</v>
      </c>
    </row>
    <row r="1210" spans="1:10" x14ac:dyDescent="0.25">
      <c r="A1210" s="6" t="s">
        <v>2341</v>
      </c>
      <c r="B1210" s="6" t="s">
        <v>554</v>
      </c>
      <c r="C1210" s="6" t="s">
        <v>3376</v>
      </c>
      <c r="D1210" s="6">
        <v>45691908</v>
      </c>
      <c r="E1210" s="7" t="s">
        <v>3377</v>
      </c>
      <c r="F1210" s="6">
        <v>42120411</v>
      </c>
      <c r="G1210" s="7" t="s">
        <v>3378</v>
      </c>
      <c r="H1210" s="7" t="s">
        <v>2350</v>
      </c>
      <c r="I1210" s="7" t="s">
        <v>3361</v>
      </c>
      <c r="J1210" s="8">
        <f>VLOOKUP(F1210,'[1]školy II. etapa'!$F$4:$K$2906,6,0)</f>
        <v>1062</v>
      </c>
    </row>
    <row r="1211" spans="1:10" x14ac:dyDescent="0.25">
      <c r="A1211" s="6" t="s">
        <v>2341</v>
      </c>
      <c r="B1211" s="6" t="s">
        <v>554</v>
      </c>
      <c r="C1211" s="6" t="s">
        <v>3376</v>
      </c>
      <c r="D1211" s="6">
        <v>45691908</v>
      </c>
      <c r="E1211" s="7" t="s">
        <v>3377</v>
      </c>
      <c r="F1211" s="6">
        <v>42120420</v>
      </c>
      <c r="G1211" s="7" t="s">
        <v>3379</v>
      </c>
      <c r="H1211" s="7" t="s">
        <v>2350</v>
      </c>
      <c r="I1211" s="7" t="s">
        <v>3361</v>
      </c>
      <c r="J1211" s="8">
        <f>VLOOKUP(F1211,'[1]školy II. etapa'!$F$4:$K$2906,6,0)</f>
        <v>2281</v>
      </c>
    </row>
    <row r="1212" spans="1:10" x14ac:dyDescent="0.25">
      <c r="A1212" s="6" t="s">
        <v>2341</v>
      </c>
      <c r="B1212" s="6" t="s">
        <v>554</v>
      </c>
      <c r="C1212" s="6" t="s">
        <v>3380</v>
      </c>
      <c r="D1212" s="6">
        <v>45742596</v>
      </c>
      <c r="E1212" s="7" t="s">
        <v>3381</v>
      </c>
      <c r="F1212" s="6">
        <v>42369649</v>
      </c>
      <c r="G1212" s="7" t="s">
        <v>3382</v>
      </c>
      <c r="H1212" s="7" t="s">
        <v>693</v>
      </c>
      <c r="I1212" s="7" t="s">
        <v>3383</v>
      </c>
      <c r="J1212" s="8">
        <f>VLOOKUP(F1212,'[1]školy II. etapa'!$F$4:$K$2906,6,0)</f>
        <v>1343</v>
      </c>
    </row>
    <row r="1213" spans="1:10" x14ac:dyDescent="0.25">
      <c r="A1213" s="6" t="s">
        <v>2341</v>
      </c>
      <c r="B1213" s="6" t="s">
        <v>554</v>
      </c>
      <c r="C1213" s="6" t="s">
        <v>3384</v>
      </c>
      <c r="D1213" s="6">
        <v>42365821</v>
      </c>
      <c r="E1213" s="7" t="s">
        <v>3385</v>
      </c>
      <c r="F1213" s="6">
        <v>710056770</v>
      </c>
      <c r="G1213" s="7" t="s">
        <v>3386</v>
      </c>
      <c r="H1213" s="7" t="s">
        <v>693</v>
      </c>
      <c r="I1213" s="7" t="s">
        <v>3387</v>
      </c>
      <c r="J1213" s="8">
        <f>VLOOKUP(F1213,'[1]školy II. etapa'!$F$4:$K$2906,6,0)</f>
        <v>497</v>
      </c>
    </row>
    <row r="1214" spans="1:10" x14ac:dyDescent="0.25">
      <c r="A1214" s="6" t="s">
        <v>2341</v>
      </c>
      <c r="B1214" s="6" t="s">
        <v>554</v>
      </c>
      <c r="C1214" s="6" t="s">
        <v>3388</v>
      </c>
      <c r="D1214" s="6">
        <v>50172891</v>
      </c>
      <c r="E1214" s="7" t="s">
        <v>3389</v>
      </c>
      <c r="F1214" s="6">
        <v>42124956</v>
      </c>
      <c r="G1214" s="7" t="s">
        <v>3378</v>
      </c>
      <c r="H1214" s="7" t="s">
        <v>693</v>
      </c>
      <c r="I1214" s="7" t="s">
        <v>3390</v>
      </c>
      <c r="J1214" s="8">
        <f>VLOOKUP(F1214,'[1]školy II. etapa'!$F$4:$K$2906,6,0)</f>
        <v>1980</v>
      </c>
    </row>
    <row r="1215" spans="1:10" x14ac:dyDescent="0.25">
      <c r="A1215" s="6" t="s">
        <v>2341</v>
      </c>
      <c r="B1215" s="6" t="s">
        <v>554</v>
      </c>
      <c r="C1215" s="6" t="s">
        <v>3391</v>
      </c>
      <c r="D1215" s="6">
        <v>50320840</v>
      </c>
      <c r="E1215" s="7" t="s">
        <v>3392</v>
      </c>
      <c r="F1215" s="6">
        <v>37857134</v>
      </c>
      <c r="G1215" s="7" t="s">
        <v>3393</v>
      </c>
      <c r="H1215" s="7" t="s">
        <v>693</v>
      </c>
      <c r="I1215" s="7" t="s">
        <v>2488</v>
      </c>
      <c r="J1215" s="8">
        <f>VLOOKUP(F1215,'[1]školy II. etapa'!$F$4:$K$2906,6,0)</f>
        <v>1507</v>
      </c>
    </row>
    <row r="1216" spans="1:10" x14ac:dyDescent="0.25">
      <c r="A1216" s="6" t="s">
        <v>2341</v>
      </c>
      <c r="B1216" s="6" t="s">
        <v>554</v>
      </c>
      <c r="C1216" s="6" t="s">
        <v>3394</v>
      </c>
      <c r="D1216" s="6">
        <v>52462048</v>
      </c>
      <c r="E1216" s="7" t="s">
        <v>3395</v>
      </c>
      <c r="F1216" s="6">
        <v>37964810</v>
      </c>
      <c r="G1216" s="7" t="s">
        <v>3396</v>
      </c>
      <c r="H1216" s="7" t="s">
        <v>693</v>
      </c>
      <c r="I1216" s="7" t="s">
        <v>2496</v>
      </c>
      <c r="J1216" s="8">
        <f>VLOOKUP(F1216,'[1]školy II. etapa'!$F$4:$K$2906,6,0)</f>
        <v>2022</v>
      </c>
    </row>
    <row r="1217" spans="1:10" x14ac:dyDescent="0.25">
      <c r="A1217" s="6" t="s">
        <v>3397</v>
      </c>
      <c r="B1217" s="6" t="s">
        <v>6</v>
      </c>
      <c r="C1217" s="6" t="s">
        <v>3398</v>
      </c>
      <c r="D1217" s="6">
        <v>54132975</v>
      </c>
      <c r="E1217" s="7" t="s">
        <v>3399</v>
      </c>
      <c r="F1217" s="6">
        <v>160563</v>
      </c>
      <c r="G1217" s="7" t="s">
        <v>3400</v>
      </c>
      <c r="H1217" s="7" t="s">
        <v>3401</v>
      </c>
      <c r="I1217" s="7" t="s">
        <v>3402</v>
      </c>
      <c r="J1217" s="8">
        <f>VLOOKUP(F1217,'[1]školy II. etapa'!$F$4:$K$2906,6,0)</f>
        <v>7156</v>
      </c>
    </row>
    <row r="1218" spans="1:10" x14ac:dyDescent="0.25">
      <c r="A1218" s="6" t="s">
        <v>3397</v>
      </c>
      <c r="B1218" s="6" t="s">
        <v>6</v>
      </c>
      <c r="C1218" s="6" t="s">
        <v>3398</v>
      </c>
      <c r="D1218" s="6">
        <v>54132975</v>
      </c>
      <c r="E1218" s="7" t="s">
        <v>3399</v>
      </c>
      <c r="F1218" s="6">
        <v>160822</v>
      </c>
      <c r="G1218" s="7" t="s">
        <v>3403</v>
      </c>
      <c r="H1218" s="7" t="s">
        <v>3404</v>
      </c>
      <c r="I1218" s="7" t="s">
        <v>3405</v>
      </c>
      <c r="J1218" s="8">
        <f>VLOOKUP(F1218,'[1]školy II. etapa'!$F$4:$K$2906,6,0)</f>
        <v>4783</v>
      </c>
    </row>
    <row r="1219" spans="1:10" x14ac:dyDescent="0.25">
      <c r="A1219" s="6" t="s">
        <v>3397</v>
      </c>
      <c r="B1219" s="6" t="s">
        <v>6</v>
      </c>
      <c r="C1219" s="6" t="s">
        <v>3398</v>
      </c>
      <c r="D1219" s="6">
        <v>54132975</v>
      </c>
      <c r="E1219" s="7" t="s">
        <v>3399</v>
      </c>
      <c r="F1219" s="6">
        <v>163121</v>
      </c>
      <c r="G1219" s="7" t="s">
        <v>3406</v>
      </c>
      <c r="H1219" s="7" t="s">
        <v>3407</v>
      </c>
      <c r="I1219" s="7" t="s">
        <v>3408</v>
      </c>
      <c r="J1219" s="8">
        <f>VLOOKUP(F1219,'[1]školy II. etapa'!$F$4:$K$2906,6,0)</f>
        <v>2304</v>
      </c>
    </row>
    <row r="1220" spans="1:10" x14ac:dyDescent="0.25">
      <c r="A1220" s="6" t="s">
        <v>3397</v>
      </c>
      <c r="B1220" s="6" t="s">
        <v>6</v>
      </c>
      <c r="C1220" s="6" t="s">
        <v>3398</v>
      </c>
      <c r="D1220" s="6">
        <v>54132975</v>
      </c>
      <c r="E1220" s="7" t="s">
        <v>3399</v>
      </c>
      <c r="F1220" s="6">
        <v>163414</v>
      </c>
      <c r="G1220" s="7" t="s">
        <v>3409</v>
      </c>
      <c r="H1220" s="7" t="s">
        <v>3410</v>
      </c>
      <c r="I1220" s="7" t="s">
        <v>3411</v>
      </c>
      <c r="J1220" s="8">
        <f>VLOOKUP(F1220,'[1]školy II. etapa'!$F$4:$K$2906,6,0)</f>
        <v>403</v>
      </c>
    </row>
    <row r="1221" spans="1:10" x14ac:dyDescent="0.25">
      <c r="A1221" s="6" t="s">
        <v>3397</v>
      </c>
      <c r="B1221" s="6" t="s">
        <v>6</v>
      </c>
      <c r="C1221" s="6" t="s">
        <v>3398</v>
      </c>
      <c r="D1221" s="6">
        <v>54132975</v>
      </c>
      <c r="E1221" s="7" t="s">
        <v>3399</v>
      </c>
      <c r="F1221" s="6">
        <v>493775</v>
      </c>
      <c r="G1221" s="7" t="s">
        <v>1622</v>
      </c>
      <c r="H1221" s="7" t="s">
        <v>3412</v>
      </c>
      <c r="I1221" s="7" t="s">
        <v>3413</v>
      </c>
      <c r="J1221" s="8">
        <f>VLOOKUP(F1221,'[1]školy II. etapa'!$F$4:$K$2906,6,0)</f>
        <v>946</v>
      </c>
    </row>
    <row r="1222" spans="1:10" x14ac:dyDescent="0.25">
      <c r="A1222" s="6" t="s">
        <v>3397</v>
      </c>
      <c r="B1222" s="6" t="s">
        <v>6</v>
      </c>
      <c r="C1222" s="6" t="s">
        <v>3398</v>
      </c>
      <c r="D1222" s="6">
        <v>54132975</v>
      </c>
      <c r="E1222" s="7" t="s">
        <v>3399</v>
      </c>
      <c r="F1222" s="6">
        <v>593125</v>
      </c>
      <c r="G1222" s="7" t="s">
        <v>33</v>
      </c>
      <c r="H1222" s="7" t="s">
        <v>3414</v>
      </c>
      <c r="I1222" s="7" t="s">
        <v>3415</v>
      </c>
      <c r="J1222" s="8">
        <f>VLOOKUP(F1222,'[1]školy II. etapa'!$F$4:$K$2906,6,0)</f>
        <v>1364</v>
      </c>
    </row>
    <row r="1223" spans="1:10" x14ac:dyDescent="0.25">
      <c r="A1223" s="6" t="s">
        <v>3397</v>
      </c>
      <c r="B1223" s="6" t="s">
        <v>6</v>
      </c>
      <c r="C1223" s="6" t="s">
        <v>3398</v>
      </c>
      <c r="D1223" s="6">
        <v>54132975</v>
      </c>
      <c r="E1223" s="7" t="s">
        <v>3399</v>
      </c>
      <c r="F1223" s="6">
        <v>627844</v>
      </c>
      <c r="G1223" s="7" t="s">
        <v>3416</v>
      </c>
      <c r="H1223" s="7" t="s">
        <v>3417</v>
      </c>
      <c r="I1223" s="7" t="s">
        <v>3418</v>
      </c>
      <c r="J1223" s="8">
        <f>VLOOKUP(F1223,'[1]školy II. etapa'!$F$4:$K$2906,6,0)</f>
        <v>4248</v>
      </c>
    </row>
    <row r="1224" spans="1:10" x14ac:dyDescent="0.25">
      <c r="A1224" s="6" t="s">
        <v>3397</v>
      </c>
      <c r="B1224" s="6" t="s">
        <v>6</v>
      </c>
      <c r="C1224" s="6" t="s">
        <v>3398</v>
      </c>
      <c r="D1224" s="6">
        <v>54132975</v>
      </c>
      <c r="E1224" s="7" t="s">
        <v>3399</v>
      </c>
      <c r="F1224" s="6">
        <v>36133442</v>
      </c>
      <c r="G1224" s="7" t="s">
        <v>3419</v>
      </c>
      <c r="H1224" s="7" t="s">
        <v>3420</v>
      </c>
      <c r="I1224" s="7" t="s">
        <v>3421</v>
      </c>
      <c r="J1224" s="8">
        <f>VLOOKUP(F1224,'[1]školy II. etapa'!$F$4:$K$2906,6,0)</f>
        <v>836</v>
      </c>
    </row>
    <row r="1225" spans="1:10" x14ac:dyDescent="0.25">
      <c r="A1225" s="6" t="s">
        <v>3397</v>
      </c>
      <c r="B1225" s="6" t="s">
        <v>6</v>
      </c>
      <c r="C1225" s="6" t="s">
        <v>3398</v>
      </c>
      <c r="D1225" s="6">
        <v>54132975</v>
      </c>
      <c r="E1225" s="7" t="s">
        <v>3399</v>
      </c>
      <c r="F1225" s="6">
        <v>36134180</v>
      </c>
      <c r="G1225" s="7" t="s">
        <v>771</v>
      </c>
      <c r="H1225" s="7" t="s">
        <v>3422</v>
      </c>
      <c r="I1225" s="7" t="s">
        <v>3423</v>
      </c>
      <c r="J1225" s="8">
        <f>VLOOKUP(F1225,'[1]školy II. etapa'!$F$4:$K$2906,6,0)</f>
        <v>325</v>
      </c>
    </row>
    <row r="1226" spans="1:10" x14ac:dyDescent="0.25">
      <c r="A1226" s="6" t="s">
        <v>3397</v>
      </c>
      <c r="B1226" s="6" t="s">
        <v>6</v>
      </c>
      <c r="C1226" s="6" t="s">
        <v>3398</v>
      </c>
      <c r="D1226" s="6">
        <v>54132975</v>
      </c>
      <c r="E1226" s="7" t="s">
        <v>3399</v>
      </c>
      <c r="F1226" s="6">
        <v>36134228</v>
      </c>
      <c r="G1226" s="7" t="s">
        <v>39</v>
      </c>
      <c r="H1226" s="7" t="s">
        <v>515</v>
      </c>
      <c r="I1226" s="7" t="s">
        <v>3424</v>
      </c>
      <c r="J1226" s="8">
        <f>VLOOKUP(F1226,'[1]školy II. etapa'!$F$4:$K$2906,6,0)</f>
        <v>2096</v>
      </c>
    </row>
    <row r="1227" spans="1:10" x14ac:dyDescent="0.25">
      <c r="A1227" s="6" t="s">
        <v>3397</v>
      </c>
      <c r="B1227" s="6" t="s">
        <v>6</v>
      </c>
      <c r="C1227" s="6" t="s">
        <v>3398</v>
      </c>
      <c r="D1227" s="6">
        <v>54132975</v>
      </c>
      <c r="E1227" s="7" t="s">
        <v>3399</v>
      </c>
      <c r="F1227" s="6">
        <v>36134252</v>
      </c>
      <c r="G1227" s="7" t="s">
        <v>771</v>
      </c>
      <c r="H1227" s="7" t="s">
        <v>3420</v>
      </c>
      <c r="I1227" s="7" t="s">
        <v>3425</v>
      </c>
      <c r="J1227" s="8">
        <f>VLOOKUP(F1227,'[1]školy II. etapa'!$F$4:$K$2906,6,0)</f>
        <v>2571</v>
      </c>
    </row>
    <row r="1228" spans="1:10" x14ac:dyDescent="0.25">
      <c r="A1228" s="6" t="s">
        <v>3397</v>
      </c>
      <c r="B1228" s="6" t="s">
        <v>6</v>
      </c>
      <c r="C1228" s="6" t="s">
        <v>3398</v>
      </c>
      <c r="D1228" s="6">
        <v>54132975</v>
      </c>
      <c r="E1228" s="7" t="s">
        <v>3399</v>
      </c>
      <c r="F1228" s="6">
        <v>36142131</v>
      </c>
      <c r="G1228" s="7" t="s">
        <v>33</v>
      </c>
      <c r="H1228" s="7" t="s">
        <v>515</v>
      </c>
      <c r="I1228" s="7" t="s">
        <v>3426</v>
      </c>
      <c r="J1228" s="8">
        <f>VLOOKUP(F1228,'[1]školy II. etapa'!$F$4:$K$2906,6,0)</f>
        <v>2279</v>
      </c>
    </row>
    <row r="1229" spans="1:10" x14ac:dyDescent="0.25">
      <c r="A1229" s="6" t="s">
        <v>3397</v>
      </c>
      <c r="B1229" s="6" t="s">
        <v>6</v>
      </c>
      <c r="C1229" s="6" t="s">
        <v>3398</v>
      </c>
      <c r="D1229" s="6">
        <v>54132975</v>
      </c>
      <c r="E1229" s="7" t="s">
        <v>3399</v>
      </c>
      <c r="F1229" s="6">
        <v>36148563</v>
      </c>
      <c r="G1229" s="7" t="s">
        <v>3427</v>
      </c>
      <c r="H1229" s="7" t="s">
        <v>515</v>
      </c>
      <c r="I1229" s="7" t="s">
        <v>3428</v>
      </c>
      <c r="J1229" s="8">
        <f>VLOOKUP(F1229,'[1]školy II. etapa'!$F$4:$K$2906,6,0)</f>
        <v>3996</v>
      </c>
    </row>
    <row r="1230" spans="1:10" x14ac:dyDescent="0.25">
      <c r="A1230" s="6" t="s">
        <v>3397</v>
      </c>
      <c r="B1230" s="6" t="s">
        <v>6</v>
      </c>
      <c r="C1230" s="6" t="s">
        <v>3398</v>
      </c>
      <c r="D1230" s="6">
        <v>54132975</v>
      </c>
      <c r="E1230" s="7" t="s">
        <v>3399</v>
      </c>
      <c r="F1230" s="6">
        <v>37982532</v>
      </c>
      <c r="G1230" s="7" t="s">
        <v>28</v>
      </c>
      <c r="H1230" s="7" t="s">
        <v>515</v>
      </c>
      <c r="I1230" s="7" t="s">
        <v>3429</v>
      </c>
      <c r="J1230" s="8">
        <f>VLOOKUP(F1230,'[1]školy II. etapa'!$F$4:$K$2906,6,0)</f>
        <v>844</v>
      </c>
    </row>
    <row r="1231" spans="1:10" x14ac:dyDescent="0.25">
      <c r="A1231" s="6" t="s">
        <v>3397</v>
      </c>
      <c r="B1231" s="6" t="s">
        <v>6</v>
      </c>
      <c r="C1231" s="6" t="s">
        <v>3398</v>
      </c>
      <c r="D1231" s="6">
        <v>54132975</v>
      </c>
      <c r="E1231" s="7" t="s">
        <v>3399</v>
      </c>
      <c r="F1231" s="6">
        <v>37982541</v>
      </c>
      <c r="G1231" s="7" t="s">
        <v>28</v>
      </c>
      <c r="H1231" s="7" t="s">
        <v>1554</v>
      </c>
      <c r="I1231" s="7" t="s">
        <v>3430</v>
      </c>
      <c r="J1231" s="8">
        <f>VLOOKUP(F1231,'[1]školy II. etapa'!$F$4:$K$2906,6,0)</f>
        <v>2078</v>
      </c>
    </row>
    <row r="1232" spans="1:10" x14ac:dyDescent="0.25">
      <c r="A1232" s="6" t="s">
        <v>3397</v>
      </c>
      <c r="B1232" s="6" t="s">
        <v>6</v>
      </c>
      <c r="C1232" s="6" t="s">
        <v>3398</v>
      </c>
      <c r="D1232" s="6">
        <v>54132975</v>
      </c>
      <c r="E1232" s="7" t="s">
        <v>3399</v>
      </c>
      <c r="F1232" s="6">
        <v>37982559</v>
      </c>
      <c r="G1232" s="7" t="s">
        <v>28</v>
      </c>
      <c r="H1232" s="7" t="s">
        <v>3412</v>
      </c>
      <c r="I1232" s="7" t="s">
        <v>3431</v>
      </c>
      <c r="J1232" s="8">
        <f>VLOOKUP(F1232,'[1]školy II. etapa'!$F$4:$K$2906,6,0)</f>
        <v>3715</v>
      </c>
    </row>
    <row r="1233" spans="1:10" x14ac:dyDescent="0.25">
      <c r="A1233" s="6" t="s">
        <v>3397</v>
      </c>
      <c r="B1233" s="6" t="s">
        <v>6</v>
      </c>
      <c r="C1233" s="6" t="s">
        <v>3398</v>
      </c>
      <c r="D1233" s="6">
        <v>54132975</v>
      </c>
      <c r="E1233" s="7" t="s">
        <v>3399</v>
      </c>
      <c r="F1233" s="6">
        <v>37982567</v>
      </c>
      <c r="G1233" s="7" t="s">
        <v>28</v>
      </c>
      <c r="H1233" s="7" t="s">
        <v>3401</v>
      </c>
      <c r="I1233" s="7" t="s">
        <v>3432</v>
      </c>
      <c r="J1233" s="8">
        <f>VLOOKUP(F1233,'[1]školy II. etapa'!$F$4:$K$2906,6,0)</f>
        <v>2621</v>
      </c>
    </row>
    <row r="1234" spans="1:10" x14ac:dyDescent="0.25">
      <c r="A1234" s="6" t="s">
        <v>3397</v>
      </c>
      <c r="B1234" s="6" t="s">
        <v>6</v>
      </c>
      <c r="C1234" s="6" t="s">
        <v>3398</v>
      </c>
      <c r="D1234" s="6">
        <v>54132975</v>
      </c>
      <c r="E1234" s="7" t="s">
        <v>3399</v>
      </c>
      <c r="F1234" s="6">
        <v>37982583</v>
      </c>
      <c r="G1234" s="7" t="s">
        <v>28</v>
      </c>
      <c r="H1234" s="7" t="s">
        <v>3433</v>
      </c>
      <c r="I1234" s="7" t="s">
        <v>3434</v>
      </c>
      <c r="J1234" s="8">
        <f>VLOOKUP(F1234,'[1]školy II. etapa'!$F$4:$K$2906,6,0)</f>
        <v>1466</v>
      </c>
    </row>
    <row r="1235" spans="1:10" x14ac:dyDescent="0.25">
      <c r="A1235" s="6" t="s">
        <v>3397</v>
      </c>
      <c r="B1235" s="6" t="s">
        <v>6</v>
      </c>
      <c r="C1235" s="6" t="s">
        <v>3398</v>
      </c>
      <c r="D1235" s="6">
        <v>54132975</v>
      </c>
      <c r="E1235" s="7" t="s">
        <v>3399</v>
      </c>
      <c r="F1235" s="6">
        <v>37982702</v>
      </c>
      <c r="G1235" s="7" t="s">
        <v>33</v>
      </c>
      <c r="H1235" s="7" t="s">
        <v>3435</v>
      </c>
      <c r="I1235" s="7" t="s">
        <v>3436</v>
      </c>
      <c r="J1235" s="8">
        <f>VLOOKUP(F1235,'[1]školy II. etapa'!$F$4:$K$2906,6,0)</f>
        <v>4980</v>
      </c>
    </row>
    <row r="1236" spans="1:10" x14ac:dyDescent="0.25">
      <c r="A1236" s="6" t="s">
        <v>3397</v>
      </c>
      <c r="B1236" s="6" t="s">
        <v>6</v>
      </c>
      <c r="C1236" s="6" t="s">
        <v>3398</v>
      </c>
      <c r="D1236" s="6">
        <v>54132975</v>
      </c>
      <c r="E1236" s="7" t="s">
        <v>3399</v>
      </c>
      <c r="F1236" s="6">
        <v>42224233</v>
      </c>
      <c r="G1236" s="7" t="s">
        <v>3437</v>
      </c>
      <c r="H1236" s="7" t="s">
        <v>3438</v>
      </c>
      <c r="I1236" s="7" t="s">
        <v>3439</v>
      </c>
      <c r="J1236" s="8">
        <f>VLOOKUP(F1236,'[1]školy II. etapa'!$F$4:$K$2906,6,0)</f>
        <v>1095</v>
      </c>
    </row>
    <row r="1237" spans="1:10" x14ac:dyDescent="0.25">
      <c r="A1237" s="6" t="s">
        <v>3397</v>
      </c>
      <c r="B1237" s="6" t="s">
        <v>6</v>
      </c>
      <c r="C1237" s="6" t="s">
        <v>3398</v>
      </c>
      <c r="D1237" s="6">
        <v>54132975</v>
      </c>
      <c r="E1237" s="7" t="s">
        <v>3399</v>
      </c>
      <c r="F1237" s="6">
        <v>50593030</v>
      </c>
      <c r="G1237" s="7" t="s">
        <v>33</v>
      </c>
      <c r="H1237" s="7" t="s">
        <v>3440</v>
      </c>
      <c r="I1237" s="7" t="s">
        <v>3441</v>
      </c>
      <c r="J1237" s="8">
        <f>VLOOKUP(F1237,'[1]školy II. etapa'!$F$4:$K$2906,6,0)</f>
        <v>2783</v>
      </c>
    </row>
    <row r="1238" spans="1:10" x14ac:dyDescent="0.25">
      <c r="A1238" s="6" t="s">
        <v>3397</v>
      </c>
      <c r="B1238" s="6" t="s">
        <v>6</v>
      </c>
      <c r="C1238" s="6" t="s">
        <v>3398</v>
      </c>
      <c r="D1238" s="6">
        <v>54132975</v>
      </c>
      <c r="E1238" s="7" t="s">
        <v>3399</v>
      </c>
      <c r="F1238" s="6">
        <v>50605348</v>
      </c>
      <c r="G1238" s="7" t="s">
        <v>39</v>
      </c>
      <c r="H1238" s="7" t="s">
        <v>3414</v>
      </c>
      <c r="I1238" s="7" t="s">
        <v>3442</v>
      </c>
      <c r="J1238" s="8">
        <f>VLOOKUP(F1238,'[1]školy II. etapa'!$F$4:$K$2906,6,0)</f>
        <v>1329</v>
      </c>
    </row>
    <row r="1239" spans="1:10" x14ac:dyDescent="0.25">
      <c r="A1239" s="6" t="s">
        <v>3397</v>
      </c>
      <c r="B1239" s="6" t="s">
        <v>6</v>
      </c>
      <c r="C1239" s="6" t="s">
        <v>3398</v>
      </c>
      <c r="D1239" s="6">
        <v>54132975</v>
      </c>
      <c r="E1239" s="7" t="s">
        <v>3399</v>
      </c>
      <c r="F1239" s="6">
        <v>54645689</v>
      </c>
      <c r="G1239" s="7" t="s">
        <v>3443</v>
      </c>
      <c r="H1239" s="7" t="s">
        <v>515</v>
      </c>
      <c r="I1239" s="7" t="s">
        <v>3424</v>
      </c>
      <c r="J1239" s="8">
        <f>VLOOKUP(F1239,'[1]školy II. etapa'!$F$4:$K$2906,6,0)</f>
        <v>697</v>
      </c>
    </row>
    <row r="1240" spans="1:10" x14ac:dyDescent="0.25">
      <c r="A1240" s="6" t="s">
        <v>3397</v>
      </c>
      <c r="B1240" s="6" t="s">
        <v>54</v>
      </c>
      <c r="C1240" s="6" t="s">
        <v>3444</v>
      </c>
      <c r="D1240" s="6">
        <v>37808427</v>
      </c>
      <c r="E1240" s="7" t="s">
        <v>3445</v>
      </c>
      <c r="F1240" s="6">
        <v>158518</v>
      </c>
      <c r="G1240" s="7" t="s">
        <v>829</v>
      </c>
      <c r="H1240" s="7" t="s">
        <v>3433</v>
      </c>
      <c r="I1240" s="7" t="s">
        <v>3446</v>
      </c>
      <c r="J1240" s="8">
        <f>VLOOKUP(F1240,'[1]školy II. etapa'!$F$4:$K$2906,6,0)</f>
        <v>2763</v>
      </c>
    </row>
    <row r="1241" spans="1:10" x14ac:dyDescent="0.25">
      <c r="A1241" s="6" t="s">
        <v>3397</v>
      </c>
      <c r="B1241" s="6" t="s">
        <v>54</v>
      </c>
      <c r="C1241" s="6" t="s">
        <v>3444</v>
      </c>
      <c r="D1241" s="6">
        <v>37808427</v>
      </c>
      <c r="E1241" s="7" t="s">
        <v>3445</v>
      </c>
      <c r="F1241" s="6">
        <v>158551</v>
      </c>
      <c r="G1241" s="7" t="s">
        <v>829</v>
      </c>
      <c r="H1241" s="7" t="s">
        <v>3420</v>
      </c>
      <c r="I1241" s="7" t="s">
        <v>3421</v>
      </c>
      <c r="J1241" s="8">
        <f>VLOOKUP(F1241,'[1]školy II. etapa'!$F$4:$K$2906,6,0)</f>
        <v>4302</v>
      </c>
    </row>
    <row r="1242" spans="1:10" x14ac:dyDescent="0.25">
      <c r="A1242" s="6" t="s">
        <v>3397</v>
      </c>
      <c r="B1242" s="6" t="s">
        <v>54</v>
      </c>
      <c r="C1242" s="6" t="s">
        <v>3444</v>
      </c>
      <c r="D1242" s="6">
        <v>37808427</v>
      </c>
      <c r="E1242" s="7" t="s">
        <v>3445</v>
      </c>
      <c r="F1242" s="6">
        <v>158615</v>
      </c>
      <c r="G1242" s="7" t="s">
        <v>28</v>
      </c>
      <c r="H1242" s="7" t="s">
        <v>515</v>
      </c>
      <c r="I1242" s="7" t="s">
        <v>3447</v>
      </c>
      <c r="J1242" s="8">
        <f>VLOOKUP(F1242,'[1]školy II. etapa'!$F$4:$K$2906,6,0)</f>
        <v>2250</v>
      </c>
    </row>
    <row r="1243" spans="1:10" x14ac:dyDescent="0.25">
      <c r="A1243" s="6" t="s">
        <v>3397</v>
      </c>
      <c r="B1243" s="6" t="s">
        <v>54</v>
      </c>
      <c r="C1243" s="6" t="s">
        <v>3444</v>
      </c>
      <c r="D1243" s="6">
        <v>37808427</v>
      </c>
      <c r="E1243" s="7" t="s">
        <v>3445</v>
      </c>
      <c r="F1243" s="6">
        <v>158623</v>
      </c>
      <c r="G1243" s="7" t="s">
        <v>131</v>
      </c>
      <c r="H1243" s="7" t="s">
        <v>515</v>
      </c>
      <c r="I1243" s="7" t="s">
        <v>3448</v>
      </c>
      <c r="J1243" s="8">
        <f>VLOOKUP(F1243,'[1]školy II. etapa'!$F$4:$K$2906,6,0)</f>
        <v>4827</v>
      </c>
    </row>
    <row r="1244" spans="1:10" x14ac:dyDescent="0.25">
      <c r="A1244" s="6" t="s">
        <v>3397</v>
      </c>
      <c r="B1244" s="6" t="s">
        <v>54</v>
      </c>
      <c r="C1244" s="6" t="s">
        <v>3444</v>
      </c>
      <c r="D1244" s="6">
        <v>37808427</v>
      </c>
      <c r="E1244" s="7" t="s">
        <v>3445</v>
      </c>
      <c r="F1244" s="6">
        <v>160555</v>
      </c>
      <c r="G1244" s="7" t="s">
        <v>12</v>
      </c>
      <c r="H1244" s="7" t="s">
        <v>3440</v>
      </c>
      <c r="I1244" s="7" t="s">
        <v>3449</v>
      </c>
      <c r="J1244" s="8">
        <f>VLOOKUP(F1244,'[1]školy II. etapa'!$F$4:$K$2906,6,0)</f>
        <v>2557</v>
      </c>
    </row>
    <row r="1245" spans="1:10" x14ac:dyDescent="0.25">
      <c r="A1245" s="6" t="s">
        <v>3397</v>
      </c>
      <c r="B1245" s="6" t="s">
        <v>54</v>
      </c>
      <c r="C1245" s="6" t="s">
        <v>3444</v>
      </c>
      <c r="D1245" s="6">
        <v>37808427</v>
      </c>
      <c r="E1245" s="7" t="s">
        <v>3445</v>
      </c>
      <c r="F1245" s="6">
        <v>160571</v>
      </c>
      <c r="G1245" s="7" t="s">
        <v>3450</v>
      </c>
      <c r="H1245" s="7" t="s">
        <v>3433</v>
      </c>
      <c r="I1245" s="7" t="s">
        <v>3451</v>
      </c>
      <c r="J1245" s="8">
        <f>VLOOKUP(F1245,'[1]školy II. etapa'!$F$4:$K$2906,6,0)</f>
        <v>4634</v>
      </c>
    </row>
    <row r="1246" spans="1:10" x14ac:dyDescent="0.25">
      <c r="A1246" s="6" t="s">
        <v>3397</v>
      </c>
      <c r="B1246" s="6" t="s">
        <v>54</v>
      </c>
      <c r="C1246" s="6" t="s">
        <v>3444</v>
      </c>
      <c r="D1246" s="6">
        <v>37808427</v>
      </c>
      <c r="E1246" s="7" t="s">
        <v>3445</v>
      </c>
      <c r="F1246" s="6">
        <v>160652</v>
      </c>
      <c r="G1246" s="7" t="s">
        <v>12</v>
      </c>
      <c r="H1246" s="7" t="s">
        <v>3414</v>
      </c>
      <c r="I1246" s="7" t="s">
        <v>3452</v>
      </c>
      <c r="J1246" s="8">
        <f>VLOOKUP(F1246,'[1]školy II. etapa'!$F$4:$K$2906,6,0)</f>
        <v>1557</v>
      </c>
    </row>
    <row r="1247" spans="1:10" x14ac:dyDescent="0.25">
      <c r="A1247" s="6" t="s">
        <v>3397</v>
      </c>
      <c r="B1247" s="6" t="s">
        <v>54</v>
      </c>
      <c r="C1247" s="6" t="s">
        <v>3444</v>
      </c>
      <c r="D1247" s="6">
        <v>37808427</v>
      </c>
      <c r="E1247" s="7" t="s">
        <v>3445</v>
      </c>
      <c r="F1247" s="6">
        <v>160661</v>
      </c>
      <c r="G1247" s="7" t="s">
        <v>12</v>
      </c>
      <c r="H1247" s="7" t="s">
        <v>3453</v>
      </c>
      <c r="I1247" s="7" t="s">
        <v>3454</v>
      </c>
      <c r="J1247" s="8">
        <f>VLOOKUP(F1247,'[1]školy II. etapa'!$F$4:$K$2906,6,0)</f>
        <v>1098</v>
      </c>
    </row>
    <row r="1248" spans="1:10" x14ac:dyDescent="0.25">
      <c r="A1248" s="6" t="s">
        <v>3397</v>
      </c>
      <c r="B1248" s="6" t="s">
        <v>54</v>
      </c>
      <c r="C1248" s="6" t="s">
        <v>3444</v>
      </c>
      <c r="D1248" s="6">
        <v>37808427</v>
      </c>
      <c r="E1248" s="7" t="s">
        <v>3445</v>
      </c>
      <c r="F1248" s="6">
        <v>160679</v>
      </c>
      <c r="G1248" s="7" t="s">
        <v>3455</v>
      </c>
      <c r="H1248" s="7" t="s">
        <v>3412</v>
      </c>
      <c r="I1248" s="7" t="s">
        <v>3456</v>
      </c>
      <c r="J1248" s="8">
        <f>VLOOKUP(F1248,'[1]školy II. etapa'!$F$4:$K$2906,6,0)</f>
        <v>3996</v>
      </c>
    </row>
    <row r="1249" spans="1:10" x14ac:dyDescent="0.25">
      <c r="A1249" s="6" t="s">
        <v>3397</v>
      </c>
      <c r="B1249" s="6" t="s">
        <v>54</v>
      </c>
      <c r="C1249" s="6" t="s">
        <v>3444</v>
      </c>
      <c r="D1249" s="6">
        <v>37808427</v>
      </c>
      <c r="E1249" s="7" t="s">
        <v>3445</v>
      </c>
      <c r="F1249" s="6">
        <v>160695</v>
      </c>
      <c r="G1249" s="7" t="s">
        <v>3457</v>
      </c>
      <c r="H1249" s="7" t="s">
        <v>3420</v>
      </c>
      <c r="I1249" s="7" t="s">
        <v>3458</v>
      </c>
      <c r="J1249" s="8">
        <f>VLOOKUP(F1249,'[1]školy II. etapa'!$F$4:$K$2906,6,0)</f>
        <v>4437</v>
      </c>
    </row>
    <row r="1250" spans="1:10" x14ac:dyDescent="0.25">
      <c r="A1250" s="6" t="s">
        <v>3397</v>
      </c>
      <c r="B1250" s="6" t="s">
        <v>54</v>
      </c>
      <c r="C1250" s="6" t="s">
        <v>3444</v>
      </c>
      <c r="D1250" s="6">
        <v>37808427</v>
      </c>
      <c r="E1250" s="7" t="s">
        <v>3445</v>
      </c>
      <c r="F1250" s="6">
        <v>160717</v>
      </c>
      <c r="G1250" s="7" t="s">
        <v>58</v>
      </c>
      <c r="H1250" s="7" t="s">
        <v>3435</v>
      </c>
      <c r="I1250" s="7" t="s">
        <v>3459</v>
      </c>
      <c r="J1250" s="8">
        <f>VLOOKUP(F1250,'[1]školy II. etapa'!$F$4:$K$2906,6,0)</f>
        <v>7675</v>
      </c>
    </row>
    <row r="1251" spans="1:10" x14ac:dyDescent="0.25">
      <c r="A1251" s="6" t="s">
        <v>3397</v>
      </c>
      <c r="B1251" s="6" t="s">
        <v>54</v>
      </c>
      <c r="C1251" s="6" t="s">
        <v>3444</v>
      </c>
      <c r="D1251" s="6">
        <v>37808427</v>
      </c>
      <c r="E1251" s="7" t="s">
        <v>3445</v>
      </c>
      <c r="F1251" s="6">
        <v>160776</v>
      </c>
      <c r="G1251" s="7" t="s">
        <v>12</v>
      </c>
      <c r="H1251" s="7" t="s">
        <v>3460</v>
      </c>
      <c r="I1251" s="7" t="s">
        <v>3461</v>
      </c>
      <c r="J1251" s="8">
        <f>VLOOKUP(F1251,'[1]školy II. etapa'!$F$4:$K$2906,6,0)</f>
        <v>666</v>
      </c>
    </row>
    <row r="1252" spans="1:10" x14ac:dyDescent="0.25">
      <c r="A1252" s="6" t="s">
        <v>3397</v>
      </c>
      <c r="B1252" s="6" t="s">
        <v>54</v>
      </c>
      <c r="C1252" s="6" t="s">
        <v>3444</v>
      </c>
      <c r="D1252" s="6">
        <v>37808427</v>
      </c>
      <c r="E1252" s="7" t="s">
        <v>3445</v>
      </c>
      <c r="F1252" s="6">
        <v>160792</v>
      </c>
      <c r="G1252" s="7" t="s">
        <v>12</v>
      </c>
      <c r="H1252" s="7" t="s">
        <v>1554</v>
      </c>
      <c r="I1252" s="7" t="s">
        <v>3462</v>
      </c>
      <c r="J1252" s="8">
        <f>VLOOKUP(F1252,'[1]školy II. etapa'!$F$4:$K$2906,6,0)</f>
        <v>3564</v>
      </c>
    </row>
    <row r="1253" spans="1:10" x14ac:dyDescent="0.25">
      <c r="A1253" s="6" t="s">
        <v>3397</v>
      </c>
      <c r="B1253" s="6" t="s">
        <v>54</v>
      </c>
      <c r="C1253" s="6" t="s">
        <v>3444</v>
      </c>
      <c r="D1253" s="6">
        <v>37808427</v>
      </c>
      <c r="E1253" s="7" t="s">
        <v>3445</v>
      </c>
      <c r="F1253" s="6">
        <v>160849</v>
      </c>
      <c r="G1253" s="7" t="s">
        <v>12</v>
      </c>
      <c r="H1253" s="7" t="s">
        <v>3422</v>
      </c>
      <c r="I1253" s="7" t="s">
        <v>3463</v>
      </c>
      <c r="J1253" s="8">
        <f>VLOOKUP(F1253,'[1]školy II. etapa'!$F$4:$K$2906,6,0)</f>
        <v>927</v>
      </c>
    </row>
    <row r="1254" spans="1:10" x14ac:dyDescent="0.25">
      <c r="A1254" s="6" t="s">
        <v>3397</v>
      </c>
      <c r="B1254" s="6" t="s">
        <v>54</v>
      </c>
      <c r="C1254" s="6" t="s">
        <v>3444</v>
      </c>
      <c r="D1254" s="6">
        <v>37808427</v>
      </c>
      <c r="E1254" s="7" t="s">
        <v>3445</v>
      </c>
      <c r="F1254" s="6">
        <v>160890</v>
      </c>
      <c r="G1254" s="7" t="s">
        <v>12</v>
      </c>
      <c r="H1254" s="7" t="s">
        <v>515</v>
      </c>
      <c r="I1254" s="7" t="s">
        <v>3464</v>
      </c>
      <c r="J1254" s="8">
        <f>VLOOKUP(F1254,'[1]školy II. etapa'!$F$4:$K$2906,6,0)</f>
        <v>4311</v>
      </c>
    </row>
    <row r="1255" spans="1:10" x14ac:dyDescent="0.25">
      <c r="A1255" s="6" t="s">
        <v>3397</v>
      </c>
      <c r="B1255" s="6" t="s">
        <v>54</v>
      </c>
      <c r="C1255" s="6" t="s">
        <v>3444</v>
      </c>
      <c r="D1255" s="6">
        <v>37808427</v>
      </c>
      <c r="E1255" s="7" t="s">
        <v>3445</v>
      </c>
      <c r="F1255" s="6">
        <v>160903</v>
      </c>
      <c r="G1255" s="7" t="s">
        <v>12</v>
      </c>
      <c r="H1255" s="7" t="s">
        <v>515</v>
      </c>
      <c r="I1255" s="7" t="s">
        <v>3465</v>
      </c>
      <c r="J1255" s="8">
        <f>VLOOKUP(F1255,'[1]školy II. etapa'!$F$4:$K$2906,6,0)</f>
        <v>3267</v>
      </c>
    </row>
    <row r="1256" spans="1:10" x14ac:dyDescent="0.25">
      <c r="A1256" s="6" t="s">
        <v>3397</v>
      </c>
      <c r="B1256" s="6" t="s">
        <v>54</v>
      </c>
      <c r="C1256" s="6" t="s">
        <v>3444</v>
      </c>
      <c r="D1256" s="6">
        <v>37808427</v>
      </c>
      <c r="E1256" s="7" t="s">
        <v>3445</v>
      </c>
      <c r="F1256" s="6">
        <v>161551</v>
      </c>
      <c r="G1256" s="7" t="s">
        <v>98</v>
      </c>
      <c r="H1256" s="7" t="s">
        <v>1554</v>
      </c>
      <c r="I1256" s="7" t="s">
        <v>3466</v>
      </c>
      <c r="J1256" s="8">
        <f>VLOOKUP(F1256,'[1]školy II. etapa'!$F$4:$K$2906,6,0)</f>
        <v>2253</v>
      </c>
    </row>
    <row r="1257" spans="1:10" x14ac:dyDescent="0.25">
      <c r="A1257" s="6" t="s">
        <v>3397</v>
      </c>
      <c r="B1257" s="6" t="s">
        <v>54</v>
      </c>
      <c r="C1257" s="6" t="s">
        <v>3444</v>
      </c>
      <c r="D1257" s="6">
        <v>37808427</v>
      </c>
      <c r="E1257" s="7" t="s">
        <v>3445</v>
      </c>
      <c r="F1257" s="6">
        <v>161578</v>
      </c>
      <c r="G1257" s="7" t="s">
        <v>858</v>
      </c>
      <c r="H1257" s="7" t="s">
        <v>3420</v>
      </c>
      <c r="I1257" s="7" t="s">
        <v>3467</v>
      </c>
      <c r="J1257" s="8">
        <f>VLOOKUP(F1257,'[1]školy II. etapa'!$F$4:$K$2906,6,0)</f>
        <v>3671</v>
      </c>
    </row>
    <row r="1258" spans="1:10" x14ac:dyDescent="0.25">
      <c r="A1258" s="6" t="s">
        <v>3397</v>
      </c>
      <c r="B1258" s="6" t="s">
        <v>54</v>
      </c>
      <c r="C1258" s="6" t="s">
        <v>3444</v>
      </c>
      <c r="D1258" s="6">
        <v>37808427</v>
      </c>
      <c r="E1258" s="7" t="s">
        <v>3445</v>
      </c>
      <c r="F1258" s="6">
        <v>161691</v>
      </c>
      <c r="G1258" s="7" t="s">
        <v>2414</v>
      </c>
      <c r="H1258" s="7" t="s">
        <v>515</v>
      </c>
      <c r="I1258" s="7" t="s">
        <v>3468</v>
      </c>
      <c r="J1258" s="8">
        <f>VLOOKUP(F1258,'[1]školy II. etapa'!$F$4:$K$2906,6,0)</f>
        <v>5049</v>
      </c>
    </row>
    <row r="1259" spans="1:10" x14ac:dyDescent="0.25">
      <c r="A1259" s="6" t="s">
        <v>3397</v>
      </c>
      <c r="B1259" s="6" t="s">
        <v>54</v>
      </c>
      <c r="C1259" s="6" t="s">
        <v>3444</v>
      </c>
      <c r="D1259" s="6">
        <v>37808427</v>
      </c>
      <c r="E1259" s="7" t="s">
        <v>3445</v>
      </c>
      <c r="F1259" s="6">
        <v>162043</v>
      </c>
      <c r="G1259" s="7" t="s">
        <v>3469</v>
      </c>
      <c r="H1259" s="7" t="s">
        <v>3401</v>
      </c>
      <c r="I1259" s="7" t="s">
        <v>3470</v>
      </c>
      <c r="J1259" s="8">
        <f>VLOOKUP(F1259,'[1]školy II. etapa'!$F$4:$K$2906,6,0)</f>
        <v>2673</v>
      </c>
    </row>
    <row r="1260" spans="1:10" x14ac:dyDescent="0.25">
      <c r="A1260" s="6" t="s">
        <v>3397</v>
      </c>
      <c r="B1260" s="6" t="s">
        <v>54</v>
      </c>
      <c r="C1260" s="6" t="s">
        <v>3444</v>
      </c>
      <c r="D1260" s="6">
        <v>37808427</v>
      </c>
      <c r="E1260" s="7" t="s">
        <v>3445</v>
      </c>
      <c r="F1260" s="6">
        <v>162051</v>
      </c>
      <c r="G1260" s="7" t="s">
        <v>102</v>
      </c>
      <c r="H1260" s="7" t="s">
        <v>3433</v>
      </c>
      <c r="I1260" s="7" t="s">
        <v>3471</v>
      </c>
      <c r="J1260" s="8">
        <f>VLOOKUP(F1260,'[1]školy II. etapa'!$F$4:$K$2906,6,0)</f>
        <v>2317</v>
      </c>
    </row>
    <row r="1261" spans="1:10" x14ac:dyDescent="0.25">
      <c r="A1261" s="6" t="s">
        <v>3397</v>
      </c>
      <c r="B1261" s="6" t="s">
        <v>54</v>
      </c>
      <c r="C1261" s="6" t="s">
        <v>3444</v>
      </c>
      <c r="D1261" s="6">
        <v>37808427</v>
      </c>
      <c r="E1261" s="7" t="s">
        <v>3445</v>
      </c>
      <c r="F1261" s="6">
        <v>162078</v>
      </c>
      <c r="G1261" s="7" t="s">
        <v>102</v>
      </c>
      <c r="H1261" s="7" t="s">
        <v>3420</v>
      </c>
      <c r="I1261" s="7" t="s">
        <v>3472</v>
      </c>
      <c r="J1261" s="8">
        <f>VLOOKUP(F1261,'[1]školy II. etapa'!$F$4:$K$2906,6,0)</f>
        <v>2331</v>
      </c>
    </row>
    <row r="1262" spans="1:10" x14ac:dyDescent="0.25">
      <c r="A1262" s="6" t="s">
        <v>3397</v>
      </c>
      <c r="B1262" s="6" t="s">
        <v>54</v>
      </c>
      <c r="C1262" s="6" t="s">
        <v>3444</v>
      </c>
      <c r="D1262" s="6">
        <v>37808427</v>
      </c>
      <c r="E1262" s="7" t="s">
        <v>3445</v>
      </c>
      <c r="F1262" s="6">
        <v>162124</v>
      </c>
      <c r="G1262" s="7" t="s">
        <v>102</v>
      </c>
      <c r="H1262" s="7" t="s">
        <v>515</v>
      </c>
      <c r="I1262" s="7" t="s">
        <v>3473</v>
      </c>
      <c r="J1262" s="8">
        <f>VLOOKUP(F1262,'[1]školy II. etapa'!$F$4:$K$2906,6,0)</f>
        <v>3393</v>
      </c>
    </row>
    <row r="1263" spans="1:10" x14ac:dyDescent="0.25">
      <c r="A1263" s="6" t="s">
        <v>3397</v>
      </c>
      <c r="B1263" s="6" t="s">
        <v>54</v>
      </c>
      <c r="C1263" s="6" t="s">
        <v>3444</v>
      </c>
      <c r="D1263" s="6">
        <v>37808427</v>
      </c>
      <c r="E1263" s="7" t="s">
        <v>3445</v>
      </c>
      <c r="F1263" s="6">
        <v>162558</v>
      </c>
      <c r="G1263" s="7" t="s">
        <v>827</v>
      </c>
      <c r="H1263" s="7" t="s">
        <v>515</v>
      </c>
      <c r="I1263" s="7" t="s">
        <v>3474</v>
      </c>
      <c r="J1263" s="8">
        <f>VLOOKUP(F1263,'[1]školy II. etapa'!$F$4:$K$2906,6,0)</f>
        <v>4329</v>
      </c>
    </row>
    <row r="1264" spans="1:10" x14ac:dyDescent="0.25">
      <c r="A1264" s="6" t="s">
        <v>3397</v>
      </c>
      <c r="B1264" s="6" t="s">
        <v>54</v>
      </c>
      <c r="C1264" s="6" t="s">
        <v>3444</v>
      </c>
      <c r="D1264" s="6">
        <v>37808427</v>
      </c>
      <c r="E1264" s="7" t="s">
        <v>3445</v>
      </c>
      <c r="F1264" s="6">
        <v>162701</v>
      </c>
      <c r="G1264" s="7" t="s">
        <v>3475</v>
      </c>
      <c r="H1264" s="7" t="s">
        <v>3453</v>
      </c>
      <c r="I1264" s="7" t="s">
        <v>3476</v>
      </c>
      <c r="J1264" s="8">
        <f>VLOOKUP(F1264,'[1]školy II. etapa'!$F$4:$K$2906,6,0)</f>
        <v>2447</v>
      </c>
    </row>
    <row r="1265" spans="1:10" x14ac:dyDescent="0.25">
      <c r="A1265" s="6" t="s">
        <v>3397</v>
      </c>
      <c r="B1265" s="6" t="s">
        <v>54</v>
      </c>
      <c r="C1265" s="6" t="s">
        <v>3444</v>
      </c>
      <c r="D1265" s="6">
        <v>37808427</v>
      </c>
      <c r="E1265" s="7" t="s">
        <v>3445</v>
      </c>
      <c r="F1265" s="6">
        <v>162752</v>
      </c>
      <c r="G1265" s="7" t="s">
        <v>71</v>
      </c>
      <c r="H1265" s="7" t="s">
        <v>515</v>
      </c>
      <c r="I1265" s="7" t="s">
        <v>3477</v>
      </c>
      <c r="J1265" s="8">
        <f>VLOOKUP(F1265,'[1]školy II. etapa'!$F$4:$K$2906,6,0)</f>
        <v>1728</v>
      </c>
    </row>
    <row r="1266" spans="1:10" x14ac:dyDescent="0.25">
      <c r="A1266" s="6" t="s">
        <v>3397</v>
      </c>
      <c r="B1266" s="6" t="s">
        <v>54</v>
      </c>
      <c r="C1266" s="6" t="s">
        <v>3444</v>
      </c>
      <c r="D1266" s="6">
        <v>37808427</v>
      </c>
      <c r="E1266" s="7" t="s">
        <v>3445</v>
      </c>
      <c r="F1266" s="6">
        <v>162817</v>
      </c>
      <c r="G1266" s="7" t="s">
        <v>63</v>
      </c>
      <c r="H1266" s="7" t="s">
        <v>3478</v>
      </c>
      <c r="I1266" s="7" t="s">
        <v>3479</v>
      </c>
      <c r="J1266" s="8">
        <f>VLOOKUP(F1266,'[1]školy II. etapa'!$F$4:$K$2906,6,0)</f>
        <v>3357</v>
      </c>
    </row>
    <row r="1267" spans="1:10" x14ac:dyDescent="0.25">
      <c r="A1267" s="6" t="s">
        <v>3397</v>
      </c>
      <c r="B1267" s="6" t="s">
        <v>54</v>
      </c>
      <c r="C1267" s="6" t="s">
        <v>3444</v>
      </c>
      <c r="D1267" s="6">
        <v>37808427</v>
      </c>
      <c r="E1267" s="7" t="s">
        <v>3445</v>
      </c>
      <c r="F1267" s="6">
        <v>491942</v>
      </c>
      <c r="G1267" s="7" t="s">
        <v>2395</v>
      </c>
      <c r="H1267" s="7" t="s">
        <v>3412</v>
      </c>
      <c r="I1267" s="7" t="s">
        <v>3480</v>
      </c>
      <c r="J1267" s="8">
        <f>VLOOKUP(F1267,'[1]školy II. etapa'!$F$4:$K$2906,6,0)</f>
        <v>1440</v>
      </c>
    </row>
    <row r="1268" spans="1:10" x14ac:dyDescent="0.25">
      <c r="A1268" s="6" t="s">
        <v>3397</v>
      </c>
      <c r="B1268" s="6" t="s">
        <v>54</v>
      </c>
      <c r="C1268" s="6" t="s">
        <v>3444</v>
      </c>
      <c r="D1268" s="6">
        <v>37808427</v>
      </c>
      <c r="E1268" s="7" t="s">
        <v>3445</v>
      </c>
      <c r="F1268" s="6">
        <v>517801</v>
      </c>
      <c r="G1268" s="7" t="s">
        <v>3481</v>
      </c>
      <c r="H1268" s="7" t="s">
        <v>3482</v>
      </c>
      <c r="I1268" s="7" t="s">
        <v>3483</v>
      </c>
      <c r="J1268" s="8">
        <f>VLOOKUP(F1268,'[1]školy II. etapa'!$F$4:$K$2906,6,0)</f>
        <v>2160</v>
      </c>
    </row>
    <row r="1269" spans="1:10" x14ac:dyDescent="0.25">
      <c r="A1269" s="6" t="s">
        <v>3397</v>
      </c>
      <c r="B1269" s="6" t="s">
        <v>54</v>
      </c>
      <c r="C1269" s="6" t="s">
        <v>3444</v>
      </c>
      <c r="D1269" s="6">
        <v>37808427</v>
      </c>
      <c r="E1269" s="7" t="s">
        <v>3445</v>
      </c>
      <c r="F1269" s="6">
        <v>607037</v>
      </c>
      <c r="G1269" s="7" t="s">
        <v>73</v>
      </c>
      <c r="H1269" s="7" t="s">
        <v>3412</v>
      </c>
      <c r="I1269" s="7" t="s">
        <v>3484</v>
      </c>
      <c r="J1269" s="8">
        <f>VLOOKUP(F1269,'[1]školy II. etapa'!$F$4:$K$2906,6,0)</f>
        <v>2673</v>
      </c>
    </row>
    <row r="1270" spans="1:10" x14ac:dyDescent="0.25">
      <c r="A1270" s="6" t="s">
        <v>3397</v>
      </c>
      <c r="B1270" s="6" t="s">
        <v>54</v>
      </c>
      <c r="C1270" s="6" t="s">
        <v>3444</v>
      </c>
      <c r="D1270" s="6">
        <v>37808427</v>
      </c>
      <c r="E1270" s="7" t="s">
        <v>3445</v>
      </c>
      <c r="F1270" s="6">
        <v>607045</v>
      </c>
      <c r="G1270" s="7" t="s">
        <v>73</v>
      </c>
      <c r="H1270" s="7" t="s">
        <v>3433</v>
      </c>
      <c r="I1270" s="7" t="s">
        <v>3485</v>
      </c>
      <c r="J1270" s="8">
        <f>VLOOKUP(F1270,'[1]školy II. etapa'!$F$4:$K$2906,6,0)</f>
        <v>2178</v>
      </c>
    </row>
    <row r="1271" spans="1:10" x14ac:dyDescent="0.25">
      <c r="A1271" s="6" t="s">
        <v>3397</v>
      </c>
      <c r="B1271" s="6" t="s">
        <v>54</v>
      </c>
      <c r="C1271" s="6" t="s">
        <v>3444</v>
      </c>
      <c r="D1271" s="6">
        <v>37808427</v>
      </c>
      <c r="E1271" s="7" t="s">
        <v>3445</v>
      </c>
      <c r="F1271" s="6">
        <v>607061</v>
      </c>
      <c r="G1271" s="7" t="s">
        <v>73</v>
      </c>
      <c r="H1271" s="7" t="s">
        <v>515</v>
      </c>
      <c r="I1271" s="7" t="s">
        <v>3486</v>
      </c>
      <c r="J1271" s="8">
        <f>VLOOKUP(F1271,'[1]školy II. etapa'!$F$4:$K$2906,6,0)</f>
        <v>4774</v>
      </c>
    </row>
    <row r="1272" spans="1:10" x14ac:dyDescent="0.25">
      <c r="A1272" s="6" t="s">
        <v>3397</v>
      </c>
      <c r="B1272" s="6" t="s">
        <v>54</v>
      </c>
      <c r="C1272" s="6" t="s">
        <v>3444</v>
      </c>
      <c r="D1272" s="6">
        <v>37808427</v>
      </c>
      <c r="E1272" s="7" t="s">
        <v>3445</v>
      </c>
      <c r="F1272" s="6">
        <v>626261</v>
      </c>
      <c r="G1272" s="7" t="s">
        <v>3487</v>
      </c>
      <c r="H1272" s="7" t="s">
        <v>3420</v>
      </c>
      <c r="I1272" s="7" t="s">
        <v>3488</v>
      </c>
      <c r="J1272" s="8">
        <f>VLOOKUP(F1272,'[1]školy II. etapa'!$F$4:$K$2906,6,0)</f>
        <v>4716</v>
      </c>
    </row>
    <row r="1273" spans="1:10" x14ac:dyDescent="0.25">
      <c r="A1273" s="6" t="s">
        <v>3397</v>
      </c>
      <c r="B1273" s="6" t="s">
        <v>54</v>
      </c>
      <c r="C1273" s="6" t="s">
        <v>3444</v>
      </c>
      <c r="D1273" s="6">
        <v>37808427</v>
      </c>
      <c r="E1273" s="7" t="s">
        <v>3445</v>
      </c>
      <c r="F1273" s="6">
        <v>626848</v>
      </c>
      <c r="G1273" s="7" t="s">
        <v>12</v>
      </c>
      <c r="H1273" s="7" t="s">
        <v>3482</v>
      </c>
      <c r="I1273" s="7" t="s">
        <v>3489</v>
      </c>
      <c r="J1273" s="8">
        <f>VLOOKUP(F1273,'[1]školy II. etapa'!$F$4:$K$2906,6,0)</f>
        <v>1904</v>
      </c>
    </row>
    <row r="1274" spans="1:10" x14ac:dyDescent="0.25">
      <c r="A1274" s="6" t="s">
        <v>3397</v>
      </c>
      <c r="B1274" s="6" t="s">
        <v>54</v>
      </c>
      <c r="C1274" s="6" t="s">
        <v>3444</v>
      </c>
      <c r="D1274" s="6">
        <v>37808427</v>
      </c>
      <c r="E1274" s="7" t="s">
        <v>3445</v>
      </c>
      <c r="F1274" s="6">
        <v>651117</v>
      </c>
      <c r="G1274" s="7" t="s">
        <v>135</v>
      </c>
      <c r="H1274" s="7" t="s">
        <v>515</v>
      </c>
      <c r="I1274" s="7" t="s">
        <v>3490</v>
      </c>
      <c r="J1274" s="8">
        <f>VLOOKUP(F1274,'[1]školy II. etapa'!$F$4:$K$2906,6,0)</f>
        <v>4149</v>
      </c>
    </row>
    <row r="1275" spans="1:10" x14ac:dyDescent="0.25">
      <c r="A1275" s="6" t="s">
        <v>3397</v>
      </c>
      <c r="B1275" s="6" t="s">
        <v>54</v>
      </c>
      <c r="C1275" s="6" t="s">
        <v>3444</v>
      </c>
      <c r="D1275" s="6">
        <v>37808427</v>
      </c>
      <c r="E1275" s="7" t="s">
        <v>3445</v>
      </c>
      <c r="F1275" s="6">
        <v>695041</v>
      </c>
      <c r="G1275" s="7" t="s">
        <v>829</v>
      </c>
      <c r="H1275" s="7" t="s">
        <v>3401</v>
      </c>
      <c r="I1275" s="7" t="s">
        <v>3491</v>
      </c>
      <c r="J1275" s="8">
        <f>VLOOKUP(F1275,'[1]školy II. etapa'!$F$4:$K$2906,6,0)</f>
        <v>3699</v>
      </c>
    </row>
    <row r="1276" spans="1:10" x14ac:dyDescent="0.25">
      <c r="A1276" s="6" t="s">
        <v>3397</v>
      </c>
      <c r="B1276" s="6" t="s">
        <v>54</v>
      </c>
      <c r="C1276" s="6" t="s">
        <v>3444</v>
      </c>
      <c r="D1276" s="6">
        <v>37808427</v>
      </c>
      <c r="E1276" s="7" t="s">
        <v>3445</v>
      </c>
      <c r="F1276" s="6">
        <v>695092</v>
      </c>
      <c r="G1276" s="7" t="s">
        <v>2455</v>
      </c>
      <c r="H1276" s="7" t="s">
        <v>3412</v>
      </c>
      <c r="I1276" s="7" t="s">
        <v>2776</v>
      </c>
      <c r="J1276" s="8">
        <f>VLOOKUP(F1276,'[1]školy II. etapa'!$F$4:$K$2906,6,0)</f>
        <v>2106</v>
      </c>
    </row>
    <row r="1277" spans="1:10" x14ac:dyDescent="0.25">
      <c r="A1277" s="6" t="s">
        <v>3397</v>
      </c>
      <c r="B1277" s="6" t="s">
        <v>54</v>
      </c>
      <c r="C1277" s="6" t="s">
        <v>3444</v>
      </c>
      <c r="D1277" s="6">
        <v>37808427</v>
      </c>
      <c r="E1277" s="7" t="s">
        <v>3445</v>
      </c>
      <c r="F1277" s="6">
        <v>695106</v>
      </c>
      <c r="G1277" s="7" t="s">
        <v>28</v>
      </c>
      <c r="H1277" s="7" t="s">
        <v>515</v>
      </c>
      <c r="I1277" s="7" t="s">
        <v>3492</v>
      </c>
      <c r="J1277" s="8">
        <f>VLOOKUP(F1277,'[1]školy II. etapa'!$F$4:$K$2906,6,0)</f>
        <v>2596</v>
      </c>
    </row>
    <row r="1278" spans="1:10" x14ac:dyDescent="0.25">
      <c r="A1278" s="6" t="s">
        <v>3397</v>
      </c>
      <c r="B1278" s="6" t="s">
        <v>54</v>
      </c>
      <c r="C1278" s="6" t="s">
        <v>3444</v>
      </c>
      <c r="D1278" s="6">
        <v>37808427</v>
      </c>
      <c r="E1278" s="7" t="s">
        <v>3445</v>
      </c>
      <c r="F1278" s="6">
        <v>891452</v>
      </c>
      <c r="G1278" s="7" t="s">
        <v>88</v>
      </c>
      <c r="H1278" s="7" t="s">
        <v>3401</v>
      </c>
      <c r="I1278" s="7" t="s">
        <v>3493</v>
      </c>
      <c r="J1278" s="8">
        <f>VLOOKUP(F1278,'[1]školy II. etapa'!$F$4:$K$2906,6,0)</f>
        <v>3987</v>
      </c>
    </row>
    <row r="1279" spans="1:10" x14ac:dyDescent="0.25">
      <c r="A1279" s="6" t="s">
        <v>3397</v>
      </c>
      <c r="B1279" s="6" t="s">
        <v>54</v>
      </c>
      <c r="C1279" s="6" t="s">
        <v>3444</v>
      </c>
      <c r="D1279" s="6">
        <v>37808427</v>
      </c>
      <c r="E1279" s="7" t="s">
        <v>3445</v>
      </c>
      <c r="F1279" s="6">
        <v>891479</v>
      </c>
      <c r="G1279" s="7" t="s">
        <v>2395</v>
      </c>
      <c r="H1279" s="7" t="s">
        <v>3433</v>
      </c>
      <c r="I1279" s="7" t="s">
        <v>3494</v>
      </c>
      <c r="J1279" s="8">
        <f>VLOOKUP(F1279,'[1]školy II. etapa'!$F$4:$K$2906,6,0)</f>
        <v>2799</v>
      </c>
    </row>
    <row r="1280" spans="1:10" x14ac:dyDescent="0.25">
      <c r="A1280" s="6" t="s">
        <v>3397</v>
      </c>
      <c r="B1280" s="6" t="s">
        <v>54</v>
      </c>
      <c r="C1280" s="6" t="s">
        <v>3444</v>
      </c>
      <c r="D1280" s="6">
        <v>37808427</v>
      </c>
      <c r="E1280" s="7" t="s">
        <v>3445</v>
      </c>
      <c r="F1280" s="6">
        <v>891835</v>
      </c>
      <c r="G1280" s="7" t="s">
        <v>3495</v>
      </c>
      <c r="H1280" s="7" t="s">
        <v>3496</v>
      </c>
      <c r="I1280" s="7" t="s">
        <v>3497</v>
      </c>
      <c r="J1280" s="8">
        <f>VLOOKUP(F1280,'[1]školy II. etapa'!$F$4:$K$2906,6,0)</f>
        <v>2268</v>
      </c>
    </row>
    <row r="1281" spans="1:10" x14ac:dyDescent="0.25">
      <c r="A1281" s="6" t="s">
        <v>3397</v>
      </c>
      <c r="B1281" s="6" t="s">
        <v>54</v>
      </c>
      <c r="C1281" s="6" t="s">
        <v>3444</v>
      </c>
      <c r="D1281" s="6">
        <v>37808427</v>
      </c>
      <c r="E1281" s="7" t="s">
        <v>3445</v>
      </c>
      <c r="F1281" s="6">
        <v>891894</v>
      </c>
      <c r="G1281" s="7" t="s">
        <v>2395</v>
      </c>
      <c r="H1281" s="7" t="s">
        <v>1554</v>
      </c>
      <c r="I1281" s="7" t="s">
        <v>3498</v>
      </c>
      <c r="J1281" s="8">
        <f>VLOOKUP(F1281,'[1]školy II. etapa'!$F$4:$K$2906,6,0)</f>
        <v>1885</v>
      </c>
    </row>
    <row r="1282" spans="1:10" x14ac:dyDescent="0.25">
      <c r="A1282" s="6" t="s">
        <v>3397</v>
      </c>
      <c r="B1282" s="6" t="s">
        <v>54</v>
      </c>
      <c r="C1282" s="6" t="s">
        <v>3444</v>
      </c>
      <c r="D1282" s="6">
        <v>37808427</v>
      </c>
      <c r="E1282" s="7" t="s">
        <v>3445</v>
      </c>
      <c r="F1282" s="6">
        <v>893170</v>
      </c>
      <c r="G1282" s="7" t="s">
        <v>75</v>
      </c>
      <c r="H1282" s="7" t="s">
        <v>3453</v>
      </c>
      <c r="I1282" s="7" t="s">
        <v>3499</v>
      </c>
      <c r="J1282" s="8">
        <f>VLOOKUP(F1282,'[1]školy II. etapa'!$F$4:$K$2906,6,0)</f>
        <v>4050</v>
      </c>
    </row>
    <row r="1283" spans="1:10" x14ac:dyDescent="0.25">
      <c r="A1283" s="6" t="s">
        <v>3397</v>
      </c>
      <c r="B1283" s="6" t="s">
        <v>54</v>
      </c>
      <c r="C1283" s="6" t="s">
        <v>3444</v>
      </c>
      <c r="D1283" s="6">
        <v>37808427</v>
      </c>
      <c r="E1283" s="7" t="s">
        <v>3445</v>
      </c>
      <c r="F1283" s="6">
        <v>893226</v>
      </c>
      <c r="G1283" s="7" t="s">
        <v>2455</v>
      </c>
      <c r="H1283" s="7" t="s">
        <v>515</v>
      </c>
      <c r="I1283" s="7" t="s">
        <v>3500</v>
      </c>
      <c r="J1283" s="8">
        <f>VLOOKUP(F1283,'[1]školy II. etapa'!$F$4:$K$2906,6,0)</f>
        <v>4491</v>
      </c>
    </row>
    <row r="1284" spans="1:10" x14ac:dyDescent="0.25">
      <c r="A1284" s="6" t="s">
        <v>3397</v>
      </c>
      <c r="B1284" s="6" t="s">
        <v>54</v>
      </c>
      <c r="C1284" s="6" t="s">
        <v>3444</v>
      </c>
      <c r="D1284" s="6">
        <v>37808427</v>
      </c>
      <c r="E1284" s="7" t="s">
        <v>3445</v>
      </c>
      <c r="F1284" s="6">
        <v>893528</v>
      </c>
      <c r="G1284" s="7" t="s">
        <v>131</v>
      </c>
      <c r="H1284" s="7" t="s">
        <v>3412</v>
      </c>
      <c r="I1284" s="7" t="s">
        <v>3501</v>
      </c>
      <c r="J1284" s="8">
        <f>VLOOKUP(F1284,'[1]školy II. etapa'!$F$4:$K$2906,6,0)</f>
        <v>3766</v>
      </c>
    </row>
    <row r="1285" spans="1:10" x14ac:dyDescent="0.25">
      <c r="A1285" s="6" t="s">
        <v>3397</v>
      </c>
      <c r="B1285" s="6" t="s">
        <v>54</v>
      </c>
      <c r="C1285" s="6" t="s">
        <v>3444</v>
      </c>
      <c r="D1285" s="6">
        <v>37808427</v>
      </c>
      <c r="E1285" s="7" t="s">
        <v>3445</v>
      </c>
      <c r="F1285" s="6">
        <v>893544</v>
      </c>
      <c r="G1285" s="7" t="s">
        <v>104</v>
      </c>
      <c r="H1285" s="7" t="s">
        <v>515</v>
      </c>
      <c r="I1285" s="7" t="s">
        <v>3502</v>
      </c>
      <c r="J1285" s="8">
        <f>VLOOKUP(F1285,'[1]školy II. etapa'!$F$4:$K$2906,6,0)</f>
        <v>1953</v>
      </c>
    </row>
    <row r="1286" spans="1:10" x14ac:dyDescent="0.25">
      <c r="A1286" s="6" t="s">
        <v>3397</v>
      </c>
      <c r="B1286" s="6" t="s">
        <v>54</v>
      </c>
      <c r="C1286" s="6" t="s">
        <v>3444</v>
      </c>
      <c r="D1286" s="6">
        <v>37808427</v>
      </c>
      <c r="E1286" s="7" t="s">
        <v>3445</v>
      </c>
      <c r="F1286" s="6">
        <v>894826</v>
      </c>
      <c r="G1286" s="7" t="s">
        <v>28</v>
      </c>
      <c r="H1286" s="7" t="s">
        <v>1554</v>
      </c>
      <c r="I1286" s="7" t="s">
        <v>3503</v>
      </c>
      <c r="J1286" s="8">
        <f>VLOOKUP(F1286,'[1]školy II. etapa'!$F$4:$K$2906,6,0)</f>
        <v>3122</v>
      </c>
    </row>
    <row r="1287" spans="1:10" x14ac:dyDescent="0.25">
      <c r="A1287" s="6" t="s">
        <v>3397</v>
      </c>
      <c r="B1287" s="6" t="s">
        <v>54</v>
      </c>
      <c r="C1287" s="6" t="s">
        <v>3444</v>
      </c>
      <c r="D1287" s="6">
        <v>37808427</v>
      </c>
      <c r="E1287" s="7" t="s">
        <v>3445</v>
      </c>
      <c r="F1287" s="6">
        <v>17050448</v>
      </c>
      <c r="G1287" s="7" t="s">
        <v>28</v>
      </c>
      <c r="H1287" s="7" t="s">
        <v>3504</v>
      </c>
      <c r="I1287" s="7" t="s">
        <v>3505</v>
      </c>
      <c r="J1287" s="8">
        <f>VLOOKUP(F1287,'[1]školy II. etapa'!$F$4:$K$2906,6,0)</f>
        <v>4666</v>
      </c>
    </row>
    <row r="1288" spans="1:10" x14ac:dyDescent="0.25">
      <c r="A1288" s="6" t="s">
        <v>3397</v>
      </c>
      <c r="B1288" s="6" t="s">
        <v>54</v>
      </c>
      <c r="C1288" s="6" t="s">
        <v>3444</v>
      </c>
      <c r="D1288" s="6">
        <v>37808427</v>
      </c>
      <c r="E1288" s="7" t="s">
        <v>3445</v>
      </c>
      <c r="F1288" s="6">
        <v>17050499</v>
      </c>
      <c r="G1288" s="7" t="s">
        <v>28</v>
      </c>
      <c r="H1288" s="7" t="s">
        <v>3420</v>
      </c>
      <c r="I1288" s="7" t="s">
        <v>3506</v>
      </c>
      <c r="J1288" s="8">
        <f>VLOOKUP(F1288,'[1]školy II. etapa'!$F$4:$K$2906,6,0)</f>
        <v>4392</v>
      </c>
    </row>
    <row r="1289" spans="1:10" x14ac:dyDescent="0.25">
      <c r="A1289" s="6" t="s">
        <v>3397</v>
      </c>
      <c r="B1289" s="6" t="s">
        <v>54</v>
      </c>
      <c r="C1289" s="6" t="s">
        <v>3444</v>
      </c>
      <c r="D1289" s="6">
        <v>37808427</v>
      </c>
      <c r="E1289" s="7" t="s">
        <v>3445</v>
      </c>
      <c r="F1289" s="6">
        <v>17050502</v>
      </c>
      <c r="G1289" s="7" t="s">
        <v>88</v>
      </c>
      <c r="H1289" s="7" t="s">
        <v>3435</v>
      </c>
      <c r="I1289" s="7" t="s">
        <v>3507</v>
      </c>
      <c r="J1289" s="8">
        <f>VLOOKUP(F1289,'[1]školy II. etapa'!$F$4:$K$2906,6,0)</f>
        <v>4185</v>
      </c>
    </row>
    <row r="1290" spans="1:10" x14ac:dyDescent="0.25">
      <c r="A1290" s="6" t="s">
        <v>3397</v>
      </c>
      <c r="B1290" s="6" t="s">
        <v>54</v>
      </c>
      <c r="C1290" s="6" t="s">
        <v>3444</v>
      </c>
      <c r="D1290" s="6">
        <v>37808427</v>
      </c>
      <c r="E1290" s="7" t="s">
        <v>3445</v>
      </c>
      <c r="F1290" s="6">
        <v>17053722</v>
      </c>
      <c r="G1290" s="7" t="s">
        <v>845</v>
      </c>
      <c r="H1290" s="7" t="s">
        <v>3414</v>
      </c>
      <c r="I1290" s="7" t="s">
        <v>3508</v>
      </c>
      <c r="J1290" s="8">
        <f>VLOOKUP(F1290,'[1]školy II. etapa'!$F$4:$K$2906,6,0)</f>
        <v>4216</v>
      </c>
    </row>
    <row r="1291" spans="1:10" x14ac:dyDescent="0.25">
      <c r="A1291" s="6" t="s">
        <v>3397</v>
      </c>
      <c r="B1291" s="6" t="s">
        <v>54</v>
      </c>
      <c r="C1291" s="6" t="s">
        <v>3444</v>
      </c>
      <c r="D1291" s="6">
        <v>37808427</v>
      </c>
      <c r="E1291" s="7" t="s">
        <v>3445</v>
      </c>
      <c r="F1291" s="6">
        <v>17053846</v>
      </c>
      <c r="G1291" s="7" t="s">
        <v>65</v>
      </c>
      <c r="H1291" s="7" t="s">
        <v>3435</v>
      </c>
      <c r="I1291" s="7" t="s">
        <v>3509</v>
      </c>
      <c r="J1291" s="8">
        <f>VLOOKUP(F1291,'[1]školy II. etapa'!$F$4:$K$2906,6,0)</f>
        <v>3222</v>
      </c>
    </row>
    <row r="1292" spans="1:10" x14ac:dyDescent="0.25">
      <c r="A1292" s="6" t="s">
        <v>3397</v>
      </c>
      <c r="B1292" s="6" t="s">
        <v>54</v>
      </c>
      <c r="C1292" s="6" t="s">
        <v>3444</v>
      </c>
      <c r="D1292" s="6">
        <v>37808427</v>
      </c>
      <c r="E1292" s="7" t="s">
        <v>3445</v>
      </c>
      <c r="F1292" s="6">
        <v>17055211</v>
      </c>
      <c r="G1292" s="7" t="s">
        <v>135</v>
      </c>
      <c r="H1292" s="7" t="s">
        <v>3420</v>
      </c>
      <c r="I1292" s="7" t="s">
        <v>3510</v>
      </c>
      <c r="J1292" s="8">
        <f>VLOOKUP(F1292,'[1]školy II. etapa'!$F$4:$K$2906,6,0)</f>
        <v>2353</v>
      </c>
    </row>
    <row r="1293" spans="1:10" x14ac:dyDescent="0.25">
      <c r="A1293" s="6" t="s">
        <v>3397</v>
      </c>
      <c r="B1293" s="6" t="s">
        <v>54</v>
      </c>
      <c r="C1293" s="6" t="s">
        <v>3444</v>
      </c>
      <c r="D1293" s="6">
        <v>37808427</v>
      </c>
      <c r="E1293" s="7" t="s">
        <v>3445</v>
      </c>
      <c r="F1293" s="6">
        <v>17055377</v>
      </c>
      <c r="G1293" s="7" t="s">
        <v>75</v>
      </c>
      <c r="H1293" s="7" t="s">
        <v>515</v>
      </c>
      <c r="I1293" s="7" t="s">
        <v>3511</v>
      </c>
      <c r="J1293" s="8">
        <f>VLOOKUP(F1293,'[1]školy II. etapa'!$F$4:$K$2906,6,0)</f>
        <v>3437</v>
      </c>
    </row>
    <row r="1294" spans="1:10" x14ac:dyDescent="0.25">
      <c r="A1294" s="6" t="s">
        <v>3397</v>
      </c>
      <c r="B1294" s="6" t="s">
        <v>54</v>
      </c>
      <c r="C1294" s="6" t="s">
        <v>3444</v>
      </c>
      <c r="D1294" s="6">
        <v>37808427</v>
      </c>
      <c r="E1294" s="7" t="s">
        <v>3445</v>
      </c>
      <c r="F1294" s="6">
        <v>30232953</v>
      </c>
      <c r="G1294" s="7" t="s">
        <v>102</v>
      </c>
      <c r="H1294" s="7" t="s">
        <v>1554</v>
      </c>
      <c r="I1294" s="7" t="s">
        <v>3512</v>
      </c>
      <c r="J1294" s="8">
        <f>VLOOKUP(F1294,'[1]školy II. etapa'!$F$4:$K$2906,6,0)</f>
        <v>1827</v>
      </c>
    </row>
    <row r="1295" spans="1:10" x14ac:dyDescent="0.25">
      <c r="A1295" s="6" t="s">
        <v>3397</v>
      </c>
      <c r="B1295" s="6" t="s">
        <v>54</v>
      </c>
      <c r="C1295" s="6" t="s">
        <v>3444</v>
      </c>
      <c r="D1295" s="6">
        <v>37808427</v>
      </c>
      <c r="E1295" s="7" t="s">
        <v>3445</v>
      </c>
      <c r="F1295" s="6">
        <v>31914551</v>
      </c>
      <c r="G1295" s="7" t="s">
        <v>12</v>
      </c>
      <c r="H1295" s="7" t="s">
        <v>515</v>
      </c>
      <c r="I1295" s="7" t="s">
        <v>3513</v>
      </c>
      <c r="J1295" s="8">
        <f>VLOOKUP(F1295,'[1]školy II. etapa'!$F$4:$K$2906,6,0)</f>
        <v>5258</v>
      </c>
    </row>
    <row r="1296" spans="1:10" x14ac:dyDescent="0.25">
      <c r="A1296" s="6" t="s">
        <v>3397</v>
      </c>
      <c r="B1296" s="6" t="s">
        <v>54</v>
      </c>
      <c r="C1296" s="6" t="s">
        <v>3444</v>
      </c>
      <c r="D1296" s="6">
        <v>37808427</v>
      </c>
      <c r="E1296" s="7" t="s">
        <v>3445</v>
      </c>
      <c r="F1296" s="6">
        <v>31926754</v>
      </c>
      <c r="G1296" s="7" t="s">
        <v>102</v>
      </c>
      <c r="H1296" s="7" t="s">
        <v>3412</v>
      </c>
      <c r="I1296" s="7" t="s">
        <v>3514</v>
      </c>
      <c r="J1296" s="8">
        <f>VLOOKUP(F1296,'[1]školy II. etapa'!$F$4:$K$2906,6,0)</f>
        <v>1818</v>
      </c>
    </row>
    <row r="1297" spans="1:10" x14ac:dyDescent="0.25">
      <c r="A1297" s="6" t="s">
        <v>3397</v>
      </c>
      <c r="B1297" s="6" t="s">
        <v>54</v>
      </c>
      <c r="C1297" s="6" t="s">
        <v>3444</v>
      </c>
      <c r="D1297" s="6">
        <v>37808427</v>
      </c>
      <c r="E1297" s="7" t="s">
        <v>3445</v>
      </c>
      <c r="F1297" s="6">
        <v>51906201</v>
      </c>
      <c r="G1297" s="7" t="s">
        <v>3515</v>
      </c>
      <c r="H1297" s="7" t="s">
        <v>3414</v>
      </c>
      <c r="I1297" s="7" t="s">
        <v>3516</v>
      </c>
      <c r="J1297" s="8">
        <f>VLOOKUP(F1297,'[1]školy II. etapa'!$F$4:$K$2906,6,0)</f>
        <v>6759</v>
      </c>
    </row>
    <row r="1298" spans="1:10" x14ac:dyDescent="0.25">
      <c r="A1298" s="6" t="s">
        <v>3397</v>
      </c>
      <c r="B1298" s="6" t="s">
        <v>54</v>
      </c>
      <c r="C1298" s="6" t="s">
        <v>3444</v>
      </c>
      <c r="D1298" s="6">
        <v>37808427</v>
      </c>
      <c r="E1298" s="7" t="s">
        <v>3445</v>
      </c>
      <c r="F1298" s="6">
        <v>53948998</v>
      </c>
      <c r="G1298" s="7" t="s">
        <v>3517</v>
      </c>
      <c r="H1298" s="7" t="s">
        <v>3482</v>
      </c>
      <c r="I1298" s="7" t="s">
        <v>3518</v>
      </c>
      <c r="J1298" s="8">
        <f>VLOOKUP(F1298,'[1]školy II. etapa'!$F$4:$K$2906,6,0)</f>
        <v>4084</v>
      </c>
    </row>
    <row r="1299" spans="1:10" x14ac:dyDescent="0.25">
      <c r="A1299" s="6" t="s">
        <v>3397</v>
      </c>
      <c r="B1299" s="6" t="s">
        <v>150</v>
      </c>
      <c r="C1299" s="6" t="s">
        <v>3519</v>
      </c>
      <c r="D1299" s="6">
        <v>313971</v>
      </c>
      <c r="E1299" s="7" t="s">
        <v>3520</v>
      </c>
      <c r="F1299" s="6">
        <v>37812238</v>
      </c>
      <c r="G1299" s="7" t="s">
        <v>153</v>
      </c>
      <c r="H1299" s="7" t="s">
        <v>3401</v>
      </c>
      <c r="I1299" s="7" t="s">
        <v>3521</v>
      </c>
      <c r="J1299" s="8">
        <f>VLOOKUP(F1299,'[1]školy II. etapa'!$F$4:$K$2906,6,0)</f>
        <v>7503</v>
      </c>
    </row>
    <row r="1300" spans="1:10" x14ac:dyDescent="0.25">
      <c r="A1300" s="6" t="s">
        <v>3397</v>
      </c>
      <c r="B1300" s="6" t="s">
        <v>150</v>
      </c>
      <c r="C1300" s="6" t="s">
        <v>3519</v>
      </c>
      <c r="D1300" s="6">
        <v>313971</v>
      </c>
      <c r="E1300" s="7" t="s">
        <v>3520</v>
      </c>
      <c r="F1300" s="6">
        <v>37812297</v>
      </c>
      <c r="G1300" s="7" t="s">
        <v>153</v>
      </c>
      <c r="H1300" s="7" t="s">
        <v>3401</v>
      </c>
      <c r="I1300" s="7" t="s">
        <v>3522</v>
      </c>
      <c r="J1300" s="8">
        <f>VLOOKUP(F1300,'[1]školy II. etapa'!$F$4:$K$2906,6,0)</f>
        <v>6174</v>
      </c>
    </row>
    <row r="1301" spans="1:10" x14ac:dyDescent="0.25">
      <c r="A1301" s="6" t="s">
        <v>3397</v>
      </c>
      <c r="B1301" s="6" t="s">
        <v>150</v>
      </c>
      <c r="C1301" s="6" t="s">
        <v>3519</v>
      </c>
      <c r="D1301" s="6">
        <v>313971</v>
      </c>
      <c r="E1301" s="7" t="s">
        <v>3520</v>
      </c>
      <c r="F1301" s="6">
        <v>37812319</v>
      </c>
      <c r="G1301" s="7" t="s">
        <v>182</v>
      </c>
      <c r="H1301" s="7" t="s">
        <v>3401</v>
      </c>
      <c r="I1301" s="7" t="s">
        <v>3523</v>
      </c>
      <c r="J1301" s="8">
        <f>VLOOKUP(F1301,'[1]školy II. etapa'!$F$4:$K$2906,6,0)</f>
        <v>2040</v>
      </c>
    </row>
    <row r="1302" spans="1:10" x14ac:dyDescent="0.25">
      <c r="A1302" s="6" t="s">
        <v>3397</v>
      </c>
      <c r="B1302" s="6" t="s">
        <v>150</v>
      </c>
      <c r="C1302" s="6" t="s">
        <v>3519</v>
      </c>
      <c r="D1302" s="6">
        <v>313971</v>
      </c>
      <c r="E1302" s="7" t="s">
        <v>3520</v>
      </c>
      <c r="F1302" s="6">
        <v>37812475</v>
      </c>
      <c r="G1302" s="7" t="s">
        <v>182</v>
      </c>
      <c r="H1302" s="7" t="s">
        <v>3401</v>
      </c>
      <c r="I1302" s="7" t="s">
        <v>3524</v>
      </c>
      <c r="J1302" s="8">
        <f>VLOOKUP(F1302,'[1]školy II. etapa'!$F$4:$K$2906,6,0)</f>
        <v>4434</v>
      </c>
    </row>
    <row r="1303" spans="1:10" x14ac:dyDescent="0.25">
      <c r="A1303" s="6" t="s">
        <v>3397</v>
      </c>
      <c r="B1303" s="6" t="s">
        <v>150</v>
      </c>
      <c r="C1303" s="6" t="s">
        <v>3519</v>
      </c>
      <c r="D1303" s="6">
        <v>313971</v>
      </c>
      <c r="E1303" s="7" t="s">
        <v>3520</v>
      </c>
      <c r="F1303" s="6">
        <v>37812513</v>
      </c>
      <c r="G1303" s="7" t="s">
        <v>885</v>
      </c>
      <c r="H1303" s="7" t="s">
        <v>3401</v>
      </c>
      <c r="I1303" s="7" t="s">
        <v>3525</v>
      </c>
      <c r="J1303" s="8">
        <f>VLOOKUP(F1303,'[1]školy II. etapa'!$F$4:$K$2906,6,0)</f>
        <v>7158</v>
      </c>
    </row>
    <row r="1304" spans="1:10" x14ac:dyDescent="0.25">
      <c r="A1304" s="6" t="s">
        <v>3397</v>
      </c>
      <c r="B1304" s="6" t="s">
        <v>150</v>
      </c>
      <c r="C1304" s="6" t="s">
        <v>3519</v>
      </c>
      <c r="D1304" s="6">
        <v>313971</v>
      </c>
      <c r="E1304" s="7" t="s">
        <v>3520</v>
      </c>
      <c r="F1304" s="6">
        <v>37900960</v>
      </c>
      <c r="G1304" s="7" t="s">
        <v>153</v>
      </c>
      <c r="H1304" s="7" t="s">
        <v>3401</v>
      </c>
      <c r="I1304" s="7" t="s">
        <v>3526</v>
      </c>
      <c r="J1304" s="8">
        <f>VLOOKUP(F1304,'[1]školy II. etapa'!$F$4:$K$2906,6,0)</f>
        <v>1078</v>
      </c>
    </row>
    <row r="1305" spans="1:10" x14ac:dyDescent="0.25">
      <c r="A1305" s="6" t="s">
        <v>3397</v>
      </c>
      <c r="B1305" s="6" t="s">
        <v>150</v>
      </c>
      <c r="C1305" s="6" t="s">
        <v>3527</v>
      </c>
      <c r="D1305" s="6">
        <v>313980</v>
      </c>
      <c r="E1305" s="7" t="s">
        <v>3528</v>
      </c>
      <c r="F1305" s="6">
        <v>37812653</v>
      </c>
      <c r="G1305" s="7" t="s">
        <v>182</v>
      </c>
      <c r="H1305" s="7" t="s">
        <v>3529</v>
      </c>
      <c r="I1305" s="7" t="s">
        <v>3530</v>
      </c>
      <c r="J1305" s="8">
        <f>VLOOKUP(F1305,'[1]školy II. etapa'!$F$4:$K$2906,6,0)</f>
        <v>3068</v>
      </c>
    </row>
    <row r="1306" spans="1:10" x14ac:dyDescent="0.25">
      <c r="A1306" s="6" t="s">
        <v>3397</v>
      </c>
      <c r="B1306" s="6" t="s">
        <v>150</v>
      </c>
      <c r="C1306" s="6" t="s">
        <v>3527</v>
      </c>
      <c r="D1306" s="6">
        <v>313980</v>
      </c>
      <c r="E1306" s="7" t="s">
        <v>3528</v>
      </c>
      <c r="F1306" s="6">
        <v>37812688</v>
      </c>
      <c r="G1306" s="7" t="s">
        <v>153</v>
      </c>
      <c r="H1306" s="7" t="s">
        <v>3529</v>
      </c>
      <c r="I1306" s="7" t="s">
        <v>3531</v>
      </c>
      <c r="J1306" s="8">
        <f>VLOOKUP(F1306,'[1]školy II. etapa'!$F$4:$K$2906,6,0)</f>
        <v>3046</v>
      </c>
    </row>
    <row r="1307" spans="1:10" x14ac:dyDescent="0.25">
      <c r="A1307" s="6" t="s">
        <v>3397</v>
      </c>
      <c r="B1307" s="6" t="s">
        <v>150</v>
      </c>
      <c r="C1307" s="6" t="s">
        <v>3532</v>
      </c>
      <c r="D1307" s="6">
        <v>313998</v>
      </c>
      <c r="E1307" s="7" t="s">
        <v>3533</v>
      </c>
      <c r="F1307" s="6">
        <v>37812181</v>
      </c>
      <c r="G1307" s="7" t="s">
        <v>182</v>
      </c>
      <c r="H1307" s="7" t="s">
        <v>3534</v>
      </c>
      <c r="I1307" s="7" t="s">
        <v>3535</v>
      </c>
      <c r="J1307" s="8">
        <f>VLOOKUP(F1307,'[1]školy II. etapa'!$F$4:$K$2906,6,0)</f>
        <v>387</v>
      </c>
    </row>
    <row r="1308" spans="1:10" x14ac:dyDescent="0.25">
      <c r="A1308" s="6" t="s">
        <v>3397</v>
      </c>
      <c r="B1308" s="6" t="s">
        <v>150</v>
      </c>
      <c r="C1308" s="6" t="s">
        <v>3536</v>
      </c>
      <c r="D1308" s="6">
        <v>314013</v>
      </c>
      <c r="E1308" s="7" t="s">
        <v>3537</v>
      </c>
      <c r="F1308" s="6">
        <v>42216095</v>
      </c>
      <c r="G1308" s="7" t="s">
        <v>182</v>
      </c>
      <c r="H1308" s="7" t="s">
        <v>3538</v>
      </c>
      <c r="I1308" s="7" t="s">
        <v>3539</v>
      </c>
      <c r="J1308" s="8">
        <f>VLOOKUP(F1308,'[1]školy II. etapa'!$F$4:$K$2906,6,0)</f>
        <v>657</v>
      </c>
    </row>
    <row r="1309" spans="1:10" x14ac:dyDescent="0.25">
      <c r="A1309" s="6" t="s">
        <v>3397</v>
      </c>
      <c r="B1309" s="6" t="s">
        <v>150</v>
      </c>
      <c r="C1309" s="6" t="s">
        <v>3540</v>
      </c>
      <c r="D1309" s="6">
        <v>314030</v>
      </c>
      <c r="E1309" s="7" t="s">
        <v>3541</v>
      </c>
      <c r="F1309" s="6">
        <v>37812581</v>
      </c>
      <c r="G1309" s="7" t="s">
        <v>153</v>
      </c>
      <c r="H1309" s="7" t="s">
        <v>3542</v>
      </c>
      <c r="I1309" s="7" t="s">
        <v>3543</v>
      </c>
      <c r="J1309" s="8">
        <f>VLOOKUP(F1309,'[1]školy II. etapa'!$F$4:$K$2906,6,0)</f>
        <v>3006</v>
      </c>
    </row>
    <row r="1310" spans="1:10" x14ac:dyDescent="0.25">
      <c r="A1310" s="6" t="s">
        <v>3397</v>
      </c>
      <c r="B1310" s="6" t="s">
        <v>150</v>
      </c>
      <c r="C1310" s="6" t="s">
        <v>3544</v>
      </c>
      <c r="D1310" s="6">
        <v>314048</v>
      </c>
      <c r="E1310" s="7" t="s">
        <v>3545</v>
      </c>
      <c r="F1310" s="6">
        <v>37812289</v>
      </c>
      <c r="G1310" s="7" t="s">
        <v>153</v>
      </c>
      <c r="H1310" s="7" t="s">
        <v>3546</v>
      </c>
      <c r="I1310" s="7" t="s">
        <v>3547</v>
      </c>
      <c r="J1310" s="8">
        <f>VLOOKUP(F1310,'[1]školy II. etapa'!$F$4:$K$2906,6,0)</f>
        <v>2481</v>
      </c>
    </row>
    <row r="1311" spans="1:10" x14ac:dyDescent="0.25">
      <c r="A1311" s="6" t="s">
        <v>3397</v>
      </c>
      <c r="B1311" s="6" t="s">
        <v>150</v>
      </c>
      <c r="C1311" s="6" t="s">
        <v>3548</v>
      </c>
      <c r="D1311" s="6">
        <v>314056</v>
      </c>
      <c r="E1311" s="7" t="s">
        <v>3549</v>
      </c>
      <c r="F1311" s="6">
        <v>37910400</v>
      </c>
      <c r="G1311" s="7" t="s">
        <v>182</v>
      </c>
      <c r="H1311" s="7" t="s">
        <v>3550</v>
      </c>
      <c r="I1311" s="7" t="s">
        <v>3551</v>
      </c>
      <c r="J1311" s="8">
        <f>VLOOKUP(F1311,'[1]školy II. etapa'!$F$4:$K$2906,6,0)</f>
        <v>374</v>
      </c>
    </row>
    <row r="1312" spans="1:10" x14ac:dyDescent="0.25">
      <c r="A1312" s="6" t="s">
        <v>3397</v>
      </c>
      <c r="B1312" s="6" t="s">
        <v>150</v>
      </c>
      <c r="C1312" s="6" t="s">
        <v>3552</v>
      </c>
      <c r="D1312" s="6">
        <v>314064</v>
      </c>
      <c r="E1312" s="7" t="s">
        <v>3553</v>
      </c>
      <c r="F1312" s="6">
        <v>37812726</v>
      </c>
      <c r="G1312" s="7" t="s">
        <v>153</v>
      </c>
      <c r="H1312" s="7" t="s">
        <v>3554</v>
      </c>
      <c r="I1312" s="7" t="s">
        <v>3555</v>
      </c>
      <c r="J1312" s="8">
        <f>VLOOKUP(F1312,'[1]školy II. etapa'!$F$4:$K$2906,6,0)</f>
        <v>2072</v>
      </c>
    </row>
    <row r="1313" spans="1:10" x14ac:dyDescent="0.25">
      <c r="A1313" s="6" t="s">
        <v>3397</v>
      </c>
      <c r="B1313" s="6" t="s">
        <v>150</v>
      </c>
      <c r="C1313" s="6" t="s">
        <v>3556</v>
      </c>
      <c r="D1313" s="6">
        <v>314072</v>
      </c>
      <c r="E1313" s="7" t="s">
        <v>3557</v>
      </c>
      <c r="F1313" s="6">
        <v>42388767</v>
      </c>
      <c r="G1313" s="7" t="s">
        <v>153</v>
      </c>
      <c r="H1313" s="7" t="s">
        <v>3496</v>
      </c>
      <c r="I1313" s="7" t="s">
        <v>3558</v>
      </c>
      <c r="J1313" s="8">
        <f>VLOOKUP(F1313,'[1]školy II. etapa'!$F$4:$K$2906,6,0)</f>
        <v>7881</v>
      </c>
    </row>
    <row r="1314" spans="1:10" x14ac:dyDescent="0.25">
      <c r="A1314" s="6" t="s">
        <v>3397</v>
      </c>
      <c r="B1314" s="6" t="s">
        <v>150</v>
      </c>
      <c r="C1314" s="6" t="s">
        <v>3559</v>
      </c>
      <c r="D1314" s="6">
        <v>314099</v>
      </c>
      <c r="E1314" s="7" t="s">
        <v>3560</v>
      </c>
      <c r="F1314" s="6">
        <v>36142654</v>
      </c>
      <c r="G1314" s="7" t="s">
        <v>153</v>
      </c>
      <c r="H1314" s="7" t="s">
        <v>3414</v>
      </c>
      <c r="I1314" s="7" t="s">
        <v>3561</v>
      </c>
      <c r="J1314" s="8">
        <f>VLOOKUP(F1314,'[1]školy II. etapa'!$F$4:$K$2906,6,0)</f>
        <v>9356</v>
      </c>
    </row>
    <row r="1315" spans="1:10" x14ac:dyDescent="0.25">
      <c r="A1315" s="6" t="s">
        <v>3397</v>
      </c>
      <c r="B1315" s="6" t="s">
        <v>150</v>
      </c>
      <c r="C1315" s="6" t="s">
        <v>3559</v>
      </c>
      <c r="D1315" s="6">
        <v>314099</v>
      </c>
      <c r="E1315" s="7" t="s">
        <v>3560</v>
      </c>
      <c r="F1315" s="6">
        <v>37812505</v>
      </c>
      <c r="G1315" s="7" t="s">
        <v>153</v>
      </c>
      <c r="H1315" s="7" t="s">
        <v>3414</v>
      </c>
      <c r="I1315" s="7" t="s">
        <v>3562</v>
      </c>
      <c r="J1315" s="8">
        <f>VLOOKUP(F1315,'[1]školy II. etapa'!$F$4:$K$2906,6,0)</f>
        <v>4200</v>
      </c>
    </row>
    <row r="1316" spans="1:10" x14ac:dyDescent="0.25">
      <c r="A1316" s="6" t="s">
        <v>3397</v>
      </c>
      <c r="B1316" s="6" t="s">
        <v>150</v>
      </c>
      <c r="C1316" s="6" t="s">
        <v>3559</v>
      </c>
      <c r="D1316" s="6">
        <v>314099</v>
      </c>
      <c r="E1316" s="7" t="s">
        <v>3560</v>
      </c>
      <c r="F1316" s="6">
        <v>37813005</v>
      </c>
      <c r="G1316" s="7" t="s">
        <v>153</v>
      </c>
      <c r="H1316" s="7" t="s">
        <v>3414</v>
      </c>
      <c r="I1316" s="7" t="s">
        <v>3563</v>
      </c>
      <c r="J1316" s="8">
        <f>VLOOKUP(F1316,'[1]školy II. etapa'!$F$4:$K$2906,6,0)</f>
        <v>5818</v>
      </c>
    </row>
    <row r="1317" spans="1:10" x14ac:dyDescent="0.25">
      <c r="A1317" s="6" t="s">
        <v>3397</v>
      </c>
      <c r="B1317" s="6" t="s">
        <v>150</v>
      </c>
      <c r="C1317" s="6" t="s">
        <v>3564</v>
      </c>
      <c r="D1317" s="6">
        <v>314081</v>
      </c>
      <c r="E1317" s="7" t="s">
        <v>3565</v>
      </c>
      <c r="F1317" s="6">
        <v>37812521</v>
      </c>
      <c r="G1317" s="7" t="s">
        <v>153</v>
      </c>
      <c r="H1317" s="7" t="s">
        <v>3566</v>
      </c>
      <c r="I1317" s="7" t="s">
        <v>3567</v>
      </c>
      <c r="J1317" s="8">
        <f>VLOOKUP(F1317,'[1]školy II. etapa'!$F$4:$K$2906,6,0)</f>
        <v>3901</v>
      </c>
    </row>
    <row r="1318" spans="1:10" x14ac:dyDescent="0.25">
      <c r="A1318" s="6" t="s">
        <v>3397</v>
      </c>
      <c r="B1318" s="6" t="s">
        <v>150</v>
      </c>
      <c r="C1318" s="6" t="s">
        <v>3568</v>
      </c>
      <c r="D1318" s="6">
        <v>314102</v>
      </c>
      <c r="E1318" s="7" t="s">
        <v>3569</v>
      </c>
      <c r="F1318" s="6">
        <v>710058462</v>
      </c>
      <c r="G1318" s="7" t="s">
        <v>153</v>
      </c>
      <c r="H1318" s="7" t="s">
        <v>3570</v>
      </c>
      <c r="I1318" s="7" t="s">
        <v>3571</v>
      </c>
      <c r="J1318" s="8">
        <f>VLOOKUP(F1318,'[1]školy II. etapa'!$F$4:$K$2906,6,0)</f>
        <v>426</v>
      </c>
    </row>
    <row r="1319" spans="1:10" x14ac:dyDescent="0.25">
      <c r="A1319" s="6" t="s">
        <v>3397</v>
      </c>
      <c r="B1319" s="6" t="s">
        <v>150</v>
      </c>
      <c r="C1319" s="6" t="s">
        <v>3572</v>
      </c>
      <c r="D1319" s="6">
        <v>314129</v>
      </c>
      <c r="E1319" s="7" t="s">
        <v>3573</v>
      </c>
      <c r="F1319" s="6">
        <v>42388104</v>
      </c>
      <c r="G1319" s="7" t="s">
        <v>182</v>
      </c>
      <c r="H1319" s="7" t="s">
        <v>3574</v>
      </c>
      <c r="I1319" s="7" t="s">
        <v>3575</v>
      </c>
      <c r="J1319" s="8">
        <f>VLOOKUP(F1319,'[1]školy II. etapa'!$F$4:$K$2906,6,0)</f>
        <v>2311</v>
      </c>
    </row>
    <row r="1320" spans="1:10" x14ac:dyDescent="0.25">
      <c r="A1320" s="6" t="s">
        <v>3397</v>
      </c>
      <c r="B1320" s="6" t="s">
        <v>150</v>
      </c>
      <c r="C1320" s="6" t="s">
        <v>3576</v>
      </c>
      <c r="D1320" s="6">
        <v>314137</v>
      </c>
      <c r="E1320" s="7" t="s">
        <v>3577</v>
      </c>
      <c r="F1320" s="6">
        <v>53880391</v>
      </c>
      <c r="G1320" s="7" t="s">
        <v>182</v>
      </c>
      <c r="H1320" s="7" t="s">
        <v>3578</v>
      </c>
      <c r="I1320" s="7" t="s">
        <v>3579</v>
      </c>
      <c r="J1320" s="8">
        <f>VLOOKUP(F1320,'[1]školy II. etapa'!$F$4:$K$2906,6,0)</f>
        <v>3364</v>
      </c>
    </row>
    <row r="1321" spans="1:10" x14ac:dyDescent="0.25">
      <c r="A1321" s="6" t="s">
        <v>3397</v>
      </c>
      <c r="B1321" s="6" t="s">
        <v>150</v>
      </c>
      <c r="C1321" s="6" t="s">
        <v>3580</v>
      </c>
      <c r="D1321" s="6">
        <v>314145</v>
      </c>
      <c r="E1321" s="7" t="s">
        <v>3581</v>
      </c>
      <c r="F1321" s="6">
        <v>37811436</v>
      </c>
      <c r="G1321" s="7" t="s">
        <v>182</v>
      </c>
      <c r="H1321" s="7" t="s">
        <v>3582</v>
      </c>
      <c r="I1321" s="7" t="s">
        <v>3583</v>
      </c>
      <c r="J1321" s="8">
        <f>VLOOKUP(F1321,'[1]školy II. etapa'!$F$4:$K$2906,6,0)</f>
        <v>2587</v>
      </c>
    </row>
    <row r="1322" spans="1:10" x14ac:dyDescent="0.25">
      <c r="A1322" s="6" t="s">
        <v>3397</v>
      </c>
      <c r="B1322" s="6" t="s">
        <v>150</v>
      </c>
      <c r="C1322" s="6" t="s">
        <v>3580</v>
      </c>
      <c r="D1322" s="6">
        <v>314145</v>
      </c>
      <c r="E1322" s="7" t="s">
        <v>3581</v>
      </c>
      <c r="F1322" s="6">
        <v>37812815</v>
      </c>
      <c r="G1322" s="7" t="s">
        <v>182</v>
      </c>
      <c r="H1322" s="7" t="s">
        <v>3582</v>
      </c>
      <c r="I1322" s="7" t="s">
        <v>3584</v>
      </c>
      <c r="J1322" s="8">
        <f>VLOOKUP(F1322,'[1]školy II. etapa'!$F$4:$K$2906,6,0)</f>
        <v>385</v>
      </c>
    </row>
    <row r="1323" spans="1:10" x14ac:dyDescent="0.25">
      <c r="A1323" s="6" t="s">
        <v>3397</v>
      </c>
      <c r="B1323" s="6" t="s">
        <v>150</v>
      </c>
      <c r="C1323" s="6" t="s">
        <v>3585</v>
      </c>
      <c r="D1323" s="6">
        <v>314153</v>
      </c>
      <c r="E1323" s="7" t="s">
        <v>3586</v>
      </c>
      <c r="F1323" s="6">
        <v>37812068</v>
      </c>
      <c r="G1323" s="7" t="s">
        <v>153</v>
      </c>
      <c r="H1323" s="7" t="s">
        <v>3587</v>
      </c>
      <c r="I1323" s="7" t="s">
        <v>3588</v>
      </c>
      <c r="J1323" s="8">
        <f>VLOOKUP(F1323,'[1]školy II. etapa'!$F$4:$K$2906,6,0)</f>
        <v>2481</v>
      </c>
    </row>
    <row r="1324" spans="1:10" x14ac:dyDescent="0.25">
      <c r="A1324" s="6" t="s">
        <v>3397</v>
      </c>
      <c r="B1324" s="6" t="s">
        <v>150</v>
      </c>
      <c r="C1324" s="6" t="s">
        <v>3589</v>
      </c>
      <c r="D1324" s="6">
        <v>314161</v>
      </c>
      <c r="E1324" s="7" t="s">
        <v>3590</v>
      </c>
      <c r="F1324" s="6">
        <v>37812343</v>
      </c>
      <c r="G1324" s="7" t="s">
        <v>182</v>
      </c>
      <c r="H1324" s="7" t="s">
        <v>3591</v>
      </c>
      <c r="I1324" s="7" t="s">
        <v>3592</v>
      </c>
      <c r="J1324" s="8">
        <f>VLOOKUP(F1324,'[1]školy II. etapa'!$F$4:$K$2906,6,0)</f>
        <v>1333</v>
      </c>
    </row>
    <row r="1325" spans="1:10" x14ac:dyDescent="0.25">
      <c r="A1325" s="6" t="s">
        <v>3397</v>
      </c>
      <c r="B1325" s="6" t="s">
        <v>150</v>
      </c>
      <c r="C1325" s="6" t="s">
        <v>3593</v>
      </c>
      <c r="D1325" s="6">
        <v>314170</v>
      </c>
      <c r="E1325" s="7" t="s">
        <v>3594</v>
      </c>
      <c r="F1325" s="6">
        <v>37811487</v>
      </c>
      <c r="G1325" s="7" t="s">
        <v>153</v>
      </c>
      <c r="H1325" s="7" t="s">
        <v>3595</v>
      </c>
      <c r="I1325" s="7" t="s">
        <v>3596</v>
      </c>
      <c r="J1325" s="8">
        <f>VLOOKUP(F1325,'[1]školy II. etapa'!$F$4:$K$2906,6,0)</f>
        <v>5395</v>
      </c>
    </row>
    <row r="1326" spans="1:10" x14ac:dyDescent="0.25">
      <c r="A1326" s="6" t="s">
        <v>3397</v>
      </c>
      <c r="B1326" s="6" t="s">
        <v>150</v>
      </c>
      <c r="C1326" s="6" t="s">
        <v>3593</v>
      </c>
      <c r="D1326" s="6">
        <v>314170</v>
      </c>
      <c r="E1326" s="7" t="s">
        <v>3594</v>
      </c>
      <c r="F1326" s="6">
        <v>37812271</v>
      </c>
      <c r="G1326" s="7" t="s">
        <v>182</v>
      </c>
      <c r="H1326" s="7" t="s">
        <v>3595</v>
      </c>
      <c r="I1326" s="7" t="s">
        <v>3597</v>
      </c>
      <c r="J1326" s="8">
        <f>VLOOKUP(F1326,'[1]školy II. etapa'!$F$4:$K$2906,6,0)</f>
        <v>2565</v>
      </c>
    </row>
    <row r="1327" spans="1:10" x14ac:dyDescent="0.25">
      <c r="A1327" s="6" t="s">
        <v>3397</v>
      </c>
      <c r="B1327" s="6" t="s">
        <v>150</v>
      </c>
      <c r="C1327" s="6" t="s">
        <v>3598</v>
      </c>
      <c r="D1327" s="6">
        <v>314196</v>
      </c>
      <c r="E1327" s="7" t="s">
        <v>3599</v>
      </c>
      <c r="F1327" s="6">
        <v>37812122</v>
      </c>
      <c r="G1327" s="7" t="s">
        <v>153</v>
      </c>
      <c r="H1327" s="7" t="s">
        <v>3600</v>
      </c>
      <c r="I1327" s="7" t="s">
        <v>3601</v>
      </c>
      <c r="J1327" s="8">
        <f>VLOOKUP(F1327,'[1]školy II. etapa'!$F$4:$K$2906,6,0)</f>
        <v>3180</v>
      </c>
    </row>
    <row r="1328" spans="1:10" x14ac:dyDescent="0.25">
      <c r="A1328" s="6" t="s">
        <v>3397</v>
      </c>
      <c r="B1328" s="6" t="s">
        <v>150</v>
      </c>
      <c r="C1328" s="6" t="s">
        <v>3602</v>
      </c>
      <c r="D1328" s="6">
        <v>314200</v>
      </c>
      <c r="E1328" s="7" t="s">
        <v>3603</v>
      </c>
      <c r="F1328" s="6">
        <v>37812785</v>
      </c>
      <c r="G1328" s="7" t="s">
        <v>182</v>
      </c>
      <c r="H1328" s="7" t="s">
        <v>3604</v>
      </c>
      <c r="I1328" s="7" t="s">
        <v>3605</v>
      </c>
      <c r="J1328" s="8">
        <f>VLOOKUP(F1328,'[1]školy II. etapa'!$F$4:$K$2906,6,0)</f>
        <v>1195</v>
      </c>
    </row>
    <row r="1329" spans="1:10" x14ac:dyDescent="0.25">
      <c r="A1329" s="6" t="s">
        <v>3397</v>
      </c>
      <c r="B1329" s="6" t="s">
        <v>150</v>
      </c>
      <c r="C1329" s="6" t="s">
        <v>3606</v>
      </c>
      <c r="D1329" s="6">
        <v>314234</v>
      </c>
      <c r="E1329" s="7" t="s">
        <v>3607</v>
      </c>
      <c r="F1329" s="6">
        <v>17066867</v>
      </c>
      <c r="G1329" s="7" t="s">
        <v>3608</v>
      </c>
      <c r="H1329" s="7" t="s">
        <v>3609</v>
      </c>
      <c r="I1329" s="7" t="s">
        <v>3610</v>
      </c>
      <c r="J1329" s="8">
        <f>VLOOKUP(F1329,'[1]školy II. etapa'!$F$4:$K$2906,6,0)</f>
        <v>5613</v>
      </c>
    </row>
    <row r="1330" spans="1:10" x14ac:dyDescent="0.25">
      <c r="A1330" s="6" t="s">
        <v>3397</v>
      </c>
      <c r="B1330" s="6" t="s">
        <v>150</v>
      </c>
      <c r="C1330" s="6" t="s">
        <v>3611</v>
      </c>
      <c r="D1330" s="6">
        <v>314251</v>
      </c>
      <c r="E1330" s="7" t="s">
        <v>3612</v>
      </c>
      <c r="F1330" s="6">
        <v>37812190</v>
      </c>
      <c r="G1330" s="7" t="s">
        <v>153</v>
      </c>
      <c r="H1330" s="7" t="s">
        <v>3613</v>
      </c>
      <c r="I1330" s="7" t="s">
        <v>3614</v>
      </c>
      <c r="J1330" s="8">
        <f>VLOOKUP(F1330,'[1]školy II. etapa'!$F$4:$K$2906,6,0)</f>
        <v>2665</v>
      </c>
    </row>
    <row r="1331" spans="1:10" x14ac:dyDescent="0.25">
      <c r="A1331" s="6" t="s">
        <v>3397</v>
      </c>
      <c r="B1331" s="6" t="s">
        <v>150</v>
      </c>
      <c r="C1331" s="6" t="s">
        <v>3615</v>
      </c>
      <c r="D1331" s="6">
        <v>314277</v>
      </c>
      <c r="E1331" s="7" t="s">
        <v>3616</v>
      </c>
      <c r="F1331" s="6">
        <v>37812483</v>
      </c>
      <c r="G1331" s="7" t="s">
        <v>182</v>
      </c>
      <c r="H1331" s="7" t="s">
        <v>3617</v>
      </c>
      <c r="I1331" s="7" t="s">
        <v>3618</v>
      </c>
      <c r="J1331" s="8">
        <f>VLOOKUP(F1331,'[1]školy II. etapa'!$F$4:$K$2906,6,0)</f>
        <v>1210</v>
      </c>
    </row>
    <row r="1332" spans="1:10" x14ac:dyDescent="0.25">
      <c r="A1332" s="6" t="s">
        <v>3397</v>
      </c>
      <c r="B1332" s="6" t="s">
        <v>150</v>
      </c>
      <c r="C1332" s="6" t="s">
        <v>3619</v>
      </c>
      <c r="D1332" s="6">
        <v>314285</v>
      </c>
      <c r="E1332" s="7" t="s">
        <v>3620</v>
      </c>
      <c r="F1332" s="6">
        <v>37812386</v>
      </c>
      <c r="G1332" s="7" t="s">
        <v>182</v>
      </c>
      <c r="H1332" s="7" t="s">
        <v>3621</v>
      </c>
      <c r="I1332" s="7" t="s">
        <v>3622</v>
      </c>
      <c r="J1332" s="8">
        <f>VLOOKUP(F1332,'[1]školy II. etapa'!$F$4:$K$2906,6,0)</f>
        <v>3446</v>
      </c>
    </row>
    <row r="1333" spans="1:10" x14ac:dyDescent="0.25">
      <c r="A1333" s="6" t="s">
        <v>3397</v>
      </c>
      <c r="B1333" s="6" t="s">
        <v>150</v>
      </c>
      <c r="C1333" s="6" t="s">
        <v>3623</v>
      </c>
      <c r="D1333" s="6">
        <v>314315</v>
      </c>
      <c r="E1333" s="7" t="s">
        <v>3624</v>
      </c>
      <c r="F1333" s="6">
        <v>42220939</v>
      </c>
      <c r="G1333" s="7" t="s">
        <v>182</v>
      </c>
      <c r="H1333" s="7" t="s">
        <v>3625</v>
      </c>
      <c r="I1333" s="7" t="s">
        <v>3626</v>
      </c>
      <c r="J1333" s="8">
        <f>VLOOKUP(F1333,'[1]školy II. etapa'!$F$4:$K$2906,6,0)</f>
        <v>1880</v>
      </c>
    </row>
    <row r="1334" spans="1:10" x14ac:dyDescent="0.25">
      <c r="A1334" s="6" t="s">
        <v>3397</v>
      </c>
      <c r="B1334" s="6" t="s">
        <v>150</v>
      </c>
      <c r="C1334" s="6" t="s">
        <v>3627</v>
      </c>
      <c r="D1334" s="6">
        <v>314307</v>
      </c>
      <c r="E1334" s="7" t="s">
        <v>3628</v>
      </c>
      <c r="F1334" s="6">
        <v>37811444</v>
      </c>
      <c r="G1334" s="7" t="s">
        <v>182</v>
      </c>
      <c r="H1334" s="7" t="s">
        <v>3629</v>
      </c>
      <c r="I1334" s="7" t="s">
        <v>3630</v>
      </c>
      <c r="J1334" s="8">
        <f>VLOOKUP(F1334,'[1]školy II. etapa'!$F$4:$K$2906,6,0)</f>
        <v>4839</v>
      </c>
    </row>
    <row r="1335" spans="1:10" x14ac:dyDescent="0.25">
      <c r="A1335" s="6" t="s">
        <v>3397</v>
      </c>
      <c r="B1335" s="6" t="s">
        <v>150</v>
      </c>
      <c r="C1335" s="6" t="s">
        <v>3631</v>
      </c>
      <c r="D1335" s="6">
        <v>314293</v>
      </c>
      <c r="E1335" s="7" t="s">
        <v>3632</v>
      </c>
      <c r="F1335" s="6">
        <v>37812114</v>
      </c>
      <c r="G1335" s="7" t="s">
        <v>153</v>
      </c>
      <c r="H1335" s="7" t="s">
        <v>3633</v>
      </c>
      <c r="I1335" s="7" t="s">
        <v>3634</v>
      </c>
      <c r="J1335" s="8">
        <f>VLOOKUP(F1335,'[1]školy II. etapa'!$F$4:$K$2906,6,0)</f>
        <v>3781</v>
      </c>
    </row>
    <row r="1336" spans="1:10" x14ac:dyDescent="0.25">
      <c r="A1336" s="6" t="s">
        <v>3397</v>
      </c>
      <c r="B1336" s="6" t="s">
        <v>150</v>
      </c>
      <c r="C1336" s="6" t="s">
        <v>3635</v>
      </c>
      <c r="D1336" s="6">
        <v>314323</v>
      </c>
      <c r="E1336" s="7" t="s">
        <v>3636</v>
      </c>
      <c r="F1336" s="6">
        <v>37812378</v>
      </c>
      <c r="G1336" s="7" t="s">
        <v>153</v>
      </c>
      <c r="H1336" s="7" t="s">
        <v>3637</v>
      </c>
      <c r="I1336" s="7" t="s">
        <v>3638</v>
      </c>
      <c r="J1336" s="8">
        <f>VLOOKUP(F1336,'[1]školy II. etapa'!$F$4:$K$2906,6,0)</f>
        <v>3594</v>
      </c>
    </row>
    <row r="1337" spans="1:10" x14ac:dyDescent="0.25">
      <c r="A1337" s="6" t="s">
        <v>3397</v>
      </c>
      <c r="B1337" s="6" t="s">
        <v>150</v>
      </c>
      <c r="C1337" s="6" t="s">
        <v>3639</v>
      </c>
      <c r="D1337" s="6">
        <v>314331</v>
      </c>
      <c r="E1337" s="7" t="s">
        <v>3640</v>
      </c>
      <c r="F1337" s="6">
        <v>52806570</v>
      </c>
      <c r="G1337" s="7" t="s">
        <v>3641</v>
      </c>
      <c r="H1337" s="7" t="s">
        <v>3422</v>
      </c>
      <c r="I1337" s="7" t="s">
        <v>3642</v>
      </c>
      <c r="J1337" s="8">
        <f>VLOOKUP(F1337,'[1]školy II. etapa'!$F$4:$K$2906,6,0)</f>
        <v>7433</v>
      </c>
    </row>
    <row r="1338" spans="1:10" x14ac:dyDescent="0.25">
      <c r="A1338" s="6" t="s">
        <v>3397</v>
      </c>
      <c r="B1338" s="6" t="s">
        <v>150</v>
      </c>
      <c r="C1338" s="6" t="s">
        <v>3643</v>
      </c>
      <c r="D1338" s="6">
        <v>314340</v>
      </c>
      <c r="E1338" s="7" t="s">
        <v>3644</v>
      </c>
      <c r="F1338" s="6">
        <v>42387299</v>
      </c>
      <c r="G1338" s="7" t="s">
        <v>3645</v>
      </c>
      <c r="H1338" s="7" t="s">
        <v>3646</v>
      </c>
      <c r="I1338" s="7" t="s">
        <v>3647</v>
      </c>
      <c r="J1338" s="8">
        <f>VLOOKUP(F1338,'[1]školy II. etapa'!$F$4:$K$2906,6,0)</f>
        <v>2857</v>
      </c>
    </row>
    <row r="1339" spans="1:10" x14ac:dyDescent="0.25">
      <c r="A1339" s="6" t="s">
        <v>3397</v>
      </c>
      <c r="B1339" s="6" t="s">
        <v>150</v>
      </c>
      <c r="C1339" s="6" t="s">
        <v>3648</v>
      </c>
      <c r="D1339" s="6">
        <v>314358</v>
      </c>
      <c r="E1339" s="7" t="s">
        <v>3649</v>
      </c>
      <c r="F1339" s="6">
        <v>37812351</v>
      </c>
      <c r="G1339" s="7" t="s">
        <v>153</v>
      </c>
      <c r="H1339" s="7" t="s">
        <v>3650</v>
      </c>
      <c r="I1339" s="7" t="s">
        <v>3651</v>
      </c>
      <c r="J1339" s="8">
        <f>VLOOKUP(F1339,'[1]školy II. etapa'!$F$4:$K$2906,6,0)</f>
        <v>2025</v>
      </c>
    </row>
    <row r="1340" spans="1:10" x14ac:dyDescent="0.25">
      <c r="A1340" s="6" t="s">
        <v>3397</v>
      </c>
      <c r="B1340" s="6" t="s">
        <v>150</v>
      </c>
      <c r="C1340" s="6" t="s">
        <v>3652</v>
      </c>
      <c r="D1340" s="6">
        <v>314366</v>
      </c>
      <c r="E1340" s="7" t="s">
        <v>3653</v>
      </c>
      <c r="F1340" s="6">
        <v>37812165</v>
      </c>
      <c r="G1340" s="7" t="s">
        <v>182</v>
      </c>
      <c r="H1340" s="7" t="s">
        <v>3654</v>
      </c>
      <c r="I1340" s="7" t="s">
        <v>3655</v>
      </c>
      <c r="J1340" s="8">
        <f>VLOOKUP(F1340,'[1]školy II. etapa'!$F$4:$K$2906,6,0)</f>
        <v>2930</v>
      </c>
    </row>
    <row r="1341" spans="1:10" x14ac:dyDescent="0.25">
      <c r="A1341" s="6" t="s">
        <v>3397</v>
      </c>
      <c r="B1341" s="6" t="s">
        <v>150</v>
      </c>
      <c r="C1341" s="6" t="s">
        <v>3656</v>
      </c>
      <c r="D1341" s="6">
        <v>314463</v>
      </c>
      <c r="E1341" s="7" t="s">
        <v>3657</v>
      </c>
      <c r="F1341" s="6">
        <v>37808699</v>
      </c>
      <c r="G1341" s="7" t="s">
        <v>3658</v>
      </c>
      <c r="H1341" s="7" t="s">
        <v>3433</v>
      </c>
      <c r="I1341" s="7" t="s">
        <v>3659</v>
      </c>
      <c r="J1341" s="8">
        <f>VLOOKUP(F1341,'[1]školy II. etapa'!$F$4:$K$2906,6,0)</f>
        <v>10676</v>
      </c>
    </row>
    <row r="1342" spans="1:10" x14ac:dyDescent="0.25">
      <c r="A1342" s="6" t="s">
        <v>3397</v>
      </c>
      <c r="B1342" s="6" t="s">
        <v>150</v>
      </c>
      <c r="C1342" s="6" t="s">
        <v>3656</v>
      </c>
      <c r="D1342" s="6">
        <v>314463</v>
      </c>
      <c r="E1342" s="7" t="s">
        <v>3657</v>
      </c>
      <c r="F1342" s="6">
        <v>37808761</v>
      </c>
      <c r="G1342" s="7" t="s">
        <v>182</v>
      </c>
      <c r="H1342" s="7" t="s">
        <v>3433</v>
      </c>
      <c r="I1342" s="7" t="s">
        <v>3660</v>
      </c>
      <c r="J1342" s="8">
        <f>VLOOKUP(F1342,'[1]školy II. etapa'!$F$4:$K$2906,6,0)</f>
        <v>3033</v>
      </c>
    </row>
    <row r="1343" spans="1:10" x14ac:dyDescent="0.25">
      <c r="A1343" s="6" t="s">
        <v>3397</v>
      </c>
      <c r="B1343" s="6" t="s">
        <v>150</v>
      </c>
      <c r="C1343" s="6" t="s">
        <v>3656</v>
      </c>
      <c r="D1343" s="6">
        <v>314463</v>
      </c>
      <c r="E1343" s="7" t="s">
        <v>3657</v>
      </c>
      <c r="F1343" s="6">
        <v>37808796</v>
      </c>
      <c r="G1343" s="7" t="s">
        <v>3661</v>
      </c>
      <c r="H1343" s="7" t="s">
        <v>3433</v>
      </c>
      <c r="I1343" s="7" t="s">
        <v>3662</v>
      </c>
      <c r="J1343" s="8">
        <f>VLOOKUP(F1343,'[1]školy II. etapa'!$F$4:$K$2906,6,0)</f>
        <v>6370</v>
      </c>
    </row>
    <row r="1344" spans="1:10" x14ac:dyDescent="0.25">
      <c r="A1344" s="6" t="s">
        <v>3397</v>
      </c>
      <c r="B1344" s="6" t="s">
        <v>150</v>
      </c>
      <c r="C1344" s="6" t="s">
        <v>3656</v>
      </c>
      <c r="D1344" s="6">
        <v>314463</v>
      </c>
      <c r="E1344" s="7" t="s">
        <v>3657</v>
      </c>
      <c r="F1344" s="6">
        <v>37810669</v>
      </c>
      <c r="G1344" s="7" t="s">
        <v>3663</v>
      </c>
      <c r="H1344" s="7" t="s">
        <v>3433</v>
      </c>
      <c r="I1344" s="7" t="s">
        <v>3664</v>
      </c>
      <c r="J1344" s="8">
        <f>VLOOKUP(F1344,'[1]školy II. etapa'!$F$4:$K$2906,6,0)</f>
        <v>9349</v>
      </c>
    </row>
    <row r="1345" spans="1:10" x14ac:dyDescent="0.25">
      <c r="A1345" s="6" t="s">
        <v>3397</v>
      </c>
      <c r="B1345" s="6" t="s">
        <v>150</v>
      </c>
      <c r="C1345" s="6" t="s">
        <v>3665</v>
      </c>
      <c r="D1345" s="6">
        <v>314382</v>
      </c>
      <c r="E1345" s="7" t="s">
        <v>3666</v>
      </c>
      <c r="F1345" s="6">
        <v>37810278</v>
      </c>
      <c r="G1345" s="7" t="s">
        <v>182</v>
      </c>
      <c r="H1345" s="7" t="s">
        <v>3667</v>
      </c>
      <c r="I1345" s="7" t="s">
        <v>3668</v>
      </c>
      <c r="J1345" s="8">
        <f>VLOOKUP(F1345,'[1]školy II. etapa'!$F$4:$K$2906,6,0)</f>
        <v>2042</v>
      </c>
    </row>
    <row r="1346" spans="1:10" x14ac:dyDescent="0.25">
      <c r="A1346" s="6" t="s">
        <v>3397</v>
      </c>
      <c r="B1346" s="6" t="s">
        <v>150</v>
      </c>
      <c r="C1346" s="6" t="s">
        <v>3669</v>
      </c>
      <c r="D1346" s="6">
        <v>314391</v>
      </c>
      <c r="E1346" s="7" t="s">
        <v>3670</v>
      </c>
      <c r="F1346" s="6">
        <v>42055318</v>
      </c>
      <c r="G1346" s="7" t="s">
        <v>182</v>
      </c>
      <c r="H1346" s="7" t="s">
        <v>3671</v>
      </c>
      <c r="I1346" s="7" t="s">
        <v>3672</v>
      </c>
      <c r="J1346" s="8">
        <f>VLOOKUP(F1346,'[1]školy II. etapa'!$F$4:$K$2906,6,0)</f>
        <v>2417</v>
      </c>
    </row>
    <row r="1347" spans="1:10" x14ac:dyDescent="0.25">
      <c r="A1347" s="6" t="s">
        <v>3397</v>
      </c>
      <c r="B1347" s="6" t="s">
        <v>150</v>
      </c>
      <c r="C1347" s="6" t="s">
        <v>3673</v>
      </c>
      <c r="D1347" s="6">
        <v>314404</v>
      </c>
      <c r="E1347" s="7" t="s">
        <v>3674</v>
      </c>
      <c r="F1347" s="6">
        <v>37810324</v>
      </c>
      <c r="G1347" s="7" t="s">
        <v>182</v>
      </c>
      <c r="H1347" s="7" t="s">
        <v>3675</v>
      </c>
      <c r="I1347" s="7" t="s">
        <v>3676</v>
      </c>
      <c r="J1347" s="8">
        <f>VLOOKUP(F1347,'[1]školy II. etapa'!$F$4:$K$2906,6,0)</f>
        <v>3615</v>
      </c>
    </row>
    <row r="1348" spans="1:10" x14ac:dyDescent="0.25">
      <c r="A1348" s="6" t="s">
        <v>3397</v>
      </c>
      <c r="B1348" s="6" t="s">
        <v>150</v>
      </c>
      <c r="C1348" s="6" t="s">
        <v>3677</v>
      </c>
      <c r="D1348" s="6">
        <v>314412</v>
      </c>
      <c r="E1348" s="7" t="s">
        <v>3678</v>
      </c>
      <c r="F1348" s="6">
        <v>37812947</v>
      </c>
      <c r="G1348" s="7" t="s">
        <v>182</v>
      </c>
      <c r="H1348" s="7" t="s">
        <v>3679</v>
      </c>
      <c r="I1348" s="7" t="s">
        <v>3680</v>
      </c>
      <c r="J1348" s="8">
        <f>VLOOKUP(F1348,'[1]školy II. etapa'!$F$4:$K$2906,6,0)</f>
        <v>2627</v>
      </c>
    </row>
    <row r="1349" spans="1:10" x14ac:dyDescent="0.25">
      <c r="A1349" s="6" t="s">
        <v>3397</v>
      </c>
      <c r="B1349" s="6" t="s">
        <v>150</v>
      </c>
      <c r="C1349" s="6" t="s">
        <v>3681</v>
      </c>
      <c r="D1349" s="6">
        <v>314421</v>
      </c>
      <c r="E1349" s="7" t="s">
        <v>3682</v>
      </c>
      <c r="F1349" s="6">
        <v>37813463</v>
      </c>
      <c r="G1349" s="7" t="s">
        <v>182</v>
      </c>
      <c r="H1349" s="7" t="s">
        <v>3683</v>
      </c>
      <c r="I1349" s="7" t="s">
        <v>3684</v>
      </c>
      <c r="J1349" s="8">
        <f>VLOOKUP(F1349,'[1]školy II. etapa'!$F$4:$K$2906,6,0)</f>
        <v>1809</v>
      </c>
    </row>
    <row r="1350" spans="1:10" x14ac:dyDescent="0.25">
      <c r="A1350" s="6" t="s">
        <v>3397</v>
      </c>
      <c r="B1350" s="6" t="s">
        <v>150</v>
      </c>
      <c r="C1350" s="6" t="s">
        <v>3685</v>
      </c>
      <c r="D1350" s="6">
        <v>314447</v>
      </c>
      <c r="E1350" s="7" t="s">
        <v>3686</v>
      </c>
      <c r="F1350" s="6">
        <v>37810677</v>
      </c>
      <c r="G1350" s="7" t="s">
        <v>182</v>
      </c>
      <c r="H1350" s="7" t="s">
        <v>3687</v>
      </c>
      <c r="I1350" s="7" t="s">
        <v>3688</v>
      </c>
      <c r="J1350" s="8">
        <f>VLOOKUP(F1350,'[1]školy II. etapa'!$F$4:$K$2906,6,0)</f>
        <v>2571</v>
      </c>
    </row>
    <row r="1351" spans="1:10" x14ac:dyDescent="0.25">
      <c r="A1351" s="6" t="s">
        <v>3397</v>
      </c>
      <c r="B1351" s="6" t="s">
        <v>150</v>
      </c>
      <c r="C1351" s="6" t="s">
        <v>3689</v>
      </c>
      <c r="D1351" s="6">
        <v>314471</v>
      </c>
      <c r="E1351" s="7" t="s">
        <v>3690</v>
      </c>
      <c r="F1351" s="6">
        <v>37810103</v>
      </c>
      <c r="G1351" s="7" t="s">
        <v>182</v>
      </c>
      <c r="H1351" s="7" t="s">
        <v>3691</v>
      </c>
      <c r="I1351" s="7" t="s">
        <v>3692</v>
      </c>
      <c r="J1351" s="8">
        <f>VLOOKUP(F1351,'[1]školy II. etapa'!$F$4:$K$2906,6,0)</f>
        <v>1669</v>
      </c>
    </row>
    <row r="1352" spans="1:10" x14ac:dyDescent="0.25">
      <c r="A1352" s="6" t="s">
        <v>3397</v>
      </c>
      <c r="B1352" s="6" t="s">
        <v>150</v>
      </c>
      <c r="C1352" s="6" t="s">
        <v>3693</v>
      </c>
      <c r="D1352" s="6">
        <v>314480</v>
      </c>
      <c r="E1352" s="7" t="s">
        <v>3694</v>
      </c>
      <c r="F1352" s="6">
        <v>37810189</v>
      </c>
      <c r="G1352" s="7" t="s">
        <v>182</v>
      </c>
      <c r="H1352" s="7" t="s">
        <v>3695</v>
      </c>
      <c r="I1352" s="7" t="s">
        <v>3696</v>
      </c>
      <c r="J1352" s="8">
        <f>VLOOKUP(F1352,'[1]školy II. etapa'!$F$4:$K$2906,6,0)</f>
        <v>3355</v>
      </c>
    </row>
    <row r="1353" spans="1:10" x14ac:dyDescent="0.25">
      <c r="A1353" s="6" t="s">
        <v>3397</v>
      </c>
      <c r="B1353" s="6" t="s">
        <v>150</v>
      </c>
      <c r="C1353" s="6" t="s">
        <v>3697</v>
      </c>
      <c r="D1353" s="6">
        <v>314501</v>
      </c>
      <c r="E1353" s="7" t="s">
        <v>3698</v>
      </c>
      <c r="F1353" s="6">
        <v>37813081</v>
      </c>
      <c r="G1353" s="7" t="s">
        <v>153</v>
      </c>
      <c r="H1353" s="7" t="s">
        <v>3699</v>
      </c>
      <c r="I1353" s="7" t="s">
        <v>3700</v>
      </c>
      <c r="J1353" s="8">
        <f>VLOOKUP(F1353,'[1]školy II. etapa'!$F$4:$K$2906,6,0)</f>
        <v>4323</v>
      </c>
    </row>
    <row r="1354" spans="1:10" x14ac:dyDescent="0.25">
      <c r="A1354" s="6" t="s">
        <v>3397</v>
      </c>
      <c r="B1354" s="6" t="s">
        <v>150</v>
      </c>
      <c r="C1354" s="6" t="s">
        <v>3701</v>
      </c>
      <c r="D1354" s="6">
        <v>314510</v>
      </c>
      <c r="E1354" s="7" t="s">
        <v>3702</v>
      </c>
      <c r="F1354" s="6">
        <v>37808770</v>
      </c>
      <c r="G1354" s="7" t="s">
        <v>3703</v>
      </c>
      <c r="H1354" s="7" t="s">
        <v>3704</v>
      </c>
      <c r="I1354" s="7" t="s">
        <v>3705</v>
      </c>
      <c r="J1354" s="8">
        <f>VLOOKUP(F1354,'[1]školy II. etapa'!$F$4:$K$2906,6,0)</f>
        <v>2951</v>
      </c>
    </row>
    <row r="1355" spans="1:10" x14ac:dyDescent="0.25">
      <c r="A1355" s="6" t="s">
        <v>3397</v>
      </c>
      <c r="B1355" s="6" t="s">
        <v>150</v>
      </c>
      <c r="C1355" s="6" t="s">
        <v>3706</v>
      </c>
      <c r="D1355" s="6">
        <v>314528</v>
      </c>
      <c r="E1355" s="7" t="s">
        <v>3707</v>
      </c>
      <c r="F1355" s="6">
        <v>37810693</v>
      </c>
      <c r="G1355" s="7" t="s">
        <v>182</v>
      </c>
      <c r="H1355" s="7" t="s">
        <v>3708</v>
      </c>
      <c r="I1355" s="7" t="s">
        <v>3709</v>
      </c>
      <c r="J1355" s="8">
        <f>VLOOKUP(F1355,'[1]školy II. etapa'!$F$4:$K$2906,6,0)</f>
        <v>1621</v>
      </c>
    </row>
    <row r="1356" spans="1:10" x14ac:dyDescent="0.25">
      <c r="A1356" s="6" t="s">
        <v>3397</v>
      </c>
      <c r="B1356" s="6" t="s">
        <v>150</v>
      </c>
      <c r="C1356" s="6" t="s">
        <v>3710</v>
      </c>
      <c r="D1356" s="6">
        <v>314544</v>
      </c>
      <c r="E1356" s="7" t="s">
        <v>3711</v>
      </c>
      <c r="F1356" s="6">
        <v>37813111</v>
      </c>
      <c r="G1356" s="7" t="s">
        <v>182</v>
      </c>
      <c r="H1356" s="7" t="s">
        <v>3712</v>
      </c>
      <c r="I1356" s="7" t="s">
        <v>3713</v>
      </c>
      <c r="J1356" s="8">
        <f>VLOOKUP(F1356,'[1]školy II. etapa'!$F$4:$K$2906,6,0)</f>
        <v>4944</v>
      </c>
    </row>
    <row r="1357" spans="1:10" x14ac:dyDescent="0.25">
      <c r="A1357" s="6" t="s">
        <v>3397</v>
      </c>
      <c r="B1357" s="6" t="s">
        <v>150</v>
      </c>
      <c r="C1357" s="6" t="s">
        <v>3714</v>
      </c>
      <c r="D1357" s="6">
        <v>314587</v>
      </c>
      <c r="E1357" s="7" t="s">
        <v>3715</v>
      </c>
      <c r="F1357" s="6">
        <v>710130371</v>
      </c>
      <c r="G1357" s="7" t="s">
        <v>153</v>
      </c>
      <c r="H1357" s="7" t="s">
        <v>3716</v>
      </c>
      <c r="I1357" s="7" t="s">
        <v>3717</v>
      </c>
      <c r="J1357" s="8">
        <f>VLOOKUP(F1357,'[1]školy II. etapa'!$F$4:$K$2906,6,0)</f>
        <v>519</v>
      </c>
    </row>
    <row r="1358" spans="1:10" x14ac:dyDescent="0.25">
      <c r="A1358" s="6" t="s">
        <v>3397</v>
      </c>
      <c r="B1358" s="6" t="s">
        <v>150</v>
      </c>
      <c r="C1358" s="6" t="s">
        <v>3718</v>
      </c>
      <c r="D1358" s="6">
        <v>314595</v>
      </c>
      <c r="E1358" s="7" t="s">
        <v>3719</v>
      </c>
      <c r="F1358" s="6">
        <v>37812955</v>
      </c>
      <c r="G1358" s="7" t="s">
        <v>182</v>
      </c>
      <c r="H1358" s="7" t="s">
        <v>3720</v>
      </c>
      <c r="I1358" s="7" t="s">
        <v>3721</v>
      </c>
      <c r="J1358" s="8">
        <f>VLOOKUP(F1358,'[1]školy II. etapa'!$F$4:$K$2906,6,0)</f>
        <v>2570</v>
      </c>
    </row>
    <row r="1359" spans="1:10" x14ac:dyDescent="0.25">
      <c r="A1359" s="6" t="s">
        <v>3397</v>
      </c>
      <c r="B1359" s="6" t="s">
        <v>150</v>
      </c>
      <c r="C1359" s="6" t="s">
        <v>3722</v>
      </c>
      <c r="D1359" s="6">
        <v>314617</v>
      </c>
      <c r="E1359" s="7" t="s">
        <v>3723</v>
      </c>
      <c r="F1359" s="6">
        <v>37810111</v>
      </c>
      <c r="G1359" s="7" t="s">
        <v>182</v>
      </c>
      <c r="H1359" s="7" t="s">
        <v>3724</v>
      </c>
      <c r="I1359" s="7" t="s">
        <v>3725</v>
      </c>
      <c r="J1359" s="8">
        <f>VLOOKUP(F1359,'[1]školy II. etapa'!$F$4:$K$2906,6,0)</f>
        <v>5135</v>
      </c>
    </row>
    <row r="1360" spans="1:10" x14ac:dyDescent="0.25">
      <c r="A1360" s="6" t="s">
        <v>3397</v>
      </c>
      <c r="B1360" s="6" t="s">
        <v>150</v>
      </c>
      <c r="C1360" s="6" t="s">
        <v>3726</v>
      </c>
      <c r="D1360" s="6">
        <v>314625</v>
      </c>
      <c r="E1360" s="7" t="s">
        <v>3727</v>
      </c>
      <c r="F1360" s="6">
        <v>37813099</v>
      </c>
      <c r="G1360" s="7" t="s">
        <v>182</v>
      </c>
      <c r="H1360" s="7" t="s">
        <v>3728</v>
      </c>
      <c r="I1360" s="7" t="s">
        <v>3729</v>
      </c>
      <c r="J1360" s="8">
        <f>VLOOKUP(F1360,'[1]školy II. etapa'!$F$4:$K$2906,6,0)</f>
        <v>4847</v>
      </c>
    </row>
    <row r="1361" spans="1:10" x14ac:dyDescent="0.25">
      <c r="A1361" s="6" t="s">
        <v>3397</v>
      </c>
      <c r="B1361" s="6" t="s">
        <v>150</v>
      </c>
      <c r="C1361" s="6" t="s">
        <v>3730</v>
      </c>
      <c r="D1361" s="6">
        <v>314633</v>
      </c>
      <c r="E1361" s="7" t="s">
        <v>3731</v>
      </c>
      <c r="F1361" s="6">
        <v>37910159</v>
      </c>
      <c r="G1361" s="7" t="s">
        <v>182</v>
      </c>
      <c r="H1361" s="7" t="s">
        <v>3732</v>
      </c>
      <c r="I1361" s="7" t="s">
        <v>3733</v>
      </c>
      <c r="J1361" s="8">
        <f>VLOOKUP(F1361,'[1]školy II. etapa'!$F$4:$K$2906,6,0)</f>
        <v>804</v>
      </c>
    </row>
    <row r="1362" spans="1:10" x14ac:dyDescent="0.25">
      <c r="A1362" s="6" t="s">
        <v>3397</v>
      </c>
      <c r="B1362" s="6" t="s">
        <v>150</v>
      </c>
      <c r="C1362" s="6" t="s">
        <v>3734</v>
      </c>
      <c r="D1362" s="6">
        <v>314641</v>
      </c>
      <c r="E1362" s="7" t="s">
        <v>3735</v>
      </c>
      <c r="F1362" s="6">
        <v>37813609</v>
      </c>
      <c r="G1362" s="7" t="s">
        <v>182</v>
      </c>
      <c r="H1362" s="7" t="s">
        <v>3736</v>
      </c>
      <c r="I1362" s="7" t="s">
        <v>3737</v>
      </c>
      <c r="J1362" s="8">
        <f>VLOOKUP(F1362,'[1]školy II. etapa'!$F$4:$K$2906,6,0)</f>
        <v>1300</v>
      </c>
    </row>
    <row r="1363" spans="1:10" x14ac:dyDescent="0.25">
      <c r="A1363" s="6" t="s">
        <v>3397</v>
      </c>
      <c r="B1363" s="6" t="s">
        <v>150</v>
      </c>
      <c r="C1363" s="6" t="s">
        <v>3738</v>
      </c>
      <c r="D1363" s="6">
        <v>314668</v>
      </c>
      <c r="E1363" s="7" t="s">
        <v>3739</v>
      </c>
      <c r="F1363" s="6">
        <v>37810359</v>
      </c>
      <c r="G1363" s="7" t="s">
        <v>182</v>
      </c>
      <c r="H1363" s="7" t="s">
        <v>3740</v>
      </c>
      <c r="I1363" s="7" t="s">
        <v>3741</v>
      </c>
      <c r="J1363" s="8">
        <f>VLOOKUP(F1363,'[1]školy II. etapa'!$F$4:$K$2906,6,0)</f>
        <v>6204</v>
      </c>
    </row>
    <row r="1364" spans="1:10" x14ac:dyDescent="0.25">
      <c r="A1364" s="6" t="s">
        <v>3397</v>
      </c>
      <c r="B1364" s="6" t="s">
        <v>150</v>
      </c>
      <c r="C1364" s="6" t="s">
        <v>3742</v>
      </c>
      <c r="D1364" s="6">
        <v>314676</v>
      </c>
      <c r="E1364" s="7" t="s">
        <v>3743</v>
      </c>
      <c r="F1364" s="6">
        <v>37810286</v>
      </c>
      <c r="G1364" s="7" t="s">
        <v>153</v>
      </c>
      <c r="H1364" s="7" t="s">
        <v>3435</v>
      </c>
      <c r="I1364" s="7" t="s">
        <v>3744</v>
      </c>
      <c r="J1364" s="8">
        <f>VLOOKUP(F1364,'[1]školy II. etapa'!$F$4:$K$2906,6,0)</f>
        <v>4658</v>
      </c>
    </row>
    <row r="1365" spans="1:10" x14ac:dyDescent="0.25">
      <c r="A1365" s="6" t="s">
        <v>3397</v>
      </c>
      <c r="B1365" s="6" t="s">
        <v>150</v>
      </c>
      <c r="C1365" s="6" t="s">
        <v>3742</v>
      </c>
      <c r="D1365" s="6">
        <v>314676</v>
      </c>
      <c r="E1365" s="7" t="s">
        <v>3743</v>
      </c>
      <c r="F1365" s="6">
        <v>37810294</v>
      </c>
      <c r="G1365" s="7" t="s">
        <v>153</v>
      </c>
      <c r="H1365" s="7" t="s">
        <v>3435</v>
      </c>
      <c r="I1365" s="7" t="s">
        <v>3745</v>
      </c>
      <c r="J1365" s="8">
        <f>VLOOKUP(F1365,'[1]školy II. etapa'!$F$4:$K$2906,6,0)</f>
        <v>4920</v>
      </c>
    </row>
    <row r="1366" spans="1:10" x14ac:dyDescent="0.25">
      <c r="A1366" s="6" t="s">
        <v>3397</v>
      </c>
      <c r="B1366" s="6" t="s">
        <v>150</v>
      </c>
      <c r="C1366" s="6" t="s">
        <v>3746</v>
      </c>
      <c r="D1366" s="6">
        <v>314684</v>
      </c>
      <c r="E1366" s="7" t="s">
        <v>3747</v>
      </c>
      <c r="F1366" s="6">
        <v>37810120</v>
      </c>
      <c r="G1366" s="7" t="s">
        <v>182</v>
      </c>
      <c r="H1366" s="7" t="s">
        <v>3504</v>
      </c>
      <c r="I1366" s="7" t="s">
        <v>3748</v>
      </c>
      <c r="J1366" s="8">
        <f>VLOOKUP(F1366,'[1]školy II. etapa'!$F$4:$K$2906,6,0)</f>
        <v>5460</v>
      </c>
    </row>
    <row r="1367" spans="1:10" x14ac:dyDescent="0.25">
      <c r="A1367" s="6" t="s">
        <v>3397</v>
      </c>
      <c r="B1367" s="6" t="s">
        <v>150</v>
      </c>
      <c r="C1367" s="6" t="s">
        <v>3749</v>
      </c>
      <c r="D1367" s="6">
        <v>314692</v>
      </c>
      <c r="E1367" s="7" t="s">
        <v>3750</v>
      </c>
      <c r="F1367" s="6">
        <v>37813129</v>
      </c>
      <c r="G1367" s="7" t="s">
        <v>182</v>
      </c>
      <c r="H1367" s="7" t="s">
        <v>3751</v>
      </c>
      <c r="I1367" s="7" t="s">
        <v>3752</v>
      </c>
      <c r="J1367" s="8">
        <f>VLOOKUP(F1367,'[1]školy II. etapa'!$F$4:$K$2906,6,0)</f>
        <v>7149</v>
      </c>
    </row>
    <row r="1368" spans="1:10" x14ac:dyDescent="0.25">
      <c r="A1368" s="6" t="s">
        <v>3397</v>
      </c>
      <c r="B1368" s="6" t="s">
        <v>150</v>
      </c>
      <c r="C1368" s="6" t="s">
        <v>3753</v>
      </c>
      <c r="D1368" s="6">
        <v>314714</v>
      </c>
      <c r="E1368" s="7" t="s">
        <v>3754</v>
      </c>
      <c r="F1368" s="6">
        <v>37810308</v>
      </c>
      <c r="G1368" s="7" t="s">
        <v>3755</v>
      </c>
      <c r="H1368" s="7" t="s">
        <v>3756</v>
      </c>
      <c r="I1368" s="7" t="s">
        <v>3757</v>
      </c>
      <c r="J1368" s="8">
        <f>VLOOKUP(F1368,'[1]školy II. etapa'!$F$4:$K$2906,6,0)</f>
        <v>3087</v>
      </c>
    </row>
    <row r="1369" spans="1:10" x14ac:dyDescent="0.25">
      <c r="A1369" s="6" t="s">
        <v>3397</v>
      </c>
      <c r="B1369" s="6" t="s">
        <v>150</v>
      </c>
      <c r="C1369" s="6" t="s">
        <v>3758</v>
      </c>
      <c r="D1369" s="6">
        <v>314722</v>
      </c>
      <c r="E1369" s="7" t="s">
        <v>3759</v>
      </c>
      <c r="F1369" s="6">
        <v>31902952</v>
      </c>
      <c r="G1369" s="7" t="s">
        <v>182</v>
      </c>
      <c r="H1369" s="7" t="s">
        <v>3760</v>
      </c>
      <c r="I1369" s="7" t="s">
        <v>3761</v>
      </c>
      <c r="J1369" s="8">
        <f>VLOOKUP(F1369,'[1]školy II. etapa'!$F$4:$K$2906,6,0)</f>
        <v>6271</v>
      </c>
    </row>
    <row r="1370" spans="1:10" x14ac:dyDescent="0.25">
      <c r="A1370" s="6" t="s">
        <v>3397</v>
      </c>
      <c r="B1370" s="6" t="s">
        <v>150</v>
      </c>
      <c r="C1370" s="6" t="s">
        <v>3762</v>
      </c>
      <c r="D1370" s="6">
        <v>314749</v>
      </c>
      <c r="E1370" s="7" t="s">
        <v>3763</v>
      </c>
      <c r="F1370" s="6">
        <v>37810332</v>
      </c>
      <c r="G1370" s="7" t="s">
        <v>182</v>
      </c>
      <c r="H1370" s="7" t="s">
        <v>3764</v>
      </c>
      <c r="I1370" s="7" t="s">
        <v>3765</v>
      </c>
      <c r="J1370" s="8">
        <f>VLOOKUP(F1370,'[1]školy II. etapa'!$F$4:$K$2906,6,0)</f>
        <v>5316</v>
      </c>
    </row>
    <row r="1371" spans="1:10" x14ac:dyDescent="0.25">
      <c r="A1371" s="6" t="s">
        <v>3397</v>
      </c>
      <c r="B1371" s="6" t="s">
        <v>150</v>
      </c>
      <c r="C1371" s="6" t="s">
        <v>3762</v>
      </c>
      <c r="D1371" s="6">
        <v>314749</v>
      </c>
      <c r="E1371" s="7" t="s">
        <v>3763</v>
      </c>
      <c r="F1371" s="6">
        <v>37813102</v>
      </c>
      <c r="G1371" s="7" t="s">
        <v>182</v>
      </c>
      <c r="H1371" s="7" t="s">
        <v>3764</v>
      </c>
      <c r="I1371" s="7" t="s">
        <v>3766</v>
      </c>
      <c r="J1371" s="8">
        <f>VLOOKUP(F1371,'[1]školy II. etapa'!$F$4:$K$2906,6,0)</f>
        <v>2613</v>
      </c>
    </row>
    <row r="1372" spans="1:10" x14ac:dyDescent="0.25">
      <c r="A1372" s="6" t="s">
        <v>3397</v>
      </c>
      <c r="B1372" s="6" t="s">
        <v>150</v>
      </c>
      <c r="C1372" s="6" t="s">
        <v>3767</v>
      </c>
      <c r="D1372" s="6">
        <v>650498</v>
      </c>
      <c r="E1372" s="7" t="s">
        <v>3768</v>
      </c>
      <c r="F1372" s="6">
        <v>37810341</v>
      </c>
      <c r="G1372" s="7" t="s">
        <v>182</v>
      </c>
      <c r="H1372" s="7" t="s">
        <v>3769</v>
      </c>
      <c r="I1372" s="7" t="s">
        <v>3770</v>
      </c>
      <c r="J1372" s="8">
        <f>VLOOKUP(F1372,'[1]školy II. etapa'!$F$4:$K$2906,6,0)</f>
        <v>5006</v>
      </c>
    </row>
    <row r="1373" spans="1:10" x14ac:dyDescent="0.25">
      <c r="A1373" s="6" t="s">
        <v>3397</v>
      </c>
      <c r="B1373" s="6" t="s">
        <v>150</v>
      </c>
      <c r="C1373" s="6" t="s">
        <v>3771</v>
      </c>
      <c r="D1373" s="6">
        <v>314731</v>
      </c>
      <c r="E1373" s="7" t="s">
        <v>3772</v>
      </c>
      <c r="F1373" s="6">
        <v>37808818</v>
      </c>
      <c r="G1373" s="7" t="s">
        <v>182</v>
      </c>
      <c r="H1373" s="7" t="s">
        <v>3773</v>
      </c>
      <c r="I1373" s="7" t="s">
        <v>3774</v>
      </c>
      <c r="J1373" s="8">
        <f>VLOOKUP(F1373,'[1]školy II. etapa'!$F$4:$K$2906,6,0)</f>
        <v>2752</v>
      </c>
    </row>
    <row r="1374" spans="1:10" x14ac:dyDescent="0.25">
      <c r="A1374" s="6" t="s">
        <v>3397</v>
      </c>
      <c r="B1374" s="6" t="s">
        <v>150</v>
      </c>
      <c r="C1374" s="6" t="s">
        <v>3775</v>
      </c>
      <c r="D1374" s="6">
        <v>314790</v>
      </c>
      <c r="E1374" s="7" t="s">
        <v>3776</v>
      </c>
      <c r="F1374" s="6">
        <v>42349036</v>
      </c>
      <c r="G1374" s="7" t="s">
        <v>182</v>
      </c>
      <c r="H1374" s="7" t="s">
        <v>3777</v>
      </c>
      <c r="I1374" s="7" t="s">
        <v>3778</v>
      </c>
      <c r="J1374" s="8">
        <f>VLOOKUP(F1374,'[1]školy II. etapa'!$F$4:$K$2906,6,0)</f>
        <v>856</v>
      </c>
    </row>
    <row r="1375" spans="1:10" x14ac:dyDescent="0.25">
      <c r="A1375" s="6" t="s">
        <v>3397</v>
      </c>
      <c r="B1375" s="6" t="s">
        <v>150</v>
      </c>
      <c r="C1375" s="6" t="s">
        <v>3779</v>
      </c>
      <c r="D1375" s="6">
        <v>314820</v>
      </c>
      <c r="E1375" s="7" t="s">
        <v>3780</v>
      </c>
      <c r="F1375" s="6">
        <v>710127744</v>
      </c>
      <c r="G1375" s="7" t="s">
        <v>153</v>
      </c>
      <c r="H1375" s="7" t="s">
        <v>3781</v>
      </c>
      <c r="I1375" s="7" t="s">
        <v>3782</v>
      </c>
      <c r="J1375" s="8">
        <f>VLOOKUP(F1375,'[1]školy II. etapa'!$F$4:$K$2906,6,0)</f>
        <v>874</v>
      </c>
    </row>
    <row r="1376" spans="1:10" x14ac:dyDescent="0.25">
      <c r="A1376" s="6" t="s">
        <v>3397</v>
      </c>
      <c r="B1376" s="6" t="s">
        <v>150</v>
      </c>
      <c r="C1376" s="6" t="s">
        <v>3783</v>
      </c>
      <c r="D1376" s="6">
        <v>314838</v>
      </c>
      <c r="E1376" s="7" t="s">
        <v>3784</v>
      </c>
      <c r="F1376" s="6">
        <v>37810316</v>
      </c>
      <c r="G1376" s="7" t="s">
        <v>182</v>
      </c>
      <c r="H1376" s="7" t="s">
        <v>3785</v>
      </c>
      <c r="I1376" s="7" t="s">
        <v>3786</v>
      </c>
      <c r="J1376" s="8">
        <f>VLOOKUP(F1376,'[1]školy II. etapa'!$F$4:$K$2906,6,0)</f>
        <v>10537</v>
      </c>
    </row>
    <row r="1377" spans="1:10" x14ac:dyDescent="0.25">
      <c r="A1377" s="6" t="s">
        <v>3397</v>
      </c>
      <c r="B1377" s="6" t="s">
        <v>150</v>
      </c>
      <c r="C1377" s="6" t="s">
        <v>3787</v>
      </c>
      <c r="D1377" s="6">
        <v>314846</v>
      </c>
      <c r="E1377" s="7" t="s">
        <v>3788</v>
      </c>
      <c r="F1377" s="6">
        <v>37812076</v>
      </c>
      <c r="G1377" s="7" t="s">
        <v>182</v>
      </c>
      <c r="H1377" s="7" t="s">
        <v>3789</v>
      </c>
      <c r="I1377" s="7" t="s">
        <v>3790</v>
      </c>
      <c r="J1377" s="8">
        <f>VLOOKUP(F1377,'[1]školy II. etapa'!$F$4:$K$2906,6,0)</f>
        <v>3334</v>
      </c>
    </row>
    <row r="1378" spans="1:10" x14ac:dyDescent="0.25">
      <c r="A1378" s="6" t="s">
        <v>3397</v>
      </c>
      <c r="B1378" s="6" t="s">
        <v>150</v>
      </c>
      <c r="C1378" s="6" t="s">
        <v>3791</v>
      </c>
      <c r="D1378" s="6">
        <v>314871</v>
      </c>
      <c r="E1378" s="7" t="s">
        <v>3792</v>
      </c>
      <c r="F1378" s="6">
        <v>710058594</v>
      </c>
      <c r="G1378" s="7" t="s">
        <v>153</v>
      </c>
      <c r="H1378" s="7" t="s">
        <v>3793</v>
      </c>
      <c r="I1378" s="7" t="s">
        <v>3794</v>
      </c>
      <c r="J1378" s="8">
        <f>VLOOKUP(F1378,'[1]školy II. etapa'!$F$4:$K$2906,6,0)</f>
        <v>1043</v>
      </c>
    </row>
    <row r="1379" spans="1:10" x14ac:dyDescent="0.25">
      <c r="A1379" s="6" t="s">
        <v>3397</v>
      </c>
      <c r="B1379" s="6" t="s">
        <v>150</v>
      </c>
      <c r="C1379" s="6" t="s">
        <v>3795</v>
      </c>
      <c r="D1379" s="6">
        <v>314919</v>
      </c>
      <c r="E1379" s="7" t="s">
        <v>3796</v>
      </c>
      <c r="F1379" s="6">
        <v>710146736</v>
      </c>
      <c r="G1379" s="7" t="s">
        <v>153</v>
      </c>
      <c r="H1379" s="7" t="s">
        <v>3797</v>
      </c>
      <c r="I1379" s="7" t="s">
        <v>3798</v>
      </c>
      <c r="J1379" s="8">
        <f>VLOOKUP(F1379,'[1]školy II. etapa'!$F$4:$K$2906,6,0)</f>
        <v>596</v>
      </c>
    </row>
    <row r="1380" spans="1:10" x14ac:dyDescent="0.25">
      <c r="A1380" s="6" t="s">
        <v>3397</v>
      </c>
      <c r="B1380" s="6" t="s">
        <v>150</v>
      </c>
      <c r="C1380" s="6" t="s">
        <v>3799</v>
      </c>
      <c r="D1380" s="6">
        <v>314897</v>
      </c>
      <c r="E1380" s="7" t="s">
        <v>3800</v>
      </c>
      <c r="F1380" s="6">
        <v>37810235</v>
      </c>
      <c r="G1380" s="7" t="s">
        <v>3801</v>
      </c>
      <c r="H1380" s="7" t="s">
        <v>3404</v>
      </c>
      <c r="I1380" s="7" t="s">
        <v>3802</v>
      </c>
      <c r="J1380" s="8">
        <f>VLOOKUP(F1380,'[1]školy II. etapa'!$F$4:$K$2906,6,0)</f>
        <v>8193</v>
      </c>
    </row>
    <row r="1381" spans="1:10" x14ac:dyDescent="0.25">
      <c r="A1381" s="6" t="s">
        <v>3397</v>
      </c>
      <c r="B1381" s="6" t="s">
        <v>150</v>
      </c>
      <c r="C1381" s="6" t="s">
        <v>3803</v>
      </c>
      <c r="D1381" s="6">
        <v>314901</v>
      </c>
      <c r="E1381" s="7" t="s">
        <v>3804</v>
      </c>
      <c r="F1381" s="6">
        <v>37813226</v>
      </c>
      <c r="G1381" s="7" t="s">
        <v>3805</v>
      </c>
      <c r="H1381" s="7" t="s">
        <v>3482</v>
      </c>
      <c r="I1381" s="7" t="s">
        <v>3806</v>
      </c>
      <c r="J1381" s="8">
        <f>VLOOKUP(F1381,'[1]školy II. etapa'!$F$4:$K$2906,6,0)</f>
        <v>7653</v>
      </c>
    </row>
    <row r="1382" spans="1:10" x14ac:dyDescent="0.25">
      <c r="A1382" s="6" t="s">
        <v>3397</v>
      </c>
      <c r="B1382" s="6" t="s">
        <v>150</v>
      </c>
      <c r="C1382" s="6" t="s">
        <v>3807</v>
      </c>
      <c r="D1382" s="6">
        <v>314943</v>
      </c>
      <c r="E1382" s="7" t="s">
        <v>3808</v>
      </c>
      <c r="F1382" s="6">
        <v>42214254</v>
      </c>
      <c r="G1382" s="7" t="s">
        <v>182</v>
      </c>
      <c r="H1382" s="7" t="s">
        <v>3809</v>
      </c>
      <c r="I1382" s="7" t="s">
        <v>3810</v>
      </c>
      <c r="J1382" s="8">
        <f>VLOOKUP(F1382,'[1]školy II. etapa'!$F$4:$K$2906,6,0)</f>
        <v>760</v>
      </c>
    </row>
    <row r="1383" spans="1:10" x14ac:dyDescent="0.25">
      <c r="A1383" s="6" t="s">
        <v>3397</v>
      </c>
      <c r="B1383" s="6" t="s">
        <v>150</v>
      </c>
      <c r="C1383" s="6" t="s">
        <v>3811</v>
      </c>
      <c r="D1383" s="6">
        <v>314951</v>
      </c>
      <c r="E1383" s="7" t="s">
        <v>3812</v>
      </c>
      <c r="F1383" s="6">
        <v>37903098</v>
      </c>
      <c r="G1383" s="7" t="s">
        <v>182</v>
      </c>
      <c r="H1383" s="7" t="s">
        <v>3813</v>
      </c>
      <c r="I1383" s="7" t="s">
        <v>3814</v>
      </c>
      <c r="J1383" s="8">
        <f>VLOOKUP(F1383,'[1]školy II. etapa'!$F$4:$K$2906,6,0)</f>
        <v>1299</v>
      </c>
    </row>
    <row r="1384" spans="1:10" x14ac:dyDescent="0.25">
      <c r="A1384" s="6" t="s">
        <v>3397</v>
      </c>
      <c r="B1384" s="6" t="s">
        <v>150</v>
      </c>
      <c r="C1384" s="6" t="s">
        <v>3815</v>
      </c>
      <c r="D1384" s="6">
        <v>314978</v>
      </c>
      <c r="E1384" s="7" t="s">
        <v>3816</v>
      </c>
      <c r="F1384" s="6">
        <v>37810171</v>
      </c>
      <c r="G1384" s="7" t="s">
        <v>182</v>
      </c>
      <c r="H1384" s="7" t="s">
        <v>3817</v>
      </c>
      <c r="I1384" s="7" t="s">
        <v>3818</v>
      </c>
      <c r="J1384" s="8">
        <f>VLOOKUP(F1384,'[1]školy II. etapa'!$F$4:$K$2906,6,0)</f>
        <v>1875</v>
      </c>
    </row>
    <row r="1385" spans="1:10" x14ac:dyDescent="0.25">
      <c r="A1385" s="6" t="s">
        <v>3397</v>
      </c>
      <c r="B1385" s="6" t="s">
        <v>150</v>
      </c>
      <c r="C1385" s="6" t="s">
        <v>3819</v>
      </c>
      <c r="D1385" s="6">
        <v>314994</v>
      </c>
      <c r="E1385" s="7" t="s">
        <v>3820</v>
      </c>
      <c r="F1385" s="6">
        <v>37810227</v>
      </c>
      <c r="G1385" s="7" t="s">
        <v>182</v>
      </c>
      <c r="H1385" s="7" t="s">
        <v>3821</v>
      </c>
      <c r="I1385" s="7" t="s">
        <v>3822</v>
      </c>
      <c r="J1385" s="8">
        <f>VLOOKUP(F1385,'[1]školy II. etapa'!$F$4:$K$2906,6,0)</f>
        <v>694</v>
      </c>
    </row>
    <row r="1386" spans="1:10" x14ac:dyDescent="0.25">
      <c r="A1386" s="6" t="s">
        <v>3397</v>
      </c>
      <c r="B1386" s="6" t="s">
        <v>150</v>
      </c>
      <c r="C1386" s="6" t="s">
        <v>3823</v>
      </c>
      <c r="D1386" s="6">
        <v>315001</v>
      </c>
      <c r="E1386" s="7" t="s">
        <v>3824</v>
      </c>
      <c r="F1386" s="6">
        <v>36140783</v>
      </c>
      <c r="G1386" s="7" t="s">
        <v>3825</v>
      </c>
      <c r="H1386" s="7" t="s">
        <v>3826</v>
      </c>
      <c r="I1386" s="7" t="s">
        <v>3827</v>
      </c>
      <c r="J1386" s="8">
        <f>VLOOKUP(F1386,'[1]školy II. etapa'!$F$4:$K$2906,6,0)</f>
        <v>10324</v>
      </c>
    </row>
    <row r="1387" spans="1:10" x14ac:dyDescent="0.25">
      <c r="A1387" s="6" t="s">
        <v>3397</v>
      </c>
      <c r="B1387" s="6" t="s">
        <v>150</v>
      </c>
      <c r="C1387" s="6" t="s">
        <v>3828</v>
      </c>
      <c r="D1387" s="6">
        <v>315010</v>
      </c>
      <c r="E1387" s="7" t="s">
        <v>3829</v>
      </c>
      <c r="F1387" s="6">
        <v>42435048</v>
      </c>
      <c r="G1387" s="7" t="s">
        <v>182</v>
      </c>
      <c r="H1387" s="7" t="s">
        <v>3830</v>
      </c>
      <c r="I1387" s="7" t="s">
        <v>3831</v>
      </c>
      <c r="J1387" s="8">
        <f>VLOOKUP(F1387,'[1]školy II. etapa'!$F$4:$K$2906,6,0)</f>
        <v>2904</v>
      </c>
    </row>
    <row r="1388" spans="1:10" x14ac:dyDescent="0.25">
      <c r="A1388" s="6" t="s">
        <v>3397</v>
      </c>
      <c r="B1388" s="6" t="s">
        <v>150</v>
      </c>
      <c r="C1388" s="6" t="s">
        <v>3832</v>
      </c>
      <c r="D1388" s="6">
        <v>315036</v>
      </c>
      <c r="E1388" s="7" t="s">
        <v>3833</v>
      </c>
      <c r="F1388" s="6">
        <v>36142140</v>
      </c>
      <c r="G1388" s="7" t="s">
        <v>182</v>
      </c>
      <c r="H1388" s="7" t="s">
        <v>3834</v>
      </c>
      <c r="I1388" s="7" t="s">
        <v>3835</v>
      </c>
      <c r="J1388" s="8">
        <f>VLOOKUP(F1388,'[1]školy II. etapa'!$F$4:$K$2906,6,0)</f>
        <v>4696</v>
      </c>
    </row>
    <row r="1389" spans="1:10" x14ac:dyDescent="0.25">
      <c r="A1389" s="6" t="s">
        <v>3397</v>
      </c>
      <c r="B1389" s="6" t="s">
        <v>150</v>
      </c>
      <c r="C1389" s="6" t="s">
        <v>3836</v>
      </c>
      <c r="D1389" s="6">
        <v>315044</v>
      </c>
      <c r="E1389" s="7" t="s">
        <v>3837</v>
      </c>
      <c r="F1389" s="6">
        <v>37813218</v>
      </c>
      <c r="G1389" s="7" t="s">
        <v>182</v>
      </c>
      <c r="H1389" s="7" t="s">
        <v>3838</v>
      </c>
      <c r="I1389" s="7" t="s">
        <v>3839</v>
      </c>
      <c r="J1389" s="8">
        <f>VLOOKUP(F1389,'[1]školy II. etapa'!$F$4:$K$2906,6,0)</f>
        <v>4273</v>
      </c>
    </row>
    <row r="1390" spans="1:10" x14ac:dyDescent="0.25">
      <c r="A1390" s="6" t="s">
        <v>3397</v>
      </c>
      <c r="B1390" s="6" t="s">
        <v>150</v>
      </c>
      <c r="C1390" s="6" t="s">
        <v>3840</v>
      </c>
      <c r="D1390" s="6">
        <v>315052</v>
      </c>
      <c r="E1390" s="7" t="s">
        <v>3841</v>
      </c>
      <c r="F1390" s="6">
        <v>37813137</v>
      </c>
      <c r="G1390" s="7" t="s">
        <v>182</v>
      </c>
      <c r="H1390" s="7" t="s">
        <v>3842</v>
      </c>
      <c r="I1390" s="7" t="s">
        <v>3843</v>
      </c>
      <c r="J1390" s="8">
        <f>VLOOKUP(F1390,'[1]školy II. etapa'!$F$4:$K$2906,6,0)</f>
        <v>2208</v>
      </c>
    </row>
    <row r="1391" spans="1:10" x14ac:dyDescent="0.25">
      <c r="A1391" s="6" t="s">
        <v>3397</v>
      </c>
      <c r="B1391" s="6" t="s">
        <v>150</v>
      </c>
      <c r="C1391" s="6" t="s">
        <v>3844</v>
      </c>
      <c r="D1391" s="6">
        <v>315524</v>
      </c>
      <c r="E1391" s="7" t="s">
        <v>3845</v>
      </c>
      <c r="F1391" s="6">
        <v>37810421</v>
      </c>
      <c r="G1391" s="7" t="s">
        <v>2912</v>
      </c>
      <c r="H1391" s="7" t="s">
        <v>3412</v>
      </c>
      <c r="I1391" s="7" t="s">
        <v>3846</v>
      </c>
      <c r="J1391" s="8">
        <f>VLOOKUP(F1391,'[1]školy II. etapa'!$F$4:$K$2906,6,0)</f>
        <v>6744</v>
      </c>
    </row>
    <row r="1392" spans="1:10" x14ac:dyDescent="0.25">
      <c r="A1392" s="6" t="s">
        <v>3397</v>
      </c>
      <c r="B1392" s="6" t="s">
        <v>150</v>
      </c>
      <c r="C1392" s="6" t="s">
        <v>3844</v>
      </c>
      <c r="D1392" s="6">
        <v>315524</v>
      </c>
      <c r="E1392" s="7" t="s">
        <v>3845</v>
      </c>
      <c r="F1392" s="6">
        <v>37810448</v>
      </c>
      <c r="G1392" s="7" t="s">
        <v>3847</v>
      </c>
      <c r="H1392" s="7" t="s">
        <v>3412</v>
      </c>
      <c r="I1392" s="7" t="s">
        <v>3848</v>
      </c>
      <c r="J1392" s="8">
        <f>VLOOKUP(F1392,'[1]školy II. etapa'!$F$4:$K$2906,6,0)</f>
        <v>9237</v>
      </c>
    </row>
    <row r="1393" spans="1:10" x14ac:dyDescent="0.25">
      <c r="A1393" s="6" t="s">
        <v>3397</v>
      </c>
      <c r="B1393" s="6" t="s">
        <v>150</v>
      </c>
      <c r="C1393" s="6" t="s">
        <v>3844</v>
      </c>
      <c r="D1393" s="6">
        <v>315524</v>
      </c>
      <c r="E1393" s="7" t="s">
        <v>3845</v>
      </c>
      <c r="F1393" s="6">
        <v>37810456</v>
      </c>
      <c r="G1393" s="7" t="s">
        <v>153</v>
      </c>
      <c r="H1393" s="7" t="s">
        <v>3412</v>
      </c>
      <c r="I1393" s="7" t="s">
        <v>3849</v>
      </c>
      <c r="J1393" s="8">
        <f>VLOOKUP(F1393,'[1]školy II. etapa'!$F$4:$K$2906,6,0)</f>
        <v>2738</v>
      </c>
    </row>
    <row r="1394" spans="1:10" x14ac:dyDescent="0.25">
      <c r="A1394" s="6" t="s">
        <v>3397</v>
      </c>
      <c r="B1394" s="6" t="s">
        <v>150</v>
      </c>
      <c r="C1394" s="6" t="s">
        <v>3844</v>
      </c>
      <c r="D1394" s="6">
        <v>315524</v>
      </c>
      <c r="E1394" s="7" t="s">
        <v>3845</v>
      </c>
      <c r="F1394" s="6">
        <v>37810472</v>
      </c>
      <c r="G1394" s="7" t="s">
        <v>3850</v>
      </c>
      <c r="H1394" s="7" t="s">
        <v>3412</v>
      </c>
      <c r="I1394" s="7" t="s">
        <v>3851</v>
      </c>
      <c r="J1394" s="8">
        <f>VLOOKUP(F1394,'[1]školy II. etapa'!$F$4:$K$2906,6,0)</f>
        <v>6821</v>
      </c>
    </row>
    <row r="1395" spans="1:10" x14ac:dyDescent="0.25">
      <c r="A1395" s="6" t="s">
        <v>3397</v>
      </c>
      <c r="B1395" s="6" t="s">
        <v>150</v>
      </c>
      <c r="C1395" s="6" t="s">
        <v>3844</v>
      </c>
      <c r="D1395" s="6">
        <v>315524</v>
      </c>
      <c r="E1395" s="7" t="s">
        <v>3845</v>
      </c>
      <c r="F1395" s="6">
        <v>42221978</v>
      </c>
      <c r="G1395" s="7" t="s">
        <v>182</v>
      </c>
      <c r="H1395" s="7" t="s">
        <v>3412</v>
      </c>
      <c r="I1395" s="7" t="s">
        <v>3852</v>
      </c>
      <c r="J1395" s="8">
        <f>VLOOKUP(F1395,'[1]školy II. etapa'!$F$4:$K$2906,6,0)</f>
        <v>6636</v>
      </c>
    </row>
    <row r="1396" spans="1:10" x14ac:dyDescent="0.25">
      <c r="A1396" s="6" t="s">
        <v>3397</v>
      </c>
      <c r="B1396" s="6" t="s">
        <v>150</v>
      </c>
      <c r="C1396" s="6" t="s">
        <v>3844</v>
      </c>
      <c r="D1396" s="6">
        <v>315524</v>
      </c>
      <c r="E1396" s="7" t="s">
        <v>3845</v>
      </c>
      <c r="F1396" s="6">
        <v>42434858</v>
      </c>
      <c r="G1396" s="7" t="s">
        <v>182</v>
      </c>
      <c r="H1396" s="7" t="s">
        <v>3412</v>
      </c>
      <c r="I1396" s="7" t="s">
        <v>3853</v>
      </c>
      <c r="J1396" s="8">
        <f>VLOOKUP(F1396,'[1]školy II. etapa'!$F$4:$K$2906,6,0)</f>
        <v>4599</v>
      </c>
    </row>
    <row r="1397" spans="1:10" x14ac:dyDescent="0.25">
      <c r="A1397" s="6" t="s">
        <v>3397</v>
      </c>
      <c r="B1397" s="6" t="s">
        <v>150</v>
      </c>
      <c r="C1397" s="6" t="s">
        <v>3854</v>
      </c>
      <c r="D1397" s="6">
        <v>315117</v>
      </c>
      <c r="E1397" s="7" t="s">
        <v>3855</v>
      </c>
      <c r="F1397" s="6">
        <v>37810375</v>
      </c>
      <c r="G1397" s="7" t="s">
        <v>153</v>
      </c>
      <c r="H1397" s="7" t="s">
        <v>3856</v>
      </c>
      <c r="I1397" s="7" t="s">
        <v>3857</v>
      </c>
      <c r="J1397" s="8">
        <f>VLOOKUP(F1397,'[1]školy II. etapa'!$F$4:$K$2906,6,0)</f>
        <v>3681</v>
      </c>
    </row>
    <row r="1398" spans="1:10" x14ac:dyDescent="0.25">
      <c r="A1398" s="6" t="s">
        <v>3397</v>
      </c>
      <c r="B1398" s="6" t="s">
        <v>150</v>
      </c>
      <c r="C1398" s="6" t="s">
        <v>3858</v>
      </c>
      <c r="D1398" s="6">
        <v>315176</v>
      </c>
      <c r="E1398" s="7" t="s">
        <v>3859</v>
      </c>
      <c r="F1398" s="6">
        <v>37814109</v>
      </c>
      <c r="G1398" s="7" t="s">
        <v>182</v>
      </c>
      <c r="H1398" s="7" t="s">
        <v>3860</v>
      </c>
      <c r="I1398" s="7" t="s">
        <v>3861</v>
      </c>
      <c r="J1398" s="8">
        <f>VLOOKUP(F1398,'[1]školy II. etapa'!$F$4:$K$2906,6,0)</f>
        <v>555</v>
      </c>
    </row>
    <row r="1399" spans="1:10" x14ac:dyDescent="0.25">
      <c r="A1399" s="6" t="s">
        <v>3397</v>
      </c>
      <c r="B1399" s="6" t="s">
        <v>150</v>
      </c>
      <c r="C1399" s="6" t="s">
        <v>3862</v>
      </c>
      <c r="D1399" s="6">
        <v>315214</v>
      </c>
      <c r="E1399" s="7" t="s">
        <v>3863</v>
      </c>
      <c r="F1399" s="6">
        <v>710058659</v>
      </c>
      <c r="G1399" s="7" t="s">
        <v>153</v>
      </c>
      <c r="H1399" s="7" t="s">
        <v>3864</v>
      </c>
      <c r="I1399" s="7" t="s">
        <v>3865</v>
      </c>
      <c r="J1399" s="8">
        <f>VLOOKUP(F1399,'[1]školy II. etapa'!$F$4:$K$2906,6,0)</f>
        <v>553</v>
      </c>
    </row>
    <row r="1400" spans="1:10" x14ac:dyDescent="0.25">
      <c r="A1400" s="6" t="s">
        <v>3397</v>
      </c>
      <c r="B1400" s="6" t="s">
        <v>150</v>
      </c>
      <c r="C1400" s="6" t="s">
        <v>3866</v>
      </c>
      <c r="D1400" s="6">
        <v>315231</v>
      </c>
      <c r="E1400" s="7" t="s">
        <v>3867</v>
      </c>
      <c r="F1400" s="6">
        <v>42388139</v>
      </c>
      <c r="G1400" s="7" t="s">
        <v>182</v>
      </c>
      <c r="H1400" s="7" t="s">
        <v>3868</v>
      </c>
      <c r="I1400" s="7" t="s">
        <v>3869</v>
      </c>
      <c r="J1400" s="8">
        <f>VLOOKUP(F1400,'[1]školy II. etapa'!$F$4:$K$2906,6,0)</f>
        <v>2618</v>
      </c>
    </row>
    <row r="1401" spans="1:10" x14ac:dyDescent="0.25">
      <c r="A1401" s="6" t="s">
        <v>3397</v>
      </c>
      <c r="B1401" s="6" t="s">
        <v>150</v>
      </c>
      <c r="C1401" s="6" t="s">
        <v>3870</v>
      </c>
      <c r="D1401" s="6">
        <v>315311</v>
      </c>
      <c r="E1401" s="7" t="s">
        <v>3871</v>
      </c>
      <c r="F1401" s="6">
        <v>37813188</v>
      </c>
      <c r="G1401" s="7" t="s">
        <v>182</v>
      </c>
      <c r="H1401" s="7" t="s">
        <v>3872</v>
      </c>
      <c r="I1401" s="7" t="s">
        <v>3873</v>
      </c>
      <c r="J1401" s="8">
        <f>VLOOKUP(F1401,'[1]školy II. etapa'!$F$4:$K$2906,6,0)</f>
        <v>2426</v>
      </c>
    </row>
    <row r="1402" spans="1:10" x14ac:dyDescent="0.25">
      <c r="A1402" s="6" t="s">
        <v>3397</v>
      </c>
      <c r="B1402" s="6" t="s">
        <v>150</v>
      </c>
      <c r="C1402" s="6" t="s">
        <v>3874</v>
      </c>
      <c r="D1402" s="6">
        <v>315346</v>
      </c>
      <c r="E1402" s="7" t="s">
        <v>3875</v>
      </c>
      <c r="F1402" s="6">
        <v>37813455</v>
      </c>
      <c r="G1402" s="7" t="s">
        <v>153</v>
      </c>
      <c r="H1402" s="7" t="s">
        <v>3876</v>
      </c>
      <c r="I1402" s="7" t="s">
        <v>3877</v>
      </c>
      <c r="J1402" s="8">
        <f>VLOOKUP(F1402,'[1]školy II. etapa'!$F$4:$K$2906,6,0)</f>
        <v>2360</v>
      </c>
    </row>
    <row r="1403" spans="1:10" x14ac:dyDescent="0.25">
      <c r="A1403" s="6" t="s">
        <v>3397</v>
      </c>
      <c r="B1403" s="6" t="s">
        <v>150</v>
      </c>
      <c r="C1403" s="6" t="s">
        <v>3878</v>
      </c>
      <c r="D1403" s="6">
        <v>315362</v>
      </c>
      <c r="E1403" s="7" t="s">
        <v>3879</v>
      </c>
      <c r="F1403" s="6">
        <v>37813617</v>
      </c>
      <c r="G1403" s="7" t="s">
        <v>182</v>
      </c>
      <c r="H1403" s="7" t="s">
        <v>3880</v>
      </c>
      <c r="I1403" s="7" t="s">
        <v>3881</v>
      </c>
      <c r="J1403" s="8">
        <f>VLOOKUP(F1403,'[1]školy II. etapa'!$F$4:$K$2906,6,0)</f>
        <v>2825</v>
      </c>
    </row>
    <row r="1404" spans="1:10" x14ac:dyDescent="0.25">
      <c r="A1404" s="6" t="s">
        <v>3397</v>
      </c>
      <c r="B1404" s="6" t="s">
        <v>150</v>
      </c>
      <c r="C1404" s="6" t="s">
        <v>3882</v>
      </c>
      <c r="D1404" s="6">
        <v>315389</v>
      </c>
      <c r="E1404" s="7" t="s">
        <v>3883</v>
      </c>
      <c r="F1404" s="6">
        <v>37810588</v>
      </c>
      <c r="G1404" s="7" t="s">
        <v>182</v>
      </c>
      <c r="H1404" s="7" t="s">
        <v>3884</v>
      </c>
      <c r="I1404" s="7" t="s">
        <v>3885</v>
      </c>
      <c r="J1404" s="8">
        <f>VLOOKUP(F1404,'[1]školy II. etapa'!$F$4:$K$2906,6,0)</f>
        <v>337</v>
      </c>
    </row>
    <row r="1405" spans="1:10" x14ac:dyDescent="0.25">
      <c r="A1405" s="6" t="s">
        <v>3397</v>
      </c>
      <c r="B1405" s="6" t="s">
        <v>150</v>
      </c>
      <c r="C1405" s="6" t="s">
        <v>3886</v>
      </c>
      <c r="D1405" s="6">
        <v>315397</v>
      </c>
      <c r="E1405" s="7" t="s">
        <v>3887</v>
      </c>
      <c r="F1405" s="6">
        <v>37813170</v>
      </c>
      <c r="G1405" s="7" t="s">
        <v>182</v>
      </c>
      <c r="H1405" s="7" t="s">
        <v>3888</v>
      </c>
      <c r="I1405" s="7" t="s">
        <v>3889</v>
      </c>
      <c r="J1405" s="8">
        <f>VLOOKUP(F1405,'[1]školy II. etapa'!$F$4:$K$2906,6,0)</f>
        <v>3043</v>
      </c>
    </row>
    <row r="1406" spans="1:10" x14ac:dyDescent="0.25">
      <c r="A1406" s="6" t="s">
        <v>3397</v>
      </c>
      <c r="B1406" s="6" t="s">
        <v>150</v>
      </c>
      <c r="C1406" s="6" t="s">
        <v>3890</v>
      </c>
      <c r="D1406" s="6">
        <v>315401</v>
      </c>
      <c r="E1406" s="7" t="s">
        <v>3891</v>
      </c>
      <c r="F1406" s="6">
        <v>37812831</v>
      </c>
      <c r="G1406" s="7" t="s">
        <v>182</v>
      </c>
      <c r="H1406" s="7" t="s">
        <v>3892</v>
      </c>
      <c r="I1406" s="7" t="s">
        <v>3893</v>
      </c>
      <c r="J1406" s="8">
        <f>VLOOKUP(F1406,'[1]školy II. etapa'!$F$4:$K$2906,6,0)</f>
        <v>2040</v>
      </c>
    </row>
    <row r="1407" spans="1:10" x14ac:dyDescent="0.25">
      <c r="A1407" s="6" t="s">
        <v>3397</v>
      </c>
      <c r="B1407" s="6" t="s">
        <v>150</v>
      </c>
      <c r="C1407" s="6" t="s">
        <v>3894</v>
      </c>
      <c r="D1407" s="6">
        <v>315427</v>
      </c>
      <c r="E1407" s="7" t="s">
        <v>3895</v>
      </c>
      <c r="F1407" s="6">
        <v>710058675</v>
      </c>
      <c r="G1407" s="7" t="s">
        <v>153</v>
      </c>
      <c r="H1407" s="7" t="s">
        <v>3896</v>
      </c>
      <c r="I1407" s="7" t="s">
        <v>3897</v>
      </c>
      <c r="J1407" s="8">
        <f>VLOOKUP(F1407,'[1]školy II. etapa'!$F$4:$K$2906,6,0)</f>
        <v>664</v>
      </c>
    </row>
    <row r="1408" spans="1:10" x14ac:dyDescent="0.25">
      <c r="A1408" s="6" t="s">
        <v>3397</v>
      </c>
      <c r="B1408" s="6" t="s">
        <v>150</v>
      </c>
      <c r="C1408" s="6" t="s">
        <v>3898</v>
      </c>
      <c r="D1408" s="6">
        <v>315435</v>
      </c>
      <c r="E1408" s="7" t="s">
        <v>3899</v>
      </c>
      <c r="F1408" s="6">
        <v>37813579</v>
      </c>
      <c r="G1408" s="7" t="s">
        <v>182</v>
      </c>
      <c r="H1408" s="7" t="s">
        <v>3900</v>
      </c>
      <c r="I1408" s="7" t="s">
        <v>3901</v>
      </c>
      <c r="J1408" s="8">
        <f>VLOOKUP(F1408,'[1]školy II. etapa'!$F$4:$K$2906,6,0)</f>
        <v>3790</v>
      </c>
    </row>
    <row r="1409" spans="1:10" x14ac:dyDescent="0.25">
      <c r="A1409" s="6" t="s">
        <v>3397</v>
      </c>
      <c r="B1409" s="6" t="s">
        <v>150</v>
      </c>
      <c r="C1409" s="6" t="s">
        <v>3902</v>
      </c>
      <c r="D1409" s="6">
        <v>315478</v>
      </c>
      <c r="E1409" s="7" t="s">
        <v>3903</v>
      </c>
      <c r="F1409" s="6">
        <v>37813404</v>
      </c>
      <c r="G1409" s="7" t="s">
        <v>182</v>
      </c>
      <c r="H1409" s="7" t="s">
        <v>3904</v>
      </c>
      <c r="I1409" s="7" t="s">
        <v>3905</v>
      </c>
      <c r="J1409" s="8">
        <f>VLOOKUP(F1409,'[1]školy II. etapa'!$F$4:$K$2906,6,0)</f>
        <v>1509</v>
      </c>
    </row>
    <row r="1410" spans="1:10" x14ac:dyDescent="0.25">
      <c r="A1410" s="6" t="s">
        <v>3397</v>
      </c>
      <c r="B1410" s="6" t="s">
        <v>150</v>
      </c>
      <c r="C1410" s="6" t="s">
        <v>3906</v>
      </c>
      <c r="D1410" s="6">
        <v>315494</v>
      </c>
      <c r="E1410" s="7" t="s">
        <v>3907</v>
      </c>
      <c r="F1410" s="6">
        <v>37910477</v>
      </c>
      <c r="G1410" s="7" t="s">
        <v>182</v>
      </c>
      <c r="H1410" s="7" t="s">
        <v>3453</v>
      </c>
      <c r="I1410" s="7" t="s">
        <v>3908</v>
      </c>
      <c r="J1410" s="8">
        <f>VLOOKUP(F1410,'[1]školy II. etapa'!$F$4:$K$2906,6,0)</f>
        <v>7565</v>
      </c>
    </row>
    <row r="1411" spans="1:10" x14ac:dyDescent="0.25">
      <c r="A1411" s="6" t="s">
        <v>3397</v>
      </c>
      <c r="B1411" s="6" t="s">
        <v>150</v>
      </c>
      <c r="C1411" s="6" t="s">
        <v>3906</v>
      </c>
      <c r="D1411" s="6">
        <v>315494</v>
      </c>
      <c r="E1411" s="7" t="s">
        <v>3907</v>
      </c>
      <c r="F1411" s="6">
        <v>37910485</v>
      </c>
      <c r="G1411" s="7" t="s">
        <v>182</v>
      </c>
      <c r="H1411" s="7" t="s">
        <v>3453</v>
      </c>
      <c r="I1411" s="7" t="s">
        <v>3909</v>
      </c>
      <c r="J1411" s="8">
        <f>VLOOKUP(F1411,'[1]školy II. etapa'!$F$4:$K$2906,6,0)</f>
        <v>8250</v>
      </c>
    </row>
    <row r="1412" spans="1:10" x14ac:dyDescent="0.25">
      <c r="A1412" s="6" t="s">
        <v>3397</v>
      </c>
      <c r="B1412" s="6" t="s">
        <v>150</v>
      </c>
      <c r="C1412" s="6" t="s">
        <v>3910</v>
      </c>
      <c r="D1412" s="6">
        <v>315486</v>
      </c>
      <c r="E1412" s="7" t="s">
        <v>3911</v>
      </c>
      <c r="F1412" s="6">
        <v>37810481</v>
      </c>
      <c r="G1412" s="7" t="s">
        <v>182</v>
      </c>
      <c r="H1412" s="7" t="s">
        <v>3438</v>
      </c>
      <c r="I1412" s="7" t="s">
        <v>3912</v>
      </c>
      <c r="J1412" s="8">
        <f>VLOOKUP(F1412,'[1]školy II. etapa'!$F$4:$K$2906,6,0)</f>
        <v>2716</v>
      </c>
    </row>
    <row r="1413" spans="1:10" x14ac:dyDescent="0.25">
      <c r="A1413" s="6" t="s">
        <v>3397</v>
      </c>
      <c r="B1413" s="6" t="s">
        <v>150</v>
      </c>
      <c r="C1413" s="6" t="s">
        <v>3913</v>
      </c>
      <c r="D1413" s="6">
        <v>315559</v>
      </c>
      <c r="E1413" s="7" t="s">
        <v>3914</v>
      </c>
      <c r="F1413" s="6">
        <v>37813374</v>
      </c>
      <c r="G1413" s="7" t="s">
        <v>182</v>
      </c>
      <c r="H1413" s="7" t="s">
        <v>3915</v>
      </c>
      <c r="I1413" s="7" t="s">
        <v>3916</v>
      </c>
      <c r="J1413" s="8">
        <f>VLOOKUP(F1413,'[1]školy II. etapa'!$F$4:$K$2906,6,0)</f>
        <v>2624</v>
      </c>
    </row>
    <row r="1414" spans="1:10" x14ac:dyDescent="0.25">
      <c r="A1414" s="6" t="s">
        <v>3397</v>
      </c>
      <c r="B1414" s="6" t="s">
        <v>150</v>
      </c>
      <c r="C1414" s="6" t="s">
        <v>3917</v>
      </c>
      <c r="D1414" s="6">
        <v>315567</v>
      </c>
      <c r="E1414" s="7" t="s">
        <v>3918</v>
      </c>
      <c r="F1414" s="6">
        <v>37810413</v>
      </c>
      <c r="G1414" s="7" t="s">
        <v>182</v>
      </c>
      <c r="H1414" s="7" t="s">
        <v>3919</v>
      </c>
      <c r="I1414" s="7" t="s">
        <v>3920</v>
      </c>
      <c r="J1414" s="8">
        <f>VLOOKUP(F1414,'[1]školy II. etapa'!$F$4:$K$2906,6,0)</f>
        <v>3587</v>
      </c>
    </row>
    <row r="1415" spans="1:10" x14ac:dyDescent="0.25">
      <c r="A1415" s="6" t="s">
        <v>3397</v>
      </c>
      <c r="B1415" s="6" t="s">
        <v>150</v>
      </c>
      <c r="C1415" s="6" t="s">
        <v>3921</v>
      </c>
      <c r="D1415" s="6">
        <v>315575</v>
      </c>
      <c r="E1415" s="7" t="s">
        <v>3922</v>
      </c>
      <c r="F1415" s="6">
        <v>37812971</v>
      </c>
      <c r="G1415" s="7" t="s">
        <v>182</v>
      </c>
      <c r="H1415" s="7" t="s">
        <v>3410</v>
      </c>
      <c r="I1415" s="7" t="s">
        <v>3923</v>
      </c>
      <c r="J1415" s="8">
        <f>VLOOKUP(F1415,'[1]školy II. etapa'!$F$4:$K$2906,6,0)</f>
        <v>3886</v>
      </c>
    </row>
    <row r="1416" spans="1:10" x14ac:dyDescent="0.25">
      <c r="A1416" s="6" t="s">
        <v>3397</v>
      </c>
      <c r="B1416" s="6" t="s">
        <v>150</v>
      </c>
      <c r="C1416" s="6" t="s">
        <v>3924</v>
      </c>
      <c r="D1416" s="6">
        <v>315583</v>
      </c>
      <c r="E1416" s="7" t="s">
        <v>3925</v>
      </c>
      <c r="F1416" s="6">
        <v>50471627</v>
      </c>
      <c r="G1416" s="7" t="s">
        <v>182</v>
      </c>
      <c r="H1416" s="7" t="s">
        <v>3926</v>
      </c>
      <c r="I1416" s="7" t="s">
        <v>3927</v>
      </c>
      <c r="J1416" s="8">
        <f>VLOOKUP(F1416,'[1]školy II. etapa'!$F$4:$K$2906,6,0)</f>
        <v>2019</v>
      </c>
    </row>
    <row r="1417" spans="1:10" x14ac:dyDescent="0.25">
      <c r="A1417" s="6" t="s">
        <v>3397</v>
      </c>
      <c r="B1417" s="6" t="s">
        <v>150</v>
      </c>
      <c r="C1417" s="6" t="s">
        <v>3928</v>
      </c>
      <c r="D1417" s="6">
        <v>315591</v>
      </c>
      <c r="E1417" s="7" t="s">
        <v>3929</v>
      </c>
      <c r="F1417" s="6">
        <v>710166443</v>
      </c>
      <c r="G1417" s="7" t="s">
        <v>153</v>
      </c>
      <c r="H1417" s="7" t="s">
        <v>3930</v>
      </c>
      <c r="I1417" s="7" t="s">
        <v>3931</v>
      </c>
      <c r="J1417" s="8">
        <f>VLOOKUP(F1417,'[1]školy II. etapa'!$F$4:$K$2906,6,0)</f>
        <v>620</v>
      </c>
    </row>
    <row r="1418" spans="1:10" x14ac:dyDescent="0.25">
      <c r="A1418" s="6" t="s">
        <v>3397</v>
      </c>
      <c r="B1418" s="6" t="s">
        <v>150</v>
      </c>
      <c r="C1418" s="6" t="s">
        <v>3932</v>
      </c>
      <c r="D1418" s="6">
        <v>315656</v>
      </c>
      <c r="E1418" s="7" t="s">
        <v>3933</v>
      </c>
      <c r="F1418" s="6">
        <v>37810405</v>
      </c>
      <c r="G1418" s="7" t="s">
        <v>182</v>
      </c>
      <c r="H1418" s="7" t="s">
        <v>3934</v>
      </c>
      <c r="I1418" s="7" t="s">
        <v>3935</v>
      </c>
      <c r="J1418" s="8">
        <f>VLOOKUP(F1418,'[1]školy II. etapa'!$F$4:$K$2906,6,0)</f>
        <v>1796</v>
      </c>
    </row>
    <row r="1419" spans="1:10" x14ac:dyDescent="0.25">
      <c r="A1419" s="6" t="s">
        <v>3397</v>
      </c>
      <c r="B1419" s="6" t="s">
        <v>150</v>
      </c>
      <c r="C1419" s="6" t="s">
        <v>3936</v>
      </c>
      <c r="D1419" s="6">
        <v>315711</v>
      </c>
      <c r="E1419" s="7" t="s">
        <v>3937</v>
      </c>
      <c r="F1419" s="6">
        <v>37813676</v>
      </c>
      <c r="G1419" s="7" t="s">
        <v>3938</v>
      </c>
      <c r="H1419" s="7" t="s">
        <v>3939</v>
      </c>
      <c r="I1419" s="7" t="s">
        <v>3940</v>
      </c>
      <c r="J1419" s="8">
        <f>VLOOKUP(F1419,'[1]školy II. etapa'!$F$4:$K$2906,6,0)</f>
        <v>1232</v>
      </c>
    </row>
    <row r="1420" spans="1:10" x14ac:dyDescent="0.25">
      <c r="A1420" s="6" t="s">
        <v>3397</v>
      </c>
      <c r="B1420" s="6" t="s">
        <v>150</v>
      </c>
      <c r="C1420" s="6" t="s">
        <v>3941</v>
      </c>
      <c r="D1420" s="6">
        <v>315737</v>
      </c>
      <c r="E1420" s="7" t="s">
        <v>3942</v>
      </c>
      <c r="F1420" s="6">
        <v>614394</v>
      </c>
      <c r="G1420" s="7" t="s">
        <v>153</v>
      </c>
      <c r="H1420" s="7" t="s">
        <v>1554</v>
      </c>
      <c r="I1420" s="7" t="s">
        <v>3943</v>
      </c>
      <c r="J1420" s="8">
        <f>VLOOKUP(F1420,'[1]školy II. etapa'!$F$4:$K$2906,6,0)</f>
        <v>9055</v>
      </c>
    </row>
    <row r="1421" spans="1:10" x14ac:dyDescent="0.25">
      <c r="A1421" s="6" t="s">
        <v>3397</v>
      </c>
      <c r="B1421" s="6" t="s">
        <v>150</v>
      </c>
      <c r="C1421" s="6" t="s">
        <v>3941</v>
      </c>
      <c r="D1421" s="6">
        <v>315737</v>
      </c>
      <c r="E1421" s="7" t="s">
        <v>3942</v>
      </c>
      <c r="F1421" s="6">
        <v>31934617</v>
      </c>
      <c r="G1421" s="7" t="s">
        <v>153</v>
      </c>
      <c r="H1421" s="7" t="s">
        <v>1554</v>
      </c>
      <c r="I1421" s="7" t="s">
        <v>3944</v>
      </c>
      <c r="J1421" s="8">
        <f>VLOOKUP(F1421,'[1]školy II. etapa'!$F$4:$K$2906,6,0)</f>
        <v>4346</v>
      </c>
    </row>
    <row r="1422" spans="1:10" x14ac:dyDescent="0.25">
      <c r="A1422" s="6" t="s">
        <v>3397</v>
      </c>
      <c r="B1422" s="6" t="s">
        <v>150</v>
      </c>
      <c r="C1422" s="6" t="s">
        <v>3941</v>
      </c>
      <c r="D1422" s="6">
        <v>315737</v>
      </c>
      <c r="E1422" s="7" t="s">
        <v>3942</v>
      </c>
      <c r="F1422" s="6">
        <v>37810839</v>
      </c>
      <c r="G1422" s="7" t="s">
        <v>153</v>
      </c>
      <c r="H1422" s="7" t="s">
        <v>1554</v>
      </c>
      <c r="I1422" s="7" t="s">
        <v>3945</v>
      </c>
      <c r="J1422" s="8">
        <f>VLOOKUP(F1422,'[1]školy II. etapa'!$F$4:$K$2906,6,0)</f>
        <v>9404</v>
      </c>
    </row>
    <row r="1423" spans="1:10" x14ac:dyDescent="0.25">
      <c r="A1423" s="6" t="s">
        <v>3397</v>
      </c>
      <c r="B1423" s="6" t="s">
        <v>150</v>
      </c>
      <c r="C1423" s="6" t="s">
        <v>3941</v>
      </c>
      <c r="D1423" s="6">
        <v>315737</v>
      </c>
      <c r="E1423" s="7" t="s">
        <v>3942</v>
      </c>
      <c r="F1423" s="6">
        <v>37813501</v>
      </c>
      <c r="G1423" s="7" t="s">
        <v>3946</v>
      </c>
      <c r="H1423" s="7" t="s">
        <v>1554</v>
      </c>
      <c r="I1423" s="7" t="s">
        <v>3947</v>
      </c>
      <c r="J1423" s="8">
        <f>VLOOKUP(F1423,'[1]školy II. etapa'!$F$4:$K$2906,6,0)</f>
        <v>3379</v>
      </c>
    </row>
    <row r="1424" spans="1:10" x14ac:dyDescent="0.25">
      <c r="A1424" s="6" t="s">
        <v>3397</v>
      </c>
      <c r="B1424" s="6" t="s">
        <v>150</v>
      </c>
      <c r="C1424" s="6" t="s">
        <v>3941</v>
      </c>
      <c r="D1424" s="6">
        <v>315737</v>
      </c>
      <c r="E1424" s="7" t="s">
        <v>3942</v>
      </c>
      <c r="F1424" s="6">
        <v>37813510</v>
      </c>
      <c r="G1424" s="7" t="s">
        <v>153</v>
      </c>
      <c r="H1424" s="7" t="s">
        <v>1554</v>
      </c>
      <c r="I1424" s="7" t="s">
        <v>3948</v>
      </c>
      <c r="J1424" s="8">
        <f>VLOOKUP(F1424,'[1]školy II. etapa'!$F$4:$K$2906,6,0)</f>
        <v>5938</v>
      </c>
    </row>
    <row r="1425" spans="1:10" x14ac:dyDescent="0.25">
      <c r="A1425" s="6" t="s">
        <v>3397</v>
      </c>
      <c r="B1425" s="6" t="s">
        <v>150</v>
      </c>
      <c r="C1425" s="6" t="s">
        <v>3941</v>
      </c>
      <c r="D1425" s="6">
        <v>315737</v>
      </c>
      <c r="E1425" s="7" t="s">
        <v>3942</v>
      </c>
      <c r="F1425" s="6">
        <v>710058730</v>
      </c>
      <c r="G1425" s="7" t="s">
        <v>153</v>
      </c>
      <c r="H1425" s="7" t="s">
        <v>1554</v>
      </c>
      <c r="I1425" s="7" t="s">
        <v>3949</v>
      </c>
      <c r="J1425" s="8">
        <f>VLOOKUP(F1425,'[1]školy II. etapa'!$F$4:$K$2906,6,0)</f>
        <v>625</v>
      </c>
    </row>
    <row r="1426" spans="1:10" x14ac:dyDescent="0.25">
      <c r="A1426" s="6" t="s">
        <v>3397</v>
      </c>
      <c r="B1426" s="6" t="s">
        <v>150</v>
      </c>
      <c r="C1426" s="6" t="s">
        <v>3950</v>
      </c>
      <c r="D1426" s="6">
        <v>315745</v>
      </c>
      <c r="E1426" s="7" t="s">
        <v>3951</v>
      </c>
      <c r="F1426" s="6">
        <v>53929152</v>
      </c>
      <c r="G1426" s="7" t="s">
        <v>3952</v>
      </c>
      <c r="H1426" s="7" t="s">
        <v>3953</v>
      </c>
      <c r="I1426" s="7" t="s">
        <v>3954</v>
      </c>
      <c r="J1426" s="8">
        <f>VLOOKUP(F1426,'[1]školy II. etapa'!$F$4:$K$2906,6,0)</f>
        <v>4423</v>
      </c>
    </row>
    <row r="1427" spans="1:10" x14ac:dyDescent="0.25">
      <c r="A1427" s="6" t="s">
        <v>3397</v>
      </c>
      <c r="B1427" s="6" t="s">
        <v>150</v>
      </c>
      <c r="C1427" s="6" t="s">
        <v>3955</v>
      </c>
      <c r="D1427" s="6">
        <v>315761</v>
      </c>
      <c r="E1427" s="7" t="s">
        <v>3956</v>
      </c>
      <c r="F1427" s="6">
        <v>42218985</v>
      </c>
      <c r="G1427" s="7" t="s">
        <v>182</v>
      </c>
      <c r="H1427" s="7" t="s">
        <v>3957</v>
      </c>
      <c r="I1427" s="7" t="s">
        <v>3958</v>
      </c>
      <c r="J1427" s="8">
        <f>VLOOKUP(F1427,'[1]školy II. etapa'!$F$4:$K$2906,6,0)</f>
        <v>363</v>
      </c>
    </row>
    <row r="1428" spans="1:10" x14ac:dyDescent="0.25">
      <c r="A1428" s="6" t="s">
        <v>3397</v>
      </c>
      <c r="B1428" s="6" t="s">
        <v>150</v>
      </c>
      <c r="C1428" s="6" t="s">
        <v>3959</v>
      </c>
      <c r="D1428" s="6">
        <v>315508</v>
      </c>
      <c r="E1428" s="7" t="s">
        <v>3960</v>
      </c>
      <c r="F1428" s="6">
        <v>37810618</v>
      </c>
      <c r="G1428" s="7" t="s">
        <v>182</v>
      </c>
      <c r="H1428" s="7" t="s">
        <v>3961</v>
      </c>
      <c r="I1428" s="7" t="s">
        <v>3962</v>
      </c>
      <c r="J1428" s="8">
        <f>VLOOKUP(F1428,'[1]školy II. etapa'!$F$4:$K$2906,6,0)</f>
        <v>2211</v>
      </c>
    </row>
    <row r="1429" spans="1:10" x14ac:dyDescent="0.25">
      <c r="A1429" s="6" t="s">
        <v>3397</v>
      </c>
      <c r="B1429" s="6" t="s">
        <v>150</v>
      </c>
      <c r="C1429" s="6" t="s">
        <v>3963</v>
      </c>
      <c r="D1429" s="6">
        <v>315842</v>
      </c>
      <c r="E1429" s="7" t="s">
        <v>3964</v>
      </c>
      <c r="F1429" s="6">
        <v>37810600</v>
      </c>
      <c r="G1429" s="7" t="s">
        <v>182</v>
      </c>
      <c r="H1429" s="7" t="s">
        <v>3965</v>
      </c>
      <c r="I1429" s="7" t="s">
        <v>3966</v>
      </c>
      <c r="J1429" s="8">
        <f>VLOOKUP(F1429,'[1]školy II. etapa'!$F$4:$K$2906,6,0)</f>
        <v>3794</v>
      </c>
    </row>
    <row r="1430" spans="1:10" x14ac:dyDescent="0.25">
      <c r="A1430" s="6" t="s">
        <v>3397</v>
      </c>
      <c r="B1430" s="6" t="s">
        <v>150</v>
      </c>
      <c r="C1430" s="6" t="s">
        <v>3967</v>
      </c>
      <c r="D1430" s="6">
        <v>315893</v>
      </c>
      <c r="E1430" s="7" t="s">
        <v>3968</v>
      </c>
      <c r="F1430" s="6">
        <v>37810596</v>
      </c>
      <c r="G1430" s="7" t="s">
        <v>153</v>
      </c>
      <c r="H1430" s="7" t="s">
        <v>3969</v>
      </c>
      <c r="I1430" s="7" t="s">
        <v>3970</v>
      </c>
      <c r="J1430" s="8">
        <f>VLOOKUP(F1430,'[1]školy II. etapa'!$F$4:$K$2906,6,0)</f>
        <v>2628</v>
      </c>
    </row>
    <row r="1431" spans="1:10" x14ac:dyDescent="0.25">
      <c r="A1431" s="6" t="s">
        <v>3397</v>
      </c>
      <c r="B1431" s="6" t="s">
        <v>150</v>
      </c>
      <c r="C1431" s="6" t="s">
        <v>3971</v>
      </c>
      <c r="D1431" s="6">
        <v>315915</v>
      </c>
      <c r="E1431" s="7" t="s">
        <v>3972</v>
      </c>
      <c r="F1431" s="6">
        <v>710058756</v>
      </c>
      <c r="G1431" s="7" t="s">
        <v>3973</v>
      </c>
      <c r="H1431" s="7" t="s">
        <v>3974</v>
      </c>
      <c r="I1431" s="7" t="s">
        <v>3975</v>
      </c>
      <c r="J1431" s="8">
        <f>VLOOKUP(F1431,'[1]školy II. etapa'!$F$4:$K$2906,6,0)</f>
        <v>871</v>
      </c>
    </row>
    <row r="1432" spans="1:10" x14ac:dyDescent="0.25">
      <c r="A1432" s="6" t="s">
        <v>3397</v>
      </c>
      <c r="B1432" s="6" t="s">
        <v>150</v>
      </c>
      <c r="C1432" s="6" t="s">
        <v>3976</v>
      </c>
      <c r="D1432" s="6">
        <v>316792</v>
      </c>
      <c r="E1432" s="7" t="s">
        <v>3977</v>
      </c>
      <c r="F1432" s="6">
        <v>30233844</v>
      </c>
      <c r="G1432" s="7" t="s">
        <v>182</v>
      </c>
      <c r="H1432" s="7" t="s">
        <v>3420</v>
      </c>
      <c r="I1432" s="7" t="s">
        <v>3978</v>
      </c>
      <c r="J1432" s="8">
        <f>VLOOKUP(F1432,'[1]školy II. etapa'!$F$4:$K$2906,6,0)</f>
        <v>10126</v>
      </c>
    </row>
    <row r="1433" spans="1:10" x14ac:dyDescent="0.25">
      <c r="A1433" s="6" t="s">
        <v>3397</v>
      </c>
      <c r="B1433" s="6" t="s">
        <v>150</v>
      </c>
      <c r="C1433" s="6" t="s">
        <v>3976</v>
      </c>
      <c r="D1433" s="6">
        <v>316792</v>
      </c>
      <c r="E1433" s="7" t="s">
        <v>3977</v>
      </c>
      <c r="F1433" s="6">
        <v>37811711</v>
      </c>
      <c r="G1433" s="7" t="s">
        <v>451</v>
      </c>
      <c r="H1433" s="7" t="s">
        <v>3420</v>
      </c>
      <c r="I1433" s="7" t="s">
        <v>3979</v>
      </c>
      <c r="J1433" s="8">
        <f>VLOOKUP(F1433,'[1]školy II. etapa'!$F$4:$K$2906,6,0)</f>
        <v>7157</v>
      </c>
    </row>
    <row r="1434" spans="1:10" x14ac:dyDescent="0.25">
      <c r="A1434" s="6" t="s">
        <v>3397</v>
      </c>
      <c r="B1434" s="6" t="s">
        <v>150</v>
      </c>
      <c r="C1434" s="6" t="s">
        <v>3976</v>
      </c>
      <c r="D1434" s="6">
        <v>316792</v>
      </c>
      <c r="E1434" s="7" t="s">
        <v>3977</v>
      </c>
      <c r="F1434" s="6">
        <v>37811801</v>
      </c>
      <c r="G1434" s="7" t="s">
        <v>153</v>
      </c>
      <c r="H1434" s="7" t="s">
        <v>3420</v>
      </c>
      <c r="I1434" s="7" t="s">
        <v>3980</v>
      </c>
      <c r="J1434" s="8">
        <f>VLOOKUP(F1434,'[1]školy II. etapa'!$F$4:$K$2906,6,0)</f>
        <v>5423</v>
      </c>
    </row>
    <row r="1435" spans="1:10" x14ac:dyDescent="0.25">
      <c r="A1435" s="6" t="s">
        <v>3397</v>
      </c>
      <c r="B1435" s="6" t="s">
        <v>150</v>
      </c>
      <c r="C1435" s="6" t="s">
        <v>3976</v>
      </c>
      <c r="D1435" s="6">
        <v>316792</v>
      </c>
      <c r="E1435" s="7" t="s">
        <v>3977</v>
      </c>
      <c r="F1435" s="6">
        <v>37811843</v>
      </c>
      <c r="G1435" s="7" t="s">
        <v>182</v>
      </c>
      <c r="H1435" s="7" t="s">
        <v>3420</v>
      </c>
      <c r="I1435" s="7" t="s">
        <v>3981</v>
      </c>
      <c r="J1435" s="8">
        <f>VLOOKUP(F1435,'[1]školy II. etapa'!$F$4:$K$2906,6,0)</f>
        <v>5894</v>
      </c>
    </row>
    <row r="1436" spans="1:10" x14ac:dyDescent="0.25">
      <c r="A1436" s="6" t="s">
        <v>3397</v>
      </c>
      <c r="B1436" s="6" t="s">
        <v>150</v>
      </c>
      <c r="C1436" s="6" t="s">
        <v>3976</v>
      </c>
      <c r="D1436" s="6">
        <v>316792</v>
      </c>
      <c r="E1436" s="7" t="s">
        <v>3977</v>
      </c>
      <c r="F1436" s="6">
        <v>37811860</v>
      </c>
      <c r="G1436" s="7" t="s">
        <v>153</v>
      </c>
      <c r="H1436" s="7" t="s">
        <v>3420</v>
      </c>
      <c r="I1436" s="7" t="s">
        <v>3982</v>
      </c>
      <c r="J1436" s="8">
        <f>VLOOKUP(F1436,'[1]školy II. etapa'!$F$4:$K$2906,6,0)</f>
        <v>8863</v>
      </c>
    </row>
    <row r="1437" spans="1:10" x14ac:dyDescent="0.25">
      <c r="A1437" s="6" t="s">
        <v>3397</v>
      </c>
      <c r="B1437" s="6" t="s">
        <v>150</v>
      </c>
      <c r="C1437" s="6" t="s">
        <v>3976</v>
      </c>
      <c r="D1437" s="6">
        <v>316792</v>
      </c>
      <c r="E1437" s="7" t="s">
        <v>3977</v>
      </c>
      <c r="F1437" s="6">
        <v>37811878</v>
      </c>
      <c r="G1437" s="7" t="s">
        <v>153</v>
      </c>
      <c r="H1437" s="7" t="s">
        <v>3420</v>
      </c>
      <c r="I1437" s="7" t="s">
        <v>3983</v>
      </c>
      <c r="J1437" s="8">
        <f>VLOOKUP(F1437,'[1]školy II. etapa'!$F$4:$K$2906,6,0)</f>
        <v>4394</v>
      </c>
    </row>
    <row r="1438" spans="1:10" x14ac:dyDescent="0.25">
      <c r="A1438" s="6" t="s">
        <v>3397</v>
      </c>
      <c r="B1438" s="6" t="s">
        <v>150</v>
      </c>
      <c r="C1438" s="6" t="s">
        <v>3976</v>
      </c>
      <c r="D1438" s="6">
        <v>316792</v>
      </c>
      <c r="E1438" s="7" t="s">
        <v>3977</v>
      </c>
      <c r="F1438" s="6">
        <v>37811894</v>
      </c>
      <c r="G1438" s="7" t="s">
        <v>182</v>
      </c>
      <c r="H1438" s="7" t="s">
        <v>3420</v>
      </c>
      <c r="I1438" s="7" t="s">
        <v>3984</v>
      </c>
      <c r="J1438" s="8">
        <f>VLOOKUP(F1438,'[1]školy II. etapa'!$F$4:$K$2906,6,0)</f>
        <v>5947</v>
      </c>
    </row>
    <row r="1439" spans="1:10" x14ac:dyDescent="0.25">
      <c r="A1439" s="6" t="s">
        <v>3397</v>
      </c>
      <c r="B1439" s="6" t="s">
        <v>150</v>
      </c>
      <c r="C1439" s="6" t="s">
        <v>3976</v>
      </c>
      <c r="D1439" s="6">
        <v>316792</v>
      </c>
      <c r="E1439" s="7" t="s">
        <v>3977</v>
      </c>
      <c r="F1439" s="6">
        <v>37811924</v>
      </c>
      <c r="G1439" s="7" t="s">
        <v>153</v>
      </c>
      <c r="H1439" s="7" t="s">
        <v>3420</v>
      </c>
      <c r="I1439" s="7" t="s">
        <v>3985</v>
      </c>
      <c r="J1439" s="8">
        <f>VLOOKUP(F1439,'[1]školy II. etapa'!$F$4:$K$2906,6,0)</f>
        <v>6064</v>
      </c>
    </row>
    <row r="1440" spans="1:10" x14ac:dyDescent="0.25">
      <c r="A1440" s="6" t="s">
        <v>3397</v>
      </c>
      <c r="B1440" s="6" t="s">
        <v>150</v>
      </c>
      <c r="C1440" s="6" t="s">
        <v>3976</v>
      </c>
      <c r="D1440" s="6">
        <v>316792</v>
      </c>
      <c r="E1440" s="7" t="s">
        <v>3977</v>
      </c>
      <c r="F1440" s="6">
        <v>37812009</v>
      </c>
      <c r="G1440" s="7" t="s">
        <v>182</v>
      </c>
      <c r="H1440" s="7" t="s">
        <v>3420</v>
      </c>
      <c r="I1440" s="7" t="s">
        <v>3986</v>
      </c>
      <c r="J1440" s="8">
        <f>VLOOKUP(F1440,'[1]školy II. etapa'!$F$4:$K$2906,6,0)</f>
        <v>2433</v>
      </c>
    </row>
    <row r="1441" spans="1:10" x14ac:dyDescent="0.25">
      <c r="A1441" s="6" t="s">
        <v>3397</v>
      </c>
      <c r="B1441" s="6" t="s">
        <v>150</v>
      </c>
      <c r="C1441" s="6" t="s">
        <v>3987</v>
      </c>
      <c r="D1441" s="6">
        <v>316563</v>
      </c>
      <c r="E1441" s="7" t="s">
        <v>3988</v>
      </c>
      <c r="F1441" s="6">
        <v>37812033</v>
      </c>
      <c r="G1441" s="7" t="s">
        <v>153</v>
      </c>
      <c r="H1441" s="7" t="s">
        <v>3989</v>
      </c>
      <c r="I1441" s="7" t="s">
        <v>3990</v>
      </c>
      <c r="J1441" s="8">
        <f>VLOOKUP(F1441,'[1]školy II. etapa'!$F$4:$K$2906,6,0)</f>
        <v>1575</v>
      </c>
    </row>
    <row r="1442" spans="1:10" x14ac:dyDescent="0.25">
      <c r="A1442" s="6" t="s">
        <v>3397</v>
      </c>
      <c r="B1442" s="6" t="s">
        <v>150</v>
      </c>
      <c r="C1442" s="6" t="s">
        <v>3991</v>
      </c>
      <c r="D1442" s="6">
        <v>647373</v>
      </c>
      <c r="E1442" s="7" t="s">
        <v>3992</v>
      </c>
      <c r="F1442" s="6">
        <v>51278235</v>
      </c>
      <c r="G1442" s="7" t="s">
        <v>182</v>
      </c>
      <c r="H1442" s="7" t="s">
        <v>3993</v>
      </c>
      <c r="I1442" s="7" t="s">
        <v>3994</v>
      </c>
      <c r="J1442" s="8">
        <f>VLOOKUP(F1442,'[1]školy II. etapa'!$F$4:$K$2906,6,0)</f>
        <v>4328</v>
      </c>
    </row>
    <row r="1443" spans="1:10" x14ac:dyDescent="0.25">
      <c r="A1443" s="6" t="s">
        <v>3397</v>
      </c>
      <c r="B1443" s="6" t="s">
        <v>150</v>
      </c>
      <c r="C1443" s="6" t="s">
        <v>3995</v>
      </c>
      <c r="D1443" s="6">
        <v>316571</v>
      </c>
      <c r="E1443" s="7" t="s">
        <v>3996</v>
      </c>
      <c r="F1443" s="6">
        <v>710059116</v>
      </c>
      <c r="G1443" s="7" t="s">
        <v>3997</v>
      </c>
      <c r="H1443" s="7" t="s">
        <v>3998</v>
      </c>
      <c r="I1443" s="7" t="s">
        <v>3999</v>
      </c>
      <c r="J1443" s="8">
        <f>VLOOKUP(F1443,'[1]školy II. etapa'!$F$4:$K$2906,6,0)</f>
        <v>605</v>
      </c>
    </row>
    <row r="1444" spans="1:10" x14ac:dyDescent="0.25">
      <c r="A1444" s="6" t="s">
        <v>3397</v>
      </c>
      <c r="B1444" s="6" t="s">
        <v>150</v>
      </c>
      <c r="C1444" s="6" t="s">
        <v>4000</v>
      </c>
      <c r="D1444" s="6">
        <v>316601</v>
      </c>
      <c r="E1444" s="7" t="s">
        <v>4001</v>
      </c>
      <c r="F1444" s="6">
        <v>710059124</v>
      </c>
      <c r="G1444" s="7" t="s">
        <v>4002</v>
      </c>
      <c r="H1444" s="7" t="s">
        <v>4003</v>
      </c>
      <c r="I1444" s="7" t="s">
        <v>4004</v>
      </c>
      <c r="J1444" s="8">
        <f>VLOOKUP(F1444,'[1]školy II. etapa'!$F$4:$K$2906,6,0)</f>
        <v>437</v>
      </c>
    </row>
    <row r="1445" spans="1:10" x14ac:dyDescent="0.25">
      <c r="A1445" s="6" t="s">
        <v>3397</v>
      </c>
      <c r="B1445" s="6" t="s">
        <v>150</v>
      </c>
      <c r="C1445" s="6" t="s">
        <v>4005</v>
      </c>
      <c r="D1445" s="6">
        <v>316628</v>
      </c>
      <c r="E1445" s="7" t="s">
        <v>4006</v>
      </c>
      <c r="F1445" s="6">
        <v>710059132</v>
      </c>
      <c r="G1445" s="7" t="s">
        <v>3997</v>
      </c>
      <c r="H1445" s="7" t="s">
        <v>4007</v>
      </c>
      <c r="I1445" s="7" t="s">
        <v>4008</v>
      </c>
      <c r="J1445" s="8">
        <f>VLOOKUP(F1445,'[1]školy II. etapa'!$F$4:$K$2906,6,0)</f>
        <v>1143</v>
      </c>
    </row>
    <row r="1446" spans="1:10" x14ac:dyDescent="0.25">
      <c r="A1446" s="6" t="s">
        <v>3397</v>
      </c>
      <c r="B1446" s="6" t="s">
        <v>150</v>
      </c>
      <c r="C1446" s="6" t="s">
        <v>4009</v>
      </c>
      <c r="D1446" s="6">
        <v>316636</v>
      </c>
      <c r="E1446" s="7" t="s">
        <v>4010</v>
      </c>
      <c r="F1446" s="6">
        <v>710271620</v>
      </c>
      <c r="G1446" s="7" t="s">
        <v>153</v>
      </c>
      <c r="H1446" s="7" t="s">
        <v>4011</v>
      </c>
      <c r="I1446" s="7" t="s">
        <v>4012</v>
      </c>
      <c r="J1446" s="8">
        <f>VLOOKUP(F1446,'[1]školy II. etapa'!$F$4:$K$2906,6,0)</f>
        <v>227</v>
      </c>
    </row>
    <row r="1447" spans="1:10" x14ac:dyDescent="0.25">
      <c r="A1447" s="6" t="s">
        <v>3397</v>
      </c>
      <c r="B1447" s="6" t="s">
        <v>150</v>
      </c>
      <c r="C1447" s="6" t="s">
        <v>4013</v>
      </c>
      <c r="D1447" s="6">
        <v>316695</v>
      </c>
      <c r="E1447" s="7" t="s">
        <v>4014</v>
      </c>
      <c r="F1447" s="6">
        <v>37811151</v>
      </c>
      <c r="G1447" s="7" t="s">
        <v>153</v>
      </c>
      <c r="H1447" s="7" t="s">
        <v>4015</v>
      </c>
      <c r="I1447" s="7" t="s">
        <v>4016</v>
      </c>
      <c r="J1447" s="8">
        <f>VLOOKUP(F1447,'[1]školy II. etapa'!$F$4:$K$2906,6,0)</f>
        <v>2209</v>
      </c>
    </row>
    <row r="1448" spans="1:10" x14ac:dyDescent="0.25">
      <c r="A1448" s="6" t="s">
        <v>3397</v>
      </c>
      <c r="B1448" s="6" t="s">
        <v>150</v>
      </c>
      <c r="C1448" s="6" t="s">
        <v>4017</v>
      </c>
      <c r="D1448" s="6">
        <v>316725</v>
      </c>
      <c r="E1448" s="7" t="s">
        <v>4018</v>
      </c>
      <c r="F1448" s="6">
        <v>54849721</v>
      </c>
      <c r="G1448" s="7" t="s">
        <v>182</v>
      </c>
      <c r="H1448" s="7" t="s">
        <v>4019</v>
      </c>
      <c r="I1448" s="7" t="s">
        <v>4020</v>
      </c>
      <c r="J1448" s="8">
        <f>VLOOKUP(F1448,'[1]školy II. etapa'!$F$4:$K$2906,6,0)</f>
        <v>302</v>
      </c>
    </row>
    <row r="1449" spans="1:10" x14ac:dyDescent="0.25">
      <c r="A1449" s="6" t="s">
        <v>3397</v>
      </c>
      <c r="B1449" s="6" t="s">
        <v>150</v>
      </c>
      <c r="C1449" s="6" t="s">
        <v>4021</v>
      </c>
      <c r="D1449" s="6">
        <v>316733</v>
      </c>
      <c r="E1449" s="7" t="s">
        <v>4022</v>
      </c>
      <c r="F1449" s="6">
        <v>37811941</v>
      </c>
      <c r="G1449" s="7" t="s">
        <v>4023</v>
      </c>
      <c r="H1449" s="7" t="s">
        <v>4024</v>
      </c>
      <c r="I1449" s="7" t="s">
        <v>4025</v>
      </c>
      <c r="J1449" s="8">
        <f>VLOOKUP(F1449,'[1]školy II. etapa'!$F$4:$K$2906,6,0)</f>
        <v>3701</v>
      </c>
    </row>
    <row r="1450" spans="1:10" x14ac:dyDescent="0.25">
      <c r="A1450" s="6" t="s">
        <v>3397</v>
      </c>
      <c r="B1450" s="6" t="s">
        <v>150</v>
      </c>
      <c r="C1450" s="6" t="s">
        <v>4026</v>
      </c>
      <c r="D1450" s="6">
        <v>316741</v>
      </c>
      <c r="E1450" s="7" t="s">
        <v>4027</v>
      </c>
      <c r="F1450" s="6">
        <v>37812106</v>
      </c>
      <c r="G1450" s="7" t="s">
        <v>153</v>
      </c>
      <c r="H1450" s="7" t="s">
        <v>4028</v>
      </c>
      <c r="I1450" s="7" t="s">
        <v>4029</v>
      </c>
      <c r="J1450" s="8">
        <f>VLOOKUP(F1450,'[1]školy II. etapa'!$F$4:$K$2906,6,0)</f>
        <v>3041</v>
      </c>
    </row>
    <row r="1451" spans="1:10" x14ac:dyDescent="0.25">
      <c r="A1451" s="6" t="s">
        <v>3397</v>
      </c>
      <c r="B1451" s="6" t="s">
        <v>150</v>
      </c>
      <c r="C1451" s="6" t="s">
        <v>4030</v>
      </c>
      <c r="D1451" s="6">
        <v>316750</v>
      </c>
      <c r="E1451" s="7" t="s">
        <v>4031</v>
      </c>
      <c r="F1451" s="6">
        <v>37812041</v>
      </c>
      <c r="G1451" s="7" t="s">
        <v>153</v>
      </c>
      <c r="H1451" s="7" t="s">
        <v>4032</v>
      </c>
      <c r="I1451" s="7" t="s">
        <v>1177</v>
      </c>
      <c r="J1451" s="8">
        <f>VLOOKUP(F1451,'[1]školy II. etapa'!$F$4:$K$2906,6,0)</f>
        <v>1963</v>
      </c>
    </row>
    <row r="1452" spans="1:10" x14ac:dyDescent="0.25">
      <c r="A1452" s="6" t="s">
        <v>3397</v>
      </c>
      <c r="B1452" s="6" t="s">
        <v>150</v>
      </c>
      <c r="C1452" s="6" t="s">
        <v>4033</v>
      </c>
      <c r="D1452" s="6">
        <v>316784</v>
      </c>
      <c r="E1452" s="7" t="s">
        <v>4034</v>
      </c>
      <c r="F1452" s="6">
        <v>50613138</v>
      </c>
      <c r="G1452" s="7" t="s">
        <v>182</v>
      </c>
      <c r="H1452" s="7" t="s">
        <v>4035</v>
      </c>
      <c r="I1452" s="7" t="s">
        <v>4036</v>
      </c>
      <c r="J1452" s="8">
        <f>VLOOKUP(F1452,'[1]školy II. etapa'!$F$4:$K$2906,6,0)</f>
        <v>525</v>
      </c>
    </row>
    <row r="1453" spans="1:10" x14ac:dyDescent="0.25">
      <c r="A1453" s="6" t="s">
        <v>3397</v>
      </c>
      <c r="B1453" s="6" t="s">
        <v>150</v>
      </c>
      <c r="C1453" s="6" t="s">
        <v>4037</v>
      </c>
      <c r="D1453" s="6">
        <v>316806</v>
      </c>
      <c r="E1453" s="7" t="s">
        <v>4038</v>
      </c>
      <c r="F1453" s="6">
        <v>52547507</v>
      </c>
      <c r="G1453" s="7" t="s">
        <v>28</v>
      </c>
      <c r="H1453" s="7" t="s">
        <v>4039</v>
      </c>
      <c r="I1453" s="7" t="s">
        <v>4040</v>
      </c>
      <c r="J1453" s="8">
        <f>VLOOKUP(F1453,'[1]školy II. etapa'!$F$4:$K$2906,6,0)</f>
        <v>2311</v>
      </c>
    </row>
    <row r="1454" spans="1:10" x14ac:dyDescent="0.25">
      <c r="A1454" s="6" t="s">
        <v>3397</v>
      </c>
      <c r="B1454" s="6" t="s">
        <v>150</v>
      </c>
      <c r="C1454" s="6" t="s">
        <v>4041</v>
      </c>
      <c r="D1454" s="6">
        <v>316814</v>
      </c>
      <c r="E1454" s="7" t="s">
        <v>4042</v>
      </c>
      <c r="F1454" s="6">
        <v>710048831</v>
      </c>
      <c r="G1454" s="7" t="s">
        <v>153</v>
      </c>
      <c r="H1454" s="7" t="s">
        <v>4043</v>
      </c>
      <c r="I1454" s="7" t="s">
        <v>4044</v>
      </c>
      <c r="J1454" s="8">
        <f>VLOOKUP(F1454,'[1]školy II. etapa'!$F$4:$K$2906,6,0)</f>
        <v>456</v>
      </c>
    </row>
    <row r="1455" spans="1:10" x14ac:dyDescent="0.25">
      <c r="A1455" s="6" t="s">
        <v>3397</v>
      </c>
      <c r="B1455" s="6" t="s">
        <v>150</v>
      </c>
      <c r="C1455" s="6" t="s">
        <v>4045</v>
      </c>
      <c r="D1455" s="6">
        <v>316881</v>
      </c>
      <c r="E1455" s="7" t="s">
        <v>4046</v>
      </c>
      <c r="F1455" s="6">
        <v>710059175</v>
      </c>
      <c r="G1455" s="7" t="s">
        <v>182</v>
      </c>
      <c r="H1455" s="7" t="s">
        <v>4047</v>
      </c>
      <c r="I1455" s="7" t="s">
        <v>4048</v>
      </c>
      <c r="J1455" s="8">
        <f>VLOOKUP(F1455,'[1]školy II. etapa'!$F$4:$K$2906,6,0)</f>
        <v>378</v>
      </c>
    </row>
    <row r="1456" spans="1:10" x14ac:dyDescent="0.25">
      <c r="A1456" s="6" t="s">
        <v>3397</v>
      </c>
      <c r="B1456" s="6" t="s">
        <v>150</v>
      </c>
      <c r="C1456" s="6" t="s">
        <v>4049</v>
      </c>
      <c r="D1456" s="6">
        <v>316890</v>
      </c>
      <c r="E1456" s="7" t="s">
        <v>4050</v>
      </c>
      <c r="F1456" s="6">
        <v>710048858</v>
      </c>
      <c r="G1456" s="7" t="s">
        <v>3997</v>
      </c>
      <c r="H1456" s="7" t="s">
        <v>4051</v>
      </c>
      <c r="I1456" s="7" t="s">
        <v>4052</v>
      </c>
      <c r="J1456" s="8">
        <f>VLOOKUP(F1456,'[1]školy II. etapa'!$F$4:$K$2906,6,0)</f>
        <v>227</v>
      </c>
    </row>
    <row r="1457" spans="1:10" x14ac:dyDescent="0.25">
      <c r="A1457" s="6" t="s">
        <v>3397</v>
      </c>
      <c r="B1457" s="6" t="s">
        <v>150</v>
      </c>
      <c r="C1457" s="6" t="s">
        <v>4053</v>
      </c>
      <c r="D1457" s="6">
        <v>316911</v>
      </c>
      <c r="E1457" s="7" t="s">
        <v>4054</v>
      </c>
      <c r="F1457" s="6">
        <v>37813251</v>
      </c>
      <c r="G1457" s="7" t="s">
        <v>153</v>
      </c>
      <c r="H1457" s="7" t="s">
        <v>4055</v>
      </c>
      <c r="I1457" s="7" t="s">
        <v>4056</v>
      </c>
      <c r="J1457" s="8">
        <f>VLOOKUP(F1457,'[1]školy II. etapa'!$F$4:$K$2906,6,0)</f>
        <v>1362</v>
      </c>
    </row>
    <row r="1458" spans="1:10" x14ac:dyDescent="0.25">
      <c r="A1458" s="6" t="s">
        <v>3397</v>
      </c>
      <c r="B1458" s="6" t="s">
        <v>150</v>
      </c>
      <c r="C1458" s="6" t="s">
        <v>4057</v>
      </c>
      <c r="D1458" s="6">
        <v>316938</v>
      </c>
      <c r="E1458" s="7" t="s">
        <v>4058</v>
      </c>
      <c r="F1458" s="6">
        <v>37812157</v>
      </c>
      <c r="G1458" s="7" t="s">
        <v>408</v>
      </c>
      <c r="H1458" s="7" t="s">
        <v>3417</v>
      </c>
      <c r="I1458" s="7" t="s">
        <v>4059</v>
      </c>
      <c r="J1458" s="8">
        <f>VLOOKUP(F1458,'[1]školy II. etapa'!$F$4:$K$2906,6,0)</f>
        <v>5980</v>
      </c>
    </row>
    <row r="1459" spans="1:10" x14ac:dyDescent="0.25">
      <c r="A1459" s="6" t="s">
        <v>3397</v>
      </c>
      <c r="B1459" s="6" t="s">
        <v>150</v>
      </c>
      <c r="C1459" s="6" t="s">
        <v>4060</v>
      </c>
      <c r="D1459" s="6">
        <v>316962</v>
      </c>
      <c r="E1459" s="7" t="s">
        <v>4061</v>
      </c>
      <c r="F1459" s="6">
        <v>37811983</v>
      </c>
      <c r="G1459" s="7" t="s">
        <v>153</v>
      </c>
      <c r="H1459" s="7" t="s">
        <v>4062</v>
      </c>
      <c r="I1459" s="7" t="s">
        <v>4063</v>
      </c>
      <c r="J1459" s="8">
        <f>VLOOKUP(F1459,'[1]školy II. etapa'!$F$4:$K$2906,6,0)</f>
        <v>4017</v>
      </c>
    </row>
    <row r="1460" spans="1:10" x14ac:dyDescent="0.25">
      <c r="A1460" s="6" t="s">
        <v>3397</v>
      </c>
      <c r="B1460" s="6" t="s">
        <v>150</v>
      </c>
      <c r="C1460" s="6" t="s">
        <v>4064</v>
      </c>
      <c r="D1460" s="6">
        <v>316997</v>
      </c>
      <c r="E1460" s="7" t="s">
        <v>4065</v>
      </c>
      <c r="F1460" s="6">
        <v>710059191</v>
      </c>
      <c r="G1460" s="7" t="s">
        <v>182</v>
      </c>
      <c r="H1460" s="7" t="s">
        <v>4066</v>
      </c>
      <c r="I1460" s="7" t="s">
        <v>4067</v>
      </c>
      <c r="J1460" s="8">
        <f>VLOOKUP(F1460,'[1]školy II. etapa'!$F$4:$K$2906,6,0)</f>
        <v>582</v>
      </c>
    </row>
    <row r="1461" spans="1:10" x14ac:dyDescent="0.25">
      <c r="A1461" s="6" t="s">
        <v>3397</v>
      </c>
      <c r="B1461" s="6" t="s">
        <v>150</v>
      </c>
      <c r="C1461" s="6" t="s">
        <v>4068</v>
      </c>
      <c r="D1461" s="6">
        <v>316971</v>
      </c>
      <c r="E1461" s="7" t="s">
        <v>4069</v>
      </c>
      <c r="F1461" s="6">
        <v>710059205</v>
      </c>
      <c r="G1461" s="7" t="s">
        <v>3997</v>
      </c>
      <c r="H1461" s="7" t="s">
        <v>4070</v>
      </c>
      <c r="I1461" s="7" t="s">
        <v>4071</v>
      </c>
      <c r="J1461" s="8">
        <f>VLOOKUP(F1461,'[1]školy II. etapa'!$F$4:$K$2906,6,0)</f>
        <v>735</v>
      </c>
    </row>
    <row r="1462" spans="1:10" x14ac:dyDescent="0.25">
      <c r="A1462" s="6" t="s">
        <v>3397</v>
      </c>
      <c r="B1462" s="6" t="s">
        <v>150</v>
      </c>
      <c r="C1462" s="6" t="s">
        <v>4072</v>
      </c>
      <c r="D1462" s="6">
        <v>317004</v>
      </c>
      <c r="E1462" s="7" t="s">
        <v>4073</v>
      </c>
      <c r="F1462" s="6">
        <v>37906208</v>
      </c>
      <c r="G1462" s="7" t="s">
        <v>182</v>
      </c>
      <c r="H1462" s="7" t="s">
        <v>3478</v>
      </c>
      <c r="I1462" s="7" t="s">
        <v>4074</v>
      </c>
      <c r="J1462" s="8">
        <f>VLOOKUP(F1462,'[1]školy II. etapa'!$F$4:$K$2906,6,0)</f>
        <v>1011</v>
      </c>
    </row>
    <row r="1463" spans="1:10" x14ac:dyDescent="0.25">
      <c r="A1463" s="6" t="s">
        <v>3397</v>
      </c>
      <c r="B1463" s="6" t="s">
        <v>150</v>
      </c>
      <c r="C1463" s="6" t="s">
        <v>4072</v>
      </c>
      <c r="D1463" s="6">
        <v>317004</v>
      </c>
      <c r="E1463" s="7" t="s">
        <v>4073</v>
      </c>
      <c r="F1463" s="6">
        <v>37906216</v>
      </c>
      <c r="G1463" s="7" t="s">
        <v>28</v>
      </c>
      <c r="H1463" s="7" t="s">
        <v>3478</v>
      </c>
      <c r="I1463" s="7" t="s">
        <v>4075</v>
      </c>
      <c r="J1463" s="8">
        <f>VLOOKUP(F1463,'[1]školy II. etapa'!$F$4:$K$2906,6,0)</f>
        <v>9969</v>
      </c>
    </row>
    <row r="1464" spans="1:10" x14ac:dyDescent="0.25">
      <c r="A1464" s="6" t="s">
        <v>3397</v>
      </c>
      <c r="B1464" s="6" t="s">
        <v>150</v>
      </c>
      <c r="C1464" s="6" t="s">
        <v>4076</v>
      </c>
      <c r="D1464" s="6">
        <v>317021</v>
      </c>
      <c r="E1464" s="7" t="s">
        <v>4077</v>
      </c>
      <c r="F1464" s="6">
        <v>710059230</v>
      </c>
      <c r="G1464" s="7" t="s">
        <v>3997</v>
      </c>
      <c r="H1464" s="7" t="s">
        <v>4078</v>
      </c>
      <c r="I1464" s="7" t="s">
        <v>4079</v>
      </c>
      <c r="J1464" s="8">
        <f>VLOOKUP(F1464,'[1]školy II. etapa'!$F$4:$K$2906,6,0)</f>
        <v>958</v>
      </c>
    </row>
    <row r="1465" spans="1:10" x14ac:dyDescent="0.25">
      <c r="A1465" s="6" t="s">
        <v>3397</v>
      </c>
      <c r="B1465" s="6" t="s">
        <v>150</v>
      </c>
      <c r="C1465" s="6" t="s">
        <v>4080</v>
      </c>
      <c r="D1465" s="6">
        <v>317047</v>
      </c>
      <c r="E1465" s="7" t="s">
        <v>4081</v>
      </c>
      <c r="F1465" s="6">
        <v>710059248</v>
      </c>
      <c r="G1465" s="7" t="s">
        <v>3997</v>
      </c>
      <c r="H1465" s="7" t="s">
        <v>4082</v>
      </c>
      <c r="I1465" s="7" t="s">
        <v>4083</v>
      </c>
      <c r="J1465" s="8">
        <f>VLOOKUP(F1465,'[1]školy II. etapa'!$F$4:$K$2906,6,0)</f>
        <v>1085</v>
      </c>
    </row>
    <row r="1466" spans="1:10" x14ac:dyDescent="0.25">
      <c r="A1466" s="6" t="s">
        <v>3397</v>
      </c>
      <c r="B1466" s="6" t="s">
        <v>150</v>
      </c>
      <c r="C1466" s="6" t="s">
        <v>4084</v>
      </c>
      <c r="D1466" s="6">
        <v>321796</v>
      </c>
      <c r="E1466" s="7" t="s">
        <v>4085</v>
      </c>
      <c r="F1466" s="6">
        <v>624128</v>
      </c>
      <c r="G1466" s="7" t="s">
        <v>153</v>
      </c>
      <c r="H1466" s="7" t="s">
        <v>515</v>
      </c>
      <c r="I1466" s="7" t="s">
        <v>4086</v>
      </c>
      <c r="J1466" s="8">
        <f>VLOOKUP(F1466,'[1]školy II. etapa'!$F$4:$K$2906,6,0)</f>
        <v>10824</v>
      </c>
    </row>
    <row r="1467" spans="1:10" x14ac:dyDescent="0.25">
      <c r="A1467" s="6" t="s">
        <v>3397</v>
      </c>
      <c r="B1467" s="6" t="s">
        <v>150</v>
      </c>
      <c r="C1467" s="6" t="s">
        <v>4084</v>
      </c>
      <c r="D1467" s="6">
        <v>321796</v>
      </c>
      <c r="E1467" s="7" t="s">
        <v>4085</v>
      </c>
      <c r="F1467" s="6">
        <v>37810880</v>
      </c>
      <c r="G1467" s="7" t="s">
        <v>153</v>
      </c>
      <c r="H1467" s="7" t="s">
        <v>515</v>
      </c>
      <c r="I1467" s="7" t="s">
        <v>4087</v>
      </c>
      <c r="J1467" s="8">
        <f>VLOOKUP(F1467,'[1]školy II. etapa'!$F$4:$K$2906,6,0)</f>
        <v>7353</v>
      </c>
    </row>
    <row r="1468" spans="1:10" x14ac:dyDescent="0.25">
      <c r="A1468" s="6" t="s">
        <v>3397</v>
      </c>
      <c r="B1468" s="6" t="s">
        <v>150</v>
      </c>
      <c r="C1468" s="6" t="s">
        <v>4084</v>
      </c>
      <c r="D1468" s="6">
        <v>321796</v>
      </c>
      <c r="E1468" s="7" t="s">
        <v>4085</v>
      </c>
      <c r="F1468" s="6">
        <v>37810898</v>
      </c>
      <c r="G1468" s="7" t="s">
        <v>182</v>
      </c>
      <c r="H1468" s="7" t="s">
        <v>515</v>
      </c>
      <c r="I1468" s="7" t="s">
        <v>4088</v>
      </c>
      <c r="J1468" s="8">
        <f>VLOOKUP(F1468,'[1]školy II. etapa'!$F$4:$K$2906,6,0)</f>
        <v>8069</v>
      </c>
    </row>
    <row r="1469" spans="1:10" x14ac:dyDescent="0.25">
      <c r="A1469" s="6" t="s">
        <v>3397</v>
      </c>
      <c r="B1469" s="6" t="s">
        <v>150</v>
      </c>
      <c r="C1469" s="6" t="s">
        <v>4084</v>
      </c>
      <c r="D1469" s="6">
        <v>321796</v>
      </c>
      <c r="E1469" s="7" t="s">
        <v>4085</v>
      </c>
      <c r="F1469" s="6">
        <v>37810901</v>
      </c>
      <c r="G1469" s="7" t="s">
        <v>182</v>
      </c>
      <c r="H1469" s="7" t="s">
        <v>515</v>
      </c>
      <c r="I1469" s="7" t="s">
        <v>362</v>
      </c>
      <c r="J1469" s="8">
        <f>VLOOKUP(F1469,'[1]školy II. etapa'!$F$4:$K$2906,6,0)</f>
        <v>8716</v>
      </c>
    </row>
    <row r="1470" spans="1:10" x14ac:dyDescent="0.25">
      <c r="A1470" s="6" t="s">
        <v>3397</v>
      </c>
      <c r="B1470" s="6" t="s">
        <v>150</v>
      </c>
      <c r="C1470" s="6" t="s">
        <v>4084</v>
      </c>
      <c r="D1470" s="6">
        <v>321796</v>
      </c>
      <c r="E1470" s="7" t="s">
        <v>4085</v>
      </c>
      <c r="F1470" s="6">
        <v>37811762</v>
      </c>
      <c r="G1470" s="7" t="s">
        <v>182</v>
      </c>
      <c r="H1470" s="7" t="s">
        <v>515</v>
      </c>
      <c r="I1470" s="7" t="s">
        <v>4089</v>
      </c>
      <c r="J1470" s="8">
        <f>VLOOKUP(F1470,'[1]školy II. etapa'!$F$4:$K$2906,6,0)</f>
        <v>2978</v>
      </c>
    </row>
    <row r="1471" spans="1:10" x14ac:dyDescent="0.25">
      <c r="A1471" s="6" t="s">
        <v>3397</v>
      </c>
      <c r="B1471" s="6" t="s">
        <v>150</v>
      </c>
      <c r="C1471" s="6" t="s">
        <v>4084</v>
      </c>
      <c r="D1471" s="6">
        <v>321796</v>
      </c>
      <c r="E1471" s="7" t="s">
        <v>4085</v>
      </c>
      <c r="F1471" s="6">
        <v>37811789</v>
      </c>
      <c r="G1471" s="7" t="s">
        <v>182</v>
      </c>
      <c r="H1471" s="7" t="s">
        <v>515</v>
      </c>
      <c r="I1471" s="7" t="s">
        <v>4090</v>
      </c>
      <c r="J1471" s="8">
        <f>VLOOKUP(F1471,'[1]školy II. etapa'!$F$4:$K$2906,6,0)</f>
        <v>2304</v>
      </c>
    </row>
    <row r="1472" spans="1:10" x14ac:dyDescent="0.25">
      <c r="A1472" s="6" t="s">
        <v>3397</v>
      </c>
      <c r="B1472" s="6" t="s">
        <v>150</v>
      </c>
      <c r="C1472" s="6" t="s">
        <v>4084</v>
      </c>
      <c r="D1472" s="6">
        <v>321796</v>
      </c>
      <c r="E1472" s="7" t="s">
        <v>4085</v>
      </c>
      <c r="F1472" s="6">
        <v>37812882</v>
      </c>
      <c r="G1472" s="7" t="s">
        <v>182</v>
      </c>
      <c r="H1472" s="7" t="s">
        <v>515</v>
      </c>
      <c r="I1472" s="7" t="s">
        <v>4091</v>
      </c>
      <c r="J1472" s="8">
        <f>VLOOKUP(F1472,'[1]školy II. etapa'!$F$4:$K$2906,6,0)</f>
        <v>3601</v>
      </c>
    </row>
    <row r="1473" spans="1:10" x14ac:dyDescent="0.25">
      <c r="A1473" s="6" t="s">
        <v>3397</v>
      </c>
      <c r="B1473" s="6" t="s">
        <v>150</v>
      </c>
      <c r="C1473" s="6" t="s">
        <v>4084</v>
      </c>
      <c r="D1473" s="6">
        <v>321796</v>
      </c>
      <c r="E1473" s="7" t="s">
        <v>4085</v>
      </c>
      <c r="F1473" s="6">
        <v>37812891</v>
      </c>
      <c r="G1473" s="7" t="s">
        <v>153</v>
      </c>
      <c r="H1473" s="7" t="s">
        <v>515</v>
      </c>
      <c r="I1473" s="7" t="s">
        <v>4092</v>
      </c>
      <c r="J1473" s="8">
        <f>VLOOKUP(F1473,'[1]školy II. etapa'!$F$4:$K$2906,6,0)</f>
        <v>7911</v>
      </c>
    </row>
    <row r="1474" spans="1:10" x14ac:dyDescent="0.25">
      <c r="A1474" s="6" t="s">
        <v>3397</v>
      </c>
      <c r="B1474" s="6" t="s">
        <v>150</v>
      </c>
      <c r="C1474" s="6" t="s">
        <v>4084</v>
      </c>
      <c r="D1474" s="6">
        <v>321796</v>
      </c>
      <c r="E1474" s="7" t="s">
        <v>4085</v>
      </c>
      <c r="F1474" s="6">
        <v>37812904</v>
      </c>
      <c r="G1474" s="7" t="s">
        <v>153</v>
      </c>
      <c r="H1474" s="7" t="s">
        <v>515</v>
      </c>
      <c r="I1474" s="7" t="s">
        <v>4093</v>
      </c>
      <c r="J1474" s="8">
        <f>VLOOKUP(F1474,'[1]školy II. etapa'!$F$4:$K$2906,6,0)</f>
        <v>8324</v>
      </c>
    </row>
    <row r="1475" spans="1:10" x14ac:dyDescent="0.25">
      <c r="A1475" s="6" t="s">
        <v>3397</v>
      </c>
      <c r="B1475" s="6" t="s">
        <v>150</v>
      </c>
      <c r="C1475" s="6" t="s">
        <v>4084</v>
      </c>
      <c r="D1475" s="6">
        <v>321796</v>
      </c>
      <c r="E1475" s="7" t="s">
        <v>4085</v>
      </c>
      <c r="F1475" s="6">
        <v>37812980</v>
      </c>
      <c r="G1475" s="7" t="s">
        <v>153</v>
      </c>
      <c r="H1475" s="7" t="s">
        <v>515</v>
      </c>
      <c r="I1475" s="7" t="s">
        <v>4094</v>
      </c>
      <c r="J1475" s="8">
        <f>VLOOKUP(F1475,'[1]školy II. etapa'!$F$4:$K$2906,6,0)</f>
        <v>5126</v>
      </c>
    </row>
    <row r="1476" spans="1:10" x14ac:dyDescent="0.25">
      <c r="A1476" s="6" t="s">
        <v>3397</v>
      </c>
      <c r="B1476" s="6" t="s">
        <v>150</v>
      </c>
      <c r="C1476" s="6" t="s">
        <v>4084</v>
      </c>
      <c r="D1476" s="6">
        <v>321796</v>
      </c>
      <c r="E1476" s="7" t="s">
        <v>4085</v>
      </c>
      <c r="F1476" s="6">
        <v>37813013</v>
      </c>
      <c r="G1476" s="7" t="s">
        <v>153</v>
      </c>
      <c r="H1476" s="7" t="s">
        <v>515</v>
      </c>
      <c r="I1476" s="7" t="s">
        <v>4095</v>
      </c>
      <c r="J1476" s="8">
        <f>VLOOKUP(F1476,'[1]školy II. etapa'!$F$4:$K$2906,6,0)</f>
        <v>13127</v>
      </c>
    </row>
    <row r="1477" spans="1:10" x14ac:dyDescent="0.25">
      <c r="A1477" s="6" t="s">
        <v>3397</v>
      </c>
      <c r="B1477" s="6" t="s">
        <v>150</v>
      </c>
      <c r="C1477" s="6" t="s">
        <v>4084</v>
      </c>
      <c r="D1477" s="6">
        <v>321796</v>
      </c>
      <c r="E1477" s="7" t="s">
        <v>4085</v>
      </c>
      <c r="F1477" s="6">
        <v>37813064</v>
      </c>
      <c r="G1477" s="7" t="s">
        <v>182</v>
      </c>
      <c r="H1477" s="7" t="s">
        <v>515</v>
      </c>
      <c r="I1477" s="7" t="s">
        <v>4096</v>
      </c>
      <c r="J1477" s="8">
        <f>VLOOKUP(F1477,'[1]školy II. etapa'!$F$4:$K$2906,6,0)</f>
        <v>8155</v>
      </c>
    </row>
    <row r="1478" spans="1:10" x14ac:dyDescent="0.25">
      <c r="A1478" s="6" t="s">
        <v>3397</v>
      </c>
      <c r="B1478" s="6" t="s">
        <v>150</v>
      </c>
      <c r="C1478" s="6" t="s">
        <v>4084</v>
      </c>
      <c r="D1478" s="6">
        <v>321796</v>
      </c>
      <c r="E1478" s="7" t="s">
        <v>4085</v>
      </c>
      <c r="F1478" s="6">
        <v>37813277</v>
      </c>
      <c r="G1478" s="7" t="s">
        <v>153</v>
      </c>
      <c r="H1478" s="7" t="s">
        <v>515</v>
      </c>
      <c r="I1478" s="7" t="s">
        <v>4097</v>
      </c>
      <c r="J1478" s="8">
        <f>VLOOKUP(F1478,'[1]školy II. etapa'!$F$4:$K$2906,6,0)</f>
        <v>5476</v>
      </c>
    </row>
    <row r="1479" spans="1:10" x14ac:dyDescent="0.25">
      <c r="A1479" s="6" t="s">
        <v>3397</v>
      </c>
      <c r="B1479" s="6" t="s">
        <v>150</v>
      </c>
      <c r="C1479" s="6" t="s">
        <v>4084</v>
      </c>
      <c r="D1479" s="6">
        <v>321796</v>
      </c>
      <c r="E1479" s="7" t="s">
        <v>4085</v>
      </c>
      <c r="F1479" s="6">
        <v>37815091</v>
      </c>
      <c r="G1479" s="7" t="s">
        <v>153</v>
      </c>
      <c r="H1479" s="7" t="s">
        <v>515</v>
      </c>
      <c r="I1479" s="7" t="s">
        <v>4098</v>
      </c>
      <c r="J1479" s="8">
        <f>VLOOKUP(F1479,'[1]školy II. etapa'!$F$4:$K$2906,6,0)</f>
        <v>7389</v>
      </c>
    </row>
    <row r="1480" spans="1:10" x14ac:dyDescent="0.25">
      <c r="A1480" s="6" t="s">
        <v>3397</v>
      </c>
      <c r="B1480" s="6" t="s">
        <v>150</v>
      </c>
      <c r="C1480" s="6" t="s">
        <v>4099</v>
      </c>
      <c r="D1480" s="6">
        <v>321168</v>
      </c>
      <c r="E1480" s="7" t="s">
        <v>4100</v>
      </c>
      <c r="F1480" s="6">
        <v>42064813</v>
      </c>
      <c r="G1480" s="7" t="s">
        <v>28</v>
      </c>
      <c r="H1480" s="7" t="s">
        <v>4101</v>
      </c>
      <c r="I1480" s="7" t="s">
        <v>4102</v>
      </c>
      <c r="J1480" s="8">
        <f>VLOOKUP(F1480,'[1]školy II. etapa'!$F$4:$K$2906,6,0)</f>
        <v>4785</v>
      </c>
    </row>
    <row r="1481" spans="1:10" x14ac:dyDescent="0.25">
      <c r="A1481" s="6" t="s">
        <v>3397</v>
      </c>
      <c r="B1481" s="6" t="s">
        <v>150</v>
      </c>
      <c r="C1481" s="6" t="s">
        <v>4103</v>
      </c>
      <c r="D1481" s="6">
        <v>321192</v>
      </c>
      <c r="E1481" s="7" t="s">
        <v>4104</v>
      </c>
      <c r="F1481" s="6">
        <v>37798383</v>
      </c>
      <c r="G1481" s="7" t="s">
        <v>153</v>
      </c>
      <c r="H1481" s="7" t="s">
        <v>3440</v>
      </c>
      <c r="I1481" s="7" t="s">
        <v>4105</v>
      </c>
      <c r="J1481" s="8">
        <f>VLOOKUP(F1481,'[1]školy II. etapa'!$F$4:$K$2906,6,0)</f>
        <v>11002</v>
      </c>
    </row>
    <row r="1482" spans="1:10" x14ac:dyDescent="0.25">
      <c r="A1482" s="6" t="s">
        <v>3397</v>
      </c>
      <c r="B1482" s="6" t="s">
        <v>150</v>
      </c>
      <c r="C1482" s="6" t="s">
        <v>4103</v>
      </c>
      <c r="D1482" s="6">
        <v>321192</v>
      </c>
      <c r="E1482" s="7" t="s">
        <v>4104</v>
      </c>
      <c r="F1482" s="6">
        <v>37808591</v>
      </c>
      <c r="G1482" s="7" t="s">
        <v>153</v>
      </c>
      <c r="H1482" s="7" t="s">
        <v>3440</v>
      </c>
      <c r="I1482" s="7" t="s">
        <v>4106</v>
      </c>
      <c r="J1482" s="8">
        <f>VLOOKUP(F1482,'[1]školy II. etapa'!$F$4:$K$2906,6,0)</f>
        <v>7199</v>
      </c>
    </row>
    <row r="1483" spans="1:10" x14ac:dyDescent="0.25">
      <c r="A1483" s="6" t="s">
        <v>3397</v>
      </c>
      <c r="B1483" s="6" t="s">
        <v>150</v>
      </c>
      <c r="C1483" s="6" t="s">
        <v>4107</v>
      </c>
      <c r="D1483" s="6">
        <v>321214</v>
      </c>
      <c r="E1483" s="7" t="s">
        <v>4108</v>
      </c>
      <c r="F1483" s="6">
        <v>37812670</v>
      </c>
      <c r="G1483" s="7" t="s">
        <v>182</v>
      </c>
      <c r="H1483" s="7" t="s">
        <v>4109</v>
      </c>
      <c r="I1483" s="7" t="s">
        <v>4110</v>
      </c>
      <c r="J1483" s="8">
        <f>VLOOKUP(F1483,'[1]školy II. etapa'!$F$4:$K$2906,6,0)</f>
        <v>3095</v>
      </c>
    </row>
    <row r="1484" spans="1:10" x14ac:dyDescent="0.25">
      <c r="A1484" s="6" t="s">
        <v>3397</v>
      </c>
      <c r="B1484" s="6" t="s">
        <v>150</v>
      </c>
      <c r="C1484" s="6" t="s">
        <v>4111</v>
      </c>
      <c r="D1484" s="6">
        <v>321222</v>
      </c>
      <c r="E1484" s="7" t="s">
        <v>4112</v>
      </c>
      <c r="F1484" s="6">
        <v>37906399</v>
      </c>
      <c r="G1484" s="7" t="s">
        <v>182</v>
      </c>
      <c r="H1484" s="7" t="s">
        <v>4113</v>
      </c>
      <c r="I1484" s="7" t="s">
        <v>4114</v>
      </c>
      <c r="J1484" s="8">
        <f>VLOOKUP(F1484,'[1]školy II. etapa'!$F$4:$K$2906,6,0)</f>
        <v>979</v>
      </c>
    </row>
    <row r="1485" spans="1:10" x14ac:dyDescent="0.25">
      <c r="A1485" s="6" t="s">
        <v>3397</v>
      </c>
      <c r="B1485" s="6" t="s">
        <v>150</v>
      </c>
      <c r="C1485" s="6" t="s">
        <v>4115</v>
      </c>
      <c r="D1485" s="6">
        <v>321231</v>
      </c>
      <c r="E1485" s="7" t="s">
        <v>4116</v>
      </c>
      <c r="F1485" s="6">
        <v>37813293</v>
      </c>
      <c r="G1485" s="7" t="s">
        <v>182</v>
      </c>
      <c r="H1485" s="7" t="s">
        <v>4117</v>
      </c>
      <c r="I1485" s="7" t="s">
        <v>4118</v>
      </c>
      <c r="J1485" s="8">
        <f>VLOOKUP(F1485,'[1]školy II. etapa'!$F$4:$K$2906,6,0)</f>
        <v>2941</v>
      </c>
    </row>
    <row r="1486" spans="1:10" x14ac:dyDescent="0.25">
      <c r="A1486" s="6" t="s">
        <v>3397</v>
      </c>
      <c r="B1486" s="6" t="s">
        <v>150</v>
      </c>
      <c r="C1486" s="6" t="s">
        <v>4119</v>
      </c>
      <c r="D1486" s="6">
        <v>321249</v>
      </c>
      <c r="E1486" s="7" t="s">
        <v>4120</v>
      </c>
      <c r="F1486" s="6">
        <v>37812700</v>
      </c>
      <c r="G1486" s="7" t="s">
        <v>153</v>
      </c>
      <c r="H1486" s="7" t="s">
        <v>4121</v>
      </c>
      <c r="I1486" s="7" t="s">
        <v>4122</v>
      </c>
      <c r="J1486" s="8">
        <f>VLOOKUP(F1486,'[1]školy II. etapa'!$F$4:$K$2906,6,0)</f>
        <v>3244</v>
      </c>
    </row>
    <row r="1487" spans="1:10" x14ac:dyDescent="0.25">
      <c r="A1487" s="6" t="s">
        <v>3397</v>
      </c>
      <c r="B1487" s="6" t="s">
        <v>150</v>
      </c>
      <c r="C1487" s="6" t="s">
        <v>4123</v>
      </c>
      <c r="D1487" s="6">
        <v>321257</v>
      </c>
      <c r="E1487" s="7" t="s">
        <v>4124</v>
      </c>
      <c r="F1487" s="6">
        <v>37811118</v>
      </c>
      <c r="G1487" s="7" t="s">
        <v>4125</v>
      </c>
      <c r="H1487" s="7" t="s">
        <v>4126</v>
      </c>
      <c r="I1487" s="7" t="s">
        <v>4127</v>
      </c>
      <c r="J1487" s="8">
        <f>VLOOKUP(F1487,'[1]školy II. etapa'!$F$4:$K$2906,6,0)</f>
        <v>3173</v>
      </c>
    </row>
    <row r="1488" spans="1:10" x14ac:dyDescent="0.25">
      <c r="A1488" s="6" t="s">
        <v>3397</v>
      </c>
      <c r="B1488" s="6" t="s">
        <v>150</v>
      </c>
      <c r="C1488" s="6" t="s">
        <v>4128</v>
      </c>
      <c r="D1488" s="6">
        <v>321265</v>
      </c>
      <c r="E1488" s="7" t="s">
        <v>4129</v>
      </c>
      <c r="F1488" s="6">
        <v>710060327</v>
      </c>
      <c r="G1488" s="7" t="s">
        <v>153</v>
      </c>
      <c r="H1488" s="7" t="s">
        <v>4130</v>
      </c>
      <c r="I1488" s="7" t="s">
        <v>4131</v>
      </c>
      <c r="J1488" s="8">
        <f>VLOOKUP(F1488,'[1]školy II. etapa'!$F$4:$K$2906,6,0)</f>
        <v>471</v>
      </c>
    </row>
    <row r="1489" spans="1:10" x14ac:dyDescent="0.25">
      <c r="A1489" s="6" t="s">
        <v>3397</v>
      </c>
      <c r="B1489" s="6" t="s">
        <v>150</v>
      </c>
      <c r="C1489" s="6" t="s">
        <v>4132</v>
      </c>
      <c r="D1489" s="6">
        <v>321273</v>
      </c>
      <c r="E1489" s="7" t="s">
        <v>4133</v>
      </c>
      <c r="F1489" s="6">
        <v>37813072</v>
      </c>
      <c r="G1489" s="7" t="s">
        <v>153</v>
      </c>
      <c r="H1489" s="7" t="s">
        <v>4134</v>
      </c>
      <c r="I1489" s="7" t="s">
        <v>4135</v>
      </c>
      <c r="J1489" s="8">
        <f>VLOOKUP(F1489,'[1]školy II. etapa'!$F$4:$K$2906,6,0)</f>
        <v>5940</v>
      </c>
    </row>
    <row r="1490" spans="1:10" x14ac:dyDescent="0.25">
      <c r="A1490" s="6" t="s">
        <v>3397</v>
      </c>
      <c r="B1490" s="6" t="s">
        <v>150</v>
      </c>
      <c r="C1490" s="6" t="s">
        <v>4136</v>
      </c>
      <c r="D1490" s="6">
        <v>321303</v>
      </c>
      <c r="E1490" s="7" t="s">
        <v>4137</v>
      </c>
      <c r="F1490" s="6">
        <v>37814508</v>
      </c>
      <c r="G1490" s="7" t="s">
        <v>182</v>
      </c>
      <c r="H1490" s="7" t="s">
        <v>4138</v>
      </c>
      <c r="I1490" s="7" t="s">
        <v>4139</v>
      </c>
      <c r="J1490" s="8">
        <f>VLOOKUP(F1490,'[1]školy II. etapa'!$F$4:$K$2906,6,0)</f>
        <v>4775</v>
      </c>
    </row>
    <row r="1491" spans="1:10" x14ac:dyDescent="0.25">
      <c r="A1491" s="6" t="s">
        <v>3397</v>
      </c>
      <c r="B1491" s="6" t="s">
        <v>150</v>
      </c>
      <c r="C1491" s="6" t="s">
        <v>4140</v>
      </c>
      <c r="D1491" s="6">
        <v>321290</v>
      </c>
      <c r="E1491" s="7" t="s">
        <v>4141</v>
      </c>
      <c r="F1491" s="6">
        <v>37910761</v>
      </c>
      <c r="G1491" s="7" t="s">
        <v>182</v>
      </c>
      <c r="H1491" s="7" t="s">
        <v>4142</v>
      </c>
      <c r="I1491" s="7" t="s">
        <v>4143</v>
      </c>
      <c r="J1491" s="8">
        <f>VLOOKUP(F1491,'[1]školy II. etapa'!$F$4:$K$2906,6,0)</f>
        <v>393</v>
      </c>
    </row>
    <row r="1492" spans="1:10" x14ac:dyDescent="0.25">
      <c r="A1492" s="6" t="s">
        <v>3397</v>
      </c>
      <c r="B1492" s="6" t="s">
        <v>150</v>
      </c>
      <c r="C1492" s="6" t="s">
        <v>4144</v>
      </c>
      <c r="D1492" s="6">
        <v>648922</v>
      </c>
      <c r="E1492" s="7" t="s">
        <v>4145</v>
      </c>
      <c r="F1492" s="6">
        <v>37903802</v>
      </c>
      <c r="G1492" s="7" t="s">
        <v>182</v>
      </c>
      <c r="H1492" s="7" t="s">
        <v>4146</v>
      </c>
      <c r="I1492" s="7" t="s">
        <v>4147</v>
      </c>
      <c r="J1492" s="8">
        <f>VLOOKUP(F1492,'[1]školy II. etapa'!$F$4:$K$2906,6,0)</f>
        <v>711</v>
      </c>
    </row>
    <row r="1493" spans="1:10" x14ac:dyDescent="0.25">
      <c r="A1493" s="6" t="s">
        <v>3397</v>
      </c>
      <c r="B1493" s="6" t="s">
        <v>150</v>
      </c>
      <c r="C1493" s="6" t="s">
        <v>4148</v>
      </c>
      <c r="D1493" s="6">
        <v>321346</v>
      </c>
      <c r="E1493" s="7" t="s">
        <v>4149</v>
      </c>
      <c r="F1493" s="6">
        <v>710060351</v>
      </c>
      <c r="G1493" s="7" t="s">
        <v>153</v>
      </c>
      <c r="H1493" s="7" t="s">
        <v>4150</v>
      </c>
      <c r="I1493" s="7" t="s">
        <v>4151</v>
      </c>
      <c r="J1493" s="8">
        <f>VLOOKUP(F1493,'[1]školy II. etapa'!$F$4:$K$2906,6,0)</f>
        <v>1303</v>
      </c>
    </row>
    <row r="1494" spans="1:10" x14ac:dyDescent="0.25">
      <c r="A1494" s="6" t="s">
        <v>3397</v>
      </c>
      <c r="B1494" s="6" t="s">
        <v>150</v>
      </c>
      <c r="C1494" s="6" t="s">
        <v>4152</v>
      </c>
      <c r="D1494" s="6">
        <v>648906</v>
      </c>
      <c r="E1494" s="7" t="s">
        <v>4153</v>
      </c>
      <c r="F1494" s="6">
        <v>42388244</v>
      </c>
      <c r="G1494" s="7" t="s">
        <v>182</v>
      </c>
      <c r="H1494" s="7" t="s">
        <v>4154</v>
      </c>
      <c r="I1494" s="7" t="s">
        <v>4155</v>
      </c>
      <c r="J1494" s="8">
        <f>VLOOKUP(F1494,'[1]školy II. etapa'!$F$4:$K$2906,6,0)</f>
        <v>2909</v>
      </c>
    </row>
    <row r="1495" spans="1:10" x14ac:dyDescent="0.25">
      <c r="A1495" s="6" t="s">
        <v>3397</v>
      </c>
      <c r="B1495" s="6" t="s">
        <v>150</v>
      </c>
      <c r="C1495" s="6" t="s">
        <v>4156</v>
      </c>
      <c r="D1495" s="6">
        <v>321362</v>
      </c>
      <c r="E1495" s="7" t="s">
        <v>4157</v>
      </c>
      <c r="F1495" s="6">
        <v>37809750</v>
      </c>
      <c r="G1495" s="7" t="s">
        <v>182</v>
      </c>
      <c r="H1495" s="7" t="s">
        <v>4158</v>
      </c>
      <c r="I1495" s="7" t="s">
        <v>4159</v>
      </c>
      <c r="J1495" s="8">
        <f>VLOOKUP(F1495,'[1]školy II. etapa'!$F$4:$K$2906,6,0)</f>
        <v>2422</v>
      </c>
    </row>
    <row r="1496" spans="1:10" x14ac:dyDescent="0.25">
      <c r="A1496" s="6" t="s">
        <v>3397</v>
      </c>
      <c r="B1496" s="6" t="s">
        <v>150</v>
      </c>
      <c r="C1496" s="6" t="s">
        <v>4160</v>
      </c>
      <c r="D1496" s="6">
        <v>648876</v>
      </c>
      <c r="E1496" s="7" t="s">
        <v>4161</v>
      </c>
      <c r="F1496" s="6">
        <v>37900978</v>
      </c>
      <c r="G1496" s="7" t="s">
        <v>182</v>
      </c>
      <c r="H1496" s="7" t="s">
        <v>4162</v>
      </c>
      <c r="I1496" s="7" t="s">
        <v>4163</v>
      </c>
      <c r="J1496" s="8">
        <f>VLOOKUP(F1496,'[1]školy II. etapa'!$F$4:$K$2906,6,0)</f>
        <v>1340</v>
      </c>
    </row>
    <row r="1497" spans="1:10" x14ac:dyDescent="0.25">
      <c r="A1497" s="6" t="s">
        <v>3397</v>
      </c>
      <c r="B1497" s="6" t="s">
        <v>150</v>
      </c>
      <c r="C1497" s="6" t="s">
        <v>4164</v>
      </c>
      <c r="D1497" s="6">
        <v>321389</v>
      </c>
      <c r="E1497" s="7" t="s">
        <v>4165</v>
      </c>
      <c r="F1497" s="6">
        <v>37809831</v>
      </c>
      <c r="G1497" s="7" t="s">
        <v>182</v>
      </c>
      <c r="H1497" s="7" t="s">
        <v>4166</v>
      </c>
      <c r="I1497" s="7" t="s">
        <v>4167</v>
      </c>
      <c r="J1497" s="8">
        <f>VLOOKUP(F1497,'[1]školy II. etapa'!$F$4:$K$2906,6,0)</f>
        <v>2545</v>
      </c>
    </row>
    <row r="1498" spans="1:10" x14ac:dyDescent="0.25">
      <c r="A1498" s="6" t="s">
        <v>3397</v>
      </c>
      <c r="B1498" s="6" t="s">
        <v>150</v>
      </c>
      <c r="C1498" s="6" t="s">
        <v>4168</v>
      </c>
      <c r="D1498" s="6">
        <v>321401</v>
      </c>
      <c r="E1498" s="7" t="s">
        <v>4169</v>
      </c>
      <c r="F1498" s="6">
        <v>42221897</v>
      </c>
      <c r="G1498" s="7" t="s">
        <v>182</v>
      </c>
      <c r="H1498" s="7" t="s">
        <v>4170</v>
      </c>
      <c r="I1498" s="7" t="s">
        <v>4171</v>
      </c>
      <c r="J1498" s="8">
        <f>VLOOKUP(F1498,'[1]školy II. etapa'!$F$4:$K$2906,6,0)</f>
        <v>1180</v>
      </c>
    </row>
    <row r="1499" spans="1:10" x14ac:dyDescent="0.25">
      <c r="A1499" s="6" t="s">
        <v>3397</v>
      </c>
      <c r="B1499" s="6" t="s">
        <v>150</v>
      </c>
      <c r="C1499" s="6" t="s">
        <v>4172</v>
      </c>
      <c r="D1499" s="6">
        <v>648892</v>
      </c>
      <c r="E1499" s="7" t="s">
        <v>4173</v>
      </c>
      <c r="F1499" s="6">
        <v>710050755</v>
      </c>
      <c r="G1499" s="7" t="s">
        <v>153</v>
      </c>
      <c r="H1499" s="7" t="s">
        <v>4174</v>
      </c>
      <c r="I1499" s="7" t="s">
        <v>4175</v>
      </c>
      <c r="J1499" s="8">
        <f>VLOOKUP(F1499,'[1]školy II. etapa'!$F$4:$K$2906,6,0)</f>
        <v>1013</v>
      </c>
    </row>
    <row r="1500" spans="1:10" x14ac:dyDescent="0.25">
      <c r="A1500" s="6" t="s">
        <v>3397</v>
      </c>
      <c r="B1500" s="6" t="s">
        <v>150</v>
      </c>
      <c r="C1500" s="6" t="s">
        <v>4176</v>
      </c>
      <c r="D1500" s="6">
        <v>321427</v>
      </c>
      <c r="E1500" s="7" t="s">
        <v>4177</v>
      </c>
      <c r="F1500" s="6">
        <v>37813196</v>
      </c>
      <c r="G1500" s="7" t="s">
        <v>153</v>
      </c>
      <c r="H1500" s="7" t="s">
        <v>4178</v>
      </c>
      <c r="I1500" s="7" t="s">
        <v>4179</v>
      </c>
      <c r="J1500" s="8">
        <f>VLOOKUP(F1500,'[1]školy II. etapa'!$F$4:$K$2906,6,0)</f>
        <v>3676</v>
      </c>
    </row>
    <row r="1501" spans="1:10" x14ac:dyDescent="0.25">
      <c r="A1501" s="6" t="s">
        <v>3397</v>
      </c>
      <c r="B1501" s="6" t="s">
        <v>150</v>
      </c>
      <c r="C1501" s="6" t="s">
        <v>4180</v>
      </c>
      <c r="D1501" s="6">
        <v>321443</v>
      </c>
      <c r="E1501" s="7" t="s">
        <v>4181</v>
      </c>
      <c r="F1501" s="6">
        <v>37910418</v>
      </c>
      <c r="G1501" s="7" t="s">
        <v>182</v>
      </c>
      <c r="H1501" s="7" t="s">
        <v>4182</v>
      </c>
      <c r="I1501" s="7" t="s">
        <v>4183</v>
      </c>
      <c r="J1501" s="8">
        <f>VLOOKUP(F1501,'[1]školy II. etapa'!$F$4:$K$2906,6,0)</f>
        <v>876</v>
      </c>
    </row>
    <row r="1502" spans="1:10" x14ac:dyDescent="0.25">
      <c r="A1502" s="6" t="s">
        <v>3397</v>
      </c>
      <c r="B1502" s="6" t="s">
        <v>150</v>
      </c>
      <c r="C1502" s="6" t="s">
        <v>4184</v>
      </c>
      <c r="D1502" s="6">
        <v>321451</v>
      </c>
      <c r="E1502" s="7" t="s">
        <v>4185</v>
      </c>
      <c r="F1502" s="6">
        <v>37813331</v>
      </c>
      <c r="G1502" s="7" t="s">
        <v>182</v>
      </c>
      <c r="H1502" s="7" t="s">
        <v>4186</v>
      </c>
      <c r="I1502" s="7" t="s">
        <v>4187</v>
      </c>
      <c r="J1502" s="8">
        <f>VLOOKUP(F1502,'[1]školy II. etapa'!$F$4:$K$2906,6,0)</f>
        <v>1004</v>
      </c>
    </row>
    <row r="1503" spans="1:10" x14ac:dyDescent="0.25">
      <c r="A1503" s="6" t="s">
        <v>3397</v>
      </c>
      <c r="B1503" s="6" t="s">
        <v>150</v>
      </c>
      <c r="C1503" s="6" t="s">
        <v>4188</v>
      </c>
      <c r="D1503" s="6">
        <v>321460</v>
      </c>
      <c r="E1503" s="7" t="s">
        <v>4189</v>
      </c>
      <c r="F1503" s="6">
        <v>710060394</v>
      </c>
      <c r="G1503" s="7" t="s">
        <v>153</v>
      </c>
      <c r="H1503" s="7" t="s">
        <v>4190</v>
      </c>
      <c r="I1503" s="7" t="s">
        <v>4191</v>
      </c>
      <c r="J1503" s="8">
        <f>VLOOKUP(F1503,'[1]školy II. etapa'!$F$4:$K$2906,6,0)</f>
        <v>450</v>
      </c>
    </row>
    <row r="1504" spans="1:10" x14ac:dyDescent="0.25">
      <c r="A1504" s="6" t="s">
        <v>3397</v>
      </c>
      <c r="B1504" s="6" t="s">
        <v>150</v>
      </c>
      <c r="C1504" s="6" t="s">
        <v>4192</v>
      </c>
      <c r="D1504" s="6">
        <v>321541</v>
      </c>
      <c r="E1504" s="7" t="s">
        <v>4193</v>
      </c>
      <c r="F1504" s="6">
        <v>37813439</v>
      </c>
      <c r="G1504" s="7" t="s">
        <v>182</v>
      </c>
      <c r="H1504" s="7" t="s">
        <v>4194</v>
      </c>
      <c r="I1504" s="7" t="s">
        <v>4195</v>
      </c>
      <c r="J1504" s="8">
        <f>VLOOKUP(F1504,'[1]školy II. etapa'!$F$4:$K$2906,6,0)</f>
        <v>616</v>
      </c>
    </row>
    <row r="1505" spans="1:10" x14ac:dyDescent="0.25">
      <c r="A1505" s="6" t="s">
        <v>3397</v>
      </c>
      <c r="B1505" s="6" t="s">
        <v>150</v>
      </c>
      <c r="C1505" s="6" t="s">
        <v>4196</v>
      </c>
      <c r="D1505" s="6">
        <v>321567</v>
      </c>
      <c r="E1505" s="7" t="s">
        <v>4197</v>
      </c>
      <c r="F1505" s="6">
        <v>37810057</v>
      </c>
      <c r="G1505" s="7" t="s">
        <v>4198</v>
      </c>
      <c r="H1505" s="7" t="s">
        <v>4199</v>
      </c>
      <c r="I1505" s="7" t="s">
        <v>4200</v>
      </c>
      <c r="J1505" s="8">
        <f>VLOOKUP(F1505,'[1]školy II. etapa'!$F$4:$K$2906,6,0)</f>
        <v>3001</v>
      </c>
    </row>
    <row r="1506" spans="1:10" x14ac:dyDescent="0.25">
      <c r="A1506" s="6" t="s">
        <v>3397</v>
      </c>
      <c r="B1506" s="6" t="s">
        <v>150</v>
      </c>
      <c r="C1506" s="6" t="s">
        <v>4201</v>
      </c>
      <c r="D1506" s="6">
        <v>321575</v>
      </c>
      <c r="E1506" s="7" t="s">
        <v>4202</v>
      </c>
      <c r="F1506" s="6">
        <v>37810910</v>
      </c>
      <c r="G1506" s="7" t="s">
        <v>153</v>
      </c>
      <c r="H1506" s="7" t="s">
        <v>3460</v>
      </c>
      <c r="I1506" s="7" t="s">
        <v>4203</v>
      </c>
      <c r="J1506" s="8">
        <f>VLOOKUP(F1506,'[1]školy II. etapa'!$F$4:$K$2906,6,0)</f>
        <v>7483</v>
      </c>
    </row>
    <row r="1507" spans="1:10" x14ac:dyDescent="0.25">
      <c r="A1507" s="6" t="s">
        <v>3397</v>
      </c>
      <c r="B1507" s="6" t="s">
        <v>150</v>
      </c>
      <c r="C1507" s="6" t="s">
        <v>4204</v>
      </c>
      <c r="D1507" s="6">
        <v>321583</v>
      </c>
      <c r="E1507" s="7" t="s">
        <v>4205</v>
      </c>
      <c r="F1507" s="6">
        <v>37812742</v>
      </c>
      <c r="G1507" s="7" t="s">
        <v>153</v>
      </c>
      <c r="H1507" s="7" t="s">
        <v>4206</v>
      </c>
      <c r="I1507" s="7" t="s">
        <v>4207</v>
      </c>
      <c r="J1507" s="8">
        <f>VLOOKUP(F1507,'[1]školy II. etapa'!$F$4:$K$2906,6,0)</f>
        <v>1322</v>
      </c>
    </row>
    <row r="1508" spans="1:10" x14ac:dyDescent="0.25">
      <c r="A1508" s="6" t="s">
        <v>3397</v>
      </c>
      <c r="B1508" s="6" t="s">
        <v>150</v>
      </c>
      <c r="C1508" s="6" t="s">
        <v>4208</v>
      </c>
      <c r="D1508" s="6">
        <v>321591</v>
      </c>
      <c r="E1508" s="7" t="s">
        <v>4209</v>
      </c>
      <c r="F1508" s="6">
        <v>37810928</v>
      </c>
      <c r="G1508" s="7" t="s">
        <v>153</v>
      </c>
      <c r="H1508" s="7" t="s">
        <v>4210</v>
      </c>
      <c r="I1508" s="7" t="s">
        <v>4211</v>
      </c>
      <c r="J1508" s="8">
        <f>VLOOKUP(F1508,'[1]školy II. etapa'!$F$4:$K$2906,6,0)</f>
        <v>4504</v>
      </c>
    </row>
    <row r="1509" spans="1:10" x14ac:dyDescent="0.25">
      <c r="A1509" s="6" t="s">
        <v>3397</v>
      </c>
      <c r="B1509" s="6" t="s">
        <v>150</v>
      </c>
      <c r="C1509" s="6" t="s">
        <v>4212</v>
      </c>
      <c r="D1509" s="6">
        <v>647519</v>
      </c>
      <c r="E1509" s="7" t="s">
        <v>4213</v>
      </c>
      <c r="F1509" s="6">
        <v>37813030</v>
      </c>
      <c r="G1509" s="7" t="s">
        <v>182</v>
      </c>
      <c r="H1509" s="7" t="s">
        <v>4214</v>
      </c>
      <c r="I1509" s="7" t="s">
        <v>4215</v>
      </c>
      <c r="J1509" s="8">
        <f>VLOOKUP(F1509,'[1]školy II. etapa'!$F$4:$K$2906,6,0)</f>
        <v>4369</v>
      </c>
    </row>
    <row r="1510" spans="1:10" x14ac:dyDescent="0.25">
      <c r="A1510" s="6" t="s">
        <v>3397</v>
      </c>
      <c r="B1510" s="6" t="s">
        <v>150</v>
      </c>
      <c r="C1510" s="6" t="s">
        <v>4216</v>
      </c>
      <c r="D1510" s="6">
        <v>321613</v>
      </c>
      <c r="E1510" s="7" t="s">
        <v>4217</v>
      </c>
      <c r="F1510" s="6">
        <v>37813382</v>
      </c>
      <c r="G1510" s="7" t="s">
        <v>4218</v>
      </c>
      <c r="H1510" s="7" t="s">
        <v>4219</v>
      </c>
      <c r="I1510" s="7" t="s">
        <v>4220</v>
      </c>
      <c r="J1510" s="8">
        <f>VLOOKUP(F1510,'[1]školy II. etapa'!$F$4:$K$2906,6,0)</f>
        <v>2242</v>
      </c>
    </row>
    <row r="1511" spans="1:10" x14ac:dyDescent="0.25">
      <c r="A1511" s="6" t="s">
        <v>3397</v>
      </c>
      <c r="B1511" s="6" t="s">
        <v>150</v>
      </c>
      <c r="C1511" s="6" t="s">
        <v>4221</v>
      </c>
      <c r="D1511" s="6">
        <v>648884</v>
      </c>
      <c r="E1511" s="7" t="s">
        <v>4222</v>
      </c>
      <c r="F1511" s="6">
        <v>710060416</v>
      </c>
      <c r="G1511" s="7" t="s">
        <v>153</v>
      </c>
      <c r="H1511" s="7" t="s">
        <v>4223</v>
      </c>
      <c r="I1511" s="7" t="s">
        <v>4224</v>
      </c>
      <c r="J1511" s="8">
        <f>VLOOKUP(F1511,'[1]školy II. etapa'!$F$4:$K$2906,6,0)</f>
        <v>761</v>
      </c>
    </row>
    <row r="1512" spans="1:10" x14ac:dyDescent="0.25">
      <c r="A1512" s="6" t="s">
        <v>3397</v>
      </c>
      <c r="B1512" s="6" t="s">
        <v>150</v>
      </c>
      <c r="C1512" s="6" t="s">
        <v>4225</v>
      </c>
      <c r="D1512" s="6">
        <v>321648</v>
      </c>
      <c r="E1512" s="7" t="s">
        <v>4226</v>
      </c>
      <c r="F1512" s="6">
        <v>37812998</v>
      </c>
      <c r="G1512" s="7" t="s">
        <v>408</v>
      </c>
      <c r="H1512" s="7" t="s">
        <v>4227</v>
      </c>
      <c r="I1512" s="7" t="s">
        <v>4228</v>
      </c>
      <c r="J1512" s="8">
        <f>VLOOKUP(F1512,'[1]školy II. etapa'!$F$4:$K$2906,6,0)</f>
        <v>2678</v>
      </c>
    </row>
    <row r="1513" spans="1:10" x14ac:dyDescent="0.25">
      <c r="A1513" s="6" t="s">
        <v>3397</v>
      </c>
      <c r="B1513" s="6" t="s">
        <v>150</v>
      </c>
      <c r="C1513" s="6" t="s">
        <v>4229</v>
      </c>
      <c r="D1513" s="6">
        <v>321656</v>
      </c>
      <c r="E1513" s="7" t="s">
        <v>4230</v>
      </c>
      <c r="F1513" s="6">
        <v>37809733</v>
      </c>
      <c r="G1513" s="7" t="s">
        <v>182</v>
      </c>
      <c r="H1513" s="7" t="s">
        <v>4231</v>
      </c>
      <c r="I1513" s="7" t="s">
        <v>4232</v>
      </c>
      <c r="J1513" s="8">
        <f>VLOOKUP(F1513,'[1]školy II. etapa'!$F$4:$K$2906,6,0)</f>
        <v>1787</v>
      </c>
    </row>
    <row r="1514" spans="1:10" x14ac:dyDescent="0.25">
      <c r="A1514" s="6" t="s">
        <v>3397</v>
      </c>
      <c r="B1514" s="6" t="s">
        <v>150</v>
      </c>
      <c r="C1514" s="6" t="s">
        <v>4233</v>
      </c>
      <c r="D1514" s="6">
        <v>321672</v>
      </c>
      <c r="E1514" s="7" t="s">
        <v>4234</v>
      </c>
      <c r="F1514" s="6">
        <v>36145297</v>
      </c>
      <c r="G1514" s="7" t="s">
        <v>182</v>
      </c>
      <c r="H1514" s="7" t="s">
        <v>4235</v>
      </c>
      <c r="I1514" s="7" t="s">
        <v>4236</v>
      </c>
      <c r="J1514" s="8">
        <f>VLOOKUP(F1514,'[1]školy II. etapa'!$F$4:$K$2906,6,0)</f>
        <v>5580</v>
      </c>
    </row>
    <row r="1515" spans="1:10" x14ac:dyDescent="0.25">
      <c r="A1515" s="6" t="s">
        <v>3397</v>
      </c>
      <c r="B1515" s="6" t="s">
        <v>150</v>
      </c>
      <c r="C1515" s="6" t="s">
        <v>4237</v>
      </c>
      <c r="D1515" s="6">
        <v>648264</v>
      </c>
      <c r="E1515" s="7" t="s">
        <v>4238</v>
      </c>
      <c r="F1515" s="6">
        <v>37813269</v>
      </c>
      <c r="G1515" s="7" t="s">
        <v>182</v>
      </c>
      <c r="H1515" s="7" t="s">
        <v>4239</v>
      </c>
      <c r="I1515" s="7" t="s">
        <v>4240</v>
      </c>
      <c r="J1515" s="8">
        <f>VLOOKUP(F1515,'[1]školy II. etapa'!$F$4:$K$2906,6,0)</f>
        <v>3311</v>
      </c>
    </row>
    <row r="1516" spans="1:10" x14ac:dyDescent="0.25">
      <c r="A1516" s="6" t="s">
        <v>3397</v>
      </c>
      <c r="B1516" s="6" t="s">
        <v>150</v>
      </c>
      <c r="C1516" s="6" t="s">
        <v>4241</v>
      </c>
      <c r="D1516" s="6">
        <v>321699</v>
      </c>
      <c r="E1516" s="7" t="s">
        <v>4242</v>
      </c>
      <c r="F1516" s="6">
        <v>42064872</v>
      </c>
      <c r="G1516" s="7" t="s">
        <v>4243</v>
      </c>
      <c r="H1516" s="7" t="s">
        <v>4244</v>
      </c>
      <c r="I1516" s="7" t="s">
        <v>4245</v>
      </c>
      <c r="J1516" s="8">
        <f>VLOOKUP(F1516,'[1]školy II. etapa'!$F$4:$K$2906,6,0)</f>
        <v>5686</v>
      </c>
    </row>
    <row r="1517" spans="1:10" x14ac:dyDescent="0.25">
      <c r="A1517" s="6" t="s">
        <v>3397</v>
      </c>
      <c r="B1517" s="6" t="s">
        <v>150</v>
      </c>
      <c r="C1517" s="6" t="s">
        <v>4246</v>
      </c>
      <c r="D1517" s="6">
        <v>648060</v>
      </c>
      <c r="E1517" s="7" t="s">
        <v>4247</v>
      </c>
      <c r="F1517" s="6">
        <v>54286816</v>
      </c>
      <c r="G1517" s="7" t="s">
        <v>182</v>
      </c>
      <c r="H1517" s="7" t="s">
        <v>4248</v>
      </c>
      <c r="I1517" s="7" t="s">
        <v>4249</v>
      </c>
      <c r="J1517" s="8">
        <f>VLOOKUP(F1517,'[1]školy II. etapa'!$F$4:$K$2906,6,0)</f>
        <v>3228</v>
      </c>
    </row>
    <row r="1518" spans="1:10" x14ac:dyDescent="0.25">
      <c r="A1518" s="6" t="s">
        <v>3397</v>
      </c>
      <c r="B1518" s="6" t="s">
        <v>150</v>
      </c>
      <c r="C1518" s="6" t="s">
        <v>4250</v>
      </c>
      <c r="D1518" s="6">
        <v>321711</v>
      </c>
      <c r="E1518" s="7" t="s">
        <v>4251</v>
      </c>
      <c r="F1518" s="6">
        <v>37810944</v>
      </c>
      <c r="G1518" s="7" t="s">
        <v>4252</v>
      </c>
      <c r="H1518" s="7" t="s">
        <v>4253</v>
      </c>
      <c r="I1518" s="7" t="s">
        <v>4254</v>
      </c>
      <c r="J1518" s="8">
        <f>VLOOKUP(F1518,'[1]školy II. etapa'!$F$4:$K$2906,6,0)</f>
        <v>6564</v>
      </c>
    </row>
    <row r="1519" spans="1:10" x14ac:dyDescent="0.25">
      <c r="A1519" s="6" t="s">
        <v>3397</v>
      </c>
      <c r="B1519" s="6" t="s">
        <v>150</v>
      </c>
      <c r="C1519" s="6" t="s">
        <v>4255</v>
      </c>
      <c r="D1519" s="6">
        <v>321737</v>
      </c>
      <c r="E1519" s="7" t="s">
        <v>4256</v>
      </c>
      <c r="F1519" s="6">
        <v>37812793</v>
      </c>
      <c r="G1519" s="7" t="s">
        <v>4257</v>
      </c>
      <c r="H1519" s="7" t="s">
        <v>4258</v>
      </c>
      <c r="I1519" s="7" t="s">
        <v>4259</v>
      </c>
      <c r="J1519" s="8">
        <f>VLOOKUP(F1519,'[1]školy II. etapa'!$F$4:$K$2906,6,0)</f>
        <v>4192</v>
      </c>
    </row>
    <row r="1520" spans="1:10" x14ac:dyDescent="0.25">
      <c r="A1520" s="6" t="s">
        <v>3397</v>
      </c>
      <c r="B1520" s="6" t="s">
        <v>150</v>
      </c>
      <c r="C1520" s="6" t="s">
        <v>4260</v>
      </c>
      <c r="D1520" s="6">
        <v>648078</v>
      </c>
      <c r="E1520" s="7" t="s">
        <v>4261</v>
      </c>
      <c r="F1520" s="6">
        <v>37813366</v>
      </c>
      <c r="G1520" s="7" t="s">
        <v>182</v>
      </c>
      <c r="H1520" s="7" t="s">
        <v>4262</v>
      </c>
      <c r="I1520" s="7" t="s">
        <v>4263</v>
      </c>
      <c r="J1520" s="8">
        <f>VLOOKUP(F1520,'[1]školy II. etapa'!$F$4:$K$2906,6,0)</f>
        <v>3976</v>
      </c>
    </row>
    <row r="1521" spans="1:10" x14ac:dyDescent="0.25">
      <c r="A1521" s="6" t="s">
        <v>3397</v>
      </c>
      <c r="B1521" s="6" t="s">
        <v>150</v>
      </c>
      <c r="C1521" s="6" t="s">
        <v>4264</v>
      </c>
      <c r="D1521" s="6">
        <v>634956</v>
      </c>
      <c r="E1521" s="7" t="s">
        <v>4265</v>
      </c>
      <c r="F1521" s="6">
        <v>37810197</v>
      </c>
      <c r="G1521" s="7" t="s">
        <v>182</v>
      </c>
      <c r="H1521" s="7" t="s">
        <v>4266</v>
      </c>
      <c r="I1521" s="7" t="s">
        <v>4267</v>
      </c>
      <c r="J1521" s="8">
        <f>VLOOKUP(F1521,'[1]školy II. etapa'!$F$4:$K$2906,6,0)</f>
        <v>689</v>
      </c>
    </row>
    <row r="1522" spans="1:10" x14ac:dyDescent="0.25">
      <c r="A1522" s="6" t="s">
        <v>3397</v>
      </c>
      <c r="B1522" s="6" t="s">
        <v>150</v>
      </c>
      <c r="C1522" s="6" t="s">
        <v>4268</v>
      </c>
      <c r="D1522" s="6">
        <v>647209</v>
      </c>
      <c r="E1522" s="7" t="s">
        <v>4269</v>
      </c>
      <c r="F1522" s="6">
        <v>37811681</v>
      </c>
      <c r="G1522" s="7" t="s">
        <v>4270</v>
      </c>
      <c r="H1522" s="7" t="s">
        <v>4271</v>
      </c>
      <c r="I1522" s="7" t="s">
        <v>4272</v>
      </c>
      <c r="J1522" s="8">
        <f>VLOOKUP(F1522,'[1]školy II. etapa'!$F$4:$K$2906,6,0)</f>
        <v>5962</v>
      </c>
    </row>
    <row r="1523" spans="1:10" x14ac:dyDescent="0.25">
      <c r="A1523" s="6" t="s">
        <v>3397</v>
      </c>
      <c r="B1523" s="6" t="s">
        <v>150</v>
      </c>
      <c r="C1523" s="6" t="s">
        <v>4268</v>
      </c>
      <c r="D1523" s="6">
        <v>647209</v>
      </c>
      <c r="E1523" s="7" t="s">
        <v>4269</v>
      </c>
      <c r="F1523" s="6">
        <v>42434718</v>
      </c>
      <c r="G1523" s="7" t="s">
        <v>28</v>
      </c>
      <c r="H1523" s="7" t="s">
        <v>4271</v>
      </c>
      <c r="I1523" s="7" t="s">
        <v>4273</v>
      </c>
      <c r="J1523" s="8">
        <f>VLOOKUP(F1523,'[1]školy II. etapa'!$F$4:$K$2906,6,0)</f>
        <v>3285</v>
      </c>
    </row>
    <row r="1524" spans="1:10" x14ac:dyDescent="0.25">
      <c r="A1524" s="6" t="s">
        <v>3397</v>
      </c>
      <c r="B1524" s="6" t="s">
        <v>150</v>
      </c>
      <c r="C1524" s="6" t="s">
        <v>4274</v>
      </c>
      <c r="D1524" s="6">
        <v>648981</v>
      </c>
      <c r="E1524" s="7" t="s">
        <v>4275</v>
      </c>
      <c r="F1524" s="6">
        <v>37813048</v>
      </c>
      <c r="G1524" s="7" t="s">
        <v>153</v>
      </c>
      <c r="H1524" s="7" t="s">
        <v>4276</v>
      </c>
      <c r="I1524" s="7" t="s">
        <v>4277</v>
      </c>
      <c r="J1524" s="8">
        <f>VLOOKUP(F1524,'[1]školy II. etapa'!$F$4:$K$2906,6,0)</f>
        <v>3924</v>
      </c>
    </row>
    <row r="1525" spans="1:10" x14ac:dyDescent="0.25">
      <c r="A1525" s="6" t="s">
        <v>3397</v>
      </c>
      <c r="B1525" s="6" t="s">
        <v>150</v>
      </c>
      <c r="C1525" s="6" t="s">
        <v>4278</v>
      </c>
      <c r="D1525" s="6">
        <v>632732</v>
      </c>
      <c r="E1525" s="7" t="s">
        <v>4279</v>
      </c>
      <c r="F1525" s="6">
        <v>710114567</v>
      </c>
      <c r="G1525" s="7" t="s">
        <v>153</v>
      </c>
      <c r="H1525" s="7" t="s">
        <v>4280</v>
      </c>
      <c r="I1525" s="7" t="s">
        <v>4281</v>
      </c>
      <c r="J1525" s="8">
        <f>VLOOKUP(F1525,'[1]školy II. etapa'!$F$4:$K$2906,6,0)</f>
        <v>778</v>
      </c>
    </row>
    <row r="1526" spans="1:10" x14ac:dyDescent="0.25">
      <c r="A1526" s="6" t="s">
        <v>3397</v>
      </c>
      <c r="B1526" s="6" t="s">
        <v>150</v>
      </c>
      <c r="C1526" s="6" t="s">
        <v>4282</v>
      </c>
      <c r="D1526" s="6">
        <v>623814</v>
      </c>
      <c r="E1526" s="7" t="s">
        <v>4283</v>
      </c>
      <c r="F1526" s="6">
        <v>42388660</v>
      </c>
      <c r="G1526" s="7" t="s">
        <v>182</v>
      </c>
      <c r="H1526" s="7" t="s">
        <v>4284</v>
      </c>
      <c r="I1526" s="7" t="s">
        <v>4285</v>
      </c>
      <c r="J1526" s="8">
        <f>VLOOKUP(F1526,'[1]školy II. etapa'!$F$4:$K$2906,6,0)</f>
        <v>2515</v>
      </c>
    </row>
    <row r="1527" spans="1:10" x14ac:dyDescent="0.25">
      <c r="A1527" s="6" t="s">
        <v>3397</v>
      </c>
      <c r="B1527" s="6" t="s">
        <v>491</v>
      </c>
      <c r="C1527" s="6" t="s">
        <v>4286</v>
      </c>
      <c r="D1527" s="6">
        <v>586536</v>
      </c>
      <c r="E1527" s="7" t="s">
        <v>4287</v>
      </c>
      <c r="F1527" s="6">
        <v>30222052</v>
      </c>
      <c r="G1527" s="7" t="s">
        <v>4288</v>
      </c>
      <c r="H1527" s="7" t="s">
        <v>515</v>
      </c>
      <c r="I1527" s="7" t="s">
        <v>4289</v>
      </c>
      <c r="J1527" s="8">
        <f>VLOOKUP(F1527,'[1]školy II. etapa'!$F$4:$K$2906,6,0)</f>
        <v>3777</v>
      </c>
    </row>
    <row r="1528" spans="1:10" x14ac:dyDescent="0.25">
      <c r="A1528" s="6" t="s">
        <v>3397</v>
      </c>
      <c r="B1528" s="6" t="s">
        <v>491</v>
      </c>
      <c r="C1528" s="6" t="s">
        <v>4290</v>
      </c>
      <c r="D1528" s="6">
        <v>894125</v>
      </c>
      <c r="E1528" s="7" t="s">
        <v>4291</v>
      </c>
      <c r="F1528" s="6">
        <v>30223423</v>
      </c>
      <c r="G1528" s="7" t="s">
        <v>2318</v>
      </c>
      <c r="H1528" s="7" t="s">
        <v>3422</v>
      </c>
      <c r="I1528" s="7" t="s">
        <v>4292</v>
      </c>
      <c r="J1528" s="8">
        <f>VLOOKUP(F1528,'[1]školy II. etapa'!$F$4:$K$2906,6,0)</f>
        <v>1024</v>
      </c>
    </row>
    <row r="1529" spans="1:10" x14ac:dyDescent="0.25">
      <c r="A1529" s="6" t="s">
        <v>3397</v>
      </c>
      <c r="B1529" s="6" t="s">
        <v>491</v>
      </c>
      <c r="C1529" s="6" t="s">
        <v>4293</v>
      </c>
      <c r="D1529" s="6">
        <v>36138002</v>
      </c>
      <c r="E1529" s="7" t="s">
        <v>4294</v>
      </c>
      <c r="F1529" s="6">
        <v>37904299</v>
      </c>
      <c r="G1529" s="7" t="s">
        <v>4295</v>
      </c>
      <c r="H1529" s="7" t="s">
        <v>515</v>
      </c>
      <c r="I1529" s="7" t="s">
        <v>4296</v>
      </c>
      <c r="J1529" s="8">
        <f>VLOOKUP(F1529,'[1]školy II. etapa'!$F$4:$K$2906,6,0)</f>
        <v>6253</v>
      </c>
    </row>
    <row r="1530" spans="1:10" x14ac:dyDescent="0.25">
      <c r="A1530" s="6" t="s">
        <v>3397</v>
      </c>
      <c r="B1530" s="6" t="s">
        <v>491</v>
      </c>
      <c r="C1530" s="6" t="s">
        <v>4297</v>
      </c>
      <c r="D1530" s="6">
        <v>585726</v>
      </c>
      <c r="E1530" s="7" t="s">
        <v>4298</v>
      </c>
      <c r="F1530" s="6">
        <v>614564</v>
      </c>
      <c r="G1530" s="7" t="s">
        <v>4299</v>
      </c>
      <c r="H1530" s="7" t="s">
        <v>1554</v>
      </c>
      <c r="I1530" s="7" t="s">
        <v>4300</v>
      </c>
      <c r="J1530" s="8">
        <f>VLOOKUP(F1530,'[1]školy II. etapa'!$F$4:$K$2906,6,0)</f>
        <v>5161</v>
      </c>
    </row>
    <row r="1531" spans="1:10" x14ac:dyDescent="0.25">
      <c r="A1531" s="6" t="s">
        <v>3397</v>
      </c>
      <c r="B1531" s="6" t="s">
        <v>491</v>
      </c>
      <c r="C1531" s="6" t="s">
        <v>4301</v>
      </c>
      <c r="D1531" s="6">
        <v>42063043</v>
      </c>
      <c r="E1531" s="7" t="s">
        <v>4302</v>
      </c>
      <c r="F1531" s="6">
        <v>614505</v>
      </c>
      <c r="G1531" s="7" t="s">
        <v>4303</v>
      </c>
      <c r="H1531" s="7" t="s">
        <v>4239</v>
      </c>
      <c r="I1531" s="7" t="s">
        <v>4304</v>
      </c>
      <c r="J1531" s="8">
        <f>VLOOKUP(F1531,'[1]školy II. etapa'!$F$4:$K$2906,6,0)</f>
        <v>2883</v>
      </c>
    </row>
    <row r="1532" spans="1:10" x14ac:dyDescent="0.25">
      <c r="A1532" s="6" t="s">
        <v>3397</v>
      </c>
      <c r="B1532" s="6" t="s">
        <v>491</v>
      </c>
      <c r="C1532" s="6" t="s">
        <v>4301</v>
      </c>
      <c r="D1532" s="6">
        <v>42063043</v>
      </c>
      <c r="E1532" s="7" t="s">
        <v>4302</v>
      </c>
      <c r="F1532" s="6">
        <v>614866</v>
      </c>
      <c r="G1532" s="7" t="s">
        <v>4305</v>
      </c>
      <c r="H1532" s="7" t="s">
        <v>3401</v>
      </c>
      <c r="I1532" s="7" t="s">
        <v>4306</v>
      </c>
      <c r="J1532" s="8">
        <f>VLOOKUP(F1532,'[1]školy II. etapa'!$F$4:$K$2906,6,0)</f>
        <v>2349</v>
      </c>
    </row>
    <row r="1533" spans="1:10" x14ac:dyDescent="0.25">
      <c r="A1533" s="6" t="s">
        <v>3397</v>
      </c>
      <c r="B1533" s="6" t="s">
        <v>491</v>
      </c>
      <c r="C1533" s="6" t="s">
        <v>4301</v>
      </c>
      <c r="D1533" s="6">
        <v>42063043</v>
      </c>
      <c r="E1533" s="7" t="s">
        <v>4302</v>
      </c>
      <c r="F1533" s="6">
        <v>652687</v>
      </c>
      <c r="G1533" s="7" t="s">
        <v>4307</v>
      </c>
      <c r="H1533" s="7" t="s">
        <v>3420</v>
      </c>
      <c r="I1533" s="7" t="s">
        <v>4308</v>
      </c>
      <c r="J1533" s="8">
        <f>VLOOKUP(F1533,'[1]školy II. etapa'!$F$4:$K$2906,6,0)</f>
        <v>5453</v>
      </c>
    </row>
    <row r="1534" spans="1:10" x14ac:dyDescent="0.25">
      <c r="A1534" s="6" t="s">
        <v>3397</v>
      </c>
      <c r="B1534" s="6" t="s">
        <v>491</v>
      </c>
      <c r="C1534" s="6" t="s">
        <v>4301</v>
      </c>
      <c r="D1534" s="6">
        <v>42063043</v>
      </c>
      <c r="E1534" s="7" t="s">
        <v>4302</v>
      </c>
      <c r="F1534" s="6">
        <v>17054389</v>
      </c>
      <c r="G1534" s="7" t="s">
        <v>4309</v>
      </c>
      <c r="H1534" s="7" t="s">
        <v>1575</v>
      </c>
      <c r="I1534" s="7" t="s">
        <v>4310</v>
      </c>
      <c r="J1534" s="8">
        <f>VLOOKUP(F1534,'[1]školy II. etapa'!$F$4:$K$2906,6,0)</f>
        <v>3654</v>
      </c>
    </row>
    <row r="1535" spans="1:10" x14ac:dyDescent="0.25">
      <c r="A1535" s="6" t="s">
        <v>3397</v>
      </c>
      <c r="B1535" s="6" t="s">
        <v>491</v>
      </c>
      <c r="C1535" s="6" t="s">
        <v>4301</v>
      </c>
      <c r="D1535" s="6">
        <v>42063043</v>
      </c>
      <c r="E1535" s="7" t="s">
        <v>4302</v>
      </c>
      <c r="F1535" s="6">
        <v>17059640</v>
      </c>
      <c r="G1535" s="7" t="s">
        <v>4311</v>
      </c>
      <c r="H1535" s="7" t="s">
        <v>515</v>
      </c>
      <c r="I1535" s="7" t="s">
        <v>4312</v>
      </c>
      <c r="J1535" s="8">
        <f>VLOOKUP(F1535,'[1]školy II. etapa'!$F$4:$K$2906,6,0)</f>
        <v>1503</v>
      </c>
    </row>
    <row r="1536" spans="1:10" x14ac:dyDescent="0.25">
      <c r="A1536" s="6" t="s">
        <v>3397</v>
      </c>
      <c r="B1536" s="6" t="s">
        <v>491</v>
      </c>
      <c r="C1536" s="6" t="s">
        <v>4301</v>
      </c>
      <c r="D1536" s="6">
        <v>42063043</v>
      </c>
      <c r="E1536" s="7" t="s">
        <v>4302</v>
      </c>
      <c r="F1536" s="6">
        <v>17059852</v>
      </c>
      <c r="G1536" s="7" t="s">
        <v>4313</v>
      </c>
      <c r="H1536" s="7" t="s">
        <v>3401</v>
      </c>
      <c r="I1536" s="7" t="s">
        <v>4306</v>
      </c>
      <c r="J1536" s="8">
        <f>VLOOKUP(F1536,'[1]školy II. etapa'!$F$4:$K$2906,6,0)</f>
        <v>1917</v>
      </c>
    </row>
    <row r="1537" spans="1:10" x14ac:dyDescent="0.25">
      <c r="A1537" s="6" t="s">
        <v>3397</v>
      </c>
      <c r="B1537" s="6" t="s">
        <v>491</v>
      </c>
      <c r="C1537" s="6" t="s">
        <v>4301</v>
      </c>
      <c r="D1537" s="6">
        <v>42063043</v>
      </c>
      <c r="E1537" s="7" t="s">
        <v>4302</v>
      </c>
      <c r="F1537" s="6">
        <v>17060125</v>
      </c>
      <c r="G1537" s="7" t="s">
        <v>4314</v>
      </c>
      <c r="H1537" s="7" t="s">
        <v>3609</v>
      </c>
      <c r="I1537" s="7" t="s">
        <v>4315</v>
      </c>
      <c r="J1537" s="8">
        <f>VLOOKUP(F1537,'[1]školy II. etapa'!$F$4:$K$2906,6,0)</f>
        <v>1846</v>
      </c>
    </row>
    <row r="1538" spans="1:10" x14ac:dyDescent="0.25">
      <c r="A1538" s="6" t="s">
        <v>3397</v>
      </c>
      <c r="B1538" s="6" t="s">
        <v>491</v>
      </c>
      <c r="C1538" s="6" t="s">
        <v>4301</v>
      </c>
      <c r="D1538" s="6">
        <v>42063043</v>
      </c>
      <c r="E1538" s="7" t="s">
        <v>4302</v>
      </c>
      <c r="F1538" s="6">
        <v>30232228</v>
      </c>
      <c r="G1538" s="7" t="s">
        <v>4316</v>
      </c>
      <c r="H1538" s="7" t="s">
        <v>3621</v>
      </c>
      <c r="I1538" s="7" t="s">
        <v>4317</v>
      </c>
      <c r="J1538" s="8">
        <f>VLOOKUP(F1538,'[1]školy II. etapa'!$F$4:$K$2906,6,0)</f>
        <v>3568</v>
      </c>
    </row>
    <row r="1539" spans="1:10" x14ac:dyDescent="0.25">
      <c r="A1539" s="6" t="s">
        <v>3397</v>
      </c>
      <c r="B1539" s="6" t="s">
        <v>491</v>
      </c>
      <c r="C1539" s="6" t="s">
        <v>4301</v>
      </c>
      <c r="D1539" s="6">
        <v>42063043</v>
      </c>
      <c r="E1539" s="7" t="s">
        <v>4302</v>
      </c>
      <c r="F1539" s="6">
        <v>30414164</v>
      </c>
      <c r="G1539" s="7" t="s">
        <v>4318</v>
      </c>
      <c r="H1539" s="7" t="s">
        <v>2080</v>
      </c>
      <c r="I1539" s="7" t="s">
        <v>4319</v>
      </c>
      <c r="J1539" s="8">
        <f>VLOOKUP(F1539,'[1]školy II. etapa'!$F$4:$K$2906,6,0)</f>
        <v>5252</v>
      </c>
    </row>
    <row r="1540" spans="1:10" x14ac:dyDescent="0.25">
      <c r="A1540" s="6" t="s">
        <v>3397</v>
      </c>
      <c r="B1540" s="6" t="s">
        <v>491</v>
      </c>
      <c r="C1540" s="6" t="s">
        <v>4301</v>
      </c>
      <c r="D1540" s="6">
        <v>42063043</v>
      </c>
      <c r="E1540" s="7" t="s">
        <v>4302</v>
      </c>
      <c r="F1540" s="6">
        <v>37813056</v>
      </c>
      <c r="G1540" s="7" t="s">
        <v>4320</v>
      </c>
      <c r="H1540" s="7" t="s">
        <v>515</v>
      </c>
      <c r="I1540" s="7" t="s">
        <v>4321</v>
      </c>
      <c r="J1540" s="8">
        <f>VLOOKUP(F1540,'[1]školy II. etapa'!$F$4:$K$2906,6,0)</f>
        <v>6415</v>
      </c>
    </row>
    <row r="1541" spans="1:10" x14ac:dyDescent="0.25">
      <c r="A1541" s="6" t="s">
        <v>3397</v>
      </c>
      <c r="B1541" s="6" t="s">
        <v>491</v>
      </c>
      <c r="C1541" s="6" t="s">
        <v>4301</v>
      </c>
      <c r="D1541" s="6">
        <v>42063043</v>
      </c>
      <c r="E1541" s="7" t="s">
        <v>4302</v>
      </c>
      <c r="F1541" s="6">
        <v>37909533</v>
      </c>
      <c r="G1541" s="7" t="s">
        <v>4322</v>
      </c>
      <c r="H1541" s="7" t="s">
        <v>515</v>
      </c>
      <c r="I1541" s="7" t="s">
        <v>4323</v>
      </c>
      <c r="J1541" s="8">
        <f>VLOOKUP(F1541,'[1]školy II. etapa'!$F$4:$K$2906,6,0)</f>
        <v>4421</v>
      </c>
    </row>
    <row r="1542" spans="1:10" x14ac:dyDescent="0.25">
      <c r="A1542" s="6" t="s">
        <v>3397</v>
      </c>
      <c r="B1542" s="6" t="s">
        <v>491</v>
      </c>
      <c r="C1542" s="6" t="s">
        <v>4301</v>
      </c>
      <c r="D1542" s="6">
        <v>42063043</v>
      </c>
      <c r="E1542" s="7" t="s">
        <v>4302</v>
      </c>
      <c r="F1542" s="6">
        <v>42218497</v>
      </c>
      <c r="G1542" s="7" t="s">
        <v>3314</v>
      </c>
      <c r="H1542" s="7" t="s">
        <v>3460</v>
      </c>
      <c r="I1542" s="7" t="s">
        <v>4324</v>
      </c>
      <c r="J1542" s="8">
        <f>VLOOKUP(F1542,'[1]školy II. etapa'!$F$4:$K$2906,6,0)</f>
        <v>3778</v>
      </c>
    </row>
    <row r="1543" spans="1:10" x14ac:dyDescent="0.25">
      <c r="A1543" s="6" t="s">
        <v>3397</v>
      </c>
      <c r="B1543" s="6" t="s">
        <v>491</v>
      </c>
      <c r="C1543" s="6" t="s">
        <v>4301</v>
      </c>
      <c r="D1543" s="6">
        <v>42063043</v>
      </c>
      <c r="E1543" s="7" t="s">
        <v>4302</v>
      </c>
      <c r="F1543" s="6">
        <v>42378001</v>
      </c>
      <c r="G1543" s="7" t="s">
        <v>4325</v>
      </c>
      <c r="H1543" s="7" t="s">
        <v>1655</v>
      </c>
      <c r="I1543" s="7" t="s">
        <v>4326</v>
      </c>
      <c r="J1543" s="8">
        <f>VLOOKUP(F1543,'[1]školy II. etapa'!$F$4:$K$2906,6,0)</f>
        <v>2063</v>
      </c>
    </row>
    <row r="1544" spans="1:10" x14ac:dyDescent="0.25">
      <c r="A1544" s="6" t="s">
        <v>3397</v>
      </c>
      <c r="B1544" s="6" t="s">
        <v>491</v>
      </c>
      <c r="C1544" s="6" t="s">
        <v>4301</v>
      </c>
      <c r="D1544" s="6">
        <v>42063043</v>
      </c>
      <c r="E1544" s="7" t="s">
        <v>4302</v>
      </c>
      <c r="F1544" s="6">
        <v>53246284</v>
      </c>
      <c r="G1544" s="7" t="s">
        <v>4327</v>
      </c>
      <c r="H1544" s="7" t="s">
        <v>1645</v>
      </c>
      <c r="I1544" s="7" t="s">
        <v>4328</v>
      </c>
      <c r="J1544" s="8">
        <f>VLOOKUP(F1544,'[1]školy II. etapa'!$F$4:$K$2906,6,0)</f>
        <v>2225</v>
      </c>
    </row>
    <row r="1545" spans="1:10" x14ac:dyDescent="0.25">
      <c r="A1545" s="6" t="s">
        <v>3397</v>
      </c>
      <c r="B1545" s="6" t="s">
        <v>491</v>
      </c>
      <c r="C1545" s="6" t="s">
        <v>4329</v>
      </c>
      <c r="D1545" s="6">
        <v>37904167</v>
      </c>
      <c r="E1545" s="7" t="s">
        <v>4330</v>
      </c>
      <c r="F1545" s="6">
        <v>53463315</v>
      </c>
      <c r="G1545" s="7" t="s">
        <v>4331</v>
      </c>
      <c r="H1545" s="7" t="s">
        <v>1639</v>
      </c>
      <c r="I1545" s="7" t="s">
        <v>4332</v>
      </c>
      <c r="J1545" s="8">
        <f>VLOOKUP(F1545,'[1]školy II. etapa'!$F$4:$K$2906,6,0)</f>
        <v>3479</v>
      </c>
    </row>
    <row r="1546" spans="1:10" x14ac:dyDescent="0.25">
      <c r="A1546" s="6" t="s">
        <v>3397</v>
      </c>
      <c r="B1546" s="6" t="s">
        <v>554</v>
      </c>
      <c r="C1546" s="6" t="s">
        <v>4333</v>
      </c>
      <c r="D1546" s="6">
        <v>90000070</v>
      </c>
      <c r="E1546" s="7" t="s">
        <v>4334</v>
      </c>
      <c r="F1546" s="6">
        <v>42216702</v>
      </c>
      <c r="G1546" s="7" t="s">
        <v>4335</v>
      </c>
      <c r="H1546" s="7" t="s">
        <v>3453</v>
      </c>
      <c r="I1546" s="7" t="s">
        <v>4336</v>
      </c>
      <c r="J1546" s="8">
        <f>VLOOKUP(F1546,'[1]školy II. etapa'!$F$4:$K$2906,6,0)</f>
        <v>458</v>
      </c>
    </row>
    <row r="1547" spans="1:10" x14ac:dyDescent="0.25">
      <c r="A1547" s="6" t="s">
        <v>3397</v>
      </c>
      <c r="B1547" s="6" t="s">
        <v>554</v>
      </c>
      <c r="C1547" s="6" t="s">
        <v>4337</v>
      </c>
      <c r="D1547" s="6">
        <v>50934368</v>
      </c>
      <c r="E1547" s="7" t="s">
        <v>4338</v>
      </c>
      <c r="F1547" s="6">
        <v>53813693</v>
      </c>
      <c r="G1547" s="7" t="s">
        <v>4339</v>
      </c>
      <c r="H1547" s="7" t="s">
        <v>3412</v>
      </c>
      <c r="I1547" s="7" t="s">
        <v>3849</v>
      </c>
      <c r="J1547" s="8">
        <f>VLOOKUP(F1547,'[1]školy II. etapa'!$F$4:$K$2906,6,0)</f>
        <v>674</v>
      </c>
    </row>
    <row r="1548" spans="1:10" x14ac:dyDescent="0.25">
      <c r="A1548" s="6" t="s">
        <v>3397</v>
      </c>
      <c r="B1548" s="6" t="s">
        <v>554</v>
      </c>
      <c r="C1548" s="6" t="s">
        <v>4340</v>
      </c>
      <c r="D1548" s="6">
        <v>52969428</v>
      </c>
      <c r="E1548" s="7" t="s">
        <v>4341</v>
      </c>
      <c r="F1548" s="6">
        <v>53893565</v>
      </c>
      <c r="G1548" s="7" t="s">
        <v>717</v>
      </c>
      <c r="H1548" s="7" t="s">
        <v>515</v>
      </c>
      <c r="I1548" s="7" t="s">
        <v>4312</v>
      </c>
      <c r="J1548" s="8">
        <f>VLOOKUP(F1548,'[1]školy II. etapa'!$F$4:$K$2906,6,0)</f>
        <v>1318</v>
      </c>
    </row>
    <row r="1549" spans="1:10" x14ac:dyDescent="0.25">
      <c r="A1549" s="6" t="s">
        <v>3397</v>
      </c>
      <c r="B1549" s="6" t="s">
        <v>554</v>
      </c>
      <c r="C1549" s="6" t="s">
        <v>4342</v>
      </c>
      <c r="D1549" s="6">
        <v>53540921</v>
      </c>
      <c r="E1549" s="7" t="s">
        <v>4343</v>
      </c>
      <c r="F1549" s="6">
        <v>54661510</v>
      </c>
      <c r="G1549" s="7" t="s">
        <v>601</v>
      </c>
      <c r="H1549" s="7" t="s">
        <v>4344</v>
      </c>
      <c r="I1549" s="7" t="s">
        <v>4345</v>
      </c>
      <c r="J1549" s="8">
        <f>VLOOKUP(F1549,'[1]školy II. etapa'!$F$4:$K$2906,6,0)</f>
        <v>471</v>
      </c>
    </row>
    <row r="1550" spans="1:10" x14ac:dyDescent="0.25">
      <c r="A1550" s="6" t="s">
        <v>3397</v>
      </c>
      <c r="B1550" s="6" t="s">
        <v>554</v>
      </c>
      <c r="C1550" s="6" t="s">
        <v>4346</v>
      </c>
      <c r="D1550" s="6">
        <v>34698736</v>
      </c>
      <c r="E1550" s="7" t="s">
        <v>4347</v>
      </c>
      <c r="F1550" s="6">
        <v>54960371</v>
      </c>
      <c r="G1550" s="7" t="s">
        <v>2335</v>
      </c>
      <c r="H1550" s="7" t="s">
        <v>3420</v>
      </c>
      <c r="I1550" s="7" t="s">
        <v>4348</v>
      </c>
      <c r="J1550" s="8">
        <f>VLOOKUP(F1550,'[1]školy II. etapa'!$F$4:$K$2906,6,0)</f>
        <v>252</v>
      </c>
    </row>
    <row r="1551" spans="1:10" x14ac:dyDescent="0.25">
      <c r="A1551" s="6" t="s">
        <v>3397</v>
      </c>
      <c r="B1551" s="6" t="s">
        <v>554</v>
      </c>
      <c r="C1551" s="6" t="s">
        <v>4349</v>
      </c>
      <c r="D1551" s="6">
        <v>54603838</v>
      </c>
      <c r="E1551" s="7" t="s">
        <v>4350</v>
      </c>
      <c r="F1551" s="6">
        <v>37906542</v>
      </c>
      <c r="G1551" s="7" t="s">
        <v>601</v>
      </c>
      <c r="H1551" s="7" t="s">
        <v>515</v>
      </c>
      <c r="I1551" s="7" t="s">
        <v>4351</v>
      </c>
      <c r="J1551" s="8">
        <f>VLOOKUP(F1551,'[1]školy II. etapa'!$F$4:$K$2906,6,0)</f>
        <v>4674</v>
      </c>
    </row>
    <row r="1552" spans="1:10" x14ac:dyDescent="0.25">
      <c r="A1552" s="6" t="s">
        <v>3397</v>
      </c>
      <c r="B1552" s="6" t="s">
        <v>554</v>
      </c>
      <c r="C1552" s="6" t="s">
        <v>4352</v>
      </c>
      <c r="D1552" s="6">
        <v>90000079</v>
      </c>
      <c r="E1552" s="7" t="s">
        <v>4353</v>
      </c>
      <c r="F1552" s="6">
        <v>42072042</v>
      </c>
      <c r="G1552" s="7" t="s">
        <v>3368</v>
      </c>
      <c r="H1552" s="7" t="s">
        <v>1554</v>
      </c>
      <c r="I1552" s="7" t="s">
        <v>4354</v>
      </c>
      <c r="J1552" s="8">
        <f>VLOOKUP(F1552,'[1]školy II. etapa'!$F$4:$K$2906,6,0)</f>
        <v>720</v>
      </c>
    </row>
    <row r="1553" spans="1:10" x14ac:dyDescent="0.25">
      <c r="A1553" s="6" t="s">
        <v>3397</v>
      </c>
      <c r="B1553" s="6" t="s">
        <v>554</v>
      </c>
      <c r="C1553" s="6" t="s">
        <v>4355</v>
      </c>
      <c r="D1553" s="6">
        <v>90000077</v>
      </c>
      <c r="E1553" s="7" t="s">
        <v>4356</v>
      </c>
      <c r="F1553" s="6">
        <v>37975811</v>
      </c>
      <c r="G1553" s="7" t="s">
        <v>4357</v>
      </c>
      <c r="H1553" s="7" t="s">
        <v>3420</v>
      </c>
      <c r="I1553" s="7" t="s">
        <v>4358</v>
      </c>
      <c r="J1553" s="8">
        <f>VLOOKUP(F1553,'[1]školy II. etapa'!$F$4:$K$2906,6,0)</f>
        <v>4237</v>
      </c>
    </row>
    <row r="1554" spans="1:10" x14ac:dyDescent="0.25">
      <c r="A1554" s="6" t="s">
        <v>3397</v>
      </c>
      <c r="B1554" s="6" t="s">
        <v>554</v>
      </c>
      <c r="C1554" s="6" t="s">
        <v>4359</v>
      </c>
      <c r="D1554" s="6">
        <v>36431524</v>
      </c>
      <c r="E1554" s="7" t="s">
        <v>4360</v>
      </c>
      <c r="F1554" s="6">
        <v>42347599</v>
      </c>
      <c r="G1554" s="7" t="s">
        <v>2335</v>
      </c>
      <c r="H1554" s="7" t="s">
        <v>3420</v>
      </c>
      <c r="I1554" s="7" t="s">
        <v>4361</v>
      </c>
      <c r="J1554" s="8">
        <f>VLOOKUP(F1554,'[1]školy II. etapa'!$F$4:$K$2906,6,0)</f>
        <v>801</v>
      </c>
    </row>
    <row r="1555" spans="1:10" x14ac:dyDescent="0.25">
      <c r="A1555" s="6" t="s">
        <v>3397</v>
      </c>
      <c r="B1555" s="6" t="s">
        <v>554</v>
      </c>
      <c r="C1555" s="6" t="s">
        <v>4362</v>
      </c>
      <c r="D1555" s="6">
        <v>90000134</v>
      </c>
      <c r="E1555" s="7" t="s">
        <v>4363</v>
      </c>
      <c r="F1555" s="6">
        <v>37977440</v>
      </c>
      <c r="G1555" s="7" t="s">
        <v>4364</v>
      </c>
      <c r="H1555" s="7" t="s">
        <v>515</v>
      </c>
      <c r="I1555" s="7" t="s">
        <v>4365</v>
      </c>
      <c r="J1555" s="8">
        <f>VLOOKUP(F1555,'[1]školy II. etapa'!$F$4:$K$2906,6,0)</f>
        <v>1064</v>
      </c>
    </row>
    <row r="1556" spans="1:10" x14ac:dyDescent="0.25">
      <c r="A1556" s="6" t="s">
        <v>3397</v>
      </c>
      <c r="B1556" s="6" t="s">
        <v>554</v>
      </c>
      <c r="C1556" s="6" t="s">
        <v>4362</v>
      </c>
      <c r="D1556" s="6">
        <v>90000134</v>
      </c>
      <c r="E1556" s="7" t="s">
        <v>4363</v>
      </c>
      <c r="F1556" s="6">
        <v>42387841</v>
      </c>
      <c r="G1556" s="7" t="s">
        <v>4366</v>
      </c>
      <c r="H1556" s="7" t="s">
        <v>515</v>
      </c>
      <c r="I1556" s="7" t="s">
        <v>4365</v>
      </c>
      <c r="J1556" s="8">
        <f>VLOOKUP(F1556,'[1]školy II. etapa'!$F$4:$K$2906,6,0)</f>
        <v>155</v>
      </c>
    </row>
    <row r="1557" spans="1:10" x14ac:dyDescent="0.25">
      <c r="A1557" s="6" t="s">
        <v>3397</v>
      </c>
      <c r="B1557" s="6" t="s">
        <v>554</v>
      </c>
      <c r="C1557" s="6" t="s">
        <v>4367</v>
      </c>
      <c r="D1557" s="6">
        <v>90000133</v>
      </c>
      <c r="E1557" s="7" t="s">
        <v>4368</v>
      </c>
      <c r="F1557" s="6">
        <v>37982354</v>
      </c>
      <c r="G1557" s="7" t="s">
        <v>659</v>
      </c>
      <c r="H1557" s="7" t="s">
        <v>515</v>
      </c>
      <c r="I1557" s="7" t="s">
        <v>516</v>
      </c>
      <c r="J1557" s="8">
        <f>VLOOKUP(F1557,'[1]školy II. etapa'!$F$4:$K$2906,6,0)</f>
        <v>981</v>
      </c>
    </row>
    <row r="1558" spans="1:10" x14ac:dyDescent="0.25">
      <c r="A1558" s="6" t="s">
        <v>3397</v>
      </c>
      <c r="B1558" s="6" t="s">
        <v>554</v>
      </c>
      <c r="C1558" s="6" t="s">
        <v>4369</v>
      </c>
      <c r="D1558" s="6">
        <v>36441406</v>
      </c>
      <c r="E1558" s="7" t="s">
        <v>4370</v>
      </c>
      <c r="F1558" s="6">
        <v>42003784</v>
      </c>
      <c r="G1558" s="7" t="s">
        <v>3378</v>
      </c>
      <c r="H1558" s="7" t="s">
        <v>4371</v>
      </c>
      <c r="I1558" s="7" t="s">
        <v>4372</v>
      </c>
      <c r="J1558" s="8">
        <f>VLOOKUP(F1558,'[1]školy II. etapa'!$F$4:$K$2906,6,0)</f>
        <v>1089</v>
      </c>
    </row>
    <row r="1559" spans="1:10" x14ac:dyDescent="0.25">
      <c r="A1559" s="6" t="s">
        <v>3397</v>
      </c>
      <c r="B1559" s="6" t="s">
        <v>554</v>
      </c>
      <c r="C1559" s="6" t="s">
        <v>4369</v>
      </c>
      <c r="D1559" s="6">
        <v>36441406</v>
      </c>
      <c r="E1559" s="7" t="s">
        <v>4370</v>
      </c>
      <c r="F1559" s="6">
        <v>42065739</v>
      </c>
      <c r="G1559" s="7" t="s">
        <v>3378</v>
      </c>
      <c r="H1559" s="7" t="s">
        <v>515</v>
      </c>
      <c r="I1559" s="7" t="s">
        <v>4373</v>
      </c>
      <c r="J1559" s="8">
        <f>VLOOKUP(F1559,'[1]školy II. etapa'!$F$4:$K$2906,6,0)</f>
        <v>2137</v>
      </c>
    </row>
    <row r="1560" spans="1:10" x14ac:dyDescent="0.25">
      <c r="A1560" s="6" t="s">
        <v>3397</v>
      </c>
      <c r="B1560" s="6" t="s">
        <v>554</v>
      </c>
      <c r="C1560" s="6" t="s">
        <v>4374</v>
      </c>
      <c r="D1560" s="6">
        <v>37983121</v>
      </c>
      <c r="E1560" s="7" t="s">
        <v>4375</v>
      </c>
      <c r="F1560" s="6">
        <v>37804324</v>
      </c>
      <c r="G1560" s="7" t="s">
        <v>653</v>
      </c>
      <c r="H1560" s="7" t="s">
        <v>515</v>
      </c>
      <c r="I1560" s="7" t="s">
        <v>4376</v>
      </c>
      <c r="J1560" s="8">
        <f>VLOOKUP(F1560,'[1]školy II. etapa'!$F$4:$K$2906,6,0)</f>
        <v>1723</v>
      </c>
    </row>
    <row r="1561" spans="1:10" x14ac:dyDescent="0.25">
      <c r="A1561" s="6" t="s">
        <v>3397</v>
      </c>
      <c r="B1561" s="6" t="s">
        <v>554</v>
      </c>
      <c r="C1561" s="6" t="s">
        <v>4377</v>
      </c>
      <c r="D1561" s="6">
        <v>36433209</v>
      </c>
      <c r="E1561" s="7" t="s">
        <v>4378</v>
      </c>
      <c r="F1561" s="6">
        <v>31897959</v>
      </c>
      <c r="G1561" s="7" t="s">
        <v>4379</v>
      </c>
      <c r="H1561" s="7" t="s">
        <v>3435</v>
      </c>
      <c r="I1561" s="7" t="s">
        <v>4380</v>
      </c>
      <c r="J1561" s="8">
        <f>VLOOKUP(F1561,'[1]školy II. etapa'!$F$4:$K$2906,6,0)</f>
        <v>3541</v>
      </c>
    </row>
    <row r="1562" spans="1:10" x14ac:dyDescent="0.25">
      <c r="A1562" s="6" t="s">
        <v>3397</v>
      </c>
      <c r="B1562" s="6" t="s">
        <v>554</v>
      </c>
      <c r="C1562" s="6" t="s">
        <v>4381</v>
      </c>
      <c r="D1562" s="6">
        <v>36381861</v>
      </c>
      <c r="E1562" s="7" t="s">
        <v>4382</v>
      </c>
      <c r="F1562" s="6">
        <v>42058759</v>
      </c>
      <c r="G1562" s="7" t="s">
        <v>4383</v>
      </c>
      <c r="H1562" s="7" t="s">
        <v>3433</v>
      </c>
      <c r="I1562" s="7" t="s">
        <v>4384</v>
      </c>
      <c r="J1562" s="8">
        <f>VLOOKUP(F1562,'[1]školy II. etapa'!$F$4:$K$2906,6,0)</f>
        <v>1480</v>
      </c>
    </row>
    <row r="1563" spans="1:10" x14ac:dyDescent="0.25">
      <c r="A1563" s="6" t="s">
        <v>3397</v>
      </c>
      <c r="B1563" s="6" t="s">
        <v>554</v>
      </c>
      <c r="C1563" s="6" t="s">
        <v>4385</v>
      </c>
      <c r="D1563" s="6">
        <v>42214025</v>
      </c>
      <c r="E1563" s="7" t="s">
        <v>4386</v>
      </c>
      <c r="F1563" s="6">
        <v>54028787</v>
      </c>
      <c r="G1563" s="7" t="s">
        <v>2335</v>
      </c>
      <c r="H1563" s="7" t="s">
        <v>3420</v>
      </c>
      <c r="I1563" s="7" t="s">
        <v>4387</v>
      </c>
      <c r="J1563" s="8">
        <f>VLOOKUP(F1563,'[1]školy II. etapa'!$F$4:$K$2906,6,0)</f>
        <v>3589</v>
      </c>
    </row>
    <row r="1564" spans="1:10" x14ac:dyDescent="0.25">
      <c r="A1564" s="6" t="s">
        <v>3397</v>
      </c>
      <c r="B1564" s="6" t="s">
        <v>554</v>
      </c>
      <c r="C1564" s="6" t="s">
        <v>4388</v>
      </c>
      <c r="D1564" s="6">
        <v>42218403</v>
      </c>
      <c r="E1564" s="7" t="s">
        <v>4389</v>
      </c>
      <c r="F1564" s="6">
        <v>37908987</v>
      </c>
      <c r="G1564" s="7" t="s">
        <v>601</v>
      </c>
      <c r="H1564" s="7" t="s">
        <v>1554</v>
      </c>
      <c r="I1564" s="7" t="s">
        <v>4390</v>
      </c>
      <c r="J1564" s="8">
        <f>VLOOKUP(F1564,'[1]školy II. etapa'!$F$4:$K$2906,6,0)</f>
        <v>2389</v>
      </c>
    </row>
    <row r="1565" spans="1:10" x14ac:dyDescent="0.25">
      <c r="A1565" s="6" t="s">
        <v>3397</v>
      </c>
      <c r="B1565" s="6" t="s">
        <v>554</v>
      </c>
      <c r="C1565" s="6" t="s">
        <v>4391</v>
      </c>
      <c r="D1565" s="6">
        <v>42224187</v>
      </c>
      <c r="E1565" s="7" t="s">
        <v>4392</v>
      </c>
      <c r="F1565" s="6">
        <v>36137430</v>
      </c>
      <c r="G1565" s="7" t="s">
        <v>4393</v>
      </c>
      <c r="H1565" s="7" t="s">
        <v>515</v>
      </c>
      <c r="I1565" s="7" t="s">
        <v>3447</v>
      </c>
      <c r="J1565" s="8">
        <f>VLOOKUP(F1565,'[1]školy II. etapa'!$F$4:$K$2906,6,0)</f>
        <v>2042</v>
      </c>
    </row>
    <row r="1566" spans="1:10" x14ac:dyDescent="0.25">
      <c r="A1566" s="6" t="s">
        <v>3397</v>
      </c>
      <c r="B1566" s="6" t="s">
        <v>554</v>
      </c>
      <c r="C1566" s="6" t="s">
        <v>4394</v>
      </c>
      <c r="D1566" s="6">
        <v>47365773</v>
      </c>
      <c r="E1566" s="7" t="s">
        <v>4395</v>
      </c>
      <c r="F1566" s="6">
        <v>42070902</v>
      </c>
      <c r="G1566" s="7" t="s">
        <v>659</v>
      </c>
      <c r="H1566" s="7" t="s">
        <v>3433</v>
      </c>
      <c r="I1566" s="7" t="s">
        <v>4396</v>
      </c>
      <c r="J1566" s="8">
        <f>VLOOKUP(F1566,'[1]školy II. etapa'!$F$4:$K$2906,6,0)</f>
        <v>927</v>
      </c>
    </row>
    <row r="1567" spans="1:10" x14ac:dyDescent="0.25">
      <c r="A1567" s="6" t="s">
        <v>3397</v>
      </c>
      <c r="B1567" s="6" t="s">
        <v>554</v>
      </c>
      <c r="C1567" s="6" t="s">
        <v>4397</v>
      </c>
      <c r="D1567" s="6">
        <v>90000302</v>
      </c>
      <c r="E1567" s="7" t="s">
        <v>4398</v>
      </c>
      <c r="F1567" s="6">
        <v>37900862</v>
      </c>
      <c r="G1567" s="7" t="s">
        <v>601</v>
      </c>
      <c r="H1567" s="7" t="s">
        <v>3420</v>
      </c>
      <c r="I1567" s="7" t="s">
        <v>4399</v>
      </c>
      <c r="J1567" s="8">
        <f>VLOOKUP(F1567,'[1]školy II. etapa'!$F$4:$K$2906,6,0)</f>
        <v>2604</v>
      </c>
    </row>
    <row r="1568" spans="1:10" x14ac:dyDescent="0.25">
      <c r="A1568" s="6" t="s">
        <v>3397</v>
      </c>
      <c r="B1568" s="6" t="s">
        <v>554</v>
      </c>
      <c r="C1568" s="6" t="s">
        <v>4400</v>
      </c>
      <c r="D1568" s="6">
        <v>51196824</v>
      </c>
      <c r="E1568" s="7" t="s">
        <v>4401</v>
      </c>
      <c r="F1568" s="6">
        <v>52457141</v>
      </c>
      <c r="G1568" s="7" t="s">
        <v>717</v>
      </c>
      <c r="H1568" s="7" t="s">
        <v>3412</v>
      </c>
      <c r="I1568" s="7" t="s">
        <v>4402</v>
      </c>
      <c r="J1568" s="8">
        <f>VLOOKUP(F1568,'[1]školy II. etapa'!$F$4:$K$2906,6,0)</f>
        <v>1353</v>
      </c>
    </row>
    <row r="1569" spans="1:10" x14ac:dyDescent="0.25">
      <c r="A1569" s="6" t="s">
        <v>4403</v>
      </c>
      <c r="B1569" s="6" t="s">
        <v>6</v>
      </c>
      <c r="C1569" s="6" t="s">
        <v>4404</v>
      </c>
      <c r="D1569" s="6">
        <v>54139937</v>
      </c>
      <c r="E1569" s="7" t="s">
        <v>4405</v>
      </c>
      <c r="F1569" s="6">
        <v>27987</v>
      </c>
      <c r="G1569" s="7" t="s">
        <v>28</v>
      </c>
      <c r="H1569" s="7" t="s">
        <v>4406</v>
      </c>
      <c r="I1569" s="7" t="s">
        <v>1453</v>
      </c>
      <c r="J1569" s="8">
        <f>VLOOKUP(F1569,'[1]školy II. etapa'!$F$4:$K$2906,6,0)</f>
        <v>1847</v>
      </c>
    </row>
    <row r="1570" spans="1:10" x14ac:dyDescent="0.25">
      <c r="A1570" s="6" t="s">
        <v>4403</v>
      </c>
      <c r="B1570" s="6" t="s">
        <v>6</v>
      </c>
      <c r="C1570" s="6" t="s">
        <v>4404</v>
      </c>
      <c r="D1570" s="6">
        <v>54139937</v>
      </c>
      <c r="E1570" s="7" t="s">
        <v>4405</v>
      </c>
      <c r="F1570" s="6">
        <v>111571</v>
      </c>
      <c r="G1570" s="7" t="s">
        <v>9</v>
      </c>
      <c r="H1570" s="7" t="s">
        <v>4407</v>
      </c>
      <c r="I1570" s="7" t="s">
        <v>4408</v>
      </c>
      <c r="J1570" s="8">
        <f>VLOOKUP(F1570,'[1]školy II. etapa'!$F$4:$K$2906,6,0)</f>
        <v>484</v>
      </c>
    </row>
    <row r="1571" spans="1:10" x14ac:dyDescent="0.25">
      <c r="A1571" s="6" t="s">
        <v>4403</v>
      </c>
      <c r="B1571" s="6" t="s">
        <v>6</v>
      </c>
      <c r="C1571" s="6" t="s">
        <v>4404</v>
      </c>
      <c r="D1571" s="6">
        <v>54139937</v>
      </c>
      <c r="E1571" s="7" t="s">
        <v>4405</v>
      </c>
      <c r="F1571" s="6">
        <v>163082</v>
      </c>
      <c r="G1571" s="7" t="s">
        <v>4409</v>
      </c>
      <c r="H1571" s="7" t="s">
        <v>4410</v>
      </c>
      <c r="I1571" s="7" t="s">
        <v>4411</v>
      </c>
      <c r="J1571" s="8">
        <f>VLOOKUP(F1571,'[1]školy II. etapa'!$F$4:$K$2906,6,0)</f>
        <v>1862</v>
      </c>
    </row>
    <row r="1572" spans="1:10" x14ac:dyDescent="0.25">
      <c r="A1572" s="6" t="s">
        <v>4403</v>
      </c>
      <c r="B1572" s="6" t="s">
        <v>6</v>
      </c>
      <c r="C1572" s="6" t="s">
        <v>4404</v>
      </c>
      <c r="D1572" s="6">
        <v>54139937</v>
      </c>
      <c r="E1572" s="7" t="s">
        <v>4405</v>
      </c>
      <c r="F1572" s="6">
        <v>163333</v>
      </c>
      <c r="G1572" s="7" t="s">
        <v>9</v>
      </c>
      <c r="H1572" s="7" t="s">
        <v>4412</v>
      </c>
      <c r="I1572" s="7" t="s">
        <v>4413</v>
      </c>
      <c r="J1572" s="8">
        <f>VLOOKUP(F1572,'[1]školy II. etapa'!$F$4:$K$2906,6,0)</f>
        <v>546</v>
      </c>
    </row>
    <row r="1573" spans="1:10" x14ac:dyDescent="0.25">
      <c r="A1573" s="6" t="s">
        <v>4403</v>
      </c>
      <c r="B1573" s="6" t="s">
        <v>6</v>
      </c>
      <c r="C1573" s="6" t="s">
        <v>4404</v>
      </c>
      <c r="D1573" s="6">
        <v>54139937</v>
      </c>
      <c r="E1573" s="7" t="s">
        <v>4405</v>
      </c>
      <c r="F1573" s="6">
        <v>354252</v>
      </c>
      <c r="G1573" s="7" t="s">
        <v>771</v>
      </c>
      <c r="H1573" s="7" t="s">
        <v>688</v>
      </c>
      <c r="I1573" s="7" t="s">
        <v>4414</v>
      </c>
      <c r="J1573" s="8">
        <f>VLOOKUP(F1573,'[1]školy II. etapa'!$F$4:$K$2906,6,0)</f>
        <v>2278</v>
      </c>
    </row>
    <row r="1574" spans="1:10" x14ac:dyDescent="0.25">
      <c r="A1574" s="6" t="s">
        <v>4403</v>
      </c>
      <c r="B1574" s="6" t="s">
        <v>6</v>
      </c>
      <c r="C1574" s="6" t="s">
        <v>4404</v>
      </c>
      <c r="D1574" s="6">
        <v>54139937</v>
      </c>
      <c r="E1574" s="7" t="s">
        <v>4405</v>
      </c>
      <c r="F1574" s="6">
        <v>396869</v>
      </c>
      <c r="G1574" s="7" t="s">
        <v>4415</v>
      </c>
      <c r="H1574" s="7" t="s">
        <v>688</v>
      </c>
      <c r="I1574" s="7" t="s">
        <v>4416</v>
      </c>
      <c r="J1574" s="8">
        <f>VLOOKUP(F1574,'[1]školy II. etapa'!$F$4:$K$2906,6,0)</f>
        <v>6660</v>
      </c>
    </row>
    <row r="1575" spans="1:10" x14ac:dyDescent="0.25">
      <c r="A1575" s="6" t="s">
        <v>4403</v>
      </c>
      <c r="B1575" s="6" t="s">
        <v>6</v>
      </c>
      <c r="C1575" s="6" t="s">
        <v>4404</v>
      </c>
      <c r="D1575" s="6">
        <v>54139937</v>
      </c>
      <c r="E1575" s="7" t="s">
        <v>4405</v>
      </c>
      <c r="F1575" s="6">
        <v>410578</v>
      </c>
      <c r="G1575" s="7" t="s">
        <v>33</v>
      </c>
      <c r="H1575" s="7" t="s">
        <v>4410</v>
      </c>
      <c r="I1575" s="7" t="s">
        <v>4417</v>
      </c>
      <c r="J1575" s="8">
        <f>VLOOKUP(F1575,'[1]školy II. etapa'!$F$4:$K$2906,6,0)</f>
        <v>1139</v>
      </c>
    </row>
    <row r="1576" spans="1:10" x14ac:dyDescent="0.25">
      <c r="A1576" s="6" t="s">
        <v>4403</v>
      </c>
      <c r="B1576" s="6" t="s">
        <v>6</v>
      </c>
      <c r="C1576" s="6" t="s">
        <v>4404</v>
      </c>
      <c r="D1576" s="6">
        <v>54139937</v>
      </c>
      <c r="E1576" s="7" t="s">
        <v>4405</v>
      </c>
      <c r="F1576" s="6">
        <v>493767</v>
      </c>
      <c r="G1576" s="7" t="s">
        <v>4418</v>
      </c>
      <c r="H1576" s="7" t="s">
        <v>688</v>
      </c>
      <c r="I1576" s="7" t="s">
        <v>4419</v>
      </c>
      <c r="J1576" s="8">
        <f>VLOOKUP(F1576,'[1]školy II. etapa'!$F$4:$K$2906,6,0)</f>
        <v>2112</v>
      </c>
    </row>
    <row r="1577" spans="1:10" x14ac:dyDescent="0.25">
      <c r="A1577" s="6" t="s">
        <v>4403</v>
      </c>
      <c r="B1577" s="6" t="s">
        <v>6</v>
      </c>
      <c r="C1577" s="6" t="s">
        <v>4404</v>
      </c>
      <c r="D1577" s="6">
        <v>54139937</v>
      </c>
      <c r="E1577" s="7" t="s">
        <v>4405</v>
      </c>
      <c r="F1577" s="6">
        <v>620998</v>
      </c>
      <c r="G1577" s="7" t="s">
        <v>1622</v>
      </c>
      <c r="H1577" s="7" t="s">
        <v>4420</v>
      </c>
      <c r="I1577" s="7" t="s">
        <v>4421</v>
      </c>
      <c r="J1577" s="8">
        <f>VLOOKUP(F1577,'[1]školy II. etapa'!$F$4:$K$2906,6,0)</f>
        <v>1650</v>
      </c>
    </row>
    <row r="1578" spans="1:10" x14ac:dyDescent="0.25">
      <c r="A1578" s="6" t="s">
        <v>4403</v>
      </c>
      <c r="B1578" s="6" t="s">
        <v>6</v>
      </c>
      <c r="C1578" s="6" t="s">
        <v>4404</v>
      </c>
      <c r="D1578" s="6">
        <v>54139937</v>
      </c>
      <c r="E1578" s="7" t="s">
        <v>4405</v>
      </c>
      <c r="F1578" s="6">
        <v>626317</v>
      </c>
      <c r="G1578" s="7" t="s">
        <v>4422</v>
      </c>
      <c r="H1578" s="7" t="s">
        <v>688</v>
      </c>
      <c r="I1578" s="7" t="s">
        <v>4423</v>
      </c>
      <c r="J1578" s="8">
        <f>VLOOKUP(F1578,'[1]školy II. etapa'!$F$4:$K$2906,6,0)</f>
        <v>3023</v>
      </c>
    </row>
    <row r="1579" spans="1:10" x14ac:dyDescent="0.25">
      <c r="A1579" s="6" t="s">
        <v>4403</v>
      </c>
      <c r="B1579" s="6" t="s">
        <v>6</v>
      </c>
      <c r="C1579" s="6" t="s">
        <v>4404</v>
      </c>
      <c r="D1579" s="6">
        <v>54139937</v>
      </c>
      <c r="E1579" s="7" t="s">
        <v>4405</v>
      </c>
      <c r="F1579" s="6">
        <v>633577</v>
      </c>
      <c r="G1579" s="7" t="s">
        <v>33</v>
      </c>
      <c r="H1579" s="7" t="s">
        <v>4407</v>
      </c>
      <c r="I1579" s="7" t="s">
        <v>4424</v>
      </c>
      <c r="J1579" s="8">
        <f>VLOOKUP(F1579,'[1]školy II. etapa'!$F$4:$K$2906,6,0)</f>
        <v>2048</v>
      </c>
    </row>
    <row r="1580" spans="1:10" x14ac:dyDescent="0.25">
      <c r="A1580" s="6" t="s">
        <v>4403</v>
      </c>
      <c r="B1580" s="6" t="s">
        <v>6</v>
      </c>
      <c r="C1580" s="6" t="s">
        <v>4404</v>
      </c>
      <c r="D1580" s="6">
        <v>54139937</v>
      </c>
      <c r="E1580" s="7" t="s">
        <v>4405</v>
      </c>
      <c r="F1580" s="6">
        <v>17067880</v>
      </c>
      <c r="G1580" s="7" t="s">
        <v>4425</v>
      </c>
      <c r="H1580" s="7" t="s">
        <v>4426</v>
      </c>
      <c r="I1580" s="7" t="s">
        <v>4427</v>
      </c>
      <c r="J1580" s="8">
        <f>VLOOKUP(F1580,'[1]školy II. etapa'!$F$4:$K$2906,6,0)</f>
        <v>2495</v>
      </c>
    </row>
    <row r="1581" spans="1:10" x14ac:dyDescent="0.25">
      <c r="A1581" s="6" t="s">
        <v>4403</v>
      </c>
      <c r="B1581" s="6" t="s">
        <v>6</v>
      </c>
      <c r="C1581" s="6" t="s">
        <v>4404</v>
      </c>
      <c r="D1581" s="6">
        <v>54139937</v>
      </c>
      <c r="E1581" s="7" t="s">
        <v>4405</v>
      </c>
      <c r="F1581" s="6">
        <v>35673109</v>
      </c>
      <c r="G1581" s="7" t="s">
        <v>1622</v>
      </c>
      <c r="H1581" s="7" t="s">
        <v>4428</v>
      </c>
      <c r="I1581" s="7" t="s">
        <v>4429</v>
      </c>
      <c r="J1581" s="8">
        <f>VLOOKUP(F1581,'[1]školy II. etapa'!$F$4:$K$2906,6,0)</f>
        <v>1034</v>
      </c>
    </row>
    <row r="1582" spans="1:10" x14ac:dyDescent="0.25">
      <c r="A1582" s="6" t="s">
        <v>4403</v>
      </c>
      <c r="B1582" s="6" t="s">
        <v>6</v>
      </c>
      <c r="C1582" s="6" t="s">
        <v>4404</v>
      </c>
      <c r="D1582" s="6">
        <v>54139937</v>
      </c>
      <c r="E1582" s="7" t="s">
        <v>4405</v>
      </c>
      <c r="F1582" s="6">
        <v>35984422</v>
      </c>
      <c r="G1582" s="7" t="s">
        <v>771</v>
      </c>
      <c r="H1582" s="7" t="s">
        <v>4420</v>
      </c>
      <c r="I1582" s="7" t="s">
        <v>4430</v>
      </c>
      <c r="J1582" s="8">
        <f>VLOOKUP(F1582,'[1]školy II. etapa'!$F$4:$K$2906,6,0)</f>
        <v>3263</v>
      </c>
    </row>
    <row r="1583" spans="1:10" x14ac:dyDescent="0.25">
      <c r="A1583" s="6" t="s">
        <v>4403</v>
      </c>
      <c r="B1583" s="6" t="s">
        <v>6</v>
      </c>
      <c r="C1583" s="6" t="s">
        <v>4404</v>
      </c>
      <c r="D1583" s="6">
        <v>54139937</v>
      </c>
      <c r="E1583" s="7" t="s">
        <v>4405</v>
      </c>
      <c r="F1583" s="6">
        <v>35984457</v>
      </c>
      <c r="G1583" s="7" t="s">
        <v>771</v>
      </c>
      <c r="H1583" s="7" t="s">
        <v>4431</v>
      </c>
      <c r="I1583" s="7" t="s">
        <v>4432</v>
      </c>
      <c r="J1583" s="8">
        <f>VLOOKUP(F1583,'[1]školy II. etapa'!$F$4:$K$2906,6,0)</f>
        <v>2167</v>
      </c>
    </row>
    <row r="1584" spans="1:10" x14ac:dyDescent="0.25">
      <c r="A1584" s="6" t="s">
        <v>4403</v>
      </c>
      <c r="B1584" s="6" t="s">
        <v>6</v>
      </c>
      <c r="C1584" s="6" t="s">
        <v>4404</v>
      </c>
      <c r="D1584" s="6">
        <v>54139937</v>
      </c>
      <c r="E1584" s="7" t="s">
        <v>4405</v>
      </c>
      <c r="F1584" s="6">
        <v>35984473</v>
      </c>
      <c r="G1584" s="7" t="s">
        <v>771</v>
      </c>
      <c r="H1584" s="7" t="s">
        <v>4433</v>
      </c>
      <c r="I1584" s="7" t="s">
        <v>4434</v>
      </c>
      <c r="J1584" s="8">
        <f>VLOOKUP(F1584,'[1]školy II. etapa'!$F$4:$K$2906,6,0)</f>
        <v>708</v>
      </c>
    </row>
    <row r="1585" spans="1:10" x14ac:dyDescent="0.25">
      <c r="A1585" s="6" t="s">
        <v>4403</v>
      </c>
      <c r="B1585" s="6" t="s">
        <v>6</v>
      </c>
      <c r="C1585" s="6" t="s">
        <v>4404</v>
      </c>
      <c r="D1585" s="6">
        <v>54139937</v>
      </c>
      <c r="E1585" s="7" t="s">
        <v>4405</v>
      </c>
      <c r="F1585" s="6">
        <v>35984627</v>
      </c>
      <c r="G1585" s="7" t="s">
        <v>771</v>
      </c>
      <c r="H1585" s="7" t="s">
        <v>4435</v>
      </c>
      <c r="I1585" s="7" t="s">
        <v>4436</v>
      </c>
      <c r="J1585" s="8">
        <f>VLOOKUP(F1585,'[1]školy II. etapa'!$F$4:$K$2906,6,0)</f>
        <v>4694</v>
      </c>
    </row>
    <row r="1586" spans="1:10" x14ac:dyDescent="0.25">
      <c r="A1586" s="6" t="s">
        <v>4403</v>
      </c>
      <c r="B1586" s="6" t="s">
        <v>6</v>
      </c>
      <c r="C1586" s="6" t="s">
        <v>4404</v>
      </c>
      <c r="D1586" s="6">
        <v>54139937</v>
      </c>
      <c r="E1586" s="7" t="s">
        <v>4405</v>
      </c>
      <c r="F1586" s="6">
        <v>35984635</v>
      </c>
      <c r="G1586" s="7" t="s">
        <v>771</v>
      </c>
      <c r="H1586" s="7" t="s">
        <v>4437</v>
      </c>
      <c r="I1586" s="7" t="s">
        <v>4438</v>
      </c>
      <c r="J1586" s="8">
        <f>VLOOKUP(F1586,'[1]školy II. etapa'!$F$4:$K$2906,6,0)</f>
        <v>1285</v>
      </c>
    </row>
    <row r="1587" spans="1:10" x14ac:dyDescent="0.25">
      <c r="A1587" s="6" t="s">
        <v>4403</v>
      </c>
      <c r="B1587" s="6" t="s">
        <v>6</v>
      </c>
      <c r="C1587" s="6" t="s">
        <v>4404</v>
      </c>
      <c r="D1587" s="6">
        <v>54139937</v>
      </c>
      <c r="E1587" s="7" t="s">
        <v>4405</v>
      </c>
      <c r="F1587" s="6">
        <v>35984643</v>
      </c>
      <c r="G1587" s="7" t="s">
        <v>771</v>
      </c>
      <c r="H1587" s="7" t="s">
        <v>4439</v>
      </c>
      <c r="I1587" s="7" t="s">
        <v>4440</v>
      </c>
      <c r="J1587" s="8">
        <f>VLOOKUP(F1587,'[1]školy II. etapa'!$F$4:$K$2906,6,0)</f>
        <v>1019</v>
      </c>
    </row>
    <row r="1588" spans="1:10" x14ac:dyDescent="0.25">
      <c r="A1588" s="6" t="s">
        <v>4403</v>
      </c>
      <c r="B1588" s="6" t="s">
        <v>6</v>
      </c>
      <c r="C1588" s="6" t="s">
        <v>4404</v>
      </c>
      <c r="D1588" s="6">
        <v>54139937</v>
      </c>
      <c r="E1588" s="7" t="s">
        <v>4405</v>
      </c>
      <c r="F1588" s="6">
        <v>35984651</v>
      </c>
      <c r="G1588" s="7" t="s">
        <v>771</v>
      </c>
      <c r="H1588" s="7" t="s">
        <v>4441</v>
      </c>
      <c r="I1588" s="7" t="s">
        <v>4442</v>
      </c>
      <c r="J1588" s="8">
        <f>VLOOKUP(F1588,'[1]školy II. etapa'!$F$4:$K$2906,6,0)</f>
        <v>2441</v>
      </c>
    </row>
    <row r="1589" spans="1:10" x14ac:dyDescent="0.25">
      <c r="A1589" s="6" t="s">
        <v>4403</v>
      </c>
      <c r="B1589" s="6" t="s">
        <v>6</v>
      </c>
      <c r="C1589" s="6" t="s">
        <v>4404</v>
      </c>
      <c r="D1589" s="6">
        <v>54139937</v>
      </c>
      <c r="E1589" s="7" t="s">
        <v>4405</v>
      </c>
      <c r="F1589" s="6">
        <v>35984694</v>
      </c>
      <c r="G1589" s="7" t="s">
        <v>771</v>
      </c>
      <c r="H1589" s="7" t="s">
        <v>4443</v>
      </c>
      <c r="I1589" s="7" t="s">
        <v>4444</v>
      </c>
      <c r="J1589" s="8">
        <f>VLOOKUP(F1589,'[1]školy II. etapa'!$F$4:$K$2906,6,0)</f>
        <v>3037</v>
      </c>
    </row>
    <row r="1590" spans="1:10" x14ac:dyDescent="0.25">
      <c r="A1590" s="6" t="s">
        <v>4403</v>
      </c>
      <c r="B1590" s="6" t="s">
        <v>6</v>
      </c>
      <c r="C1590" s="6" t="s">
        <v>4404</v>
      </c>
      <c r="D1590" s="6">
        <v>54139937</v>
      </c>
      <c r="E1590" s="7" t="s">
        <v>4405</v>
      </c>
      <c r="F1590" s="6">
        <v>35984813</v>
      </c>
      <c r="G1590" s="7" t="s">
        <v>771</v>
      </c>
      <c r="H1590" s="7" t="s">
        <v>4445</v>
      </c>
      <c r="I1590" s="7" t="s">
        <v>4446</v>
      </c>
      <c r="J1590" s="8">
        <f>VLOOKUP(F1590,'[1]školy II. etapa'!$F$4:$K$2906,6,0)</f>
        <v>2419</v>
      </c>
    </row>
    <row r="1591" spans="1:10" x14ac:dyDescent="0.25">
      <c r="A1591" s="6" t="s">
        <v>4403</v>
      </c>
      <c r="B1591" s="6" t="s">
        <v>6</v>
      </c>
      <c r="C1591" s="6" t="s">
        <v>4404</v>
      </c>
      <c r="D1591" s="6">
        <v>54139937</v>
      </c>
      <c r="E1591" s="7" t="s">
        <v>4405</v>
      </c>
      <c r="F1591" s="6">
        <v>35984830</v>
      </c>
      <c r="G1591" s="7" t="s">
        <v>4447</v>
      </c>
      <c r="H1591" s="7" t="s">
        <v>4448</v>
      </c>
      <c r="I1591" s="7" t="s">
        <v>4449</v>
      </c>
      <c r="J1591" s="8">
        <f>VLOOKUP(F1591,'[1]školy II. etapa'!$F$4:$K$2906,6,0)</f>
        <v>1055</v>
      </c>
    </row>
    <row r="1592" spans="1:10" x14ac:dyDescent="0.25">
      <c r="A1592" s="6" t="s">
        <v>4403</v>
      </c>
      <c r="B1592" s="6" t="s">
        <v>6</v>
      </c>
      <c r="C1592" s="6" t="s">
        <v>4404</v>
      </c>
      <c r="D1592" s="6">
        <v>54139937</v>
      </c>
      <c r="E1592" s="7" t="s">
        <v>4405</v>
      </c>
      <c r="F1592" s="6">
        <v>35984848</v>
      </c>
      <c r="G1592" s="7" t="s">
        <v>771</v>
      </c>
      <c r="H1592" s="7" t="s">
        <v>4448</v>
      </c>
      <c r="I1592" s="7" t="s">
        <v>4450</v>
      </c>
      <c r="J1592" s="8">
        <f>VLOOKUP(F1592,'[1]školy II. etapa'!$F$4:$K$2906,6,0)</f>
        <v>616</v>
      </c>
    </row>
    <row r="1593" spans="1:10" x14ac:dyDescent="0.25">
      <c r="A1593" s="6" t="s">
        <v>4403</v>
      </c>
      <c r="B1593" s="6" t="s">
        <v>6</v>
      </c>
      <c r="C1593" s="6" t="s">
        <v>4404</v>
      </c>
      <c r="D1593" s="6">
        <v>54139937</v>
      </c>
      <c r="E1593" s="7" t="s">
        <v>4405</v>
      </c>
      <c r="F1593" s="6">
        <v>35984899</v>
      </c>
      <c r="G1593" s="7" t="s">
        <v>771</v>
      </c>
      <c r="H1593" s="7" t="s">
        <v>4451</v>
      </c>
      <c r="I1593" s="7" t="s">
        <v>4452</v>
      </c>
      <c r="J1593" s="8">
        <f>VLOOKUP(F1593,'[1]školy II. etapa'!$F$4:$K$2906,6,0)</f>
        <v>827</v>
      </c>
    </row>
    <row r="1594" spans="1:10" x14ac:dyDescent="0.25">
      <c r="A1594" s="6" t="s">
        <v>4403</v>
      </c>
      <c r="B1594" s="6" t="s">
        <v>6</v>
      </c>
      <c r="C1594" s="6" t="s">
        <v>4404</v>
      </c>
      <c r="D1594" s="6">
        <v>54139937</v>
      </c>
      <c r="E1594" s="7" t="s">
        <v>4405</v>
      </c>
      <c r="F1594" s="6">
        <v>35985003</v>
      </c>
      <c r="G1594" s="7" t="s">
        <v>771</v>
      </c>
      <c r="H1594" s="7" t="s">
        <v>3333</v>
      </c>
      <c r="I1594" s="7" t="s">
        <v>4453</v>
      </c>
      <c r="J1594" s="8">
        <f>VLOOKUP(F1594,'[1]školy II. etapa'!$F$4:$K$2906,6,0)</f>
        <v>2581</v>
      </c>
    </row>
    <row r="1595" spans="1:10" x14ac:dyDescent="0.25">
      <c r="A1595" s="6" t="s">
        <v>4403</v>
      </c>
      <c r="B1595" s="6" t="s">
        <v>6</v>
      </c>
      <c r="C1595" s="6" t="s">
        <v>4404</v>
      </c>
      <c r="D1595" s="6">
        <v>54139937</v>
      </c>
      <c r="E1595" s="7" t="s">
        <v>4405</v>
      </c>
      <c r="F1595" s="6">
        <v>35985011</v>
      </c>
      <c r="G1595" s="7" t="s">
        <v>792</v>
      </c>
      <c r="H1595" s="7" t="s">
        <v>3333</v>
      </c>
      <c r="I1595" s="7" t="s">
        <v>4454</v>
      </c>
      <c r="J1595" s="8">
        <f>VLOOKUP(F1595,'[1]školy II. etapa'!$F$4:$K$2906,6,0)</f>
        <v>4048</v>
      </c>
    </row>
    <row r="1596" spans="1:10" x14ac:dyDescent="0.25">
      <c r="A1596" s="6" t="s">
        <v>4403</v>
      </c>
      <c r="B1596" s="6" t="s">
        <v>6</v>
      </c>
      <c r="C1596" s="6" t="s">
        <v>4404</v>
      </c>
      <c r="D1596" s="6">
        <v>54139937</v>
      </c>
      <c r="E1596" s="7" t="s">
        <v>4405</v>
      </c>
      <c r="F1596" s="6">
        <v>35985216</v>
      </c>
      <c r="G1596" s="7" t="s">
        <v>4455</v>
      </c>
      <c r="H1596" s="7" t="s">
        <v>4456</v>
      </c>
      <c r="I1596" s="7" t="s">
        <v>4457</v>
      </c>
      <c r="J1596" s="8">
        <f>VLOOKUP(F1596,'[1]školy II. etapa'!$F$4:$K$2906,6,0)</f>
        <v>1454</v>
      </c>
    </row>
    <row r="1597" spans="1:10" x14ac:dyDescent="0.25">
      <c r="A1597" s="6" t="s">
        <v>4403</v>
      </c>
      <c r="B1597" s="6" t="s">
        <v>6</v>
      </c>
      <c r="C1597" s="6" t="s">
        <v>4404</v>
      </c>
      <c r="D1597" s="6">
        <v>54139937</v>
      </c>
      <c r="E1597" s="7" t="s">
        <v>4405</v>
      </c>
      <c r="F1597" s="6">
        <v>35985241</v>
      </c>
      <c r="G1597" s="7" t="s">
        <v>771</v>
      </c>
      <c r="H1597" s="7" t="s">
        <v>4458</v>
      </c>
      <c r="I1597" s="7" t="s">
        <v>4459</v>
      </c>
      <c r="J1597" s="8">
        <f>VLOOKUP(F1597,'[1]školy II. etapa'!$F$4:$K$2906,6,0)</f>
        <v>1733</v>
      </c>
    </row>
    <row r="1598" spans="1:10" x14ac:dyDescent="0.25">
      <c r="A1598" s="6" t="s">
        <v>4403</v>
      </c>
      <c r="B1598" s="6" t="s">
        <v>6</v>
      </c>
      <c r="C1598" s="6" t="s">
        <v>4404</v>
      </c>
      <c r="D1598" s="6">
        <v>54139937</v>
      </c>
      <c r="E1598" s="7" t="s">
        <v>4405</v>
      </c>
      <c r="F1598" s="6">
        <v>35985259</v>
      </c>
      <c r="G1598" s="7" t="s">
        <v>771</v>
      </c>
      <c r="H1598" s="7" t="s">
        <v>4460</v>
      </c>
      <c r="I1598" s="7" t="s">
        <v>4461</v>
      </c>
      <c r="J1598" s="8">
        <f>VLOOKUP(F1598,'[1]školy II. etapa'!$F$4:$K$2906,6,0)</f>
        <v>1178</v>
      </c>
    </row>
    <row r="1599" spans="1:10" x14ac:dyDescent="0.25">
      <c r="A1599" s="6" t="s">
        <v>4403</v>
      </c>
      <c r="B1599" s="6" t="s">
        <v>6</v>
      </c>
      <c r="C1599" s="6" t="s">
        <v>4404</v>
      </c>
      <c r="D1599" s="6">
        <v>54139937</v>
      </c>
      <c r="E1599" s="7" t="s">
        <v>4405</v>
      </c>
      <c r="F1599" s="6">
        <v>35985267</v>
      </c>
      <c r="G1599" s="7" t="s">
        <v>771</v>
      </c>
      <c r="H1599" s="7" t="s">
        <v>4462</v>
      </c>
      <c r="I1599" s="7" t="s">
        <v>4463</v>
      </c>
      <c r="J1599" s="8">
        <f>VLOOKUP(F1599,'[1]školy II. etapa'!$F$4:$K$2906,6,0)</f>
        <v>756</v>
      </c>
    </row>
    <row r="1600" spans="1:10" x14ac:dyDescent="0.25">
      <c r="A1600" s="6" t="s">
        <v>4403</v>
      </c>
      <c r="B1600" s="6" t="s">
        <v>6</v>
      </c>
      <c r="C1600" s="6" t="s">
        <v>4404</v>
      </c>
      <c r="D1600" s="6">
        <v>54139937</v>
      </c>
      <c r="E1600" s="7" t="s">
        <v>4405</v>
      </c>
      <c r="F1600" s="6">
        <v>35985275</v>
      </c>
      <c r="G1600" s="7" t="s">
        <v>771</v>
      </c>
      <c r="H1600" s="7" t="s">
        <v>4464</v>
      </c>
      <c r="I1600" s="7" t="s">
        <v>4465</v>
      </c>
      <c r="J1600" s="8">
        <f>VLOOKUP(F1600,'[1]školy II. etapa'!$F$4:$K$2906,6,0)</f>
        <v>1439</v>
      </c>
    </row>
    <row r="1601" spans="1:10" x14ac:dyDescent="0.25">
      <c r="A1601" s="6" t="s">
        <v>4403</v>
      </c>
      <c r="B1601" s="6" t="s">
        <v>6</v>
      </c>
      <c r="C1601" s="6" t="s">
        <v>4404</v>
      </c>
      <c r="D1601" s="6">
        <v>54139937</v>
      </c>
      <c r="E1601" s="7" t="s">
        <v>4405</v>
      </c>
      <c r="F1601" s="6">
        <v>37819003</v>
      </c>
      <c r="G1601" s="7" t="s">
        <v>1622</v>
      </c>
      <c r="H1601" s="7" t="s">
        <v>4466</v>
      </c>
      <c r="I1601" s="7" t="s">
        <v>4467</v>
      </c>
      <c r="J1601" s="8">
        <f>VLOOKUP(F1601,'[1]školy II. etapa'!$F$4:$K$2906,6,0)</f>
        <v>1606</v>
      </c>
    </row>
    <row r="1602" spans="1:10" x14ac:dyDescent="0.25">
      <c r="A1602" s="6" t="s">
        <v>4403</v>
      </c>
      <c r="B1602" s="6" t="s">
        <v>6</v>
      </c>
      <c r="C1602" s="6" t="s">
        <v>4404</v>
      </c>
      <c r="D1602" s="6">
        <v>54139937</v>
      </c>
      <c r="E1602" s="7" t="s">
        <v>4405</v>
      </c>
      <c r="F1602" s="6">
        <v>51066211</v>
      </c>
      <c r="G1602" s="7" t="s">
        <v>33</v>
      </c>
      <c r="H1602" s="7" t="s">
        <v>4420</v>
      </c>
      <c r="I1602" s="7" t="s">
        <v>4468</v>
      </c>
      <c r="J1602" s="8">
        <f>VLOOKUP(F1602,'[1]školy II. etapa'!$F$4:$K$2906,6,0)</f>
        <v>3025</v>
      </c>
    </row>
    <row r="1603" spans="1:10" x14ac:dyDescent="0.25">
      <c r="A1603" s="6" t="s">
        <v>4403</v>
      </c>
      <c r="B1603" s="6" t="s">
        <v>6</v>
      </c>
      <c r="C1603" s="6" t="s">
        <v>4404</v>
      </c>
      <c r="D1603" s="6">
        <v>54139937</v>
      </c>
      <c r="E1603" s="7" t="s">
        <v>4405</v>
      </c>
      <c r="F1603" s="6">
        <v>51958767</v>
      </c>
      <c r="G1603" s="7" t="s">
        <v>33</v>
      </c>
      <c r="H1603" s="7" t="s">
        <v>4410</v>
      </c>
      <c r="I1603" s="7" t="s">
        <v>4469</v>
      </c>
      <c r="J1603" s="8">
        <f>VLOOKUP(F1603,'[1]školy II. etapa'!$F$4:$K$2906,6,0)</f>
        <v>2429</v>
      </c>
    </row>
    <row r="1604" spans="1:10" x14ac:dyDescent="0.25">
      <c r="A1604" s="6" t="s">
        <v>4403</v>
      </c>
      <c r="B1604" s="6" t="s">
        <v>6</v>
      </c>
      <c r="C1604" s="6" t="s">
        <v>4404</v>
      </c>
      <c r="D1604" s="6">
        <v>54139937</v>
      </c>
      <c r="E1604" s="7" t="s">
        <v>4405</v>
      </c>
      <c r="F1604" s="6">
        <v>710147873</v>
      </c>
      <c r="G1604" s="7" t="s">
        <v>4470</v>
      </c>
      <c r="H1604" s="7" t="s">
        <v>4428</v>
      </c>
      <c r="I1604" s="7" t="s">
        <v>4429</v>
      </c>
      <c r="J1604" s="8">
        <f>VLOOKUP(F1604,'[1]školy II. etapa'!$F$4:$K$2906,6,0)</f>
        <v>1579</v>
      </c>
    </row>
    <row r="1605" spans="1:10" x14ac:dyDescent="0.25">
      <c r="A1605" s="6" t="s">
        <v>4403</v>
      </c>
      <c r="B1605" s="6" t="s">
        <v>6</v>
      </c>
      <c r="C1605" s="6" t="s">
        <v>4404</v>
      </c>
      <c r="D1605" s="6">
        <v>54139937</v>
      </c>
      <c r="E1605" s="7" t="s">
        <v>4405</v>
      </c>
      <c r="F1605" s="6">
        <v>710213395</v>
      </c>
      <c r="G1605" s="7" t="s">
        <v>4471</v>
      </c>
      <c r="H1605" s="7" t="s">
        <v>4428</v>
      </c>
      <c r="I1605" s="7" t="s">
        <v>4429</v>
      </c>
      <c r="J1605" s="8">
        <f>VLOOKUP(F1605,'[1]školy II. etapa'!$F$4:$K$2906,6,0)</f>
        <v>264</v>
      </c>
    </row>
    <row r="1606" spans="1:10" x14ac:dyDescent="0.25">
      <c r="A1606" s="6" t="s">
        <v>4403</v>
      </c>
      <c r="B1606" s="6" t="s">
        <v>54</v>
      </c>
      <c r="C1606" s="6" t="s">
        <v>4472</v>
      </c>
      <c r="D1606" s="6">
        <v>37828100</v>
      </c>
      <c r="E1606" s="7" t="s">
        <v>4473</v>
      </c>
      <c r="F1606" s="6">
        <v>158496</v>
      </c>
      <c r="G1606" s="7" t="s">
        <v>80</v>
      </c>
      <c r="H1606" s="7" t="s">
        <v>688</v>
      </c>
      <c r="I1606" s="7" t="s">
        <v>1453</v>
      </c>
      <c r="J1606" s="8">
        <f>VLOOKUP(F1606,'[1]školy II. etapa'!$F$4:$K$2906,6,0)</f>
        <v>2853</v>
      </c>
    </row>
    <row r="1607" spans="1:10" x14ac:dyDescent="0.25">
      <c r="A1607" s="6" t="s">
        <v>4403</v>
      </c>
      <c r="B1607" s="6" t="s">
        <v>54</v>
      </c>
      <c r="C1607" s="6" t="s">
        <v>4472</v>
      </c>
      <c r="D1607" s="6">
        <v>37828100</v>
      </c>
      <c r="E1607" s="7" t="s">
        <v>4473</v>
      </c>
      <c r="F1607" s="6">
        <v>159352</v>
      </c>
      <c r="G1607" s="7" t="s">
        <v>829</v>
      </c>
      <c r="H1607" s="7" t="s">
        <v>4433</v>
      </c>
      <c r="I1607" s="7" t="s">
        <v>4474</v>
      </c>
      <c r="J1607" s="8">
        <f>VLOOKUP(F1607,'[1]školy II. etapa'!$F$4:$K$2906,6,0)</f>
        <v>1831</v>
      </c>
    </row>
    <row r="1608" spans="1:10" x14ac:dyDescent="0.25">
      <c r="A1608" s="6" t="s">
        <v>4403</v>
      </c>
      <c r="B1608" s="6" t="s">
        <v>54</v>
      </c>
      <c r="C1608" s="6" t="s">
        <v>4472</v>
      </c>
      <c r="D1608" s="6">
        <v>37828100</v>
      </c>
      <c r="E1608" s="7" t="s">
        <v>4473</v>
      </c>
      <c r="F1608" s="6">
        <v>160521</v>
      </c>
      <c r="G1608" s="7" t="s">
        <v>4475</v>
      </c>
      <c r="H1608" s="7" t="s">
        <v>688</v>
      </c>
      <c r="I1608" s="7" t="s">
        <v>4476</v>
      </c>
      <c r="J1608" s="8">
        <f>VLOOKUP(F1608,'[1]školy II. etapa'!$F$4:$K$2906,6,0)</f>
        <v>4270</v>
      </c>
    </row>
    <row r="1609" spans="1:10" x14ac:dyDescent="0.25">
      <c r="A1609" s="6" t="s">
        <v>4403</v>
      </c>
      <c r="B1609" s="6" t="s">
        <v>54</v>
      </c>
      <c r="C1609" s="6" t="s">
        <v>4472</v>
      </c>
      <c r="D1609" s="6">
        <v>37828100</v>
      </c>
      <c r="E1609" s="7" t="s">
        <v>4473</v>
      </c>
      <c r="F1609" s="6">
        <v>160539</v>
      </c>
      <c r="G1609" s="7" t="s">
        <v>4477</v>
      </c>
      <c r="H1609" s="7" t="s">
        <v>4439</v>
      </c>
      <c r="I1609" s="7" t="s">
        <v>4478</v>
      </c>
      <c r="J1609" s="8">
        <f>VLOOKUP(F1609,'[1]školy II. etapa'!$F$4:$K$2906,6,0)</f>
        <v>3955</v>
      </c>
    </row>
    <row r="1610" spans="1:10" x14ac:dyDescent="0.25">
      <c r="A1610" s="6" t="s">
        <v>4403</v>
      </c>
      <c r="B1610" s="6" t="s">
        <v>54</v>
      </c>
      <c r="C1610" s="6" t="s">
        <v>4472</v>
      </c>
      <c r="D1610" s="6">
        <v>37828100</v>
      </c>
      <c r="E1610" s="7" t="s">
        <v>4473</v>
      </c>
      <c r="F1610" s="6">
        <v>160547</v>
      </c>
      <c r="G1610" s="7" t="s">
        <v>4479</v>
      </c>
      <c r="H1610" s="7" t="s">
        <v>4435</v>
      </c>
      <c r="I1610" s="7" t="s">
        <v>4480</v>
      </c>
      <c r="J1610" s="8">
        <f>VLOOKUP(F1610,'[1]školy II. etapa'!$F$4:$K$2906,6,0)</f>
        <v>3006</v>
      </c>
    </row>
    <row r="1611" spans="1:10" x14ac:dyDescent="0.25">
      <c r="A1611" s="6" t="s">
        <v>4403</v>
      </c>
      <c r="B1611" s="6" t="s">
        <v>54</v>
      </c>
      <c r="C1611" s="6" t="s">
        <v>4472</v>
      </c>
      <c r="D1611" s="6">
        <v>37828100</v>
      </c>
      <c r="E1611" s="7" t="s">
        <v>4473</v>
      </c>
      <c r="F1611" s="6">
        <v>160580</v>
      </c>
      <c r="G1611" s="7" t="s">
        <v>2404</v>
      </c>
      <c r="H1611" s="7" t="s">
        <v>4426</v>
      </c>
      <c r="I1611" s="7" t="s">
        <v>4481</v>
      </c>
      <c r="J1611" s="8">
        <f>VLOOKUP(F1611,'[1]školy II. etapa'!$F$4:$K$2906,6,0)</f>
        <v>1879</v>
      </c>
    </row>
    <row r="1612" spans="1:10" x14ac:dyDescent="0.25">
      <c r="A1612" s="6" t="s">
        <v>4403</v>
      </c>
      <c r="B1612" s="6" t="s">
        <v>54</v>
      </c>
      <c r="C1612" s="6" t="s">
        <v>4472</v>
      </c>
      <c r="D1612" s="6">
        <v>37828100</v>
      </c>
      <c r="E1612" s="7" t="s">
        <v>4473</v>
      </c>
      <c r="F1612" s="6">
        <v>160610</v>
      </c>
      <c r="G1612" s="7" t="s">
        <v>4482</v>
      </c>
      <c r="H1612" s="7" t="s">
        <v>4464</v>
      </c>
      <c r="I1612" s="7" t="s">
        <v>4483</v>
      </c>
      <c r="J1612" s="8">
        <f>VLOOKUP(F1612,'[1]školy II. etapa'!$F$4:$K$2906,6,0)</f>
        <v>81</v>
      </c>
    </row>
    <row r="1613" spans="1:10" x14ac:dyDescent="0.25">
      <c r="A1613" s="6" t="s">
        <v>4403</v>
      </c>
      <c r="B1613" s="6" t="s">
        <v>54</v>
      </c>
      <c r="C1613" s="6" t="s">
        <v>4472</v>
      </c>
      <c r="D1613" s="6">
        <v>37828100</v>
      </c>
      <c r="E1613" s="7" t="s">
        <v>4473</v>
      </c>
      <c r="F1613" s="6">
        <v>160644</v>
      </c>
      <c r="G1613" s="7" t="s">
        <v>4475</v>
      </c>
      <c r="H1613" s="7" t="s">
        <v>4433</v>
      </c>
      <c r="I1613" s="7" t="s">
        <v>4474</v>
      </c>
      <c r="J1613" s="8">
        <f>VLOOKUP(F1613,'[1]školy II. etapa'!$F$4:$K$2906,6,0)</f>
        <v>810</v>
      </c>
    </row>
    <row r="1614" spans="1:10" x14ac:dyDescent="0.25">
      <c r="A1614" s="6" t="s">
        <v>4403</v>
      </c>
      <c r="B1614" s="6" t="s">
        <v>54</v>
      </c>
      <c r="C1614" s="6" t="s">
        <v>4472</v>
      </c>
      <c r="D1614" s="6">
        <v>37828100</v>
      </c>
      <c r="E1614" s="7" t="s">
        <v>4473</v>
      </c>
      <c r="F1614" s="6">
        <v>160687</v>
      </c>
      <c r="G1614" s="7" t="s">
        <v>4484</v>
      </c>
      <c r="H1614" s="7" t="s">
        <v>4420</v>
      </c>
      <c r="I1614" s="7" t="s">
        <v>4485</v>
      </c>
      <c r="J1614" s="8">
        <f>VLOOKUP(F1614,'[1]školy II. etapa'!$F$4:$K$2906,6,0)</f>
        <v>4568</v>
      </c>
    </row>
    <row r="1615" spans="1:10" x14ac:dyDescent="0.25">
      <c r="A1615" s="6" t="s">
        <v>4403</v>
      </c>
      <c r="B1615" s="6" t="s">
        <v>54</v>
      </c>
      <c r="C1615" s="6" t="s">
        <v>4472</v>
      </c>
      <c r="D1615" s="6">
        <v>37828100</v>
      </c>
      <c r="E1615" s="7" t="s">
        <v>4473</v>
      </c>
      <c r="F1615" s="6">
        <v>160709</v>
      </c>
      <c r="G1615" s="7" t="s">
        <v>4486</v>
      </c>
      <c r="H1615" s="7" t="s">
        <v>4431</v>
      </c>
      <c r="I1615" s="7" t="s">
        <v>4487</v>
      </c>
      <c r="J1615" s="8">
        <f>VLOOKUP(F1615,'[1]školy II. etapa'!$F$4:$K$2906,6,0)</f>
        <v>2438</v>
      </c>
    </row>
    <row r="1616" spans="1:10" x14ac:dyDescent="0.25">
      <c r="A1616" s="6" t="s">
        <v>4403</v>
      </c>
      <c r="B1616" s="6" t="s">
        <v>54</v>
      </c>
      <c r="C1616" s="6" t="s">
        <v>4472</v>
      </c>
      <c r="D1616" s="6">
        <v>37828100</v>
      </c>
      <c r="E1616" s="7" t="s">
        <v>4473</v>
      </c>
      <c r="F1616" s="6">
        <v>160725</v>
      </c>
      <c r="G1616" s="7" t="s">
        <v>4488</v>
      </c>
      <c r="H1616" s="7" t="s">
        <v>4406</v>
      </c>
      <c r="I1616" s="7" t="s">
        <v>4489</v>
      </c>
      <c r="J1616" s="8">
        <f>VLOOKUP(F1616,'[1]školy II. etapa'!$F$4:$K$2906,6,0)</f>
        <v>1008</v>
      </c>
    </row>
    <row r="1617" spans="1:10" x14ac:dyDescent="0.25">
      <c r="A1617" s="6" t="s">
        <v>4403</v>
      </c>
      <c r="B1617" s="6" t="s">
        <v>54</v>
      </c>
      <c r="C1617" s="6" t="s">
        <v>4472</v>
      </c>
      <c r="D1617" s="6">
        <v>37828100</v>
      </c>
      <c r="E1617" s="7" t="s">
        <v>4473</v>
      </c>
      <c r="F1617" s="6">
        <v>160784</v>
      </c>
      <c r="G1617" s="7" t="s">
        <v>4490</v>
      </c>
      <c r="H1617" s="7" t="s">
        <v>3333</v>
      </c>
      <c r="I1617" s="7" t="s">
        <v>4491</v>
      </c>
      <c r="J1617" s="8">
        <f>VLOOKUP(F1617,'[1]školy II. etapa'!$F$4:$K$2906,6,0)</f>
        <v>4078</v>
      </c>
    </row>
    <row r="1618" spans="1:10" x14ac:dyDescent="0.25">
      <c r="A1618" s="6" t="s">
        <v>4403</v>
      </c>
      <c r="B1618" s="6" t="s">
        <v>54</v>
      </c>
      <c r="C1618" s="6" t="s">
        <v>4472</v>
      </c>
      <c r="D1618" s="6">
        <v>37828100</v>
      </c>
      <c r="E1618" s="7" t="s">
        <v>4473</v>
      </c>
      <c r="F1618" s="6">
        <v>160865</v>
      </c>
      <c r="G1618" s="7" t="s">
        <v>1669</v>
      </c>
      <c r="H1618" s="7" t="s">
        <v>4441</v>
      </c>
      <c r="I1618" s="7" t="s">
        <v>4492</v>
      </c>
      <c r="J1618" s="8">
        <f>VLOOKUP(F1618,'[1]školy II. etapa'!$F$4:$K$2906,6,0)</f>
        <v>5299</v>
      </c>
    </row>
    <row r="1619" spans="1:10" x14ac:dyDescent="0.25">
      <c r="A1619" s="6" t="s">
        <v>4403</v>
      </c>
      <c r="B1619" s="6" t="s">
        <v>54</v>
      </c>
      <c r="C1619" s="6" t="s">
        <v>4472</v>
      </c>
      <c r="D1619" s="6">
        <v>37828100</v>
      </c>
      <c r="E1619" s="7" t="s">
        <v>4473</v>
      </c>
      <c r="F1619" s="6">
        <v>160881</v>
      </c>
      <c r="G1619" s="7" t="s">
        <v>4493</v>
      </c>
      <c r="H1619" s="7" t="s">
        <v>4445</v>
      </c>
      <c r="I1619" s="7" t="s">
        <v>4494</v>
      </c>
      <c r="J1619" s="8">
        <f>VLOOKUP(F1619,'[1]školy II. etapa'!$F$4:$K$2906,6,0)</f>
        <v>4005</v>
      </c>
    </row>
    <row r="1620" spans="1:10" x14ac:dyDescent="0.25">
      <c r="A1620" s="6" t="s">
        <v>4403</v>
      </c>
      <c r="B1620" s="6" t="s">
        <v>54</v>
      </c>
      <c r="C1620" s="6" t="s">
        <v>4472</v>
      </c>
      <c r="D1620" s="6">
        <v>37828100</v>
      </c>
      <c r="E1620" s="7" t="s">
        <v>4473</v>
      </c>
      <c r="F1620" s="6">
        <v>161136</v>
      </c>
      <c r="G1620" s="7" t="s">
        <v>4495</v>
      </c>
      <c r="H1620" s="7" t="s">
        <v>4460</v>
      </c>
      <c r="I1620" s="7" t="s">
        <v>4496</v>
      </c>
      <c r="J1620" s="8">
        <f>VLOOKUP(F1620,'[1]školy II. etapa'!$F$4:$K$2906,6,0)</f>
        <v>1054</v>
      </c>
    </row>
    <row r="1621" spans="1:10" x14ac:dyDescent="0.25">
      <c r="A1621" s="6" t="s">
        <v>4403</v>
      </c>
      <c r="B1621" s="6" t="s">
        <v>54</v>
      </c>
      <c r="C1621" s="6" t="s">
        <v>4472</v>
      </c>
      <c r="D1621" s="6">
        <v>37828100</v>
      </c>
      <c r="E1621" s="7" t="s">
        <v>4473</v>
      </c>
      <c r="F1621" s="6">
        <v>161471</v>
      </c>
      <c r="G1621" s="7" t="s">
        <v>4497</v>
      </c>
      <c r="H1621" s="7" t="s">
        <v>688</v>
      </c>
      <c r="I1621" s="7" t="s">
        <v>4498</v>
      </c>
      <c r="J1621" s="8">
        <f>VLOOKUP(F1621,'[1]školy II. etapa'!$F$4:$K$2906,6,0)</f>
        <v>5620</v>
      </c>
    </row>
    <row r="1622" spans="1:10" x14ac:dyDescent="0.25">
      <c r="A1622" s="6" t="s">
        <v>4403</v>
      </c>
      <c r="B1622" s="6" t="s">
        <v>54</v>
      </c>
      <c r="C1622" s="6" t="s">
        <v>4472</v>
      </c>
      <c r="D1622" s="6">
        <v>37828100</v>
      </c>
      <c r="E1622" s="7" t="s">
        <v>4473</v>
      </c>
      <c r="F1622" s="6">
        <v>161560</v>
      </c>
      <c r="G1622" s="7" t="s">
        <v>4499</v>
      </c>
      <c r="H1622" s="7" t="s">
        <v>4420</v>
      </c>
      <c r="I1622" s="7" t="s">
        <v>4500</v>
      </c>
      <c r="J1622" s="8">
        <f>VLOOKUP(F1622,'[1]školy II. etapa'!$F$4:$K$2906,6,0)</f>
        <v>1542</v>
      </c>
    </row>
    <row r="1623" spans="1:10" x14ac:dyDescent="0.25">
      <c r="A1623" s="6" t="s">
        <v>4403</v>
      </c>
      <c r="B1623" s="6" t="s">
        <v>54</v>
      </c>
      <c r="C1623" s="6" t="s">
        <v>4472</v>
      </c>
      <c r="D1623" s="6">
        <v>37828100</v>
      </c>
      <c r="E1623" s="7" t="s">
        <v>4473</v>
      </c>
      <c r="F1623" s="6">
        <v>161632</v>
      </c>
      <c r="G1623" s="7" t="s">
        <v>1664</v>
      </c>
      <c r="H1623" s="7" t="s">
        <v>4501</v>
      </c>
      <c r="I1623" s="7" t="s">
        <v>4502</v>
      </c>
      <c r="J1623" s="8">
        <f>VLOOKUP(F1623,'[1]školy II. etapa'!$F$4:$K$2906,6,0)</f>
        <v>1278</v>
      </c>
    </row>
    <row r="1624" spans="1:10" x14ac:dyDescent="0.25">
      <c r="A1624" s="6" t="s">
        <v>4403</v>
      </c>
      <c r="B1624" s="6" t="s">
        <v>54</v>
      </c>
      <c r="C1624" s="6" t="s">
        <v>4472</v>
      </c>
      <c r="D1624" s="6">
        <v>37828100</v>
      </c>
      <c r="E1624" s="7" t="s">
        <v>4473</v>
      </c>
      <c r="F1624" s="6">
        <v>161667</v>
      </c>
      <c r="G1624" s="7" t="s">
        <v>4503</v>
      </c>
      <c r="H1624" s="7" t="s">
        <v>4439</v>
      </c>
      <c r="I1624" s="7" t="s">
        <v>4504</v>
      </c>
      <c r="J1624" s="8">
        <f>VLOOKUP(F1624,'[1]školy II. etapa'!$F$4:$K$2906,6,0)</f>
        <v>1719</v>
      </c>
    </row>
    <row r="1625" spans="1:10" x14ac:dyDescent="0.25">
      <c r="A1625" s="6" t="s">
        <v>4403</v>
      </c>
      <c r="B1625" s="6" t="s">
        <v>54</v>
      </c>
      <c r="C1625" s="6" t="s">
        <v>4472</v>
      </c>
      <c r="D1625" s="6">
        <v>37828100</v>
      </c>
      <c r="E1625" s="7" t="s">
        <v>4473</v>
      </c>
      <c r="F1625" s="6">
        <v>162027</v>
      </c>
      <c r="G1625" s="7" t="s">
        <v>102</v>
      </c>
      <c r="H1625" s="7" t="s">
        <v>688</v>
      </c>
      <c r="I1625" s="7" t="s">
        <v>4505</v>
      </c>
      <c r="J1625" s="8">
        <f>VLOOKUP(F1625,'[1]školy II. etapa'!$F$4:$K$2906,6,0)</f>
        <v>2853</v>
      </c>
    </row>
    <row r="1626" spans="1:10" x14ac:dyDescent="0.25">
      <c r="A1626" s="6" t="s">
        <v>4403</v>
      </c>
      <c r="B1626" s="6" t="s">
        <v>54</v>
      </c>
      <c r="C1626" s="6" t="s">
        <v>4472</v>
      </c>
      <c r="D1626" s="6">
        <v>37828100</v>
      </c>
      <c r="E1626" s="7" t="s">
        <v>4473</v>
      </c>
      <c r="F1626" s="6">
        <v>162035</v>
      </c>
      <c r="G1626" s="7" t="s">
        <v>131</v>
      </c>
      <c r="H1626" s="7" t="s">
        <v>4435</v>
      </c>
      <c r="I1626" s="7" t="s">
        <v>4506</v>
      </c>
      <c r="J1626" s="8">
        <f>VLOOKUP(F1626,'[1]školy II. etapa'!$F$4:$K$2906,6,0)</f>
        <v>2016</v>
      </c>
    </row>
    <row r="1627" spans="1:10" x14ac:dyDescent="0.25">
      <c r="A1627" s="6" t="s">
        <v>4403</v>
      </c>
      <c r="B1627" s="6" t="s">
        <v>54</v>
      </c>
      <c r="C1627" s="6" t="s">
        <v>4472</v>
      </c>
      <c r="D1627" s="6">
        <v>37828100</v>
      </c>
      <c r="E1627" s="7" t="s">
        <v>4473</v>
      </c>
      <c r="F1627" s="6">
        <v>162060</v>
      </c>
      <c r="G1627" s="7" t="s">
        <v>102</v>
      </c>
      <c r="H1627" s="7" t="s">
        <v>4420</v>
      </c>
      <c r="I1627" s="7" t="s">
        <v>4507</v>
      </c>
      <c r="J1627" s="8">
        <f>VLOOKUP(F1627,'[1]školy II. etapa'!$F$4:$K$2906,6,0)</f>
        <v>1926</v>
      </c>
    </row>
    <row r="1628" spans="1:10" x14ac:dyDescent="0.25">
      <c r="A1628" s="6" t="s">
        <v>4403</v>
      </c>
      <c r="B1628" s="6" t="s">
        <v>54</v>
      </c>
      <c r="C1628" s="6" t="s">
        <v>4472</v>
      </c>
      <c r="D1628" s="6">
        <v>37828100</v>
      </c>
      <c r="E1628" s="7" t="s">
        <v>4473</v>
      </c>
      <c r="F1628" s="6">
        <v>162108</v>
      </c>
      <c r="G1628" s="7" t="s">
        <v>802</v>
      </c>
      <c r="H1628" s="7" t="s">
        <v>3333</v>
      </c>
      <c r="I1628" s="7" t="s">
        <v>4508</v>
      </c>
      <c r="J1628" s="8">
        <f>VLOOKUP(F1628,'[1]školy II. etapa'!$F$4:$K$2906,6,0)</f>
        <v>1722</v>
      </c>
    </row>
    <row r="1629" spans="1:10" x14ac:dyDescent="0.25">
      <c r="A1629" s="6" t="s">
        <v>4403</v>
      </c>
      <c r="B1629" s="6" t="s">
        <v>54</v>
      </c>
      <c r="C1629" s="6" t="s">
        <v>4472</v>
      </c>
      <c r="D1629" s="6">
        <v>37828100</v>
      </c>
      <c r="E1629" s="7" t="s">
        <v>4473</v>
      </c>
      <c r="F1629" s="6">
        <v>162710</v>
      </c>
      <c r="G1629" s="7" t="s">
        <v>3481</v>
      </c>
      <c r="H1629" s="7" t="s">
        <v>4439</v>
      </c>
      <c r="I1629" s="7" t="s">
        <v>4509</v>
      </c>
      <c r="J1629" s="8">
        <f>VLOOKUP(F1629,'[1]školy II. etapa'!$F$4:$K$2906,6,0)</f>
        <v>1791</v>
      </c>
    </row>
    <row r="1630" spans="1:10" x14ac:dyDescent="0.25">
      <c r="A1630" s="6" t="s">
        <v>4403</v>
      </c>
      <c r="B1630" s="6" t="s">
        <v>54</v>
      </c>
      <c r="C1630" s="6" t="s">
        <v>4472</v>
      </c>
      <c r="D1630" s="6">
        <v>37828100</v>
      </c>
      <c r="E1630" s="7" t="s">
        <v>4473</v>
      </c>
      <c r="F1630" s="6">
        <v>162809</v>
      </c>
      <c r="G1630" s="7" t="s">
        <v>4510</v>
      </c>
      <c r="H1630" s="7" t="s">
        <v>4420</v>
      </c>
      <c r="I1630" s="7" t="s">
        <v>4511</v>
      </c>
      <c r="J1630" s="8">
        <f>VLOOKUP(F1630,'[1]školy II. etapa'!$F$4:$K$2906,6,0)</f>
        <v>3195</v>
      </c>
    </row>
    <row r="1631" spans="1:10" x14ac:dyDescent="0.25">
      <c r="A1631" s="6" t="s">
        <v>4403</v>
      </c>
      <c r="B1631" s="6" t="s">
        <v>54</v>
      </c>
      <c r="C1631" s="6" t="s">
        <v>4472</v>
      </c>
      <c r="D1631" s="6">
        <v>37828100</v>
      </c>
      <c r="E1631" s="7" t="s">
        <v>4473</v>
      </c>
      <c r="F1631" s="6">
        <v>215589</v>
      </c>
      <c r="G1631" s="7" t="s">
        <v>116</v>
      </c>
      <c r="H1631" s="7" t="s">
        <v>4441</v>
      </c>
      <c r="I1631" s="7" t="s">
        <v>4512</v>
      </c>
      <c r="J1631" s="8">
        <f>VLOOKUP(F1631,'[1]školy II. etapa'!$F$4:$K$2906,6,0)</f>
        <v>2700</v>
      </c>
    </row>
    <row r="1632" spans="1:10" x14ac:dyDescent="0.25">
      <c r="A1632" s="6" t="s">
        <v>4403</v>
      </c>
      <c r="B1632" s="6" t="s">
        <v>54</v>
      </c>
      <c r="C1632" s="6" t="s">
        <v>4472</v>
      </c>
      <c r="D1632" s="6">
        <v>37828100</v>
      </c>
      <c r="E1632" s="7" t="s">
        <v>4473</v>
      </c>
      <c r="F1632" s="6">
        <v>516554</v>
      </c>
      <c r="G1632" s="7" t="s">
        <v>1686</v>
      </c>
      <c r="H1632" s="7" t="s">
        <v>688</v>
      </c>
      <c r="I1632" s="7" t="s">
        <v>4513</v>
      </c>
      <c r="J1632" s="8">
        <f>VLOOKUP(F1632,'[1]školy II. etapa'!$F$4:$K$2906,6,0)</f>
        <v>4288</v>
      </c>
    </row>
    <row r="1633" spans="1:10" x14ac:dyDescent="0.25">
      <c r="A1633" s="6" t="s">
        <v>4403</v>
      </c>
      <c r="B1633" s="6" t="s">
        <v>54</v>
      </c>
      <c r="C1633" s="6" t="s">
        <v>4472</v>
      </c>
      <c r="D1633" s="6">
        <v>37828100</v>
      </c>
      <c r="E1633" s="7" t="s">
        <v>4473</v>
      </c>
      <c r="F1633" s="6">
        <v>606995</v>
      </c>
      <c r="G1633" s="7" t="s">
        <v>73</v>
      </c>
      <c r="H1633" s="7" t="s">
        <v>4441</v>
      </c>
      <c r="I1633" s="7" t="s">
        <v>4514</v>
      </c>
      <c r="J1633" s="8">
        <f>VLOOKUP(F1633,'[1]školy II. etapa'!$F$4:$K$2906,6,0)</f>
        <v>1710</v>
      </c>
    </row>
    <row r="1634" spans="1:10" x14ac:dyDescent="0.25">
      <c r="A1634" s="6" t="s">
        <v>4403</v>
      </c>
      <c r="B1634" s="6" t="s">
        <v>54</v>
      </c>
      <c r="C1634" s="6" t="s">
        <v>4472</v>
      </c>
      <c r="D1634" s="6">
        <v>37828100</v>
      </c>
      <c r="E1634" s="7" t="s">
        <v>4473</v>
      </c>
      <c r="F1634" s="6">
        <v>607029</v>
      </c>
      <c r="G1634" s="7" t="s">
        <v>73</v>
      </c>
      <c r="H1634" s="7" t="s">
        <v>4420</v>
      </c>
      <c r="I1634" s="7" t="s">
        <v>4515</v>
      </c>
      <c r="J1634" s="8">
        <f>VLOOKUP(F1634,'[1]školy II. etapa'!$F$4:$K$2906,6,0)</f>
        <v>1854</v>
      </c>
    </row>
    <row r="1635" spans="1:10" x14ac:dyDescent="0.25">
      <c r="A1635" s="6" t="s">
        <v>4403</v>
      </c>
      <c r="B1635" s="6" t="s">
        <v>54</v>
      </c>
      <c r="C1635" s="6" t="s">
        <v>4472</v>
      </c>
      <c r="D1635" s="6">
        <v>37828100</v>
      </c>
      <c r="E1635" s="7" t="s">
        <v>4473</v>
      </c>
      <c r="F1635" s="6">
        <v>607053</v>
      </c>
      <c r="G1635" s="7" t="s">
        <v>73</v>
      </c>
      <c r="H1635" s="7" t="s">
        <v>688</v>
      </c>
      <c r="I1635" s="7" t="s">
        <v>4516</v>
      </c>
      <c r="J1635" s="8">
        <f>VLOOKUP(F1635,'[1]školy II. etapa'!$F$4:$K$2906,6,0)</f>
        <v>4860</v>
      </c>
    </row>
    <row r="1636" spans="1:10" x14ac:dyDescent="0.25">
      <c r="A1636" s="6" t="s">
        <v>4403</v>
      </c>
      <c r="B1636" s="6" t="s">
        <v>54</v>
      </c>
      <c r="C1636" s="6" t="s">
        <v>4472</v>
      </c>
      <c r="D1636" s="6">
        <v>37828100</v>
      </c>
      <c r="E1636" s="7" t="s">
        <v>4473</v>
      </c>
      <c r="F1636" s="6">
        <v>891827</v>
      </c>
      <c r="G1636" s="7" t="s">
        <v>1664</v>
      </c>
      <c r="H1636" s="7" t="s">
        <v>4462</v>
      </c>
      <c r="I1636" s="7" t="s">
        <v>4517</v>
      </c>
      <c r="J1636" s="8">
        <f>VLOOKUP(F1636,'[1]školy II. etapa'!$F$4:$K$2906,6,0)</f>
        <v>1237</v>
      </c>
    </row>
    <row r="1637" spans="1:10" x14ac:dyDescent="0.25">
      <c r="A1637" s="6" t="s">
        <v>4403</v>
      </c>
      <c r="B1637" s="6" t="s">
        <v>54</v>
      </c>
      <c r="C1637" s="6" t="s">
        <v>4472</v>
      </c>
      <c r="D1637" s="6">
        <v>37828100</v>
      </c>
      <c r="E1637" s="7" t="s">
        <v>4473</v>
      </c>
      <c r="F1637" s="6">
        <v>893307</v>
      </c>
      <c r="G1637" s="7" t="s">
        <v>88</v>
      </c>
      <c r="H1637" s="7" t="s">
        <v>4420</v>
      </c>
      <c r="I1637" s="7" t="s">
        <v>4518</v>
      </c>
      <c r="J1637" s="8">
        <f>VLOOKUP(F1637,'[1]školy II. etapa'!$F$4:$K$2906,6,0)</f>
        <v>3177</v>
      </c>
    </row>
    <row r="1638" spans="1:10" x14ac:dyDescent="0.25">
      <c r="A1638" s="6" t="s">
        <v>4403</v>
      </c>
      <c r="B1638" s="6" t="s">
        <v>54</v>
      </c>
      <c r="C1638" s="6" t="s">
        <v>4472</v>
      </c>
      <c r="D1638" s="6">
        <v>37828100</v>
      </c>
      <c r="E1638" s="7" t="s">
        <v>4473</v>
      </c>
      <c r="F1638" s="6">
        <v>894818</v>
      </c>
      <c r="G1638" s="7" t="s">
        <v>4519</v>
      </c>
      <c r="H1638" s="7" t="s">
        <v>4407</v>
      </c>
      <c r="I1638" s="7" t="s">
        <v>4520</v>
      </c>
      <c r="J1638" s="8">
        <f>VLOOKUP(F1638,'[1]školy II. etapa'!$F$4:$K$2906,6,0)</f>
        <v>2880</v>
      </c>
    </row>
    <row r="1639" spans="1:10" x14ac:dyDescent="0.25">
      <c r="A1639" s="6" t="s">
        <v>4403</v>
      </c>
      <c r="B1639" s="6" t="s">
        <v>54</v>
      </c>
      <c r="C1639" s="6" t="s">
        <v>4472</v>
      </c>
      <c r="D1639" s="6">
        <v>37828100</v>
      </c>
      <c r="E1639" s="7" t="s">
        <v>4473</v>
      </c>
      <c r="F1639" s="6">
        <v>17055431</v>
      </c>
      <c r="G1639" s="7" t="s">
        <v>94</v>
      </c>
      <c r="H1639" s="7" t="s">
        <v>688</v>
      </c>
      <c r="I1639" s="7" t="s">
        <v>4521</v>
      </c>
      <c r="J1639" s="8">
        <f>VLOOKUP(F1639,'[1]školy II. etapa'!$F$4:$K$2906,6,0)</f>
        <v>4968</v>
      </c>
    </row>
    <row r="1640" spans="1:10" x14ac:dyDescent="0.25">
      <c r="A1640" s="6" t="s">
        <v>4403</v>
      </c>
      <c r="B1640" s="6" t="s">
        <v>54</v>
      </c>
      <c r="C1640" s="6" t="s">
        <v>4472</v>
      </c>
      <c r="D1640" s="6">
        <v>37828100</v>
      </c>
      <c r="E1640" s="7" t="s">
        <v>4473</v>
      </c>
      <c r="F1640" s="6">
        <v>17058554</v>
      </c>
      <c r="G1640" s="7" t="s">
        <v>12</v>
      </c>
      <c r="H1640" s="7" t="s">
        <v>4448</v>
      </c>
      <c r="I1640" s="7" t="s">
        <v>4522</v>
      </c>
      <c r="J1640" s="8">
        <f>VLOOKUP(F1640,'[1]školy II. etapa'!$F$4:$K$2906,6,0)</f>
        <v>765</v>
      </c>
    </row>
    <row r="1641" spans="1:10" x14ac:dyDescent="0.25">
      <c r="A1641" s="6" t="s">
        <v>4403</v>
      </c>
      <c r="B1641" s="6" t="s">
        <v>54</v>
      </c>
      <c r="C1641" s="6" t="s">
        <v>4472</v>
      </c>
      <c r="D1641" s="6">
        <v>37828100</v>
      </c>
      <c r="E1641" s="7" t="s">
        <v>4473</v>
      </c>
      <c r="F1641" s="6">
        <v>17059887</v>
      </c>
      <c r="G1641" s="7" t="s">
        <v>4523</v>
      </c>
      <c r="H1641" s="7" t="s">
        <v>688</v>
      </c>
      <c r="I1641" s="7" t="s">
        <v>4524</v>
      </c>
      <c r="J1641" s="8">
        <f>VLOOKUP(F1641,'[1]školy II. etapa'!$F$4:$K$2906,6,0)</f>
        <v>2079</v>
      </c>
    </row>
    <row r="1642" spans="1:10" x14ac:dyDescent="0.25">
      <c r="A1642" s="6" t="s">
        <v>4403</v>
      </c>
      <c r="B1642" s="6" t="s">
        <v>54</v>
      </c>
      <c r="C1642" s="6" t="s">
        <v>4472</v>
      </c>
      <c r="D1642" s="6">
        <v>37828100</v>
      </c>
      <c r="E1642" s="7" t="s">
        <v>4473</v>
      </c>
      <c r="F1642" s="6">
        <v>35652454</v>
      </c>
      <c r="G1642" s="7" t="s">
        <v>102</v>
      </c>
      <c r="H1642" s="7" t="s">
        <v>4435</v>
      </c>
      <c r="I1642" s="7" t="s">
        <v>4506</v>
      </c>
      <c r="J1642" s="8">
        <f>VLOOKUP(F1642,'[1]školy II. etapa'!$F$4:$K$2906,6,0)</f>
        <v>918</v>
      </c>
    </row>
    <row r="1643" spans="1:10" x14ac:dyDescent="0.25">
      <c r="A1643" s="6" t="s">
        <v>4403</v>
      </c>
      <c r="B1643" s="6" t="s">
        <v>54</v>
      </c>
      <c r="C1643" s="6" t="s">
        <v>4472</v>
      </c>
      <c r="D1643" s="6">
        <v>37828100</v>
      </c>
      <c r="E1643" s="7" t="s">
        <v>4473</v>
      </c>
      <c r="F1643" s="6">
        <v>37890051</v>
      </c>
      <c r="G1643" s="7" t="s">
        <v>1664</v>
      </c>
      <c r="H1643" s="7" t="s">
        <v>4431</v>
      </c>
      <c r="I1643" s="7" t="s">
        <v>4525</v>
      </c>
      <c r="J1643" s="8">
        <f>VLOOKUP(F1643,'[1]školy II. etapa'!$F$4:$K$2906,6,0)</f>
        <v>1714</v>
      </c>
    </row>
    <row r="1644" spans="1:10" x14ac:dyDescent="0.25">
      <c r="A1644" s="6" t="s">
        <v>4403</v>
      </c>
      <c r="B1644" s="6" t="s">
        <v>54</v>
      </c>
      <c r="C1644" s="6" t="s">
        <v>4472</v>
      </c>
      <c r="D1644" s="6">
        <v>37828100</v>
      </c>
      <c r="E1644" s="7" t="s">
        <v>4473</v>
      </c>
      <c r="F1644" s="6">
        <v>37890069</v>
      </c>
      <c r="G1644" s="7" t="s">
        <v>4519</v>
      </c>
      <c r="H1644" s="7" t="s">
        <v>4426</v>
      </c>
      <c r="I1644" s="7" t="s">
        <v>4526</v>
      </c>
      <c r="J1644" s="8">
        <f>VLOOKUP(F1644,'[1]školy II. etapa'!$F$4:$K$2906,6,0)</f>
        <v>1800</v>
      </c>
    </row>
    <row r="1645" spans="1:10" x14ac:dyDescent="0.25">
      <c r="A1645" s="6" t="s">
        <v>4403</v>
      </c>
      <c r="B1645" s="6" t="s">
        <v>54</v>
      </c>
      <c r="C1645" s="6" t="s">
        <v>4472</v>
      </c>
      <c r="D1645" s="6">
        <v>37828100</v>
      </c>
      <c r="E1645" s="7" t="s">
        <v>4473</v>
      </c>
      <c r="F1645" s="6">
        <v>37890085</v>
      </c>
      <c r="G1645" s="7" t="s">
        <v>829</v>
      </c>
      <c r="H1645" s="7" t="s">
        <v>4445</v>
      </c>
      <c r="I1645" s="7" t="s">
        <v>4527</v>
      </c>
      <c r="J1645" s="8">
        <f>VLOOKUP(F1645,'[1]školy II. etapa'!$F$4:$K$2906,6,0)</f>
        <v>1907</v>
      </c>
    </row>
    <row r="1646" spans="1:10" x14ac:dyDescent="0.25">
      <c r="A1646" s="6" t="s">
        <v>4403</v>
      </c>
      <c r="B1646" s="6" t="s">
        <v>54</v>
      </c>
      <c r="C1646" s="6" t="s">
        <v>4472</v>
      </c>
      <c r="D1646" s="6">
        <v>37828100</v>
      </c>
      <c r="E1646" s="7" t="s">
        <v>4473</v>
      </c>
      <c r="F1646" s="6">
        <v>37890115</v>
      </c>
      <c r="G1646" s="7" t="s">
        <v>80</v>
      </c>
      <c r="H1646" s="7" t="s">
        <v>4441</v>
      </c>
      <c r="I1646" s="7" t="s">
        <v>4528</v>
      </c>
      <c r="J1646" s="8">
        <f>VLOOKUP(F1646,'[1]školy II. etapa'!$F$4:$K$2906,6,0)</f>
        <v>4810</v>
      </c>
    </row>
    <row r="1647" spans="1:10" x14ac:dyDescent="0.25">
      <c r="A1647" s="6" t="s">
        <v>4403</v>
      </c>
      <c r="B1647" s="6" t="s">
        <v>54</v>
      </c>
      <c r="C1647" s="6" t="s">
        <v>4472</v>
      </c>
      <c r="D1647" s="6">
        <v>37828100</v>
      </c>
      <c r="E1647" s="7" t="s">
        <v>4473</v>
      </c>
      <c r="F1647" s="6">
        <v>37890182</v>
      </c>
      <c r="G1647" s="7" t="s">
        <v>1664</v>
      </c>
      <c r="H1647" s="7" t="s">
        <v>4460</v>
      </c>
      <c r="I1647" s="7" t="s">
        <v>4529</v>
      </c>
      <c r="J1647" s="8">
        <f>VLOOKUP(F1647,'[1]školy II. etapa'!$F$4:$K$2906,6,0)</f>
        <v>1557</v>
      </c>
    </row>
    <row r="1648" spans="1:10" x14ac:dyDescent="0.25">
      <c r="A1648" s="6" t="s">
        <v>4403</v>
      </c>
      <c r="B1648" s="6" t="s">
        <v>54</v>
      </c>
      <c r="C1648" s="6" t="s">
        <v>4472</v>
      </c>
      <c r="D1648" s="6">
        <v>37828100</v>
      </c>
      <c r="E1648" s="7" t="s">
        <v>4473</v>
      </c>
      <c r="F1648" s="6">
        <v>37890191</v>
      </c>
      <c r="G1648" s="7" t="s">
        <v>1664</v>
      </c>
      <c r="H1648" s="7" t="s">
        <v>4466</v>
      </c>
      <c r="I1648" s="7" t="s">
        <v>4467</v>
      </c>
      <c r="J1648" s="8">
        <f>VLOOKUP(F1648,'[1]školy II. etapa'!$F$4:$K$2906,6,0)</f>
        <v>837</v>
      </c>
    </row>
    <row r="1649" spans="1:10" x14ac:dyDescent="0.25">
      <c r="A1649" s="6" t="s">
        <v>4403</v>
      </c>
      <c r="B1649" s="6" t="s">
        <v>54</v>
      </c>
      <c r="C1649" s="6" t="s">
        <v>4472</v>
      </c>
      <c r="D1649" s="6">
        <v>37828100</v>
      </c>
      <c r="E1649" s="7" t="s">
        <v>4473</v>
      </c>
      <c r="F1649" s="6">
        <v>37890221</v>
      </c>
      <c r="G1649" s="7" t="s">
        <v>4530</v>
      </c>
      <c r="H1649" s="7" t="s">
        <v>4420</v>
      </c>
      <c r="I1649" s="7" t="s">
        <v>4531</v>
      </c>
      <c r="J1649" s="8">
        <f>VLOOKUP(F1649,'[1]školy II. etapa'!$F$4:$K$2906,6,0)</f>
        <v>4846</v>
      </c>
    </row>
    <row r="1650" spans="1:10" x14ac:dyDescent="0.25">
      <c r="A1650" s="6" t="s">
        <v>4403</v>
      </c>
      <c r="B1650" s="6" t="s">
        <v>54</v>
      </c>
      <c r="C1650" s="6" t="s">
        <v>4472</v>
      </c>
      <c r="D1650" s="6">
        <v>37828100</v>
      </c>
      <c r="E1650" s="7" t="s">
        <v>4473</v>
      </c>
      <c r="F1650" s="6">
        <v>37956108</v>
      </c>
      <c r="G1650" s="7" t="s">
        <v>28</v>
      </c>
      <c r="H1650" s="7" t="s">
        <v>688</v>
      </c>
      <c r="I1650" s="7" t="s">
        <v>346</v>
      </c>
      <c r="J1650" s="8">
        <f>VLOOKUP(F1650,'[1]školy II. etapa'!$F$4:$K$2906,6,0)</f>
        <v>5917</v>
      </c>
    </row>
    <row r="1651" spans="1:10" x14ac:dyDescent="0.25">
      <c r="A1651" s="6" t="s">
        <v>4403</v>
      </c>
      <c r="B1651" s="6" t="s">
        <v>54</v>
      </c>
      <c r="C1651" s="6" t="s">
        <v>4472</v>
      </c>
      <c r="D1651" s="6">
        <v>37828100</v>
      </c>
      <c r="E1651" s="7" t="s">
        <v>4473</v>
      </c>
      <c r="F1651" s="6">
        <v>37956124</v>
      </c>
      <c r="G1651" s="7" t="s">
        <v>829</v>
      </c>
      <c r="H1651" s="7" t="s">
        <v>4406</v>
      </c>
      <c r="I1651" s="7" t="s">
        <v>4532</v>
      </c>
      <c r="J1651" s="8">
        <f>VLOOKUP(F1651,'[1]školy II. etapa'!$F$4:$K$2906,6,0)</f>
        <v>963</v>
      </c>
    </row>
    <row r="1652" spans="1:10" x14ac:dyDescent="0.25">
      <c r="A1652" s="6" t="s">
        <v>4403</v>
      </c>
      <c r="B1652" s="6" t="s">
        <v>54</v>
      </c>
      <c r="C1652" s="6" t="s">
        <v>4472</v>
      </c>
      <c r="D1652" s="6">
        <v>37828100</v>
      </c>
      <c r="E1652" s="7" t="s">
        <v>4473</v>
      </c>
      <c r="F1652" s="6">
        <v>37956205</v>
      </c>
      <c r="G1652" s="7" t="s">
        <v>28</v>
      </c>
      <c r="H1652" s="7" t="s">
        <v>4448</v>
      </c>
      <c r="I1652" s="7" t="s">
        <v>4533</v>
      </c>
      <c r="J1652" s="8">
        <f>VLOOKUP(F1652,'[1]školy II. etapa'!$F$4:$K$2906,6,0)</f>
        <v>1728</v>
      </c>
    </row>
    <row r="1653" spans="1:10" x14ac:dyDescent="0.25">
      <c r="A1653" s="6" t="s">
        <v>4403</v>
      </c>
      <c r="B1653" s="6" t="s">
        <v>54</v>
      </c>
      <c r="C1653" s="6" t="s">
        <v>4472</v>
      </c>
      <c r="D1653" s="6">
        <v>37828100</v>
      </c>
      <c r="E1653" s="7" t="s">
        <v>4473</v>
      </c>
      <c r="F1653" s="6">
        <v>37956230</v>
      </c>
      <c r="G1653" s="7" t="s">
        <v>1664</v>
      </c>
      <c r="H1653" s="7" t="s">
        <v>4464</v>
      </c>
      <c r="I1653" s="7" t="s">
        <v>4534</v>
      </c>
      <c r="J1653" s="8">
        <f>VLOOKUP(F1653,'[1]školy II. etapa'!$F$4:$K$2906,6,0)</f>
        <v>1314</v>
      </c>
    </row>
    <row r="1654" spans="1:10" x14ac:dyDescent="0.25">
      <c r="A1654" s="6" t="s">
        <v>4403</v>
      </c>
      <c r="B1654" s="6" t="s">
        <v>54</v>
      </c>
      <c r="C1654" s="6" t="s">
        <v>4472</v>
      </c>
      <c r="D1654" s="6">
        <v>37828100</v>
      </c>
      <c r="E1654" s="7" t="s">
        <v>4473</v>
      </c>
      <c r="F1654" s="6">
        <v>37956248</v>
      </c>
      <c r="G1654" s="7" t="s">
        <v>28</v>
      </c>
      <c r="H1654" s="7" t="s">
        <v>4535</v>
      </c>
      <c r="I1654" s="7" t="s">
        <v>4536</v>
      </c>
      <c r="J1654" s="8">
        <f>VLOOKUP(F1654,'[1]školy II. etapa'!$F$4:$K$2906,6,0)</f>
        <v>1755</v>
      </c>
    </row>
    <row r="1655" spans="1:10" x14ac:dyDescent="0.25">
      <c r="A1655" s="6" t="s">
        <v>4403</v>
      </c>
      <c r="B1655" s="6" t="s">
        <v>54</v>
      </c>
      <c r="C1655" s="6" t="s">
        <v>4472</v>
      </c>
      <c r="D1655" s="6">
        <v>37828100</v>
      </c>
      <c r="E1655" s="7" t="s">
        <v>4473</v>
      </c>
      <c r="F1655" s="6">
        <v>37956469</v>
      </c>
      <c r="G1655" s="7" t="s">
        <v>2450</v>
      </c>
      <c r="H1655" s="7" t="s">
        <v>4441</v>
      </c>
      <c r="I1655" s="7" t="s">
        <v>4537</v>
      </c>
      <c r="J1655" s="8">
        <f>VLOOKUP(F1655,'[1]školy II. etapa'!$F$4:$K$2906,6,0)</f>
        <v>3748</v>
      </c>
    </row>
    <row r="1656" spans="1:10" x14ac:dyDescent="0.25">
      <c r="A1656" s="6" t="s">
        <v>4403</v>
      </c>
      <c r="B1656" s="6" t="s">
        <v>54</v>
      </c>
      <c r="C1656" s="6" t="s">
        <v>4472</v>
      </c>
      <c r="D1656" s="6">
        <v>37828100</v>
      </c>
      <c r="E1656" s="7" t="s">
        <v>4473</v>
      </c>
      <c r="F1656" s="6">
        <v>42195438</v>
      </c>
      <c r="G1656" s="7" t="s">
        <v>829</v>
      </c>
      <c r="H1656" s="7" t="s">
        <v>3333</v>
      </c>
      <c r="I1656" s="7" t="s">
        <v>4538</v>
      </c>
      <c r="J1656" s="8">
        <f>VLOOKUP(F1656,'[1]školy II. etapa'!$F$4:$K$2906,6,0)</f>
        <v>4594</v>
      </c>
    </row>
    <row r="1657" spans="1:10" x14ac:dyDescent="0.25">
      <c r="A1657" s="6" t="s">
        <v>4403</v>
      </c>
      <c r="B1657" s="6" t="s">
        <v>54</v>
      </c>
      <c r="C1657" s="6" t="s">
        <v>4472</v>
      </c>
      <c r="D1657" s="6">
        <v>37828100</v>
      </c>
      <c r="E1657" s="7" t="s">
        <v>4473</v>
      </c>
      <c r="F1657" s="6">
        <v>42195446</v>
      </c>
      <c r="G1657" s="7" t="s">
        <v>28</v>
      </c>
      <c r="H1657" s="7" t="s">
        <v>688</v>
      </c>
      <c r="I1657" s="7" t="s">
        <v>4539</v>
      </c>
      <c r="J1657" s="8">
        <f>VLOOKUP(F1657,'[1]školy II. etapa'!$F$4:$K$2906,6,0)</f>
        <v>3280</v>
      </c>
    </row>
    <row r="1658" spans="1:10" x14ac:dyDescent="0.25">
      <c r="A1658" s="6" t="s">
        <v>4403</v>
      </c>
      <c r="B1658" s="6" t="s">
        <v>54</v>
      </c>
      <c r="C1658" s="6" t="s">
        <v>4472</v>
      </c>
      <c r="D1658" s="6">
        <v>37828100</v>
      </c>
      <c r="E1658" s="7" t="s">
        <v>4473</v>
      </c>
      <c r="F1658" s="6">
        <v>42195462</v>
      </c>
      <c r="G1658" s="7" t="s">
        <v>28</v>
      </c>
      <c r="H1658" s="7" t="s">
        <v>4540</v>
      </c>
      <c r="I1658" s="7" t="s">
        <v>4541</v>
      </c>
      <c r="J1658" s="8">
        <f>VLOOKUP(F1658,'[1]školy II. etapa'!$F$4:$K$2906,6,0)</f>
        <v>1647</v>
      </c>
    </row>
    <row r="1659" spans="1:10" x14ac:dyDescent="0.25">
      <c r="A1659" s="6" t="s">
        <v>4403</v>
      </c>
      <c r="B1659" s="6" t="s">
        <v>54</v>
      </c>
      <c r="C1659" s="6" t="s">
        <v>4472</v>
      </c>
      <c r="D1659" s="6">
        <v>37828100</v>
      </c>
      <c r="E1659" s="7" t="s">
        <v>4473</v>
      </c>
      <c r="F1659" s="6">
        <v>42317657</v>
      </c>
      <c r="G1659" s="7" t="s">
        <v>2423</v>
      </c>
      <c r="H1659" s="7" t="s">
        <v>4435</v>
      </c>
      <c r="I1659" s="7" t="s">
        <v>4542</v>
      </c>
      <c r="J1659" s="8">
        <f>VLOOKUP(F1659,'[1]školy II. etapa'!$F$4:$K$2906,6,0)</f>
        <v>2394</v>
      </c>
    </row>
    <row r="1660" spans="1:10" x14ac:dyDescent="0.25">
      <c r="A1660" s="6" t="s">
        <v>4403</v>
      </c>
      <c r="B1660" s="6" t="s">
        <v>54</v>
      </c>
      <c r="C1660" s="6" t="s">
        <v>4472</v>
      </c>
      <c r="D1660" s="6">
        <v>37828100</v>
      </c>
      <c r="E1660" s="7" t="s">
        <v>4473</v>
      </c>
      <c r="F1660" s="6">
        <v>42317665</v>
      </c>
      <c r="G1660" s="7" t="s">
        <v>4543</v>
      </c>
      <c r="H1660" s="7" t="s">
        <v>3333</v>
      </c>
      <c r="I1660" s="7" t="s">
        <v>4544</v>
      </c>
      <c r="J1660" s="8">
        <f>VLOOKUP(F1660,'[1]školy II. etapa'!$F$4:$K$2906,6,0)</f>
        <v>4775</v>
      </c>
    </row>
    <row r="1661" spans="1:10" x14ac:dyDescent="0.25">
      <c r="A1661" s="6" t="s">
        <v>4403</v>
      </c>
      <c r="B1661" s="6" t="s">
        <v>54</v>
      </c>
      <c r="C1661" s="6" t="s">
        <v>4472</v>
      </c>
      <c r="D1661" s="6">
        <v>37828100</v>
      </c>
      <c r="E1661" s="7" t="s">
        <v>4473</v>
      </c>
      <c r="F1661" s="6">
        <v>42317673</v>
      </c>
      <c r="G1661" s="7" t="s">
        <v>4545</v>
      </c>
      <c r="H1661" s="7" t="s">
        <v>4439</v>
      </c>
      <c r="I1661" s="7" t="s">
        <v>4546</v>
      </c>
      <c r="J1661" s="8">
        <f>VLOOKUP(F1661,'[1]školy II. etapa'!$F$4:$K$2906,6,0)</f>
        <v>2439</v>
      </c>
    </row>
    <row r="1662" spans="1:10" x14ac:dyDescent="0.25">
      <c r="A1662" s="6" t="s">
        <v>4403</v>
      </c>
      <c r="B1662" s="6" t="s">
        <v>54</v>
      </c>
      <c r="C1662" s="6" t="s">
        <v>4472</v>
      </c>
      <c r="D1662" s="6">
        <v>37828100</v>
      </c>
      <c r="E1662" s="7" t="s">
        <v>4473</v>
      </c>
      <c r="F1662" s="6">
        <v>45015171</v>
      </c>
      <c r="G1662" s="7" t="s">
        <v>88</v>
      </c>
      <c r="H1662" s="7" t="s">
        <v>4441</v>
      </c>
      <c r="I1662" s="7" t="s">
        <v>4547</v>
      </c>
      <c r="J1662" s="8">
        <f>VLOOKUP(F1662,'[1]školy II. etapa'!$F$4:$K$2906,6,0)</f>
        <v>2155</v>
      </c>
    </row>
    <row r="1663" spans="1:10" x14ac:dyDescent="0.25">
      <c r="A1663" s="6" t="s">
        <v>4403</v>
      </c>
      <c r="B1663" s="6" t="s">
        <v>54</v>
      </c>
      <c r="C1663" s="6" t="s">
        <v>4472</v>
      </c>
      <c r="D1663" s="6">
        <v>37828100</v>
      </c>
      <c r="E1663" s="7" t="s">
        <v>4473</v>
      </c>
      <c r="F1663" s="6">
        <v>45017000</v>
      </c>
      <c r="G1663" s="7" t="s">
        <v>1664</v>
      </c>
      <c r="H1663" s="7" t="s">
        <v>688</v>
      </c>
      <c r="I1663" s="7" t="s">
        <v>4548</v>
      </c>
      <c r="J1663" s="8">
        <f>VLOOKUP(F1663,'[1]školy II. etapa'!$F$4:$K$2906,6,0)</f>
        <v>3289</v>
      </c>
    </row>
    <row r="1664" spans="1:10" x14ac:dyDescent="0.25">
      <c r="A1664" s="6" t="s">
        <v>4403</v>
      </c>
      <c r="B1664" s="6" t="s">
        <v>54</v>
      </c>
      <c r="C1664" s="6" t="s">
        <v>4472</v>
      </c>
      <c r="D1664" s="6">
        <v>37828100</v>
      </c>
      <c r="E1664" s="7" t="s">
        <v>4473</v>
      </c>
      <c r="F1664" s="6">
        <v>53006020</v>
      </c>
      <c r="G1664" s="7" t="s">
        <v>98</v>
      </c>
      <c r="H1664" s="7" t="s">
        <v>4439</v>
      </c>
      <c r="I1664" s="7" t="s">
        <v>4504</v>
      </c>
      <c r="J1664" s="8">
        <f>VLOOKUP(F1664,'[1]školy II. etapa'!$F$4:$K$2906,6,0)</f>
        <v>1089</v>
      </c>
    </row>
    <row r="1665" spans="1:10" x14ac:dyDescent="0.25">
      <c r="A1665" s="6" t="s">
        <v>4403</v>
      </c>
      <c r="B1665" s="6" t="s">
        <v>150</v>
      </c>
      <c r="C1665" s="6" t="s">
        <v>4549</v>
      </c>
      <c r="D1665" s="6">
        <v>313271</v>
      </c>
      <c r="E1665" s="7" t="s">
        <v>4550</v>
      </c>
      <c r="F1665" s="6">
        <v>17067391</v>
      </c>
      <c r="G1665" s="7" t="s">
        <v>153</v>
      </c>
      <c r="H1665" s="7" t="s">
        <v>688</v>
      </c>
      <c r="I1665" s="7" t="s">
        <v>4551</v>
      </c>
      <c r="J1665" s="8">
        <f>VLOOKUP(F1665,'[1]školy II. etapa'!$F$4:$K$2906,6,0)</f>
        <v>10668</v>
      </c>
    </row>
    <row r="1666" spans="1:10" x14ac:dyDescent="0.25">
      <c r="A1666" s="6" t="s">
        <v>4403</v>
      </c>
      <c r="B1666" s="6" t="s">
        <v>150</v>
      </c>
      <c r="C1666" s="6" t="s">
        <v>4549</v>
      </c>
      <c r="D1666" s="6">
        <v>313271</v>
      </c>
      <c r="E1666" s="7" t="s">
        <v>4550</v>
      </c>
      <c r="F1666" s="6">
        <v>35677686</v>
      </c>
      <c r="G1666" s="7" t="s">
        <v>153</v>
      </c>
      <c r="H1666" s="7" t="s">
        <v>688</v>
      </c>
      <c r="I1666" s="7" t="s">
        <v>4552</v>
      </c>
      <c r="J1666" s="8">
        <f>VLOOKUP(F1666,'[1]školy II. etapa'!$F$4:$K$2906,6,0)</f>
        <v>10026</v>
      </c>
    </row>
    <row r="1667" spans="1:10" x14ac:dyDescent="0.25">
      <c r="A1667" s="6" t="s">
        <v>4403</v>
      </c>
      <c r="B1667" s="6" t="s">
        <v>150</v>
      </c>
      <c r="C1667" s="6" t="s">
        <v>4549</v>
      </c>
      <c r="D1667" s="6">
        <v>313271</v>
      </c>
      <c r="E1667" s="7" t="s">
        <v>4550</v>
      </c>
      <c r="F1667" s="6">
        <v>35677708</v>
      </c>
      <c r="G1667" s="7" t="s">
        <v>153</v>
      </c>
      <c r="H1667" s="7" t="s">
        <v>688</v>
      </c>
      <c r="I1667" s="7" t="s">
        <v>4553</v>
      </c>
      <c r="J1667" s="8">
        <f>VLOOKUP(F1667,'[1]školy II. etapa'!$F$4:$K$2906,6,0)</f>
        <v>9192</v>
      </c>
    </row>
    <row r="1668" spans="1:10" x14ac:dyDescent="0.25">
      <c r="A1668" s="6" t="s">
        <v>4403</v>
      </c>
      <c r="B1668" s="6" t="s">
        <v>150</v>
      </c>
      <c r="C1668" s="6" t="s">
        <v>4549</v>
      </c>
      <c r="D1668" s="6">
        <v>313271</v>
      </c>
      <c r="E1668" s="7" t="s">
        <v>4550</v>
      </c>
      <c r="F1668" s="6">
        <v>35677716</v>
      </c>
      <c r="G1668" s="7" t="s">
        <v>4554</v>
      </c>
      <c r="H1668" s="7" t="s">
        <v>688</v>
      </c>
      <c r="I1668" s="7" t="s">
        <v>4555</v>
      </c>
      <c r="J1668" s="8">
        <f>VLOOKUP(F1668,'[1]školy II. etapa'!$F$4:$K$2906,6,0)</f>
        <v>6743</v>
      </c>
    </row>
    <row r="1669" spans="1:10" x14ac:dyDescent="0.25">
      <c r="A1669" s="6" t="s">
        <v>4403</v>
      </c>
      <c r="B1669" s="6" t="s">
        <v>150</v>
      </c>
      <c r="C1669" s="6" t="s">
        <v>4549</v>
      </c>
      <c r="D1669" s="6">
        <v>313271</v>
      </c>
      <c r="E1669" s="7" t="s">
        <v>4550</v>
      </c>
      <c r="F1669" s="6">
        <v>35677732</v>
      </c>
      <c r="G1669" s="7" t="s">
        <v>153</v>
      </c>
      <c r="H1669" s="7" t="s">
        <v>688</v>
      </c>
      <c r="I1669" s="7" t="s">
        <v>4556</v>
      </c>
      <c r="J1669" s="8">
        <f>VLOOKUP(F1669,'[1]školy II. etapa'!$F$4:$K$2906,6,0)</f>
        <v>5132</v>
      </c>
    </row>
    <row r="1670" spans="1:10" x14ac:dyDescent="0.25">
      <c r="A1670" s="6" t="s">
        <v>4403</v>
      </c>
      <c r="B1670" s="6" t="s">
        <v>150</v>
      </c>
      <c r="C1670" s="6" t="s">
        <v>4549</v>
      </c>
      <c r="D1670" s="6">
        <v>313271</v>
      </c>
      <c r="E1670" s="7" t="s">
        <v>4550</v>
      </c>
      <c r="F1670" s="6">
        <v>35677741</v>
      </c>
      <c r="G1670" s="7" t="s">
        <v>4557</v>
      </c>
      <c r="H1670" s="7" t="s">
        <v>688</v>
      </c>
      <c r="I1670" s="7" t="s">
        <v>4558</v>
      </c>
      <c r="J1670" s="8">
        <f>VLOOKUP(F1670,'[1]školy II. etapa'!$F$4:$K$2906,6,0)</f>
        <v>5347</v>
      </c>
    </row>
    <row r="1671" spans="1:10" x14ac:dyDescent="0.25">
      <c r="A1671" s="6" t="s">
        <v>4403</v>
      </c>
      <c r="B1671" s="6" t="s">
        <v>150</v>
      </c>
      <c r="C1671" s="6" t="s">
        <v>4549</v>
      </c>
      <c r="D1671" s="6">
        <v>313271</v>
      </c>
      <c r="E1671" s="7" t="s">
        <v>4550</v>
      </c>
      <c r="F1671" s="6">
        <v>35677767</v>
      </c>
      <c r="G1671" s="7" t="s">
        <v>153</v>
      </c>
      <c r="H1671" s="7" t="s">
        <v>688</v>
      </c>
      <c r="I1671" s="7" t="s">
        <v>4559</v>
      </c>
      <c r="J1671" s="8">
        <f>VLOOKUP(F1671,'[1]školy II. etapa'!$F$4:$K$2906,6,0)</f>
        <v>7053</v>
      </c>
    </row>
    <row r="1672" spans="1:10" x14ac:dyDescent="0.25">
      <c r="A1672" s="6" t="s">
        <v>4403</v>
      </c>
      <c r="B1672" s="6" t="s">
        <v>150</v>
      </c>
      <c r="C1672" s="6" t="s">
        <v>4549</v>
      </c>
      <c r="D1672" s="6">
        <v>313271</v>
      </c>
      <c r="E1672" s="7" t="s">
        <v>4550</v>
      </c>
      <c r="F1672" s="6">
        <v>35677775</v>
      </c>
      <c r="G1672" s="7" t="s">
        <v>153</v>
      </c>
      <c r="H1672" s="7" t="s">
        <v>688</v>
      </c>
      <c r="I1672" s="7" t="s">
        <v>4560</v>
      </c>
      <c r="J1672" s="8">
        <f>VLOOKUP(F1672,'[1]školy II. etapa'!$F$4:$K$2906,6,0)</f>
        <v>7791</v>
      </c>
    </row>
    <row r="1673" spans="1:10" x14ac:dyDescent="0.25">
      <c r="A1673" s="6" t="s">
        <v>4403</v>
      </c>
      <c r="B1673" s="6" t="s">
        <v>150</v>
      </c>
      <c r="C1673" s="6" t="s">
        <v>4549</v>
      </c>
      <c r="D1673" s="6">
        <v>313271</v>
      </c>
      <c r="E1673" s="7" t="s">
        <v>4550</v>
      </c>
      <c r="F1673" s="6">
        <v>35677783</v>
      </c>
      <c r="G1673" s="7" t="s">
        <v>153</v>
      </c>
      <c r="H1673" s="7" t="s">
        <v>688</v>
      </c>
      <c r="I1673" s="7" t="s">
        <v>4561</v>
      </c>
      <c r="J1673" s="8">
        <f>VLOOKUP(F1673,'[1]školy II. etapa'!$F$4:$K$2906,6,0)</f>
        <v>12418</v>
      </c>
    </row>
    <row r="1674" spans="1:10" x14ac:dyDescent="0.25">
      <c r="A1674" s="6" t="s">
        <v>4403</v>
      </c>
      <c r="B1674" s="6" t="s">
        <v>150</v>
      </c>
      <c r="C1674" s="6" t="s">
        <v>4549</v>
      </c>
      <c r="D1674" s="6">
        <v>313271</v>
      </c>
      <c r="E1674" s="7" t="s">
        <v>4550</v>
      </c>
      <c r="F1674" s="6">
        <v>51786249</v>
      </c>
      <c r="G1674" s="7" t="s">
        <v>4562</v>
      </c>
      <c r="H1674" s="7" t="s">
        <v>688</v>
      </c>
      <c r="I1674" s="7" t="s">
        <v>4563</v>
      </c>
      <c r="J1674" s="8">
        <f>VLOOKUP(F1674,'[1]školy II. etapa'!$F$4:$K$2906,6,0)</f>
        <v>5689</v>
      </c>
    </row>
    <row r="1675" spans="1:10" x14ac:dyDescent="0.25">
      <c r="A1675" s="6" t="s">
        <v>4403</v>
      </c>
      <c r="B1675" s="6" t="s">
        <v>150</v>
      </c>
      <c r="C1675" s="6" t="s">
        <v>4549</v>
      </c>
      <c r="D1675" s="6">
        <v>313271</v>
      </c>
      <c r="E1675" s="7" t="s">
        <v>4550</v>
      </c>
      <c r="F1675" s="6">
        <v>52439666</v>
      </c>
      <c r="G1675" s="7" t="s">
        <v>182</v>
      </c>
      <c r="H1675" s="7" t="s">
        <v>688</v>
      </c>
      <c r="I1675" s="7" t="s">
        <v>4564</v>
      </c>
      <c r="J1675" s="8">
        <f>VLOOKUP(F1675,'[1]školy II. etapa'!$F$4:$K$2906,6,0)</f>
        <v>11078</v>
      </c>
    </row>
    <row r="1676" spans="1:10" x14ac:dyDescent="0.25">
      <c r="A1676" s="6" t="s">
        <v>4403</v>
      </c>
      <c r="B1676" s="6" t="s">
        <v>150</v>
      </c>
      <c r="C1676" s="6" t="s">
        <v>4565</v>
      </c>
      <c r="D1676" s="6">
        <v>313262</v>
      </c>
      <c r="E1676" s="7" t="s">
        <v>4566</v>
      </c>
      <c r="F1676" s="6">
        <v>35677813</v>
      </c>
      <c r="G1676" s="7" t="s">
        <v>182</v>
      </c>
      <c r="H1676" s="7" t="s">
        <v>4567</v>
      </c>
      <c r="I1676" s="7" t="s">
        <v>4568</v>
      </c>
      <c r="J1676" s="8">
        <f>VLOOKUP(F1676,'[1]školy II. etapa'!$F$4:$K$2906,6,0)</f>
        <v>5175</v>
      </c>
    </row>
    <row r="1677" spans="1:10" x14ac:dyDescent="0.25">
      <c r="A1677" s="6" t="s">
        <v>4403</v>
      </c>
      <c r="B1677" s="6" t="s">
        <v>150</v>
      </c>
      <c r="C1677" s="6" t="s">
        <v>4569</v>
      </c>
      <c r="D1677" s="6">
        <v>313289</v>
      </c>
      <c r="E1677" s="7" t="s">
        <v>4570</v>
      </c>
      <c r="F1677" s="6">
        <v>37828347</v>
      </c>
      <c r="G1677" s="7" t="s">
        <v>153</v>
      </c>
      <c r="H1677" s="7" t="s">
        <v>4571</v>
      </c>
      <c r="I1677" s="7" t="s">
        <v>4572</v>
      </c>
      <c r="J1677" s="8">
        <f>VLOOKUP(F1677,'[1]školy II. etapa'!$F$4:$K$2906,6,0)</f>
        <v>2515</v>
      </c>
    </row>
    <row r="1678" spans="1:10" x14ac:dyDescent="0.25">
      <c r="A1678" s="6" t="s">
        <v>4403</v>
      </c>
      <c r="B1678" s="6" t="s">
        <v>150</v>
      </c>
      <c r="C1678" s="6" t="s">
        <v>4573</v>
      </c>
      <c r="D1678" s="6">
        <v>313319</v>
      </c>
      <c r="E1678" s="7" t="s">
        <v>4574</v>
      </c>
      <c r="F1678" s="6">
        <v>37828452</v>
      </c>
      <c r="G1678" s="7" t="s">
        <v>182</v>
      </c>
      <c r="H1678" s="7" t="s">
        <v>4435</v>
      </c>
      <c r="I1678" s="7" t="s">
        <v>4575</v>
      </c>
      <c r="J1678" s="8">
        <f>VLOOKUP(F1678,'[1]školy II. etapa'!$F$4:$K$2906,6,0)</f>
        <v>4610</v>
      </c>
    </row>
    <row r="1679" spans="1:10" x14ac:dyDescent="0.25">
      <c r="A1679" s="6" t="s">
        <v>4403</v>
      </c>
      <c r="B1679" s="6" t="s">
        <v>150</v>
      </c>
      <c r="C1679" s="6" t="s">
        <v>4573</v>
      </c>
      <c r="D1679" s="6">
        <v>313319</v>
      </c>
      <c r="E1679" s="7" t="s">
        <v>4574</v>
      </c>
      <c r="F1679" s="6">
        <v>37828533</v>
      </c>
      <c r="G1679" s="7" t="s">
        <v>182</v>
      </c>
      <c r="H1679" s="7" t="s">
        <v>4435</v>
      </c>
      <c r="I1679" s="7" t="s">
        <v>4576</v>
      </c>
      <c r="J1679" s="8">
        <f>VLOOKUP(F1679,'[1]školy II. etapa'!$F$4:$K$2906,6,0)</f>
        <v>10371</v>
      </c>
    </row>
    <row r="1680" spans="1:10" x14ac:dyDescent="0.25">
      <c r="A1680" s="6" t="s">
        <v>4403</v>
      </c>
      <c r="B1680" s="6" t="s">
        <v>150</v>
      </c>
      <c r="C1680" s="6" t="s">
        <v>4573</v>
      </c>
      <c r="D1680" s="6">
        <v>313319</v>
      </c>
      <c r="E1680" s="7" t="s">
        <v>4574</v>
      </c>
      <c r="F1680" s="6">
        <v>45016089</v>
      </c>
      <c r="G1680" s="7" t="s">
        <v>4577</v>
      </c>
      <c r="H1680" s="7" t="s">
        <v>4435</v>
      </c>
      <c r="I1680" s="7" t="s">
        <v>3138</v>
      </c>
      <c r="J1680" s="8">
        <f>VLOOKUP(F1680,'[1]školy II. etapa'!$F$4:$K$2906,6,0)</f>
        <v>9869</v>
      </c>
    </row>
    <row r="1681" spans="1:10" x14ac:dyDescent="0.25">
      <c r="A1681" s="6" t="s">
        <v>4403</v>
      </c>
      <c r="B1681" s="6" t="s">
        <v>150</v>
      </c>
      <c r="C1681" s="6" t="s">
        <v>4578</v>
      </c>
      <c r="D1681" s="6">
        <v>313343</v>
      </c>
      <c r="E1681" s="7" t="s">
        <v>4579</v>
      </c>
      <c r="F1681" s="6">
        <v>37828541</v>
      </c>
      <c r="G1681" s="7" t="s">
        <v>153</v>
      </c>
      <c r="H1681" s="7" t="s">
        <v>4437</v>
      </c>
      <c r="I1681" s="7" t="s">
        <v>4580</v>
      </c>
      <c r="J1681" s="8">
        <f>VLOOKUP(F1681,'[1]školy II. etapa'!$F$4:$K$2906,6,0)</f>
        <v>5270</v>
      </c>
    </row>
    <row r="1682" spans="1:10" x14ac:dyDescent="0.25">
      <c r="A1682" s="6" t="s">
        <v>4403</v>
      </c>
      <c r="B1682" s="6" t="s">
        <v>150</v>
      </c>
      <c r="C1682" s="6" t="s">
        <v>4581</v>
      </c>
      <c r="D1682" s="6">
        <v>313351</v>
      </c>
      <c r="E1682" s="7" t="s">
        <v>4582</v>
      </c>
      <c r="F1682" s="6">
        <v>42001838</v>
      </c>
      <c r="G1682" s="7" t="s">
        <v>182</v>
      </c>
      <c r="H1682" s="7" t="s">
        <v>4583</v>
      </c>
      <c r="I1682" s="7" t="s">
        <v>4584</v>
      </c>
      <c r="J1682" s="8">
        <f>VLOOKUP(F1682,'[1]školy II. etapa'!$F$4:$K$2906,6,0)</f>
        <v>283</v>
      </c>
    </row>
    <row r="1683" spans="1:10" x14ac:dyDescent="0.25">
      <c r="A1683" s="6" t="s">
        <v>4403</v>
      </c>
      <c r="B1683" s="6" t="s">
        <v>150</v>
      </c>
      <c r="C1683" s="6" t="s">
        <v>4585</v>
      </c>
      <c r="D1683" s="6">
        <v>313416</v>
      </c>
      <c r="E1683" s="7" t="s">
        <v>4586</v>
      </c>
      <c r="F1683" s="6">
        <v>37957872</v>
      </c>
      <c r="G1683" s="7" t="s">
        <v>153</v>
      </c>
      <c r="H1683" s="7" t="s">
        <v>4587</v>
      </c>
      <c r="I1683" s="7" t="s">
        <v>4588</v>
      </c>
      <c r="J1683" s="8">
        <f>VLOOKUP(F1683,'[1]školy II. etapa'!$F$4:$K$2906,6,0)</f>
        <v>350</v>
      </c>
    </row>
    <row r="1684" spans="1:10" x14ac:dyDescent="0.25">
      <c r="A1684" s="6" t="s">
        <v>4403</v>
      </c>
      <c r="B1684" s="6" t="s">
        <v>150</v>
      </c>
      <c r="C1684" s="6" t="s">
        <v>4589</v>
      </c>
      <c r="D1684" s="6">
        <v>313424</v>
      </c>
      <c r="E1684" s="7" t="s">
        <v>4590</v>
      </c>
      <c r="F1684" s="6">
        <v>37828355</v>
      </c>
      <c r="G1684" s="7" t="s">
        <v>153</v>
      </c>
      <c r="H1684" s="7" t="s">
        <v>4591</v>
      </c>
      <c r="I1684" s="7" t="s">
        <v>4592</v>
      </c>
      <c r="J1684" s="8">
        <f>VLOOKUP(F1684,'[1]školy II. etapa'!$F$4:$K$2906,6,0)</f>
        <v>3117</v>
      </c>
    </row>
    <row r="1685" spans="1:10" x14ac:dyDescent="0.25">
      <c r="A1685" s="6" t="s">
        <v>4403</v>
      </c>
      <c r="B1685" s="6" t="s">
        <v>150</v>
      </c>
      <c r="C1685" s="6" t="s">
        <v>4593</v>
      </c>
      <c r="D1685" s="6">
        <v>313432</v>
      </c>
      <c r="E1685" s="7" t="s">
        <v>4594</v>
      </c>
      <c r="F1685" s="6">
        <v>42191211</v>
      </c>
      <c r="G1685" s="7" t="s">
        <v>182</v>
      </c>
      <c r="H1685" s="7" t="s">
        <v>4595</v>
      </c>
      <c r="I1685" s="7" t="s">
        <v>4596</v>
      </c>
      <c r="J1685" s="8">
        <f>VLOOKUP(F1685,'[1]školy II. etapa'!$F$4:$K$2906,6,0)</f>
        <v>108</v>
      </c>
    </row>
    <row r="1686" spans="1:10" x14ac:dyDescent="0.25">
      <c r="A1686" s="6" t="s">
        <v>4403</v>
      </c>
      <c r="B1686" s="6" t="s">
        <v>150</v>
      </c>
      <c r="C1686" s="6" t="s">
        <v>4597</v>
      </c>
      <c r="D1686" s="6">
        <v>313441</v>
      </c>
      <c r="E1686" s="7" t="s">
        <v>4598</v>
      </c>
      <c r="F1686" s="6">
        <v>710058268</v>
      </c>
      <c r="G1686" s="7" t="s">
        <v>153</v>
      </c>
      <c r="H1686" s="7" t="s">
        <v>4599</v>
      </c>
      <c r="I1686" s="7" t="s">
        <v>4600</v>
      </c>
      <c r="J1686" s="8">
        <f>VLOOKUP(F1686,'[1]školy II. etapa'!$F$4:$K$2906,6,0)</f>
        <v>413</v>
      </c>
    </row>
    <row r="1687" spans="1:10" x14ac:dyDescent="0.25">
      <c r="A1687" s="6" t="s">
        <v>4403</v>
      </c>
      <c r="B1687" s="6" t="s">
        <v>150</v>
      </c>
      <c r="C1687" s="6" t="s">
        <v>4601</v>
      </c>
      <c r="D1687" s="6">
        <v>313475</v>
      </c>
      <c r="E1687" s="7" t="s">
        <v>4602</v>
      </c>
      <c r="F1687" s="6">
        <v>35677821</v>
      </c>
      <c r="G1687" s="7" t="s">
        <v>4603</v>
      </c>
      <c r="H1687" s="7" t="s">
        <v>4604</v>
      </c>
      <c r="I1687" s="7" t="s">
        <v>4605</v>
      </c>
      <c r="J1687" s="8">
        <f>VLOOKUP(F1687,'[1]školy II. etapa'!$F$4:$K$2906,6,0)</f>
        <v>1942</v>
      </c>
    </row>
    <row r="1688" spans="1:10" x14ac:dyDescent="0.25">
      <c r="A1688" s="6" t="s">
        <v>4403</v>
      </c>
      <c r="B1688" s="6" t="s">
        <v>150</v>
      </c>
      <c r="C1688" s="6" t="s">
        <v>4606</v>
      </c>
      <c r="D1688" s="6">
        <v>313491</v>
      </c>
      <c r="E1688" s="7" t="s">
        <v>4607</v>
      </c>
      <c r="F1688" s="6">
        <v>35677805</v>
      </c>
      <c r="G1688" s="7" t="s">
        <v>182</v>
      </c>
      <c r="H1688" s="7" t="s">
        <v>4608</v>
      </c>
      <c r="I1688" s="7" t="s">
        <v>4609</v>
      </c>
      <c r="J1688" s="8">
        <f>VLOOKUP(F1688,'[1]školy II. etapa'!$F$4:$K$2906,6,0)</f>
        <v>3281</v>
      </c>
    </row>
    <row r="1689" spans="1:10" x14ac:dyDescent="0.25">
      <c r="A1689" s="6" t="s">
        <v>4403</v>
      </c>
      <c r="B1689" s="6" t="s">
        <v>150</v>
      </c>
      <c r="C1689" s="6" t="s">
        <v>4610</v>
      </c>
      <c r="D1689" s="6">
        <v>313521</v>
      </c>
      <c r="E1689" s="7" t="s">
        <v>4611</v>
      </c>
      <c r="F1689" s="6">
        <v>710058284</v>
      </c>
      <c r="G1689" s="7" t="s">
        <v>153</v>
      </c>
      <c r="H1689" s="7" t="s">
        <v>4612</v>
      </c>
      <c r="I1689" s="7" t="s">
        <v>4613</v>
      </c>
      <c r="J1689" s="8">
        <f>VLOOKUP(F1689,'[1]školy II. etapa'!$F$4:$K$2906,6,0)</f>
        <v>562</v>
      </c>
    </row>
    <row r="1690" spans="1:10" x14ac:dyDescent="0.25">
      <c r="A1690" s="6" t="s">
        <v>4403</v>
      </c>
      <c r="B1690" s="6" t="s">
        <v>150</v>
      </c>
      <c r="C1690" s="6" t="s">
        <v>4614</v>
      </c>
      <c r="D1690" s="6">
        <v>313564</v>
      </c>
      <c r="E1690" s="7" t="s">
        <v>4615</v>
      </c>
      <c r="F1690" s="6">
        <v>35677830</v>
      </c>
      <c r="G1690" s="7" t="s">
        <v>4616</v>
      </c>
      <c r="H1690" s="7" t="s">
        <v>4617</v>
      </c>
      <c r="I1690" s="7" t="s">
        <v>4618</v>
      </c>
      <c r="J1690" s="8">
        <f>VLOOKUP(F1690,'[1]školy II. etapa'!$F$4:$K$2906,6,0)</f>
        <v>1820</v>
      </c>
    </row>
    <row r="1691" spans="1:10" x14ac:dyDescent="0.25">
      <c r="A1691" s="6" t="s">
        <v>4403</v>
      </c>
      <c r="B1691" s="6" t="s">
        <v>150</v>
      </c>
      <c r="C1691" s="6" t="s">
        <v>4619</v>
      </c>
      <c r="D1691" s="6">
        <v>313572</v>
      </c>
      <c r="E1691" s="7" t="s">
        <v>4620</v>
      </c>
      <c r="F1691" s="6">
        <v>710058306</v>
      </c>
      <c r="G1691" s="7" t="s">
        <v>153</v>
      </c>
      <c r="H1691" s="7" t="s">
        <v>4621</v>
      </c>
      <c r="I1691" s="7" t="s">
        <v>4622</v>
      </c>
      <c r="J1691" s="8">
        <f>VLOOKUP(F1691,'[1]školy II. etapa'!$F$4:$K$2906,6,0)</f>
        <v>188</v>
      </c>
    </row>
    <row r="1692" spans="1:10" x14ac:dyDescent="0.25">
      <c r="A1692" s="6" t="s">
        <v>4403</v>
      </c>
      <c r="B1692" s="6" t="s">
        <v>150</v>
      </c>
      <c r="C1692" s="6" t="s">
        <v>4623</v>
      </c>
      <c r="D1692" s="6">
        <v>313581</v>
      </c>
      <c r="E1692" s="7" t="s">
        <v>4624</v>
      </c>
      <c r="F1692" s="6">
        <v>42192609</v>
      </c>
      <c r="G1692" s="7" t="s">
        <v>182</v>
      </c>
      <c r="H1692" s="7" t="s">
        <v>4625</v>
      </c>
      <c r="I1692" s="7" t="s">
        <v>4626</v>
      </c>
      <c r="J1692" s="8">
        <f>VLOOKUP(F1692,'[1]školy II. etapa'!$F$4:$K$2906,6,0)</f>
        <v>563</v>
      </c>
    </row>
    <row r="1693" spans="1:10" x14ac:dyDescent="0.25">
      <c r="A1693" s="6" t="s">
        <v>4403</v>
      </c>
      <c r="B1693" s="6" t="s">
        <v>150</v>
      </c>
      <c r="C1693" s="6" t="s">
        <v>4627</v>
      </c>
      <c r="D1693" s="6">
        <v>313645</v>
      </c>
      <c r="E1693" s="7" t="s">
        <v>4628</v>
      </c>
      <c r="F1693" s="6">
        <v>54851181</v>
      </c>
      <c r="G1693" s="7" t="s">
        <v>28</v>
      </c>
      <c r="H1693" s="7" t="s">
        <v>4629</v>
      </c>
      <c r="I1693" s="7" t="s">
        <v>4630</v>
      </c>
      <c r="J1693" s="8">
        <f>VLOOKUP(F1693,'[1]školy II. etapa'!$F$4:$K$2906,6,0)</f>
        <v>1696</v>
      </c>
    </row>
    <row r="1694" spans="1:10" x14ac:dyDescent="0.25">
      <c r="A1694" s="6" t="s">
        <v>4403</v>
      </c>
      <c r="B1694" s="6" t="s">
        <v>150</v>
      </c>
      <c r="C1694" s="6" t="s">
        <v>4631</v>
      </c>
      <c r="D1694" s="6">
        <v>313688</v>
      </c>
      <c r="E1694" s="7" t="s">
        <v>4632</v>
      </c>
      <c r="F1694" s="6">
        <v>37828410</v>
      </c>
      <c r="G1694" s="7" t="s">
        <v>4633</v>
      </c>
      <c r="H1694" s="7" t="s">
        <v>4634</v>
      </c>
      <c r="I1694" s="7" t="s">
        <v>4635</v>
      </c>
      <c r="J1694" s="8">
        <f>VLOOKUP(F1694,'[1]školy II. etapa'!$F$4:$K$2906,6,0)</f>
        <v>3550</v>
      </c>
    </row>
    <row r="1695" spans="1:10" x14ac:dyDescent="0.25">
      <c r="A1695" s="6" t="s">
        <v>4403</v>
      </c>
      <c r="B1695" s="6" t="s">
        <v>150</v>
      </c>
      <c r="C1695" s="6" t="s">
        <v>4636</v>
      </c>
      <c r="D1695" s="6">
        <v>313670</v>
      </c>
      <c r="E1695" s="7" t="s">
        <v>4637</v>
      </c>
      <c r="F1695" s="6">
        <v>37893009</v>
      </c>
      <c r="G1695" s="7" t="s">
        <v>182</v>
      </c>
      <c r="H1695" s="7" t="s">
        <v>4638</v>
      </c>
      <c r="I1695" s="7" t="s">
        <v>4639</v>
      </c>
      <c r="J1695" s="8">
        <f>VLOOKUP(F1695,'[1]školy II. etapa'!$F$4:$K$2906,6,0)</f>
        <v>393</v>
      </c>
    </row>
    <row r="1696" spans="1:10" x14ac:dyDescent="0.25">
      <c r="A1696" s="6" t="s">
        <v>4403</v>
      </c>
      <c r="B1696" s="6" t="s">
        <v>150</v>
      </c>
      <c r="C1696" s="6" t="s">
        <v>4640</v>
      </c>
      <c r="D1696" s="6">
        <v>313696</v>
      </c>
      <c r="E1696" s="7" t="s">
        <v>4641</v>
      </c>
      <c r="F1696" s="6">
        <v>37828363</v>
      </c>
      <c r="G1696" s="7" t="s">
        <v>182</v>
      </c>
      <c r="H1696" s="7" t="s">
        <v>4642</v>
      </c>
      <c r="I1696" s="7" t="s">
        <v>4643</v>
      </c>
      <c r="J1696" s="8">
        <f>VLOOKUP(F1696,'[1]školy II. etapa'!$F$4:$K$2906,6,0)</f>
        <v>3707</v>
      </c>
    </row>
    <row r="1697" spans="1:10" x14ac:dyDescent="0.25">
      <c r="A1697" s="6" t="s">
        <v>4403</v>
      </c>
      <c r="B1697" s="6" t="s">
        <v>150</v>
      </c>
      <c r="C1697" s="6" t="s">
        <v>4644</v>
      </c>
      <c r="D1697" s="6">
        <v>313700</v>
      </c>
      <c r="E1697" s="7" t="s">
        <v>4645</v>
      </c>
      <c r="F1697" s="6">
        <v>37828428</v>
      </c>
      <c r="G1697" s="7" t="s">
        <v>28</v>
      </c>
      <c r="H1697" s="7" t="s">
        <v>4646</v>
      </c>
      <c r="I1697" s="7" t="s">
        <v>4647</v>
      </c>
      <c r="J1697" s="8">
        <f>VLOOKUP(F1697,'[1]školy II. etapa'!$F$4:$K$2906,6,0)</f>
        <v>3497</v>
      </c>
    </row>
    <row r="1698" spans="1:10" x14ac:dyDescent="0.25">
      <c r="A1698" s="6" t="s">
        <v>4403</v>
      </c>
      <c r="B1698" s="6" t="s">
        <v>150</v>
      </c>
      <c r="C1698" s="6" t="s">
        <v>4648</v>
      </c>
      <c r="D1698" s="6">
        <v>313726</v>
      </c>
      <c r="E1698" s="7" t="s">
        <v>4649</v>
      </c>
      <c r="F1698" s="6">
        <v>37828495</v>
      </c>
      <c r="G1698" s="7" t="s">
        <v>153</v>
      </c>
      <c r="H1698" s="7" t="s">
        <v>4443</v>
      </c>
      <c r="I1698" s="7" t="s">
        <v>4650</v>
      </c>
      <c r="J1698" s="8">
        <f>VLOOKUP(F1698,'[1]školy II. etapa'!$F$4:$K$2906,6,0)</f>
        <v>3492</v>
      </c>
    </row>
    <row r="1699" spans="1:10" x14ac:dyDescent="0.25">
      <c r="A1699" s="6" t="s">
        <v>4403</v>
      </c>
      <c r="B1699" s="6" t="s">
        <v>150</v>
      </c>
      <c r="C1699" s="6" t="s">
        <v>4651</v>
      </c>
      <c r="D1699" s="6">
        <v>313734</v>
      </c>
      <c r="E1699" s="7" t="s">
        <v>4652</v>
      </c>
      <c r="F1699" s="6">
        <v>35677848</v>
      </c>
      <c r="G1699" s="7" t="s">
        <v>4653</v>
      </c>
      <c r="H1699" s="7" t="s">
        <v>4654</v>
      </c>
      <c r="I1699" s="7" t="s">
        <v>4655</v>
      </c>
      <c r="J1699" s="8">
        <f>VLOOKUP(F1699,'[1]školy II. etapa'!$F$4:$K$2906,6,0)</f>
        <v>2134</v>
      </c>
    </row>
    <row r="1700" spans="1:10" x14ac:dyDescent="0.25">
      <c r="A1700" s="6" t="s">
        <v>4403</v>
      </c>
      <c r="B1700" s="6" t="s">
        <v>150</v>
      </c>
      <c r="C1700" s="6" t="s">
        <v>4656</v>
      </c>
      <c r="D1700" s="6">
        <v>313751</v>
      </c>
      <c r="E1700" s="7" t="s">
        <v>4657</v>
      </c>
      <c r="F1700" s="6">
        <v>37828461</v>
      </c>
      <c r="G1700" s="7" t="s">
        <v>182</v>
      </c>
      <c r="H1700" s="7" t="s">
        <v>4658</v>
      </c>
      <c r="I1700" s="7" t="s">
        <v>4659</v>
      </c>
      <c r="J1700" s="8">
        <f>VLOOKUP(F1700,'[1]školy II. etapa'!$F$4:$K$2906,6,0)</f>
        <v>2303</v>
      </c>
    </row>
    <row r="1701" spans="1:10" x14ac:dyDescent="0.25">
      <c r="A1701" s="6" t="s">
        <v>4403</v>
      </c>
      <c r="B1701" s="6" t="s">
        <v>150</v>
      </c>
      <c r="C1701" s="6" t="s">
        <v>4660</v>
      </c>
      <c r="D1701" s="6">
        <v>313769</v>
      </c>
      <c r="E1701" s="7" t="s">
        <v>4661</v>
      </c>
      <c r="F1701" s="6">
        <v>37892509</v>
      </c>
      <c r="G1701" s="7" t="s">
        <v>182</v>
      </c>
      <c r="H1701" s="7" t="s">
        <v>4662</v>
      </c>
      <c r="I1701" s="7" t="s">
        <v>4663</v>
      </c>
      <c r="J1701" s="8">
        <f>VLOOKUP(F1701,'[1]školy II. etapa'!$F$4:$K$2906,6,0)</f>
        <v>495</v>
      </c>
    </row>
    <row r="1702" spans="1:10" x14ac:dyDescent="0.25">
      <c r="A1702" s="6" t="s">
        <v>4403</v>
      </c>
      <c r="B1702" s="6" t="s">
        <v>150</v>
      </c>
      <c r="C1702" s="6" t="s">
        <v>4664</v>
      </c>
      <c r="D1702" s="6">
        <v>313807</v>
      </c>
      <c r="E1702" s="7" t="s">
        <v>4665</v>
      </c>
      <c r="F1702" s="6">
        <v>17067405</v>
      </c>
      <c r="G1702" s="7" t="s">
        <v>153</v>
      </c>
      <c r="H1702" s="7" t="s">
        <v>4666</v>
      </c>
      <c r="I1702" s="7" t="s">
        <v>235</v>
      </c>
      <c r="J1702" s="8">
        <f>VLOOKUP(F1702,'[1]školy II. etapa'!$F$4:$K$2906,6,0)</f>
        <v>3558</v>
      </c>
    </row>
    <row r="1703" spans="1:10" x14ac:dyDescent="0.25">
      <c r="A1703" s="6" t="s">
        <v>4403</v>
      </c>
      <c r="B1703" s="6" t="s">
        <v>150</v>
      </c>
      <c r="C1703" s="6" t="s">
        <v>4667</v>
      </c>
      <c r="D1703" s="6">
        <v>313823</v>
      </c>
      <c r="E1703" s="7" t="s">
        <v>4668</v>
      </c>
      <c r="F1703" s="6">
        <v>35677856</v>
      </c>
      <c r="G1703" s="7" t="s">
        <v>4669</v>
      </c>
      <c r="H1703" s="7" t="s">
        <v>4670</v>
      </c>
      <c r="I1703" s="7" t="s">
        <v>2272</v>
      </c>
      <c r="J1703" s="8">
        <f>VLOOKUP(F1703,'[1]školy II. etapa'!$F$4:$K$2906,6,0)</f>
        <v>5239</v>
      </c>
    </row>
    <row r="1704" spans="1:10" x14ac:dyDescent="0.25">
      <c r="A1704" s="6" t="s">
        <v>4403</v>
      </c>
      <c r="B1704" s="6" t="s">
        <v>150</v>
      </c>
      <c r="C1704" s="6" t="s">
        <v>4671</v>
      </c>
      <c r="D1704" s="6">
        <v>313831</v>
      </c>
      <c r="E1704" s="7" t="s">
        <v>4672</v>
      </c>
      <c r="F1704" s="6">
        <v>37889524</v>
      </c>
      <c r="G1704" s="7" t="s">
        <v>153</v>
      </c>
      <c r="H1704" s="7" t="s">
        <v>4673</v>
      </c>
      <c r="I1704" s="7" t="s">
        <v>4674</v>
      </c>
      <c r="J1704" s="8">
        <f>VLOOKUP(F1704,'[1]školy II. etapa'!$F$4:$K$2906,6,0)</f>
        <v>935</v>
      </c>
    </row>
    <row r="1705" spans="1:10" x14ac:dyDescent="0.25">
      <c r="A1705" s="6" t="s">
        <v>4403</v>
      </c>
      <c r="B1705" s="6" t="s">
        <v>150</v>
      </c>
      <c r="C1705" s="6" t="s">
        <v>4675</v>
      </c>
      <c r="D1705" s="6">
        <v>313840</v>
      </c>
      <c r="E1705" s="7" t="s">
        <v>4676</v>
      </c>
      <c r="F1705" s="6">
        <v>45018332</v>
      </c>
      <c r="G1705" s="7" t="s">
        <v>182</v>
      </c>
      <c r="H1705" s="7" t="s">
        <v>4677</v>
      </c>
      <c r="I1705" s="7" t="s">
        <v>4678</v>
      </c>
      <c r="J1705" s="8">
        <f>VLOOKUP(F1705,'[1]školy II. etapa'!$F$4:$K$2906,6,0)</f>
        <v>419</v>
      </c>
    </row>
    <row r="1706" spans="1:10" x14ac:dyDescent="0.25">
      <c r="A1706" s="6" t="s">
        <v>4403</v>
      </c>
      <c r="B1706" s="6" t="s">
        <v>150</v>
      </c>
      <c r="C1706" s="6" t="s">
        <v>4679</v>
      </c>
      <c r="D1706" s="6">
        <v>313866</v>
      </c>
      <c r="E1706" s="7" t="s">
        <v>4680</v>
      </c>
      <c r="F1706" s="6">
        <v>37828371</v>
      </c>
      <c r="G1706" s="7" t="s">
        <v>153</v>
      </c>
      <c r="H1706" s="7" t="s">
        <v>4681</v>
      </c>
      <c r="I1706" s="7" t="s">
        <v>4682</v>
      </c>
      <c r="J1706" s="8">
        <f>VLOOKUP(F1706,'[1]školy II. etapa'!$F$4:$K$2906,6,0)</f>
        <v>2382</v>
      </c>
    </row>
    <row r="1707" spans="1:10" x14ac:dyDescent="0.25">
      <c r="A1707" s="6" t="s">
        <v>4403</v>
      </c>
      <c r="B1707" s="6" t="s">
        <v>150</v>
      </c>
      <c r="C1707" s="6" t="s">
        <v>4683</v>
      </c>
      <c r="D1707" s="6">
        <v>313874</v>
      </c>
      <c r="E1707" s="7" t="s">
        <v>4684</v>
      </c>
      <c r="F1707" s="6">
        <v>37828380</v>
      </c>
      <c r="G1707" s="7" t="s">
        <v>153</v>
      </c>
      <c r="H1707" s="7" t="s">
        <v>4685</v>
      </c>
      <c r="I1707" s="7" t="s">
        <v>4686</v>
      </c>
      <c r="J1707" s="8">
        <f>VLOOKUP(F1707,'[1]školy II. etapa'!$F$4:$K$2906,6,0)</f>
        <v>3395</v>
      </c>
    </row>
    <row r="1708" spans="1:10" x14ac:dyDescent="0.25">
      <c r="A1708" s="6" t="s">
        <v>4403</v>
      </c>
      <c r="B1708" s="6" t="s">
        <v>150</v>
      </c>
      <c r="C1708" s="6" t="s">
        <v>4687</v>
      </c>
      <c r="D1708" s="6">
        <v>313904</v>
      </c>
      <c r="E1708" s="7" t="s">
        <v>4688</v>
      </c>
      <c r="F1708" s="6">
        <v>37828401</v>
      </c>
      <c r="G1708" s="7" t="s">
        <v>4689</v>
      </c>
      <c r="H1708" s="7" t="s">
        <v>4428</v>
      </c>
      <c r="I1708" s="7" t="s">
        <v>4690</v>
      </c>
      <c r="J1708" s="8">
        <f>VLOOKUP(F1708,'[1]školy II. etapa'!$F$4:$K$2906,6,0)</f>
        <v>5132</v>
      </c>
    </row>
    <row r="1709" spans="1:10" x14ac:dyDescent="0.25">
      <c r="A1709" s="6" t="s">
        <v>4403</v>
      </c>
      <c r="B1709" s="6" t="s">
        <v>150</v>
      </c>
      <c r="C1709" s="6" t="s">
        <v>4691</v>
      </c>
      <c r="D1709" s="6">
        <v>313947</v>
      </c>
      <c r="E1709" s="7" t="s">
        <v>4692</v>
      </c>
      <c r="F1709" s="6">
        <v>37828487</v>
      </c>
      <c r="G1709" s="7" t="s">
        <v>182</v>
      </c>
      <c r="H1709" s="7" t="s">
        <v>4693</v>
      </c>
      <c r="I1709" s="7" t="s">
        <v>4694</v>
      </c>
      <c r="J1709" s="8">
        <f>VLOOKUP(F1709,'[1]školy II. etapa'!$F$4:$K$2906,6,0)</f>
        <v>2989</v>
      </c>
    </row>
    <row r="1710" spans="1:10" x14ac:dyDescent="0.25">
      <c r="A1710" s="6" t="s">
        <v>4403</v>
      </c>
      <c r="B1710" s="6" t="s">
        <v>150</v>
      </c>
      <c r="C1710" s="6" t="s">
        <v>4695</v>
      </c>
      <c r="D1710" s="6">
        <v>316181</v>
      </c>
      <c r="E1710" s="7" t="s">
        <v>4696</v>
      </c>
      <c r="F1710" s="6">
        <v>35991593</v>
      </c>
      <c r="G1710" s="7" t="s">
        <v>1726</v>
      </c>
      <c r="H1710" s="7" t="s">
        <v>4420</v>
      </c>
      <c r="I1710" s="7" t="s">
        <v>4697</v>
      </c>
      <c r="J1710" s="8">
        <f>VLOOKUP(F1710,'[1]školy II. etapa'!$F$4:$K$2906,6,0)</f>
        <v>8654</v>
      </c>
    </row>
    <row r="1711" spans="1:10" x14ac:dyDescent="0.25">
      <c r="A1711" s="6" t="s">
        <v>4403</v>
      </c>
      <c r="B1711" s="6" t="s">
        <v>150</v>
      </c>
      <c r="C1711" s="6" t="s">
        <v>4695</v>
      </c>
      <c r="D1711" s="6">
        <v>316181</v>
      </c>
      <c r="E1711" s="7" t="s">
        <v>4696</v>
      </c>
      <c r="F1711" s="6">
        <v>37833961</v>
      </c>
      <c r="G1711" s="7" t="s">
        <v>153</v>
      </c>
      <c r="H1711" s="7" t="s">
        <v>4420</v>
      </c>
      <c r="I1711" s="7" t="s">
        <v>4698</v>
      </c>
      <c r="J1711" s="8">
        <f>VLOOKUP(F1711,'[1]školy II. etapa'!$F$4:$K$2906,6,0)</f>
        <v>6535</v>
      </c>
    </row>
    <row r="1712" spans="1:10" x14ac:dyDescent="0.25">
      <c r="A1712" s="6" t="s">
        <v>4403</v>
      </c>
      <c r="B1712" s="6" t="s">
        <v>150</v>
      </c>
      <c r="C1712" s="6" t="s">
        <v>4695</v>
      </c>
      <c r="D1712" s="6">
        <v>316181</v>
      </c>
      <c r="E1712" s="7" t="s">
        <v>4696</v>
      </c>
      <c r="F1712" s="6">
        <v>37833987</v>
      </c>
      <c r="G1712" s="7" t="s">
        <v>4699</v>
      </c>
      <c r="H1712" s="7" t="s">
        <v>4420</v>
      </c>
      <c r="I1712" s="7" t="s">
        <v>4700</v>
      </c>
      <c r="J1712" s="8">
        <f>VLOOKUP(F1712,'[1]školy II. etapa'!$F$4:$K$2906,6,0)</f>
        <v>6563</v>
      </c>
    </row>
    <row r="1713" spans="1:10" x14ac:dyDescent="0.25">
      <c r="A1713" s="6" t="s">
        <v>4403</v>
      </c>
      <c r="B1713" s="6" t="s">
        <v>150</v>
      </c>
      <c r="C1713" s="6" t="s">
        <v>4695</v>
      </c>
      <c r="D1713" s="6">
        <v>316181</v>
      </c>
      <c r="E1713" s="7" t="s">
        <v>4696</v>
      </c>
      <c r="F1713" s="6">
        <v>37833995</v>
      </c>
      <c r="G1713" s="7" t="s">
        <v>153</v>
      </c>
      <c r="H1713" s="7" t="s">
        <v>4420</v>
      </c>
      <c r="I1713" s="7" t="s">
        <v>4701</v>
      </c>
      <c r="J1713" s="8">
        <f>VLOOKUP(F1713,'[1]školy II. etapa'!$F$4:$K$2906,6,0)</f>
        <v>9011</v>
      </c>
    </row>
    <row r="1714" spans="1:10" x14ac:dyDescent="0.25">
      <c r="A1714" s="6" t="s">
        <v>4403</v>
      </c>
      <c r="B1714" s="6" t="s">
        <v>150</v>
      </c>
      <c r="C1714" s="6" t="s">
        <v>4695</v>
      </c>
      <c r="D1714" s="6">
        <v>316181</v>
      </c>
      <c r="E1714" s="7" t="s">
        <v>4696</v>
      </c>
      <c r="F1714" s="6">
        <v>37888404</v>
      </c>
      <c r="G1714" s="7" t="s">
        <v>4702</v>
      </c>
      <c r="H1714" s="7" t="s">
        <v>4420</v>
      </c>
      <c r="I1714" s="7" t="s">
        <v>4703</v>
      </c>
      <c r="J1714" s="8">
        <f>VLOOKUP(F1714,'[1]školy II. etapa'!$F$4:$K$2906,6,0)</f>
        <v>3058</v>
      </c>
    </row>
    <row r="1715" spans="1:10" x14ac:dyDescent="0.25">
      <c r="A1715" s="6" t="s">
        <v>4403</v>
      </c>
      <c r="B1715" s="6" t="s">
        <v>150</v>
      </c>
      <c r="C1715" s="6" t="s">
        <v>4695</v>
      </c>
      <c r="D1715" s="6">
        <v>316181</v>
      </c>
      <c r="E1715" s="7" t="s">
        <v>4696</v>
      </c>
      <c r="F1715" s="6">
        <v>37898086</v>
      </c>
      <c r="G1715" s="7" t="s">
        <v>182</v>
      </c>
      <c r="H1715" s="7" t="s">
        <v>4420</v>
      </c>
      <c r="I1715" s="7" t="s">
        <v>4704</v>
      </c>
      <c r="J1715" s="8">
        <f>VLOOKUP(F1715,'[1]školy II. etapa'!$F$4:$K$2906,6,0)</f>
        <v>761</v>
      </c>
    </row>
    <row r="1716" spans="1:10" x14ac:dyDescent="0.25">
      <c r="A1716" s="6" t="s">
        <v>4403</v>
      </c>
      <c r="B1716" s="6" t="s">
        <v>150</v>
      </c>
      <c r="C1716" s="6" t="s">
        <v>4705</v>
      </c>
      <c r="D1716" s="6">
        <v>315958</v>
      </c>
      <c r="E1716" s="7" t="s">
        <v>4706</v>
      </c>
      <c r="F1716" s="6">
        <v>37891723</v>
      </c>
      <c r="G1716" s="7" t="s">
        <v>4707</v>
      </c>
      <c r="H1716" s="7" t="s">
        <v>4708</v>
      </c>
      <c r="I1716" s="7" t="s">
        <v>4709</v>
      </c>
      <c r="J1716" s="8">
        <f>VLOOKUP(F1716,'[1]školy II. etapa'!$F$4:$K$2906,6,0)</f>
        <v>525</v>
      </c>
    </row>
    <row r="1717" spans="1:10" x14ac:dyDescent="0.25">
      <c r="A1717" s="6" t="s">
        <v>4403</v>
      </c>
      <c r="B1717" s="6" t="s">
        <v>150</v>
      </c>
      <c r="C1717" s="6" t="s">
        <v>4710</v>
      </c>
      <c r="D1717" s="6">
        <v>315991</v>
      </c>
      <c r="E1717" s="7" t="s">
        <v>4711</v>
      </c>
      <c r="F1717" s="6">
        <v>710058780</v>
      </c>
      <c r="G1717" s="7" t="s">
        <v>153</v>
      </c>
      <c r="H1717" s="7" t="s">
        <v>4712</v>
      </c>
      <c r="I1717" s="7" t="s">
        <v>4713</v>
      </c>
      <c r="J1717" s="8">
        <f>VLOOKUP(F1717,'[1]školy II. etapa'!$F$4:$K$2906,6,0)</f>
        <v>443</v>
      </c>
    </row>
    <row r="1718" spans="1:10" x14ac:dyDescent="0.25">
      <c r="A1718" s="6" t="s">
        <v>4403</v>
      </c>
      <c r="B1718" s="6" t="s">
        <v>150</v>
      </c>
      <c r="C1718" s="6" t="s">
        <v>4714</v>
      </c>
      <c r="D1718" s="6">
        <v>315982</v>
      </c>
      <c r="E1718" s="7" t="s">
        <v>4715</v>
      </c>
      <c r="F1718" s="6">
        <v>710058802</v>
      </c>
      <c r="G1718" s="7" t="s">
        <v>153</v>
      </c>
      <c r="H1718" s="7" t="s">
        <v>4716</v>
      </c>
      <c r="I1718" s="7" t="s">
        <v>4717</v>
      </c>
      <c r="J1718" s="8">
        <f>VLOOKUP(F1718,'[1]školy II. etapa'!$F$4:$K$2906,6,0)</f>
        <v>173</v>
      </c>
    </row>
    <row r="1719" spans="1:10" x14ac:dyDescent="0.25">
      <c r="A1719" s="6" t="s">
        <v>4403</v>
      </c>
      <c r="B1719" s="6" t="s">
        <v>150</v>
      </c>
      <c r="C1719" s="6" t="s">
        <v>4718</v>
      </c>
      <c r="D1719" s="6">
        <v>316008</v>
      </c>
      <c r="E1719" s="7" t="s">
        <v>4719</v>
      </c>
      <c r="F1719" s="6">
        <v>37831577</v>
      </c>
      <c r="G1719" s="7" t="s">
        <v>182</v>
      </c>
      <c r="H1719" s="7" t="s">
        <v>4720</v>
      </c>
      <c r="I1719" s="7" t="s">
        <v>4721</v>
      </c>
      <c r="J1719" s="8">
        <f>VLOOKUP(F1719,'[1]školy II. etapa'!$F$4:$K$2906,6,0)</f>
        <v>2876</v>
      </c>
    </row>
    <row r="1720" spans="1:10" x14ac:dyDescent="0.25">
      <c r="A1720" s="6" t="s">
        <v>4403</v>
      </c>
      <c r="B1720" s="6" t="s">
        <v>150</v>
      </c>
      <c r="C1720" s="6" t="s">
        <v>4722</v>
      </c>
      <c r="D1720" s="6">
        <v>316016</v>
      </c>
      <c r="E1720" s="7" t="s">
        <v>4723</v>
      </c>
      <c r="F1720" s="6">
        <v>710058810</v>
      </c>
      <c r="G1720" s="7" t="s">
        <v>4724</v>
      </c>
      <c r="H1720" s="7" t="s">
        <v>4725</v>
      </c>
      <c r="I1720" s="7" t="s">
        <v>4726</v>
      </c>
      <c r="J1720" s="8">
        <f>VLOOKUP(F1720,'[1]školy II. etapa'!$F$4:$K$2906,6,0)</f>
        <v>1383</v>
      </c>
    </row>
    <row r="1721" spans="1:10" x14ac:dyDescent="0.25">
      <c r="A1721" s="6" t="s">
        <v>4403</v>
      </c>
      <c r="B1721" s="6" t="s">
        <v>150</v>
      </c>
      <c r="C1721" s="6" t="s">
        <v>4727</v>
      </c>
      <c r="D1721" s="6">
        <v>316024</v>
      </c>
      <c r="E1721" s="7" t="s">
        <v>4728</v>
      </c>
      <c r="F1721" s="6">
        <v>710102686</v>
      </c>
      <c r="G1721" s="7" t="s">
        <v>972</v>
      </c>
      <c r="H1721" s="7" t="s">
        <v>4729</v>
      </c>
      <c r="I1721" s="7" t="s">
        <v>4730</v>
      </c>
      <c r="J1721" s="8">
        <f>VLOOKUP(F1721,'[1]školy II. etapa'!$F$4:$K$2906,6,0)</f>
        <v>644</v>
      </c>
    </row>
    <row r="1722" spans="1:10" x14ac:dyDescent="0.25">
      <c r="A1722" s="6" t="s">
        <v>4403</v>
      </c>
      <c r="B1722" s="6" t="s">
        <v>150</v>
      </c>
      <c r="C1722" s="6" t="s">
        <v>4731</v>
      </c>
      <c r="D1722" s="6">
        <v>316041</v>
      </c>
      <c r="E1722" s="7" t="s">
        <v>4732</v>
      </c>
      <c r="F1722" s="6">
        <v>37888480</v>
      </c>
      <c r="G1722" s="7" t="s">
        <v>153</v>
      </c>
      <c r="H1722" s="7" t="s">
        <v>4733</v>
      </c>
      <c r="I1722" s="7" t="s">
        <v>4734</v>
      </c>
      <c r="J1722" s="8">
        <f>VLOOKUP(F1722,'[1]školy II. etapa'!$F$4:$K$2906,6,0)</f>
        <v>4193</v>
      </c>
    </row>
    <row r="1723" spans="1:10" x14ac:dyDescent="0.25">
      <c r="A1723" s="6" t="s">
        <v>4403</v>
      </c>
      <c r="B1723" s="6" t="s">
        <v>150</v>
      </c>
      <c r="C1723" s="6" t="s">
        <v>4735</v>
      </c>
      <c r="D1723" s="6">
        <v>316059</v>
      </c>
      <c r="E1723" s="7" t="s">
        <v>4736</v>
      </c>
      <c r="F1723" s="6">
        <v>710058845</v>
      </c>
      <c r="G1723" s="7" t="s">
        <v>153</v>
      </c>
      <c r="H1723" s="7" t="s">
        <v>4737</v>
      </c>
      <c r="I1723" s="7" t="s">
        <v>4738</v>
      </c>
      <c r="J1723" s="8">
        <f>VLOOKUP(F1723,'[1]školy II. etapa'!$F$4:$K$2906,6,0)</f>
        <v>290</v>
      </c>
    </row>
    <row r="1724" spans="1:10" x14ac:dyDescent="0.25">
      <c r="A1724" s="6" t="s">
        <v>4403</v>
      </c>
      <c r="B1724" s="6" t="s">
        <v>150</v>
      </c>
      <c r="C1724" s="6" t="s">
        <v>4739</v>
      </c>
      <c r="D1724" s="6">
        <v>316075</v>
      </c>
      <c r="E1724" s="7" t="s">
        <v>4740</v>
      </c>
      <c r="F1724" s="6">
        <v>37828843</v>
      </c>
      <c r="G1724" s="7" t="s">
        <v>153</v>
      </c>
      <c r="H1724" s="7" t="s">
        <v>4426</v>
      </c>
      <c r="I1724" s="7" t="s">
        <v>4741</v>
      </c>
      <c r="J1724" s="8">
        <f>VLOOKUP(F1724,'[1]školy II. etapa'!$F$4:$K$2906,6,0)</f>
        <v>2684</v>
      </c>
    </row>
    <row r="1725" spans="1:10" x14ac:dyDescent="0.25">
      <c r="A1725" s="6" t="s">
        <v>4403</v>
      </c>
      <c r="B1725" s="6" t="s">
        <v>150</v>
      </c>
      <c r="C1725" s="6" t="s">
        <v>4739</v>
      </c>
      <c r="D1725" s="6">
        <v>316075</v>
      </c>
      <c r="E1725" s="7" t="s">
        <v>4740</v>
      </c>
      <c r="F1725" s="6">
        <v>37828851</v>
      </c>
      <c r="G1725" s="7" t="s">
        <v>4742</v>
      </c>
      <c r="H1725" s="7" t="s">
        <v>4426</v>
      </c>
      <c r="I1725" s="7" t="s">
        <v>4743</v>
      </c>
      <c r="J1725" s="8">
        <f>VLOOKUP(F1725,'[1]školy II. etapa'!$F$4:$K$2906,6,0)</f>
        <v>6393</v>
      </c>
    </row>
    <row r="1726" spans="1:10" x14ac:dyDescent="0.25">
      <c r="A1726" s="6" t="s">
        <v>4403</v>
      </c>
      <c r="B1726" s="6" t="s">
        <v>150</v>
      </c>
      <c r="C1726" s="6" t="s">
        <v>4739</v>
      </c>
      <c r="D1726" s="6">
        <v>316075</v>
      </c>
      <c r="E1726" s="7" t="s">
        <v>4740</v>
      </c>
      <c r="F1726" s="6">
        <v>37828860</v>
      </c>
      <c r="G1726" s="7" t="s">
        <v>153</v>
      </c>
      <c r="H1726" s="7" t="s">
        <v>4426</v>
      </c>
      <c r="I1726" s="7" t="s">
        <v>1177</v>
      </c>
      <c r="J1726" s="8">
        <f>VLOOKUP(F1726,'[1]školy II. etapa'!$F$4:$K$2906,6,0)</f>
        <v>5498</v>
      </c>
    </row>
    <row r="1727" spans="1:10" x14ac:dyDescent="0.25">
      <c r="A1727" s="6" t="s">
        <v>4403</v>
      </c>
      <c r="B1727" s="6" t="s">
        <v>150</v>
      </c>
      <c r="C1727" s="6" t="s">
        <v>4739</v>
      </c>
      <c r="D1727" s="6">
        <v>316075</v>
      </c>
      <c r="E1727" s="7" t="s">
        <v>4740</v>
      </c>
      <c r="F1727" s="6">
        <v>37828878</v>
      </c>
      <c r="G1727" s="7" t="s">
        <v>4744</v>
      </c>
      <c r="H1727" s="7" t="s">
        <v>4426</v>
      </c>
      <c r="I1727" s="7" t="s">
        <v>4745</v>
      </c>
      <c r="J1727" s="8">
        <f>VLOOKUP(F1727,'[1]školy II. etapa'!$F$4:$K$2906,6,0)</f>
        <v>12325</v>
      </c>
    </row>
    <row r="1728" spans="1:10" x14ac:dyDescent="0.25">
      <c r="A1728" s="6" t="s">
        <v>4403</v>
      </c>
      <c r="B1728" s="6" t="s">
        <v>150</v>
      </c>
      <c r="C1728" s="6" t="s">
        <v>4746</v>
      </c>
      <c r="D1728" s="6">
        <v>316083</v>
      </c>
      <c r="E1728" s="7" t="s">
        <v>4747</v>
      </c>
      <c r="F1728" s="6">
        <v>710058870</v>
      </c>
      <c r="G1728" s="7" t="s">
        <v>972</v>
      </c>
      <c r="H1728" s="7" t="s">
        <v>4748</v>
      </c>
      <c r="I1728" s="7" t="s">
        <v>4749</v>
      </c>
      <c r="J1728" s="8">
        <f>VLOOKUP(F1728,'[1]školy II. etapa'!$F$4:$K$2906,6,0)</f>
        <v>500</v>
      </c>
    </row>
    <row r="1729" spans="1:10" x14ac:dyDescent="0.25">
      <c r="A1729" s="6" t="s">
        <v>4403</v>
      </c>
      <c r="B1729" s="6" t="s">
        <v>150</v>
      </c>
      <c r="C1729" s="6" t="s">
        <v>4750</v>
      </c>
      <c r="D1729" s="6">
        <v>316091</v>
      </c>
      <c r="E1729" s="7" t="s">
        <v>4751</v>
      </c>
      <c r="F1729" s="6">
        <v>37828886</v>
      </c>
      <c r="G1729" s="7" t="s">
        <v>4752</v>
      </c>
      <c r="H1729" s="7" t="s">
        <v>4753</v>
      </c>
      <c r="I1729" s="7" t="s">
        <v>3979</v>
      </c>
      <c r="J1729" s="8">
        <f>VLOOKUP(F1729,'[1]školy II. etapa'!$F$4:$K$2906,6,0)</f>
        <v>3832</v>
      </c>
    </row>
    <row r="1730" spans="1:10" x14ac:dyDescent="0.25">
      <c r="A1730" s="6" t="s">
        <v>4403</v>
      </c>
      <c r="B1730" s="6" t="s">
        <v>150</v>
      </c>
      <c r="C1730" s="6" t="s">
        <v>4754</v>
      </c>
      <c r="D1730" s="6">
        <v>316105</v>
      </c>
      <c r="E1730" s="7" t="s">
        <v>4755</v>
      </c>
      <c r="F1730" s="6">
        <v>710058896</v>
      </c>
      <c r="G1730" s="7" t="s">
        <v>972</v>
      </c>
      <c r="H1730" s="7" t="s">
        <v>4756</v>
      </c>
      <c r="I1730" s="7" t="s">
        <v>4757</v>
      </c>
      <c r="J1730" s="8">
        <f>VLOOKUP(F1730,'[1]školy II. etapa'!$F$4:$K$2906,6,0)</f>
        <v>761</v>
      </c>
    </row>
    <row r="1731" spans="1:10" x14ac:dyDescent="0.25">
      <c r="A1731" s="6" t="s">
        <v>4403</v>
      </c>
      <c r="B1731" s="6" t="s">
        <v>150</v>
      </c>
      <c r="C1731" s="6" t="s">
        <v>4758</v>
      </c>
      <c r="D1731" s="6">
        <v>316121</v>
      </c>
      <c r="E1731" s="7" t="s">
        <v>4759</v>
      </c>
      <c r="F1731" s="6">
        <v>35991372</v>
      </c>
      <c r="G1731" s="7" t="s">
        <v>182</v>
      </c>
      <c r="H1731" s="7" t="s">
        <v>4760</v>
      </c>
      <c r="I1731" s="7" t="s">
        <v>4761</v>
      </c>
      <c r="J1731" s="8">
        <f>VLOOKUP(F1731,'[1]školy II. etapa'!$F$4:$K$2906,6,0)</f>
        <v>2967</v>
      </c>
    </row>
    <row r="1732" spans="1:10" x14ac:dyDescent="0.25">
      <c r="A1732" s="6" t="s">
        <v>4403</v>
      </c>
      <c r="B1732" s="6" t="s">
        <v>150</v>
      </c>
      <c r="C1732" s="6" t="s">
        <v>4762</v>
      </c>
      <c r="D1732" s="6">
        <v>316130</v>
      </c>
      <c r="E1732" s="7" t="s">
        <v>4763</v>
      </c>
      <c r="F1732" s="6">
        <v>37831542</v>
      </c>
      <c r="G1732" s="7" t="s">
        <v>182</v>
      </c>
      <c r="H1732" s="7" t="s">
        <v>4764</v>
      </c>
      <c r="I1732" s="7" t="s">
        <v>4765</v>
      </c>
      <c r="J1732" s="8">
        <f>VLOOKUP(F1732,'[1]školy II. etapa'!$F$4:$K$2906,6,0)</f>
        <v>3547</v>
      </c>
    </row>
    <row r="1733" spans="1:10" x14ac:dyDescent="0.25">
      <c r="A1733" s="6" t="s">
        <v>4403</v>
      </c>
      <c r="B1733" s="6" t="s">
        <v>150</v>
      </c>
      <c r="C1733" s="6" t="s">
        <v>4766</v>
      </c>
      <c r="D1733" s="6">
        <v>316148</v>
      </c>
      <c r="E1733" s="7" t="s">
        <v>4767</v>
      </c>
      <c r="F1733" s="6">
        <v>710058900</v>
      </c>
      <c r="G1733" s="7" t="s">
        <v>153</v>
      </c>
      <c r="H1733" s="7" t="s">
        <v>4768</v>
      </c>
      <c r="I1733" s="7" t="s">
        <v>4769</v>
      </c>
      <c r="J1733" s="8">
        <f>VLOOKUP(F1733,'[1]školy II. etapa'!$F$4:$K$2906,6,0)</f>
        <v>245</v>
      </c>
    </row>
    <row r="1734" spans="1:10" x14ac:dyDescent="0.25">
      <c r="A1734" s="6" t="s">
        <v>4403</v>
      </c>
      <c r="B1734" s="6" t="s">
        <v>150</v>
      </c>
      <c r="C1734" s="6" t="s">
        <v>4770</v>
      </c>
      <c r="D1734" s="6">
        <v>316172</v>
      </c>
      <c r="E1734" s="7" t="s">
        <v>4771</v>
      </c>
      <c r="F1734" s="6">
        <v>37832867</v>
      </c>
      <c r="G1734" s="7" t="s">
        <v>153</v>
      </c>
      <c r="H1734" s="7" t="s">
        <v>4772</v>
      </c>
      <c r="I1734" s="7" t="s">
        <v>2929</v>
      </c>
      <c r="J1734" s="8">
        <f>VLOOKUP(F1734,'[1]školy II. etapa'!$F$4:$K$2906,6,0)</f>
        <v>3004</v>
      </c>
    </row>
    <row r="1735" spans="1:10" x14ac:dyDescent="0.25">
      <c r="A1735" s="6" t="s">
        <v>4403</v>
      </c>
      <c r="B1735" s="6" t="s">
        <v>150</v>
      </c>
      <c r="C1735" s="6" t="s">
        <v>4773</v>
      </c>
      <c r="D1735" s="6">
        <v>316211</v>
      </c>
      <c r="E1735" s="7" t="s">
        <v>4774</v>
      </c>
      <c r="F1735" s="6">
        <v>35991364</v>
      </c>
      <c r="G1735" s="7" t="s">
        <v>153</v>
      </c>
      <c r="H1735" s="7" t="s">
        <v>4775</v>
      </c>
      <c r="I1735" s="7" t="s">
        <v>4776</v>
      </c>
      <c r="J1735" s="8">
        <f>VLOOKUP(F1735,'[1]školy II. etapa'!$F$4:$K$2906,6,0)</f>
        <v>1864</v>
      </c>
    </row>
    <row r="1736" spans="1:10" x14ac:dyDescent="0.25">
      <c r="A1736" s="6" t="s">
        <v>4403</v>
      </c>
      <c r="B1736" s="6" t="s">
        <v>150</v>
      </c>
      <c r="C1736" s="6" t="s">
        <v>4777</v>
      </c>
      <c r="D1736" s="6">
        <v>316245</v>
      </c>
      <c r="E1736" s="7" t="s">
        <v>4778</v>
      </c>
      <c r="F1736" s="6">
        <v>710058934</v>
      </c>
      <c r="G1736" s="7" t="s">
        <v>153</v>
      </c>
      <c r="H1736" s="7" t="s">
        <v>4779</v>
      </c>
      <c r="I1736" s="7" t="s">
        <v>4780</v>
      </c>
      <c r="J1736" s="8">
        <f>VLOOKUP(F1736,'[1]školy II. etapa'!$F$4:$K$2906,6,0)</f>
        <v>728</v>
      </c>
    </row>
    <row r="1737" spans="1:10" x14ac:dyDescent="0.25">
      <c r="A1737" s="6" t="s">
        <v>4403</v>
      </c>
      <c r="B1737" s="6" t="s">
        <v>150</v>
      </c>
      <c r="C1737" s="6" t="s">
        <v>4781</v>
      </c>
      <c r="D1737" s="6">
        <v>316253</v>
      </c>
      <c r="E1737" s="7" t="s">
        <v>4782</v>
      </c>
      <c r="F1737" s="6">
        <v>710058942</v>
      </c>
      <c r="G1737" s="7" t="s">
        <v>153</v>
      </c>
      <c r="H1737" s="7" t="s">
        <v>4783</v>
      </c>
      <c r="I1737" s="7" t="s">
        <v>4784</v>
      </c>
      <c r="J1737" s="8">
        <f>VLOOKUP(F1737,'[1]školy II. etapa'!$F$4:$K$2906,6,0)</f>
        <v>571</v>
      </c>
    </row>
    <row r="1738" spans="1:10" x14ac:dyDescent="0.25">
      <c r="A1738" s="6" t="s">
        <v>4403</v>
      </c>
      <c r="B1738" s="6" t="s">
        <v>150</v>
      </c>
      <c r="C1738" s="6" t="s">
        <v>4785</v>
      </c>
      <c r="D1738" s="6">
        <v>648388</v>
      </c>
      <c r="E1738" s="7" t="s">
        <v>4786</v>
      </c>
      <c r="F1738" s="6">
        <v>710058950</v>
      </c>
      <c r="G1738" s="7" t="s">
        <v>153</v>
      </c>
      <c r="H1738" s="7" t="s">
        <v>4787</v>
      </c>
      <c r="I1738" s="7" t="s">
        <v>4788</v>
      </c>
      <c r="J1738" s="8">
        <f>VLOOKUP(F1738,'[1]školy II. etapa'!$F$4:$K$2906,6,0)</f>
        <v>144</v>
      </c>
    </row>
    <row r="1739" spans="1:10" x14ac:dyDescent="0.25">
      <c r="A1739" s="6" t="s">
        <v>4403</v>
      </c>
      <c r="B1739" s="6" t="s">
        <v>150</v>
      </c>
      <c r="C1739" s="6" t="s">
        <v>4789</v>
      </c>
      <c r="D1739" s="6">
        <v>316342</v>
      </c>
      <c r="E1739" s="7" t="s">
        <v>4790</v>
      </c>
      <c r="F1739" s="6">
        <v>37831534</v>
      </c>
      <c r="G1739" s="7" t="s">
        <v>153</v>
      </c>
      <c r="H1739" s="7" t="s">
        <v>4540</v>
      </c>
      <c r="I1739" s="7" t="s">
        <v>4791</v>
      </c>
      <c r="J1739" s="8">
        <f>VLOOKUP(F1739,'[1]školy II. etapa'!$F$4:$K$2906,6,0)</f>
        <v>4920</v>
      </c>
    </row>
    <row r="1740" spans="1:10" x14ac:dyDescent="0.25">
      <c r="A1740" s="6" t="s">
        <v>4403</v>
      </c>
      <c r="B1740" s="6" t="s">
        <v>150</v>
      </c>
      <c r="C1740" s="6" t="s">
        <v>4789</v>
      </c>
      <c r="D1740" s="6">
        <v>316342</v>
      </c>
      <c r="E1740" s="7" t="s">
        <v>4790</v>
      </c>
      <c r="F1740" s="6">
        <v>37831593</v>
      </c>
      <c r="G1740" s="7" t="s">
        <v>153</v>
      </c>
      <c r="H1740" s="7" t="s">
        <v>4540</v>
      </c>
      <c r="I1740" s="7" t="s">
        <v>1438</v>
      </c>
      <c r="J1740" s="8">
        <f>VLOOKUP(F1740,'[1]školy II. etapa'!$F$4:$K$2906,6,0)</f>
        <v>4257</v>
      </c>
    </row>
    <row r="1741" spans="1:10" x14ac:dyDescent="0.25">
      <c r="A1741" s="6" t="s">
        <v>4403</v>
      </c>
      <c r="B1741" s="6" t="s">
        <v>150</v>
      </c>
      <c r="C1741" s="6" t="s">
        <v>4792</v>
      </c>
      <c r="D1741" s="6">
        <v>316369</v>
      </c>
      <c r="E1741" s="7" t="s">
        <v>4793</v>
      </c>
      <c r="F1741" s="6">
        <v>37833251</v>
      </c>
      <c r="G1741" s="7" t="s">
        <v>2570</v>
      </c>
      <c r="H1741" s="7" t="s">
        <v>4794</v>
      </c>
      <c r="I1741" s="7" t="s">
        <v>4795</v>
      </c>
      <c r="J1741" s="8">
        <f>VLOOKUP(F1741,'[1]školy II. etapa'!$F$4:$K$2906,6,0)</f>
        <v>3861</v>
      </c>
    </row>
    <row r="1742" spans="1:10" x14ac:dyDescent="0.25">
      <c r="A1742" s="6" t="s">
        <v>4403</v>
      </c>
      <c r="B1742" s="6" t="s">
        <v>150</v>
      </c>
      <c r="C1742" s="6" t="s">
        <v>4796</v>
      </c>
      <c r="D1742" s="6">
        <v>316377</v>
      </c>
      <c r="E1742" s="7" t="s">
        <v>4797</v>
      </c>
      <c r="F1742" s="6">
        <v>710058993</v>
      </c>
      <c r="G1742" s="7" t="s">
        <v>972</v>
      </c>
      <c r="H1742" s="7" t="s">
        <v>4798</v>
      </c>
      <c r="I1742" s="7" t="s">
        <v>4799</v>
      </c>
      <c r="J1742" s="8">
        <f>VLOOKUP(F1742,'[1]školy II. etapa'!$F$4:$K$2906,6,0)</f>
        <v>715</v>
      </c>
    </row>
    <row r="1743" spans="1:10" x14ac:dyDescent="0.25">
      <c r="A1743" s="6" t="s">
        <v>4403</v>
      </c>
      <c r="B1743" s="6" t="s">
        <v>150</v>
      </c>
      <c r="C1743" s="6" t="s">
        <v>4800</v>
      </c>
      <c r="D1743" s="6">
        <v>316393</v>
      </c>
      <c r="E1743" s="7" t="s">
        <v>4801</v>
      </c>
      <c r="F1743" s="6">
        <v>710059000</v>
      </c>
      <c r="G1743" s="7" t="s">
        <v>153</v>
      </c>
      <c r="H1743" s="7" t="s">
        <v>4802</v>
      </c>
      <c r="I1743" s="7" t="s">
        <v>936</v>
      </c>
      <c r="J1743" s="8">
        <f>VLOOKUP(F1743,'[1]školy II. etapa'!$F$4:$K$2906,6,0)</f>
        <v>543</v>
      </c>
    </row>
    <row r="1744" spans="1:10" x14ac:dyDescent="0.25">
      <c r="A1744" s="6" t="s">
        <v>4403</v>
      </c>
      <c r="B1744" s="6" t="s">
        <v>150</v>
      </c>
      <c r="C1744" s="6" t="s">
        <v>4803</v>
      </c>
      <c r="D1744" s="6">
        <v>316415</v>
      </c>
      <c r="E1744" s="7" t="s">
        <v>4804</v>
      </c>
      <c r="F1744" s="6">
        <v>710059019</v>
      </c>
      <c r="G1744" s="7" t="s">
        <v>347</v>
      </c>
      <c r="H1744" s="7" t="s">
        <v>4805</v>
      </c>
      <c r="I1744" s="7" t="s">
        <v>4806</v>
      </c>
      <c r="J1744" s="8">
        <f>VLOOKUP(F1744,'[1]školy II. etapa'!$F$4:$K$2906,6,0)</f>
        <v>735</v>
      </c>
    </row>
    <row r="1745" spans="1:10" x14ac:dyDescent="0.25">
      <c r="A1745" s="6" t="s">
        <v>4403</v>
      </c>
      <c r="B1745" s="6" t="s">
        <v>150</v>
      </c>
      <c r="C1745" s="6" t="s">
        <v>4807</v>
      </c>
      <c r="D1745" s="6">
        <v>316423</v>
      </c>
      <c r="E1745" s="7" t="s">
        <v>4808</v>
      </c>
      <c r="F1745" s="6">
        <v>710059027</v>
      </c>
      <c r="G1745" s="7" t="s">
        <v>4809</v>
      </c>
      <c r="H1745" s="7" t="s">
        <v>4810</v>
      </c>
      <c r="I1745" s="7" t="s">
        <v>4811</v>
      </c>
      <c r="J1745" s="8">
        <f>VLOOKUP(F1745,'[1]školy II. etapa'!$F$4:$K$2906,6,0)</f>
        <v>2474</v>
      </c>
    </row>
    <row r="1746" spans="1:10" x14ac:dyDescent="0.25">
      <c r="A1746" s="6" t="s">
        <v>4403</v>
      </c>
      <c r="B1746" s="6" t="s">
        <v>150</v>
      </c>
      <c r="C1746" s="6" t="s">
        <v>4812</v>
      </c>
      <c r="D1746" s="6">
        <v>316474</v>
      </c>
      <c r="E1746" s="7" t="s">
        <v>4813</v>
      </c>
      <c r="F1746" s="6">
        <v>710059043</v>
      </c>
      <c r="G1746" s="7" t="s">
        <v>153</v>
      </c>
      <c r="H1746" s="7" t="s">
        <v>4814</v>
      </c>
      <c r="I1746" s="7" t="s">
        <v>4815</v>
      </c>
      <c r="J1746" s="8">
        <f>VLOOKUP(F1746,'[1]školy II. etapa'!$F$4:$K$2906,6,0)</f>
        <v>532</v>
      </c>
    </row>
    <row r="1747" spans="1:10" x14ac:dyDescent="0.25">
      <c r="A1747" s="6" t="s">
        <v>4403</v>
      </c>
      <c r="B1747" s="6" t="s">
        <v>150</v>
      </c>
      <c r="C1747" s="6" t="s">
        <v>4816</v>
      </c>
      <c r="D1747" s="6">
        <v>316491</v>
      </c>
      <c r="E1747" s="7" t="s">
        <v>4817</v>
      </c>
      <c r="F1747" s="6">
        <v>710059051</v>
      </c>
      <c r="G1747" s="7" t="s">
        <v>153</v>
      </c>
      <c r="H1747" s="7" t="s">
        <v>4818</v>
      </c>
      <c r="I1747" s="7" t="s">
        <v>4819</v>
      </c>
      <c r="J1747" s="8">
        <f>VLOOKUP(F1747,'[1]školy II. etapa'!$F$4:$K$2906,6,0)</f>
        <v>344</v>
      </c>
    </row>
    <row r="1748" spans="1:10" x14ac:dyDescent="0.25">
      <c r="A1748" s="6" t="s">
        <v>4403</v>
      </c>
      <c r="B1748" s="6" t="s">
        <v>150</v>
      </c>
      <c r="C1748" s="6" t="s">
        <v>4820</v>
      </c>
      <c r="D1748" s="6">
        <v>316539</v>
      </c>
      <c r="E1748" s="7" t="s">
        <v>4821</v>
      </c>
      <c r="F1748" s="6">
        <v>710059086</v>
      </c>
      <c r="G1748" s="7" t="s">
        <v>972</v>
      </c>
      <c r="H1748" s="7" t="s">
        <v>4822</v>
      </c>
      <c r="I1748" s="7" t="s">
        <v>4823</v>
      </c>
      <c r="J1748" s="8">
        <f>VLOOKUP(F1748,'[1]školy II. etapa'!$F$4:$K$2906,6,0)</f>
        <v>760</v>
      </c>
    </row>
    <row r="1749" spans="1:10" x14ac:dyDescent="0.25">
      <c r="A1749" s="6" t="s">
        <v>4403</v>
      </c>
      <c r="B1749" s="6" t="s">
        <v>150</v>
      </c>
      <c r="C1749" s="6" t="s">
        <v>4824</v>
      </c>
      <c r="D1749" s="6">
        <v>316512</v>
      </c>
      <c r="E1749" s="7" t="s">
        <v>4825</v>
      </c>
      <c r="F1749" s="6">
        <v>710048629</v>
      </c>
      <c r="G1749" s="7" t="s">
        <v>4809</v>
      </c>
      <c r="H1749" s="7" t="s">
        <v>4826</v>
      </c>
      <c r="I1749" s="7" t="s">
        <v>4827</v>
      </c>
      <c r="J1749" s="8">
        <f>VLOOKUP(F1749,'[1]školy II. etapa'!$F$4:$K$2906,6,0)</f>
        <v>1825</v>
      </c>
    </row>
    <row r="1750" spans="1:10" x14ac:dyDescent="0.25">
      <c r="A1750" s="6" t="s">
        <v>4403</v>
      </c>
      <c r="B1750" s="6" t="s">
        <v>150</v>
      </c>
      <c r="C1750" s="6" t="s">
        <v>4828</v>
      </c>
      <c r="D1750" s="6">
        <v>319031</v>
      </c>
      <c r="E1750" s="7" t="s">
        <v>4829</v>
      </c>
      <c r="F1750" s="6">
        <v>35991852</v>
      </c>
      <c r="G1750" s="7" t="s">
        <v>4830</v>
      </c>
      <c r="H1750" s="7" t="s">
        <v>3333</v>
      </c>
      <c r="I1750" s="7" t="s">
        <v>4831</v>
      </c>
      <c r="J1750" s="8">
        <f>VLOOKUP(F1750,'[1]školy II. etapa'!$F$4:$K$2906,6,0)</f>
        <v>10433</v>
      </c>
    </row>
    <row r="1751" spans="1:10" x14ac:dyDescent="0.25">
      <c r="A1751" s="6" t="s">
        <v>4403</v>
      </c>
      <c r="B1751" s="6" t="s">
        <v>150</v>
      </c>
      <c r="C1751" s="6" t="s">
        <v>4828</v>
      </c>
      <c r="D1751" s="6">
        <v>319031</v>
      </c>
      <c r="E1751" s="7" t="s">
        <v>4829</v>
      </c>
      <c r="F1751" s="6">
        <v>37828291</v>
      </c>
      <c r="G1751" s="7" t="s">
        <v>4832</v>
      </c>
      <c r="H1751" s="7" t="s">
        <v>3333</v>
      </c>
      <c r="I1751" s="7" t="s">
        <v>4833</v>
      </c>
      <c r="J1751" s="8">
        <f>VLOOKUP(F1751,'[1]školy II. etapa'!$F$4:$K$2906,6,0)</f>
        <v>8476</v>
      </c>
    </row>
    <row r="1752" spans="1:10" x14ac:dyDescent="0.25">
      <c r="A1752" s="6" t="s">
        <v>4403</v>
      </c>
      <c r="B1752" s="6" t="s">
        <v>150</v>
      </c>
      <c r="C1752" s="6" t="s">
        <v>4828</v>
      </c>
      <c r="D1752" s="6">
        <v>319031</v>
      </c>
      <c r="E1752" s="7" t="s">
        <v>4829</v>
      </c>
      <c r="F1752" s="6">
        <v>37828312</v>
      </c>
      <c r="G1752" s="7" t="s">
        <v>4834</v>
      </c>
      <c r="H1752" s="7" t="s">
        <v>3333</v>
      </c>
      <c r="I1752" s="7" t="s">
        <v>4835</v>
      </c>
      <c r="J1752" s="8">
        <f>VLOOKUP(F1752,'[1]školy II. etapa'!$F$4:$K$2906,6,0)</f>
        <v>6484</v>
      </c>
    </row>
    <row r="1753" spans="1:10" x14ac:dyDescent="0.25">
      <c r="A1753" s="6" t="s">
        <v>4403</v>
      </c>
      <c r="B1753" s="6" t="s">
        <v>150</v>
      </c>
      <c r="C1753" s="6" t="s">
        <v>4828</v>
      </c>
      <c r="D1753" s="6">
        <v>319031</v>
      </c>
      <c r="E1753" s="7" t="s">
        <v>4829</v>
      </c>
      <c r="F1753" s="6">
        <v>37831721</v>
      </c>
      <c r="G1753" s="7" t="s">
        <v>4836</v>
      </c>
      <c r="H1753" s="7" t="s">
        <v>3333</v>
      </c>
      <c r="I1753" s="7" t="s">
        <v>4837</v>
      </c>
      <c r="J1753" s="8">
        <f>VLOOKUP(F1753,'[1]školy II. etapa'!$F$4:$K$2906,6,0)</f>
        <v>5288</v>
      </c>
    </row>
    <row r="1754" spans="1:10" x14ac:dyDescent="0.25">
      <c r="A1754" s="6" t="s">
        <v>4403</v>
      </c>
      <c r="B1754" s="6" t="s">
        <v>150</v>
      </c>
      <c r="C1754" s="6" t="s">
        <v>4828</v>
      </c>
      <c r="D1754" s="6">
        <v>319031</v>
      </c>
      <c r="E1754" s="7" t="s">
        <v>4829</v>
      </c>
      <c r="F1754" s="6">
        <v>37950975</v>
      </c>
      <c r="G1754" s="7" t="s">
        <v>4838</v>
      </c>
      <c r="H1754" s="7" t="s">
        <v>3333</v>
      </c>
      <c r="I1754" s="7" t="s">
        <v>4839</v>
      </c>
      <c r="J1754" s="8">
        <f>VLOOKUP(F1754,'[1]školy II. etapa'!$F$4:$K$2906,6,0)</f>
        <v>3404</v>
      </c>
    </row>
    <row r="1755" spans="1:10" x14ac:dyDescent="0.25">
      <c r="A1755" s="6" t="s">
        <v>4403</v>
      </c>
      <c r="B1755" s="6" t="s">
        <v>150</v>
      </c>
      <c r="C1755" s="6" t="s">
        <v>4840</v>
      </c>
      <c r="D1755" s="6">
        <v>649520</v>
      </c>
      <c r="E1755" s="7" t="s">
        <v>4841</v>
      </c>
      <c r="F1755" s="6">
        <v>710059574</v>
      </c>
      <c r="G1755" s="7" t="s">
        <v>4809</v>
      </c>
      <c r="H1755" s="7" t="s">
        <v>4842</v>
      </c>
      <c r="I1755" s="7" t="s">
        <v>4843</v>
      </c>
      <c r="J1755" s="8">
        <f>VLOOKUP(F1755,'[1]školy II. etapa'!$F$4:$K$2906,6,0)</f>
        <v>1453</v>
      </c>
    </row>
    <row r="1756" spans="1:10" x14ac:dyDescent="0.25">
      <c r="A1756" s="6" t="s">
        <v>4403</v>
      </c>
      <c r="B1756" s="6" t="s">
        <v>150</v>
      </c>
      <c r="C1756" s="6" t="s">
        <v>4844</v>
      </c>
      <c r="D1756" s="6">
        <v>318604</v>
      </c>
      <c r="E1756" s="7" t="s">
        <v>4845</v>
      </c>
      <c r="F1756" s="6">
        <v>53793277</v>
      </c>
      <c r="G1756" s="7" t="s">
        <v>2570</v>
      </c>
      <c r="H1756" s="7" t="s">
        <v>4846</v>
      </c>
      <c r="I1756" s="7" t="s">
        <v>4847</v>
      </c>
      <c r="J1756" s="8">
        <f>VLOOKUP(F1756,'[1]školy II. etapa'!$F$4:$K$2906,6,0)</f>
        <v>10407</v>
      </c>
    </row>
    <row r="1757" spans="1:10" x14ac:dyDescent="0.25">
      <c r="A1757" s="6" t="s">
        <v>4403</v>
      </c>
      <c r="B1757" s="6" t="s">
        <v>150</v>
      </c>
      <c r="C1757" s="6" t="s">
        <v>4848</v>
      </c>
      <c r="D1757" s="6">
        <v>318621</v>
      </c>
      <c r="E1757" s="7" t="s">
        <v>4849</v>
      </c>
      <c r="F1757" s="6">
        <v>710059582</v>
      </c>
      <c r="G1757" s="7" t="s">
        <v>4850</v>
      </c>
      <c r="H1757" s="7" t="s">
        <v>4851</v>
      </c>
      <c r="I1757" s="7" t="s">
        <v>4852</v>
      </c>
      <c r="J1757" s="8">
        <f>VLOOKUP(F1757,'[1]školy II. etapa'!$F$4:$K$2906,6,0)</f>
        <v>736</v>
      </c>
    </row>
    <row r="1758" spans="1:10" x14ac:dyDescent="0.25">
      <c r="A1758" s="6" t="s">
        <v>4403</v>
      </c>
      <c r="B1758" s="6" t="s">
        <v>150</v>
      </c>
      <c r="C1758" s="6" t="s">
        <v>4853</v>
      </c>
      <c r="D1758" s="6">
        <v>318647</v>
      </c>
      <c r="E1758" s="7" t="s">
        <v>4854</v>
      </c>
      <c r="F1758" s="6">
        <v>710059590</v>
      </c>
      <c r="G1758" s="7" t="s">
        <v>4809</v>
      </c>
      <c r="H1758" s="7" t="s">
        <v>4855</v>
      </c>
      <c r="I1758" s="7" t="s">
        <v>4856</v>
      </c>
      <c r="J1758" s="8">
        <f>VLOOKUP(F1758,'[1]školy II. etapa'!$F$4:$K$2906,6,0)</f>
        <v>1316</v>
      </c>
    </row>
    <row r="1759" spans="1:10" x14ac:dyDescent="0.25">
      <c r="A1759" s="6" t="s">
        <v>4403</v>
      </c>
      <c r="B1759" s="6" t="s">
        <v>150</v>
      </c>
      <c r="C1759" s="6" t="s">
        <v>4857</v>
      </c>
      <c r="D1759" s="6">
        <v>318655</v>
      </c>
      <c r="E1759" s="7" t="s">
        <v>4858</v>
      </c>
      <c r="F1759" s="6">
        <v>710059639</v>
      </c>
      <c r="G1759" s="7" t="s">
        <v>347</v>
      </c>
      <c r="H1759" s="7" t="s">
        <v>4859</v>
      </c>
      <c r="I1759" s="7" t="s">
        <v>4860</v>
      </c>
      <c r="J1759" s="8">
        <f>VLOOKUP(F1759,'[1]školy II. etapa'!$F$4:$K$2906,6,0)</f>
        <v>388</v>
      </c>
    </row>
    <row r="1760" spans="1:10" x14ac:dyDescent="0.25">
      <c r="A1760" s="6" t="s">
        <v>4403</v>
      </c>
      <c r="B1760" s="6" t="s">
        <v>150</v>
      </c>
      <c r="C1760" s="6" t="s">
        <v>4861</v>
      </c>
      <c r="D1760" s="6">
        <v>590533</v>
      </c>
      <c r="E1760" s="7" t="s">
        <v>4862</v>
      </c>
      <c r="F1760" s="6">
        <v>710059647</v>
      </c>
      <c r="G1760" s="7" t="s">
        <v>4809</v>
      </c>
      <c r="H1760" s="7" t="s">
        <v>4863</v>
      </c>
      <c r="I1760" s="7" t="s">
        <v>4864</v>
      </c>
      <c r="J1760" s="8">
        <f>VLOOKUP(F1760,'[1]školy II. etapa'!$F$4:$K$2906,6,0)</f>
        <v>1075</v>
      </c>
    </row>
    <row r="1761" spans="1:10" x14ac:dyDescent="0.25">
      <c r="A1761" s="6" t="s">
        <v>4403</v>
      </c>
      <c r="B1761" s="6" t="s">
        <v>150</v>
      </c>
      <c r="C1761" s="6" t="s">
        <v>4865</v>
      </c>
      <c r="D1761" s="6">
        <v>318663</v>
      </c>
      <c r="E1761" s="7" t="s">
        <v>4866</v>
      </c>
      <c r="F1761" s="6">
        <v>710059655</v>
      </c>
      <c r="G1761" s="7" t="s">
        <v>972</v>
      </c>
      <c r="H1761" s="7" t="s">
        <v>4867</v>
      </c>
      <c r="I1761" s="7" t="s">
        <v>4868</v>
      </c>
      <c r="J1761" s="8">
        <f>VLOOKUP(F1761,'[1]školy II. etapa'!$F$4:$K$2906,6,0)</f>
        <v>696</v>
      </c>
    </row>
    <row r="1762" spans="1:10" x14ac:dyDescent="0.25">
      <c r="A1762" s="6" t="s">
        <v>4403</v>
      </c>
      <c r="B1762" s="6" t="s">
        <v>150</v>
      </c>
      <c r="C1762" s="6" t="s">
        <v>4869</v>
      </c>
      <c r="D1762" s="6">
        <v>318671</v>
      </c>
      <c r="E1762" s="7" t="s">
        <v>4870</v>
      </c>
      <c r="F1762" s="6">
        <v>710059671</v>
      </c>
      <c r="G1762" s="7" t="s">
        <v>972</v>
      </c>
      <c r="H1762" s="7" t="s">
        <v>4871</v>
      </c>
      <c r="I1762" s="7" t="s">
        <v>4872</v>
      </c>
      <c r="J1762" s="8">
        <f>VLOOKUP(F1762,'[1]školy II. etapa'!$F$4:$K$2906,6,0)</f>
        <v>968</v>
      </c>
    </row>
    <row r="1763" spans="1:10" x14ac:dyDescent="0.25">
      <c r="A1763" s="6" t="s">
        <v>4403</v>
      </c>
      <c r="B1763" s="6" t="s">
        <v>150</v>
      </c>
      <c r="C1763" s="6" t="s">
        <v>4873</v>
      </c>
      <c r="D1763" s="6">
        <v>318680</v>
      </c>
      <c r="E1763" s="7" t="s">
        <v>4874</v>
      </c>
      <c r="F1763" s="6">
        <v>37888994</v>
      </c>
      <c r="G1763" s="7" t="s">
        <v>4809</v>
      </c>
      <c r="H1763" s="7" t="s">
        <v>4875</v>
      </c>
      <c r="I1763" s="7" t="s">
        <v>4876</v>
      </c>
      <c r="J1763" s="8">
        <f>VLOOKUP(F1763,'[1]školy II. etapa'!$F$4:$K$2906,6,0)</f>
        <v>3624</v>
      </c>
    </row>
    <row r="1764" spans="1:10" x14ac:dyDescent="0.25">
      <c r="A1764" s="6" t="s">
        <v>4403</v>
      </c>
      <c r="B1764" s="6" t="s">
        <v>150</v>
      </c>
      <c r="C1764" s="6" t="s">
        <v>4877</v>
      </c>
      <c r="D1764" s="6">
        <v>318701</v>
      </c>
      <c r="E1764" s="7" t="s">
        <v>4878</v>
      </c>
      <c r="F1764" s="6">
        <v>37833944</v>
      </c>
      <c r="G1764" s="7" t="s">
        <v>972</v>
      </c>
      <c r="H1764" s="7" t="s">
        <v>4879</v>
      </c>
      <c r="I1764" s="7" t="s">
        <v>4880</v>
      </c>
      <c r="J1764" s="8">
        <f>VLOOKUP(F1764,'[1]školy II. etapa'!$F$4:$K$2906,6,0)</f>
        <v>9203</v>
      </c>
    </row>
    <row r="1765" spans="1:10" x14ac:dyDescent="0.25">
      <c r="A1765" s="6" t="s">
        <v>4403</v>
      </c>
      <c r="B1765" s="6" t="s">
        <v>150</v>
      </c>
      <c r="C1765" s="6" t="s">
        <v>4881</v>
      </c>
      <c r="D1765" s="6">
        <v>318710</v>
      </c>
      <c r="E1765" s="7" t="s">
        <v>4882</v>
      </c>
      <c r="F1765" s="6">
        <v>37831771</v>
      </c>
      <c r="G1765" s="7" t="s">
        <v>182</v>
      </c>
      <c r="H1765" s="7" t="s">
        <v>4883</v>
      </c>
      <c r="I1765" s="7" t="s">
        <v>4884</v>
      </c>
      <c r="J1765" s="8">
        <f>VLOOKUP(F1765,'[1]školy II. etapa'!$F$4:$K$2906,6,0)</f>
        <v>5290</v>
      </c>
    </row>
    <row r="1766" spans="1:10" x14ac:dyDescent="0.25">
      <c r="A1766" s="6" t="s">
        <v>4403</v>
      </c>
      <c r="B1766" s="6" t="s">
        <v>150</v>
      </c>
      <c r="C1766" s="6" t="s">
        <v>4885</v>
      </c>
      <c r="D1766" s="6">
        <v>318736</v>
      </c>
      <c r="E1766" s="7" t="s">
        <v>4886</v>
      </c>
      <c r="F1766" s="6">
        <v>51491346</v>
      </c>
      <c r="G1766" s="7" t="s">
        <v>4887</v>
      </c>
      <c r="H1766" s="7" t="s">
        <v>4888</v>
      </c>
      <c r="I1766" s="7" t="s">
        <v>4889</v>
      </c>
      <c r="J1766" s="8">
        <f>VLOOKUP(F1766,'[1]školy II. etapa'!$F$4:$K$2906,6,0)</f>
        <v>603</v>
      </c>
    </row>
    <row r="1767" spans="1:10" x14ac:dyDescent="0.25">
      <c r="A1767" s="6" t="s">
        <v>4403</v>
      </c>
      <c r="B1767" s="6" t="s">
        <v>150</v>
      </c>
      <c r="C1767" s="6" t="s">
        <v>4890</v>
      </c>
      <c r="D1767" s="6">
        <v>318744</v>
      </c>
      <c r="E1767" s="7" t="s">
        <v>4891</v>
      </c>
      <c r="F1767" s="6">
        <v>35991755</v>
      </c>
      <c r="G1767" s="7" t="s">
        <v>4892</v>
      </c>
      <c r="H1767" s="7" t="s">
        <v>4464</v>
      </c>
      <c r="I1767" s="7" t="s">
        <v>4893</v>
      </c>
      <c r="J1767" s="8">
        <f>VLOOKUP(F1767,'[1]školy II. etapa'!$F$4:$K$2906,6,0)</f>
        <v>6274</v>
      </c>
    </row>
    <row r="1768" spans="1:10" x14ac:dyDescent="0.25">
      <c r="A1768" s="6" t="s">
        <v>4403</v>
      </c>
      <c r="B1768" s="6" t="s">
        <v>150</v>
      </c>
      <c r="C1768" s="6" t="s">
        <v>4890</v>
      </c>
      <c r="D1768" s="6">
        <v>318744</v>
      </c>
      <c r="E1768" s="7" t="s">
        <v>4891</v>
      </c>
      <c r="F1768" s="6">
        <v>37888650</v>
      </c>
      <c r="G1768" s="7" t="s">
        <v>153</v>
      </c>
      <c r="H1768" s="7" t="s">
        <v>4464</v>
      </c>
      <c r="I1768" s="7" t="s">
        <v>4894</v>
      </c>
      <c r="J1768" s="8">
        <f>VLOOKUP(F1768,'[1]školy II. etapa'!$F$4:$K$2906,6,0)</f>
        <v>4296</v>
      </c>
    </row>
    <row r="1769" spans="1:10" x14ac:dyDescent="0.25">
      <c r="A1769" s="6" t="s">
        <v>4403</v>
      </c>
      <c r="B1769" s="6" t="s">
        <v>150</v>
      </c>
      <c r="C1769" s="6" t="s">
        <v>4895</v>
      </c>
      <c r="D1769" s="6">
        <v>318752</v>
      </c>
      <c r="E1769" s="7" t="s">
        <v>4896</v>
      </c>
      <c r="F1769" s="6">
        <v>37888587</v>
      </c>
      <c r="G1769" s="7" t="s">
        <v>972</v>
      </c>
      <c r="H1769" s="7" t="s">
        <v>4897</v>
      </c>
      <c r="I1769" s="7" t="s">
        <v>4898</v>
      </c>
      <c r="J1769" s="8">
        <f>VLOOKUP(F1769,'[1]školy II. etapa'!$F$4:$K$2906,6,0)</f>
        <v>4510</v>
      </c>
    </row>
    <row r="1770" spans="1:10" x14ac:dyDescent="0.25">
      <c r="A1770" s="6" t="s">
        <v>4403</v>
      </c>
      <c r="B1770" s="6" t="s">
        <v>150</v>
      </c>
      <c r="C1770" s="6" t="s">
        <v>4899</v>
      </c>
      <c r="D1770" s="6">
        <v>318761</v>
      </c>
      <c r="E1770" s="7" t="s">
        <v>4900</v>
      </c>
      <c r="F1770" s="6">
        <v>37888862</v>
      </c>
      <c r="G1770" s="7" t="s">
        <v>395</v>
      </c>
      <c r="H1770" s="7" t="s">
        <v>4901</v>
      </c>
      <c r="I1770" s="7" t="s">
        <v>4902</v>
      </c>
      <c r="J1770" s="8">
        <f>VLOOKUP(F1770,'[1]školy II. etapa'!$F$4:$K$2906,6,0)</f>
        <v>3894</v>
      </c>
    </row>
    <row r="1771" spans="1:10" x14ac:dyDescent="0.25">
      <c r="A1771" s="6" t="s">
        <v>4403</v>
      </c>
      <c r="B1771" s="6" t="s">
        <v>150</v>
      </c>
      <c r="C1771" s="6" t="s">
        <v>4903</v>
      </c>
      <c r="D1771" s="6">
        <v>318779</v>
      </c>
      <c r="E1771" s="7" t="s">
        <v>4904</v>
      </c>
      <c r="F1771" s="6">
        <v>37831747</v>
      </c>
      <c r="G1771" s="7" t="s">
        <v>4905</v>
      </c>
      <c r="H1771" s="7" t="s">
        <v>4906</v>
      </c>
      <c r="I1771" s="7" t="s">
        <v>4907</v>
      </c>
      <c r="J1771" s="8">
        <f>VLOOKUP(F1771,'[1]školy II. etapa'!$F$4:$K$2906,6,0)</f>
        <v>2801</v>
      </c>
    </row>
    <row r="1772" spans="1:10" x14ac:dyDescent="0.25">
      <c r="A1772" s="6" t="s">
        <v>4403</v>
      </c>
      <c r="B1772" s="6" t="s">
        <v>150</v>
      </c>
      <c r="C1772" s="6" t="s">
        <v>4908</v>
      </c>
      <c r="D1772" s="6">
        <v>318787</v>
      </c>
      <c r="E1772" s="7" t="s">
        <v>4909</v>
      </c>
      <c r="F1772" s="6">
        <v>37831585</v>
      </c>
      <c r="G1772" s="7" t="s">
        <v>182</v>
      </c>
      <c r="H1772" s="7" t="s">
        <v>4910</v>
      </c>
      <c r="I1772" s="7" t="s">
        <v>4911</v>
      </c>
      <c r="J1772" s="8">
        <f>VLOOKUP(F1772,'[1]školy II. etapa'!$F$4:$K$2906,6,0)</f>
        <v>685</v>
      </c>
    </row>
    <row r="1773" spans="1:10" x14ac:dyDescent="0.25">
      <c r="A1773" s="6" t="s">
        <v>4403</v>
      </c>
      <c r="B1773" s="6" t="s">
        <v>150</v>
      </c>
      <c r="C1773" s="6" t="s">
        <v>4912</v>
      </c>
      <c r="D1773" s="6">
        <v>318795</v>
      </c>
      <c r="E1773" s="7" t="s">
        <v>4913</v>
      </c>
      <c r="F1773" s="6">
        <v>710059736</v>
      </c>
      <c r="G1773" s="7" t="s">
        <v>153</v>
      </c>
      <c r="H1773" s="7" t="s">
        <v>4914</v>
      </c>
      <c r="I1773" s="7" t="s">
        <v>4915</v>
      </c>
      <c r="J1773" s="8">
        <f>VLOOKUP(F1773,'[1]školy II. etapa'!$F$4:$K$2906,6,0)</f>
        <v>755</v>
      </c>
    </row>
    <row r="1774" spans="1:10" x14ac:dyDescent="0.25">
      <c r="A1774" s="6" t="s">
        <v>4403</v>
      </c>
      <c r="B1774" s="6" t="s">
        <v>150</v>
      </c>
      <c r="C1774" s="6" t="s">
        <v>4916</v>
      </c>
      <c r="D1774" s="6">
        <v>318817</v>
      </c>
      <c r="E1774" s="7" t="s">
        <v>4917</v>
      </c>
      <c r="F1774" s="6">
        <v>710059752</v>
      </c>
      <c r="G1774" s="7" t="s">
        <v>972</v>
      </c>
      <c r="H1774" s="7" t="s">
        <v>4918</v>
      </c>
      <c r="I1774" s="7" t="s">
        <v>4919</v>
      </c>
      <c r="J1774" s="8">
        <f>VLOOKUP(F1774,'[1]školy II. etapa'!$F$4:$K$2906,6,0)</f>
        <v>593</v>
      </c>
    </row>
    <row r="1775" spans="1:10" x14ac:dyDescent="0.25">
      <c r="A1775" s="6" t="s">
        <v>4403</v>
      </c>
      <c r="B1775" s="6" t="s">
        <v>150</v>
      </c>
      <c r="C1775" s="6" t="s">
        <v>4920</v>
      </c>
      <c r="D1775" s="6">
        <v>318825</v>
      </c>
      <c r="E1775" s="7" t="s">
        <v>4921</v>
      </c>
      <c r="F1775" s="6">
        <v>710059604</v>
      </c>
      <c r="G1775" s="7" t="s">
        <v>4809</v>
      </c>
      <c r="H1775" s="7" t="s">
        <v>4922</v>
      </c>
      <c r="I1775" s="7" t="s">
        <v>4923</v>
      </c>
      <c r="J1775" s="8">
        <f>VLOOKUP(F1775,'[1]školy II. etapa'!$F$4:$K$2906,6,0)</f>
        <v>658</v>
      </c>
    </row>
    <row r="1776" spans="1:10" x14ac:dyDescent="0.25">
      <c r="A1776" s="6" t="s">
        <v>4403</v>
      </c>
      <c r="B1776" s="6" t="s">
        <v>150</v>
      </c>
      <c r="C1776" s="6" t="s">
        <v>4924</v>
      </c>
      <c r="D1776" s="6">
        <v>318833</v>
      </c>
      <c r="E1776" s="7" t="s">
        <v>4925</v>
      </c>
      <c r="F1776" s="6">
        <v>37888625</v>
      </c>
      <c r="G1776" s="7" t="s">
        <v>4926</v>
      </c>
      <c r="H1776" s="7" t="s">
        <v>4927</v>
      </c>
      <c r="I1776" s="7" t="s">
        <v>4928</v>
      </c>
      <c r="J1776" s="8">
        <f>VLOOKUP(F1776,'[1]školy II. etapa'!$F$4:$K$2906,6,0)</f>
        <v>9975</v>
      </c>
    </row>
    <row r="1777" spans="1:10" x14ac:dyDescent="0.25">
      <c r="A1777" s="6" t="s">
        <v>4403</v>
      </c>
      <c r="B1777" s="6" t="s">
        <v>150</v>
      </c>
      <c r="C1777" s="6" t="s">
        <v>4924</v>
      </c>
      <c r="D1777" s="6">
        <v>318833</v>
      </c>
      <c r="E1777" s="7" t="s">
        <v>4925</v>
      </c>
      <c r="F1777" s="6">
        <v>37888684</v>
      </c>
      <c r="G1777" s="7" t="s">
        <v>4929</v>
      </c>
      <c r="H1777" s="7" t="s">
        <v>4927</v>
      </c>
      <c r="I1777" s="7" t="s">
        <v>4930</v>
      </c>
      <c r="J1777" s="8">
        <f>VLOOKUP(F1777,'[1]školy II. etapa'!$F$4:$K$2906,6,0)</f>
        <v>2282</v>
      </c>
    </row>
    <row r="1778" spans="1:10" x14ac:dyDescent="0.25">
      <c r="A1778" s="6" t="s">
        <v>4403</v>
      </c>
      <c r="B1778" s="6" t="s">
        <v>150</v>
      </c>
      <c r="C1778" s="6" t="s">
        <v>4931</v>
      </c>
      <c r="D1778" s="6">
        <v>318841</v>
      </c>
      <c r="E1778" s="7" t="s">
        <v>4932</v>
      </c>
      <c r="F1778" s="6">
        <v>710059779</v>
      </c>
      <c r="G1778" s="7" t="s">
        <v>4933</v>
      </c>
      <c r="H1778" s="7" t="s">
        <v>4934</v>
      </c>
      <c r="I1778" s="7" t="s">
        <v>4935</v>
      </c>
      <c r="J1778" s="8">
        <f>VLOOKUP(F1778,'[1]školy II. etapa'!$F$4:$K$2906,6,0)</f>
        <v>1684</v>
      </c>
    </row>
    <row r="1779" spans="1:10" x14ac:dyDescent="0.25">
      <c r="A1779" s="6" t="s">
        <v>4403</v>
      </c>
      <c r="B1779" s="6" t="s">
        <v>150</v>
      </c>
      <c r="C1779" s="6" t="s">
        <v>4936</v>
      </c>
      <c r="D1779" s="6">
        <v>318850</v>
      </c>
      <c r="E1779" s="7" t="s">
        <v>4937</v>
      </c>
      <c r="F1779" s="6">
        <v>50431498</v>
      </c>
      <c r="G1779" s="7" t="s">
        <v>4938</v>
      </c>
      <c r="H1779" s="7" t="s">
        <v>4451</v>
      </c>
      <c r="I1779" s="7" t="s">
        <v>4939</v>
      </c>
      <c r="J1779" s="8">
        <f>VLOOKUP(F1779,'[1]školy II. etapa'!$F$4:$K$2906,6,0)</f>
        <v>2589</v>
      </c>
    </row>
    <row r="1780" spans="1:10" x14ac:dyDescent="0.25">
      <c r="A1780" s="6" t="s">
        <v>4403</v>
      </c>
      <c r="B1780" s="6" t="s">
        <v>150</v>
      </c>
      <c r="C1780" s="6" t="s">
        <v>4940</v>
      </c>
      <c r="D1780" s="6">
        <v>318876</v>
      </c>
      <c r="E1780" s="7" t="s">
        <v>4941</v>
      </c>
      <c r="F1780" s="6">
        <v>710059795</v>
      </c>
      <c r="G1780" s="7" t="s">
        <v>153</v>
      </c>
      <c r="H1780" s="7" t="s">
        <v>4942</v>
      </c>
      <c r="I1780" s="7" t="s">
        <v>4943</v>
      </c>
      <c r="J1780" s="8">
        <f>VLOOKUP(F1780,'[1]školy II. etapa'!$F$4:$K$2906,6,0)</f>
        <v>594</v>
      </c>
    </row>
    <row r="1781" spans="1:10" x14ac:dyDescent="0.25">
      <c r="A1781" s="6" t="s">
        <v>4403</v>
      </c>
      <c r="B1781" s="6" t="s">
        <v>150</v>
      </c>
      <c r="C1781" s="6" t="s">
        <v>4940</v>
      </c>
      <c r="D1781" s="6">
        <v>318876</v>
      </c>
      <c r="E1781" s="7" t="s">
        <v>4941</v>
      </c>
      <c r="F1781" s="6">
        <v>710059809</v>
      </c>
      <c r="G1781" s="7" t="s">
        <v>4944</v>
      </c>
      <c r="H1781" s="7" t="s">
        <v>4942</v>
      </c>
      <c r="I1781" s="7" t="s">
        <v>4945</v>
      </c>
      <c r="J1781" s="8">
        <f>VLOOKUP(F1781,'[1]školy II. etapa'!$F$4:$K$2906,6,0)</f>
        <v>803</v>
      </c>
    </row>
    <row r="1782" spans="1:10" x14ac:dyDescent="0.25">
      <c r="A1782" s="6" t="s">
        <v>4403</v>
      </c>
      <c r="B1782" s="6" t="s">
        <v>150</v>
      </c>
      <c r="C1782" s="6" t="s">
        <v>4946</v>
      </c>
      <c r="D1782" s="6">
        <v>318892</v>
      </c>
      <c r="E1782" s="7" t="s">
        <v>4947</v>
      </c>
      <c r="F1782" s="6">
        <v>710059817</v>
      </c>
      <c r="G1782" s="7" t="s">
        <v>395</v>
      </c>
      <c r="H1782" s="7" t="s">
        <v>4948</v>
      </c>
      <c r="I1782" s="7" t="s">
        <v>4949</v>
      </c>
      <c r="J1782" s="8">
        <f>VLOOKUP(F1782,'[1]školy II. etapa'!$F$4:$K$2906,6,0)</f>
        <v>1872</v>
      </c>
    </row>
    <row r="1783" spans="1:10" x14ac:dyDescent="0.25">
      <c r="A1783" s="6" t="s">
        <v>4403</v>
      </c>
      <c r="B1783" s="6" t="s">
        <v>150</v>
      </c>
      <c r="C1783" s="6" t="s">
        <v>4950</v>
      </c>
      <c r="D1783" s="6">
        <v>318931</v>
      </c>
      <c r="E1783" s="7" t="s">
        <v>4951</v>
      </c>
      <c r="F1783" s="6">
        <v>710059833</v>
      </c>
      <c r="G1783" s="7" t="s">
        <v>395</v>
      </c>
      <c r="H1783" s="7" t="s">
        <v>4952</v>
      </c>
      <c r="I1783" s="7" t="s">
        <v>4953</v>
      </c>
      <c r="J1783" s="8">
        <f>VLOOKUP(F1783,'[1]školy II. etapa'!$F$4:$K$2906,6,0)</f>
        <v>464</v>
      </c>
    </row>
    <row r="1784" spans="1:10" x14ac:dyDescent="0.25">
      <c r="A1784" s="6" t="s">
        <v>4403</v>
      </c>
      <c r="B1784" s="6" t="s">
        <v>150</v>
      </c>
      <c r="C1784" s="6" t="s">
        <v>4954</v>
      </c>
      <c r="D1784" s="6">
        <v>318965</v>
      </c>
      <c r="E1784" s="7" t="s">
        <v>4955</v>
      </c>
      <c r="F1784" s="6">
        <v>45025274</v>
      </c>
      <c r="G1784" s="7" t="s">
        <v>182</v>
      </c>
      <c r="H1784" s="7" t="s">
        <v>4956</v>
      </c>
      <c r="I1784" s="7" t="s">
        <v>4957</v>
      </c>
      <c r="J1784" s="8">
        <f>VLOOKUP(F1784,'[1]školy II. etapa'!$F$4:$K$2906,6,0)</f>
        <v>2374</v>
      </c>
    </row>
    <row r="1785" spans="1:10" x14ac:dyDescent="0.25">
      <c r="A1785" s="6" t="s">
        <v>4403</v>
      </c>
      <c r="B1785" s="6" t="s">
        <v>150</v>
      </c>
      <c r="C1785" s="6" t="s">
        <v>4958</v>
      </c>
      <c r="D1785" s="6">
        <v>318981</v>
      </c>
      <c r="E1785" s="7" t="s">
        <v>4959</v>
      </c>
      <c r="F1785" s="6">
        <v>710059841</v>
      </c>
      <c r="G1785" s="7" t="s">
        <v>4809</v>
      </c>
      <c r="H1785" s="7" t="s">
        <v>4960</v>
      </c>
      <c r="I1785" s="7" t="s">
        <v>4961</v>
      </c>
      <c r="J1785" s="8">
        <f>VLOOKUP(F1785,'[1]školy II. etapa'!$F$4:$K$2906,6,0)</f>
        <v>2442</v>
      </c>
    </row>
    <row r="1786" spans="1:10" x14ac:dyDescent="0.25">
      <c r="A1786" s="6" t="s">
        <v>4403</v>
      </c>
      <c r="B1786" s="6" t="s">
        <v>150</v>
      </c>
      <c r="C1786" s="6" t="s">
        <v>4962</v>
      </c>
      <c r="D1786" s="6">
        <v>318990</v>
      </c>
      <c r="E1786" s="7" t="s">
        <v>4963</v>
      </c>
      <c r="F1786" s="6">
        <v>37888510</v>
      </c>
      <c r="G1786" s="7" t="s">
        <v>153</v>
      </c>
      <c r="H1786" s="7" t="s">
        <v>4964</v>
      </c>
      <c r="I1786" s="7" t="s">
        <v>4965</v>
      </c>
      <c r="J1786" s="8">
        <f>VLOOKUP(F1786,'[1]školy II. etapa'!$F$4:$K$2906,6,0)</f>
        <v>2915</v>
      </c>
    </row>
    <row r="1787" spans="1:10" x14ac:dyDescent="0.25">
      <c r="A1787" s="6" t="s">
        <v>4403</v>
      </c>
      <c r="B1787" s="6" t="s">
        <v>150</v>
      </c>
      <c r="C1787" s="6" t="s">
        <v>4966</v>
      </c>
      <c r="D1787" s="6">
        <v>319015</v>
      </c>
      <c r="E1787" s="7" t="s">
        <v>4967</v>
      </c>
      <c r="F1787" s="6">
        <v>37888609</v>
      </c>
      <c r="G1787" s="7" t="s">
        <v>4968</v>
      </c>
      <c r="H1787" s="7" t="s">
        <v>4969</v>
      </c>
      <c r="I1787" s="7" t="s">
        <v>4970</v>
      </c>
      <c r="J1787" s="8">
        <f>VLOOKUP(F1787,'[1]školy II. etapa'!$F$4:$K$2906,6,0)</f>
        <v>1268</v>
      </c>
    </row>
    <row r="1788" spans="1:10" x14ac:dyDescent="0.25">
      <c r="A1788" s="6" t="s">
        <v>4403</v>
      </c>
      <c r="B1788" s="6" t="s">
        <v>150</v>
      </c>
      <c r="C1788" s="6" t="s">
        <v>4971</v>
      </c>
      <c r="D1788" s="6">
        <v>319023</v>
      </c>
      <c r="E1788" s="7" t="s">
        <v>4972</v>
      </c>
      <c r="F1788" s="6">
        <v>35991861</v>
      </c>
      <c r="G1788" s="7" t="s">
        <v>972</v>
      </c>
      <c r="H1788" s="7" t="s">
        <v>4456</v>
      </c>
      <c r="I1788" s="7" t="s">
        <v>4973</v>
      </c>
      <c r="J1788" s="8">
        <f>VLOOKUP(F1788,'[1]školy II. etapa'!$F$4:$K$2906,6,0)</f>
        <v>9889</v>
      </c>
    </row>
    <row r="1789" spans="1:10" x14ac:dyDescent="0.25">
      <c r="A1789" s="6" t="s">
        <v>4403</v>
      </c>
      <c r="B1789" s="6" t="s">
        <v>150</v>
      </c>
      <c r="C1789" s="6" t="s">
        <v>4974</v>
      </c>
      <c r="D1789" s="6">
        <v>319058</v>
      </c>
      <c r="E1789" s="7" t="s">
        <v>4975</v>
      </c>
      <c r="F1789" s="6">
        <v>710059868</v>
      </c>
      <c r="G1789" s="7" t="s">
        <v>347</v>
      </c>
      <c r="H1789" s="7" t="s">
        <v>4976</v>
      </c>
      <c r="I1789" s="7" t="s">
        <v>4977</v>
      </c>
      <c r="J1789" s="8">
        <f>VLOOKUP(F1789,'[1]školy II. etapa'!$F$4:$K$2906,6,0)</f>
        <v>445</v>
      </c>
    </row>
    <row r="1790" spans="1:10" x14ac:dyDescent="0.25">
      <c r="A1790" s="6" t="s">
        <v>4403</v>
      </c>
      <c r="B1790" s="6" t="s">
        <v>150</v>
      </c>
      <c r="C1790" s="6" t="s">
        <v>4978</v>
      </c>
      <c r="D1790" s="6">
        <v>319082</v>
      </c>
      <c r="E1790" s="7" t="s">
        <v>4979</v>
      </c>
      <c r="F1790" s="6">
        <v>710059949</v>
      </c>
      <c r="G1790" s="7" t="s">
        <v>347</v>
      </c>
      <c r="H1790" s="7" t="s">
        <v>4980</v>
      </c>
      <c r="I1790" s="7" t="s">
        <v>4981</v>
      </c>
      <c r="J1790" s="8">
        <f>VLOOKUP(F1790,'[1]školy II. etapa'!$F$4:$K$2906,6,0)</f>
        <v>1767</v>
      </c>
    </row>
    <row r="1791" spans="1:10" x14ac:dyDescent="0.25">
      <c r="A1791" s="6" t="s">
        <v>4403</v>
      </c>
      <c r="B1791" s="6" t="s">
        <v>150</v>
      </c>
      <c r="C1791" s="6" t="s">
        <v>4982</v>
      </c>
      <c r="D1791" s="6">
        <v>319091</v>
      </c>
      <c r="E1791" s="7" t="s">
        <v>4983</v>
      </c>
      <c r="F1791" s="6">
        <v>37833685</v>
      </c>
      <c r="G1791" s="7" t="s">
        <v>4984</v>
      </c>
      <c r="H1791" s="7" t="s">
        <v>4407</v>
      </c>
      <c r="I1791" s="7" t="s">
        <v>4985</v>
      </c>
      <c r="J1791" s="8">
        <f>VLOOKUP(F1791,'[1]školy II. etapa'!$F$4:$K$2906,6,0)</f>
        <v>5501</v>
      </c>
    </row>
    <row r="1792" spans="1:10" x14ac:dyDescent="0.25">
      <c r="A1792" s="6" t="s">
        <v>4403</v>
      </c>
      <c r="B1792" s="6" t="s">
        <v>150</v>
      </c>
      <c r="C1792" s="6" t="s">
        <v>4982</v>
      </c>
      <c r="D1792" s="6">
        <v>319091</v>
      </c>
      <c r="E1792" s="7" t="s">
        <v>4983</v>
      </c>
      <c r="F1792" s="6">
        <v>37833693</v>
      </c>
      <c r="G1792" s="7" t="s">
        <v>4986</v>
      </c>
      <c r="H1792" s="7" t="s">
        <v>4407</v>
      </c>
      <c r="I1792" s="7" t="s">
        <v>4987</v>
      </c>
      <c r="J1792" s="8">
        <f>VLOOKUP(F1792,'[1]školy II. etapa'!$F$4:$K$2906,6,0)</f>
        <v>17591</v>
      </c>
    </row>
    <row r="1793" spans="1:10" x14ac:dyDescent="0.25">
      <c r="A1793" s="6" t="s">
        <v>4403</v>
      </c>
      <c r="B1793" s="6" t="s">
        <v>150</v>
      </c>
      <c r="C1793" s="6" t="s">
        <v>4988</v>
      </c>
      <c r="D1793" s="6">
        <v>319104</v>
      </c>
      <c r="E1793" s="7" t="s">
        <v>4989</v>
      </c>
      <c r="F1793" s="6">
        <v>710059914</v>
      </c>
      <c r="G1793" s="7" t="s">
        <v>4809</v>
      </c>
      <c r="H1793" s="7" t="s">
        <v>4990</v>
      </c>
      <c r="I1793" s="7" t="s">
        <v>4991</v>
      </c>
      <c r="J1793" s="8">
        <f>VLOOKUP(F1793,'[1]školy II. etapa'!$F$4:$K$2906,6,0)</f>
        <v>578</v>
      </c>
    </row>
    <row r="1794" spans="1:10" x14ac:dyDescent="0.25">
      <c r="A1794" s="6" t="s">
        <v>4403</v>
      </c>
      <c r="B1794" s="6" t="s">
        <v>150</v>
      </c>
      <c r="C1794" s="6" t="s">
        <v>4992</v>
      </c>
      <c r="D1794" s="6">
        <v>319112</v>
      </c>
      <c r="E1794" s="7" t="s">
        <v>4993</v>
      </c>
      <c r="F1794" s="6">
        <v>710059922</v>
      </c>
      <c r="G1794" s="7" t="s">
        <v>4994</v>
      </c>
      <c r="H1794" s="7" t="s">
        <v>4995</v>
      </c>
      <c r="I1794" s="7" t="s">
        <v>2784</v>
      </c>
      <c r="J1794" s="8">
        <f>VLOOKUP(F1794,'[1]školy II. etapa'!$F$4:$K$2906,6,0)</f>
        <v>837</v>
      </c>
    </row>
    <row r="1795" spans="1:10" x14ac:dyDescent="0.25">
      <c r="A1795" s="6" t="s">
        <v>4403</v>
      </c>
      <c r="B1795" s="6" t="s">
        <v>150</v>
      </c>
      <c r="C1795" s="6" t="s">
        <v>4996</v>
      </c>
      <c r="D1795" s="6">
        <v>319139</v>
      </c>
      <c r="E1795" s="7" t="s">
        <v>4997</v>
      </c>
      <c r="F1795" s="6">
        <v>710059930</v>
      </c>
      <c r="G1795" s="7" t="s">
        <v>4809</v>
      </c>
      <c r="H1795" s="7" t="s">
        <v>4998</v>
      </c>
      <c r="I1795" s="7" t="s">
        <v>4999</v>
      </c>
      <c r="J1795" s="8">
        <f>VLOOKUP(F1795,'[1]školy II. etapa'!$F$4:$K$2906,6,0)</f>
        <v>803</v>
      </c>
    </row>
    <row r="1796" spans="1:10" x14ac:dyDescent="0.25">
      <c r="A1796" s="6" t="s">
        <v>4403</v>
      </c>
      <c r="B1796" s="6" t="s">
        <v>150</v>
      </c>
      <c r="C1796" s="6" t="s">
        <v>5000</v>
      </c>
      <c r="D1796" s="6">
        <v>649732</v>
      </c>
      <c r="E1796" s="7" t="s">
        <v>5001</v>
      </c>
      <c r="F1796" s="6">
        <v>710059957</v>
      </c>
      <c r="G1796" s="7" t="s">
        <v>395</v>
      </c>
      <c r="H1796" s="7" t="s">
        <v>5002</v>
      </c>
      <c r="I1796" s="7" t="s">
        <v>5003</v>
      </c>
      <c r="J1796" s="8">
        <f>VLOOKUP(F1796,'[1]školy II. etapa'!$F$4:$K$2906,6,0)</f>
        <v>801</v>
      </c>
    </row>
    <row r="1797" spans="1:10" x14ac:dyDescent="0.25">
      <c r="A1797" s="6" t="s">
        <v>4403</v>
      </c>
      <c r="B1797" s="6" t="s">
        <v>150</v>
      </c>
      <c r="C1797" s="6" t="s">
        <v>5004</v>
      </c>
      <c r="D1797" s="6">
        <v>319147</v>
      </c>
      <c r="E1797" s="7" t="s">
        <v>5005</v>
      </c>
      <c r="F1797" s="6">
        <v>37888820</v>
      </c>
      <c r="G1797" s="7" t="s">
        <v>5006</v>
      </c>
      <c r="H1797" s="7" t="s">
        <v>5007</v>
      </c>
      <c r="I1797" s="7" t="s">
        <v>5008</v>
      </c>
      <c r="J1797" s="8">
        <f>VLOOKUP(F1797,'[1]školy II. etapa'!$F$4:$K$2906,6,0)</f>
        <v>2928</v>
      </c>
    </row>
    <row r="1798" spans="1:10" x14ac:dyDescent="0.25">
      <c r="A1798" s="6" t="s">
        <v>4403</v>
      </c>
      <c r="B1798" s="6" t="s">
        <v>150</v>
      </c>
      <c r="C1798" s="6" t="s">
        <v>5009</v>
      </c>
      <c r="D1798" s="6">
        <v>319155</v>
      </c>
      <c r="E1798" s="7" t="s">
        <v>5010</v>
      </c>
      <c r="F1798" s="6">
        <v>37828304</v>
      </c>
      <c r="G1798" s="7" t="s">
        <v>5011</v>
      </c>
      <c r="H1798" s="7" t="s">
        <v>4501</v>
      </c>
      <c r="I1798" s="7" t="s">
        <v>5012</v>
      </c>
      <c r="J1798" s="8">
        <f>VLOOKUP(F1798,'[1]školy II. etapa'!$F$4:$K$2906,6,0)</f>
        <v>4594</v>
      </c>
    </row>
    <row r="1799" spans="1:10" x14ac:dyDescent="0.25">
      <c r="A1799" s="6" t="s">
        <v>4403</v>
      </c>
      <c r="B1799" s="6" t="s">
        <v>150</v>
      </c>
      <c r="C1799" s="6" t="s">
        <v>5013</v>
      </c>
      <c r="D1799" s="6">
        <v>319163</v>
      </c>
      <c r="E1799" s="7" t="s">
        <v>5014</v>
      </c>
      <c r="F1799" s="6">
        <v>710059965</v>
      </c>
      <c r="G1799" s="7" t="s">
        <v>347</v>
      </c>
      <c r="H1799" s="7" t="s">
        <v>5015</v>
      </c>
      <c r="I1799" s="7" t="s">
        <v>5016</v>
      </c>
      <c r="J1799" s="8">
        <f>VLOOKUP(F1799,'[1]školy II. etapa'!$F$4:$K$2906,6,0)</f>
        <v>1832</v>
      </c>
    </row>
    <row r="1800" spans="1:10" x14ac:dyDescent="0.25">
      <c r="A1800" s="6" t="s">
        <v>4403</v>
      </c>
      <c r="B1800" s="6" t="s">
        <v>150</v>
      </c>
      <c r="C1800" s="6" t="s">
        <v>5017</v>
      </c>
      <c r="D1800" s="6">
        <v>319171</v>
      </c>
      <c r="E1800" s="7" t="s">
        <v>5018</v>
      </c>
      <c r="F1800" s="6">
        <v>710059981</v>
      </c>
      <c r="G1800" s="7" t="s">
        <v>4809</v>
      </c>
      <c r="H1800" s="7" t="s">
        <v>5019</v>
      </c>
      <c r="I1800" s="7" t="s">
        <v>5020</v>
      </c>
      <c r="J1800" s="8">
        <f>VLOOKUP(F1800,'[1]školy II. etapa'!$F$4:$K$2906,6,0)</f>
        <v>581</v>
      </c>
    </row>
    <row r="1801" spans="1:10" x14ac:dyDescent="0.25">
      <c r="A1801" s="6" t="s">
        <v>4403</v>
      </c>
      <c r="B1801" s="6" t="s">
        <v>150</v>
      </c>
      <c r="C1801" s="6" t="s">
        <v>5021</v>
      </c>
      <c r="D1801" s="6">
        <v>319198</v>
      </c>
      <c r="E1801" s="7" t="s">
        <v>5022</v>
      </c>
      <c r="F1801" s="6">
        <v>710060009</v>
      </c>
      <c r="G1801" s="7" t="s">
        <v>347</v>
      </c>
      <c r="H1801" s="7" t="s">
        <v>5023</v>
      </c>
      <c r="I1801" s="7" t="s">
        <v>5024</v>
      </c>
      <c r="J1801" s="8">
        <f>VLOOKUP(F1801,'[1]školy II. etapa'!$F$4:$K$2906,6,0)</f>
        <v>1118</v>
      </c>
    </row>
    <row r="1802" spans="1:10" x14ac:dyDescent="0.25">
      <c r="A1802" s="6" t="s">
        <v>4403</v>
      </c>
      <c r="B1802" s="6" t="s">
        <v>150</v>
      </c>
      <c r="C1802" s="6" t="s">
        <v>5025</v>
      </c>
      <c r="D1802" s="6">
        <v>319651</v>
      </c>
      <c r="E1802" s="7" t="s">
        <v>5026</v>
      </c>
      <c r="F1802" s="6">
        <v>37831631</v>
      </c>
      <c r="G1802" s="7" t="s">
        <v>5027</v>
      </c>
      <c r="H1802" s="7" t="s">
        <v>4431</v>
      </c>
      <c r="I1802" s="7" t="s">
        <v>5028</v>
      </c>
      <c r="J1802" s="8">
        <f>VLOOKUP(F1802,'[1]školy II. etapa'!$F$4:$K$2906,6,0)</f>
        <v>5319</v>
      </c>
    </row>
    <row r="1803" spans="1:10" x14ac:dyDescent="0.25">
      <c r="A1803" s="6" t="s">
        <v>4403</v>
      </c>
      <c r="B1803" s="6" t="s">
        <v>150</v>
      </c>
      <c r="C1803" s="6" t="s">
        <v>5025</v>
      </c>
      <c r="D1803" s="6">
        <v>319651</v>
      </c>
      <c r="E1803" s="7" t="s">
        <v>5026</v>
      </c>
      <c r="F1803" s="6">
        <v>37831640</v>
      </c>
      <c r="G1803" s="7" t="s">
        <v>153</v>
      </c>
      <c r="H1803" s="7" t="s">
        <v>4431</v>
      </c>
      <c r="I1803" s="7" t="s">
        <v>5029</v>
      </c>
      <c r="J1803" s="8">
        <f>VLOOKUP(F1803,'[1]školy II. etapa'!$F$4:$K$2906,6,0)</f>
        <v>7999</v>
      </c>
    </row>
    <row r="1804" spans="1:10" x14ac:dyDescent="0.25">
      <c r="A1804" s="6" t="s">
        <v>4403</v>
      </c>
      <c r="B1804" s="6" t="s">
        <v>150</v>
      </c>
      <c r="C1804" s="6" t="s">
        <v>5025</v>
      </c>
      <c r="D1804" s="6">
        <v>319651</v>
      </c>
      <c r="E1804" s="7" t="s">
        <v>5026</v>
      </c>
      <c r="F1804" s="6">
        <v>37888765</v>
      </c>
      <c r="G1804" s="7" t="s">
        <v>153</v>
      </c>
      <c r="H1804" s="7" t="s">
        <v>4431</v>
      </c>
      <c r="I1804" s="7" t="s">
        <v>5030</v>
      </c>
      <c r="J1804" s="8">
        <f>VLOOKUP(F1804,'[1]školy II. etapa'!$F$4:$K$2906,6,0)</f>
        <v>4130</v>
      </c>
    </row>
    <row r="1805" spans="1:10" x14ac:dyDescent="0.25">
      <c r="A1805" s="6" t="s">
        <v>4403</v>
      </c>
      <c r="B1805" s="6" t="s">
        <v>150</v>
      </c>
      <c r="C1805" s="6" t="s">
        <v>5031</v>
      </c>
      <c r="D1805" s="6">
        <v>319228</v>
      </c>
      <c r="E1805" s="7" t="s">
        <v>5032</v>
      </c>
      <c r="F1805" s="6">
        <v>37833812</v>
      </c>
      <c r="G1805" s="7" t="s">
        <v>5033</v>
      </c>
      <c r="H1805" s="7" t="s">
        <v>5034</v>
      </c>
      <c r="I1805" s="7" t="s">
        <v>5035</v>
      </c>
      <c r="J1805" s="8">
        <f>VLOOKUP(F1805,'[1]školy II. etapa'!$F$4:$K$2906,6,0)</f>
        <v>2420</v>
      </c>
    </row>
    <row r="1806" spans="1:10" x14ac:dyDescent="0.25">
      <c r="A1806" s="6" t="s">
        <v>4403</v>
      </c>
      <c r="B1806" s="6" t="s">
        <v>150</v>
      </c>
      <c r="C1806" s="6" t="s">
        <v>5036</v>
      </c>
      <c r="D1806" s="6">
        <v>319236</v>
      </c>
      <c r="E1806" s="7" t="s">
        <v>5037</v>
      </c>
      <c r="F1806" s="6">
        <v>37831801</v>
      </c>
      <c r="G1806" s="7" t="s">
        <v>182</v>
      </c>
      <c r="H1806" s="7" t="s">
        <v>5038</v>
      </c>
      <c r="I1806" s="7" t="s">
        <v>5039</v>
      </c>
      <c r="J1806" s="8">
        <f>VLOOKUP(F1806,'[1]školy II. etapa'!$F$4:$K$2906,6,0)</f>
        <v>3882</v>
      </c>
    </row>
    <row r="1807" spans="1:10" x14ac:dyDescent="0.25">
      <c r="A1807" s="6" t="s">
        <v>4403</v>
      </c>
      <c r="B1807" s="6" t="s">
        <v>150</v>
      </c>
      <c r="C1807" s="6" t="s">
        <v>5040</v>
      </c>
      <c r="D1807" s="6">
        <v>319244</v>
      </c>
      <c r="E1807" s="7" t="s">
        <v>5041</v>
      </c>
      <c r="F1807" s="6">
        <v>37831810</v>
      </c>
      <c r="G1807" s="7" t="s">
        <v>5042</v>
      </c>
      <c r="H1807" s="7" t="s">
        <v>5043</v>
      </c>
      <c r="I1807" s="7" t="s">
        <v>5044</v>
      </c>
      <c r="J1807" s="8">
        <f>VLOOKUP(F1807,'[1]školy II. etapa'!$F$4:$K$2906,6,0)</f>
        <v>2968</v>
      </c>
    </row>
    <row r="1808" spans="1:10" x14ac:dyDescent="0.25">
      <c r="A1808" s="6" t="s">
        <v>4403</v>
      </c>
      <c r="B1808" s="6" t="s">
        <v>150</v>
      </c>
      <c r="C1808" s="6" t="s">
        <v>5045</v>
      </c>
      <c r="D1808" s="6">
        <v>319295</v>
      </c>
      <c r="E1808" s="7" t="s">
        <v>5046</v>
      </c>
      <c r="F1808" s="6">
        <v>37831828</v>
      </c>
      <c r="G1808" s="7" t="s">
        <v>182</v>
      </c>
      <c r="H1808" s="7" t="s">
        <v>5047</v>
      </c>
      <c r="I1808" s="7" t="s">
        <v>5048</v>
      </c>
      <c r="J1808" s="8">
        <f>VLOOKUP(F1808,'[1]školy II. etapa'!$F$4:$K$2906,6,0)</f>
        <v>3049</v>
      </c>
    </row>
    <row r="1809" spans="1:10" x14ac:dyDescent="0.25">
      <c r="A1809" s="6" t="s">
        <v>4403</v>
      </c>
      <c r="B1809" s="6" t="s">
        <v>150</v>
      </c>
      <c r="C1809" s="6" t="s">
        <v>5049</v>
      </c>
      <c r="D1809" s="6">
        <v>319341</v>
      </c>
      <c r="E1809" s="7" t="s">
        <v>5050</v>
      </c>
      <c r="F1809" s="6">
        <v>37831712</v>
      </c>
      <c r="G1809" s="7" t="s">
        <v>182</v>
      </c>
      <c r="H1809" s="7" t="s">
        <v>5051</v>
      </c>
      <c r="I1809" s="7" t="s">
        <v>5052</v>
      </c>
      <c r="J1809" s="8">
        <f>VLOOKUP(F1809,'[1]školy II. etapa'!$F$4:$K$2906,6,0)</f>
        <v>1632</v>
      </c>
    </row>
    <row r="1810" spans="1:10" x14ac:dyDescent="0.25">
      <c r="A1810" s="6" t="s">
        <v>4403</v>
      </c>
      <c r="B1810" s="6" t="s">
        <v>150</v>
      </c>
      <c r="C1810" s="6" t="s">
        <v>5053</v>
      </c>
      <c r="D1810" s="6">
        <v>319457</v>
      </c>
      <c r="E1810" s="7" t="s">
        <v>5054</v>
      </c>
      <c r="F1810" s="6">
        <v>37831780</v>
      </c>
      <c r="G1810" s="7" t="s">
        <v>182</v>
      </c>
      <c r="H1810" s="7" t="s">
        <v>4535</v>
      </c>
      <c r="I1810" s="7" t="s">
        <v>5055</v>
      </c>
      <c r="J1810" s="8">
        <f>VLOOKUP(F1810,'[1]školy II. etapa'!$F$4:$K$2906,6,0)</f>
        <v>1790</v>
      </c>
    </row>
    <row r="1811" spans="1:10" x14ac:dyDescent="0.25">
      <c r="A1811" s="6" t="s">
        <v>4403</v>
      </c>
      <c r="B1811" s="6" t="s">
        <v>150</v>
      </c>
      <c r="C1811" s="6" t="s">
        <v>5056</v>
      </c>
      <c r="D1811" s="6">
        <v>650757</v>
      </c>
      <c r="E1811" s="7" t="s">
        <v>5057</v>
      </c>
      <c r="F1811" s="6">
        <v>710226241</v>
      </c>
      <c r="G1811" s="7" t="s">
        <v>153</v>
      </c>
      <c r="H1811" s="7" t="s">
        <v>5058</v>
      </c>
      <c r="I1811" s="7" t="s">
        <v>5059</v>
      </c>
      <c r="J1811" s="8">
        <f>VLOOKUP(F1811,'[1]školy II. etapa'!$F$4:$K$2906,6,0)</f>
        <v>454</v>
      </c>
    </row>
    <row r="1812" spans="1:10" x14ac:dyDescent="0.25">
      <c r="A1812" s="6" t="s">
        <v>4403</v>
      </c>
      <c r="B1812" s="6" t="s">
        <v>150</v>
      </c>
      <c r="C1812" s="6" t="s">
        <v>5060</v>
      </c>
      <c r="D1812" s="6">
        <v>319465</v>
      </c>
      <c r="E1812" s="7" t="s">
        <v>5061</v>
      </c>
      <c r="F1812" s="6">
        <v>37889371</v>
      </c>
      <c r="G1812" s="7" t="s">
        <v>5062</v>
      </c>
      <c r="H1812" s="7" t="s">
        <v>5063</v>
      </c>
      <c r="I1812" s="7" t="s">
        <v>5064</v>
      </c>
      <c r="J1812" s="8">
        <f>VLOOKUP(F1812,'[1]školy II. etapa'!$F$4:$K$2906,6,0)</f>
        <v>2391</v>
      </c>
    </row>
    <row r="1813" spans="1:10" x14ac:dyDescent="0.25">
      <c r="A1813" s="6" t="s">
        <v>4403</v>
      </c>
      <c r="B1813" s="6" t="s">
        <v>150</v>
      </c>
      <c r="C1813" s="6" t="s">
        <v>5065</v>
      </c>
      <c r="D1813" s="6">
        <v>319554</v>
      </c>
      <c r="E1813" s="7" t="s">
        <v>5066</v>
      </c>
      <c r="F1813" s="6">
        <v>710060092</v>
      </c>
      <c r="G1813" s="7" t="s">
        <v>153</v>
      </c>
      <c r="H1813" s="7" t="s">
        <v>5067</v>
      </c>
      <c r="I1813" s="7" t="s">
        <v>5068</v>
      </c>
      <c r="J1813" s="8">
        <f>VLOOKUP(F1813,'[1]školy II. etapa'!$F$4:$K$2906,6,0)</f>
        <v>359</v>
      </c>
    </row>
    <row r="1814" spans="1:10" x14ac:dyDescent="0.25">
      <c r="A1814" s="6" t="s">
        <v>4403</v>
      </c>
      <c r="B1814" s="6" t="s">
        <v>150</v>
      </c>
      <c r="C1814" s="6" t="s">
        <v>5069</v>
      </c>
      <c r="D1814" s="6">
        <v>319571</v>
      </c>
      <c r="E1814" s="7" t="s">
        <v>5070</v>
      </c>
      <c r="F1814" s="6">
        <v>710060114</v>
      </c>
      <c r="G1814" s="7" t="s">
        <v>153</v>
      </c>
      <c r="H1814" s="7" t="s">
        <v>5071</v>
      </c>
      <c r="I1814" s="7" t="s">
        <v>5072</v>
      </c>
      <c r="J1814" s="8">
        <f>VLOOKUP(F1814,'[1]školy II. etapa'!$F$4:$K$2906,6,0)</f>
        <v>333</v>
      </c>
    </row>
    <row r="1815" spans="1:10" x14ac:dyDescent="0.25">
      <c r="A1815" s="6" t="s">
        <v>4403</v>
      </c>
      <c r="B1815" s="6" t="s">
        <v>150</v>
      </c>
      <c r="C1815" s="6" t="s">
        <v>5073</v>
      </c>
      <c r="D1815" s="6">
        <v>319619</v>
      </c>
      <c r="E1815" s="7" t="s">
        <v>5074</v>
      </c>
      <c r="F1815" s="6">
        <v>37831704</v>
      </c>
      <c r="G1815" s="7" t="s">
        <v>5075</v>
      </c>
      <c r="H1815" s="7" t="s">
        <v>5076</v>
      </c>
      <c r="I1815" s="7" t="s">
        <v>5077</v>
      </c>
      <c r="J1815" s="8">
        <f>VLOOKUP(F1815,'[1]školy II. etapa'!$F$4:$K$2906,6,0)</f>
        <v>2975</v>
      </c>
    </row>
    <row r="1816" spans="1:10" x14ac:dyDescent="0.25">
      <c r="A1816" s="6" t="s">
        <v>4403</v>
      </c>
      <c r="B1816" s="6" t="s">
        <v>150</v>
      </c>
      <c r="C1816" s="6" t="s">
        <v>5078</v>
      </c>
      <c r="D1816" s="6">
        <v>319643</v>
      </c>
      <c r="E1816" s="7" t="s">
        <v>5079</v>
      </c>
      <c r="F1816" s="6">
        <v>710156677</v>
      </c>
      <c r="G1816" s="7" t="s">
        <v>153</v>
      </c>
      <c r="H1816" s="7" t="s">
        <v>5080</v>
      </c>
      <c r="I1816" s="7" t="s">
        <v>5081</v>
      </c>
      <c r="J1816" s="8">
        <f>VLOOKUP(F1816,'[1]školy II. etapa'!$F$4:$K$2906,6,0)</f>
        <v>1062</v>
      </c>
    </row>
    <row r="1817" spans="1:10" x14ac:dyDescent="0.25">
      <c r="A1817" s="6" t="s">
        <v>4403</v>
      </c>
      <c r="B1817" s="6" t="s">
        <v>150</v>
      </c>
      <c r="C1817" s="6" t="s">
        <v>5082</v>
      </c>
      <c r="D1817" s="6">
        <v>319678</v>
      </c>
      <c r="E1817" s="7" t="s">
        <v>5083</v>
      </c>
      <c r="F1817" s="6">
        <v>37831798</v>
      </c>
      <c r="G1817" s="7" t="s">
        <v>5084</v>
      </c>
      <c r="H1817" s="7" t="s">
        <v>5085</v>
      </c>
      <c r="I1817" s="7" t="s">
        <v>2894</v>
      </c>
      <c r="J1817" s="8">
        <f>VLOOKUP(F1817,'[1]školy II. etapa'!$F$4:$K$2906,6,0)</f>
        <v>2542</v>
      </c>
    </row>
    <row r="1818" spans="1:10" x14ac:dyDescent="0.25">
      <c r="A1818" s="6" t="s">
        <v>4403</v>
      </c>
      <c r="B1818" s="6" t="s">
        <v>150</v>
      </c>
      <c r="C1818" s="6" t="s">
        <v>5086</v>
      </c>
      <c r="D1818" s="6">
        <v>319686</v>
      </c>
      <c r="E1818" s="7" t="s">
        <v>5087</v>
      </c>
      <c r="F1818" s="6">
        <v>37833669</v>
      </c>
      <c r="G1818" s="7" t="s">
        <v>5088</v>
      </c>
      <c r="H1818" s="7" t="s">
        <v>5089</v>
      </c>
      <c r="I1818" s="7" t="s">
        <v>5090</v>
      </c>
      <c r="J1818" s="8">
        <f>VLOOKUP(F1818,'[1]školy II. etapa'!$F$4:$K$2906,6,0)</f>
        <v>481</v>
      </c>
    </row>
    <row r="1819" spans="1:10" x14ac:dyDescent="0.25">
      <c r="A1819" s="6" t="s">
        <v>4403</v>
      </c>
      <c r="B1819" s="6" t="s">
        <v>150</v>
      </c>
      <c r="C1819" s="6" t="s">
        <v>5091</v>
      </c>
      <c r="D1819" s="6">
        <v>319716</v>
      </c>
      <c r="E1819" s="7" t="s">
        <v>5092</v>
      </c>
      <c r="F1819" s="6">
        <v>37888498</v>
      </c>
      <c r="G1819" s="7" t="s">
        <v>182</v>
      </c>
      <c r="H1819" s="7" t="s">
        <v>4466</v>
      </c>
      <c r="I1819" s="7" t="s">
        <v>5093</v>
      </c>
      <c r="J1819" s="8">
        <f>VLOOKUP(F1819,'[1]školy II. etapa'!$F$4:$K$2906,6,0)</f>
        <v>2319</v>
      </c>
    </row>
    <row r="1820" spans="1:10" x14ac:dyDescent="0.25">
      <c r="A1820" s="6" t="s">
        <v>4403</v>
      </c>
      <c r="B1820" s="6" t="s">
        <v>150</v>
      </c>
      <c r="C1820" s="6" t="s">
        <v>5094</v>
      </c>
      <c r="D1820" s="6">
        <v>321125</v>
      </c>
      <c r="E1820" s="7" t="s">
        <v>5095</v>
      </c>
      <c r="F1820" s="6">
        <v>37831372</v>
      </c>
      <c r="G1820" s="7" t="s">
        <v>153</v>
      </c>
      <c r="H1820" s="7" t="s">
        <v>4445</v>
      </c>
      <c r="I1820" s="7" t="s">
        <v>5096</v>
      </c>
      <c r="J1820" s="8">
        <f>VLOOKUP(F1820,'[1]školy II. etapa'!$F$4:$K$2906,6,0)</f>
        <v>4971</v>
      </c>
    </row>
    <row r="1821" spans="1:10" x14ac:dyDescent="0.25">
      <c r="A1821" s="6" t="s">
        <v>4403</v>
      </c>
      <c r="B1821" s="6" t="s">
        <v>150</v>
      </c>
      <c r="C1821" s="6" t="s">
        <v>5094</v>
      </c>
      <c r="D1821" s="6">
        <v>321125</v>
      </c>
      <c r="E1821" s="7" t="s">
        <v>5095</v>
      </c>
      <c r="F1821" s="6">
        <v>37831500</v>
      </c>
      <c r="G1821" s="7" t="s">
        <v>153</v>
      </c>
      <c r="H1821" s="7" t="s">
        <v>4445</v>
      </c>
      <c r="I1821" s="7" t="s">
        <v>5097</v>
      </c>
      <c r="J1821" s="8">
        <f>VLOOKUP(F1821,'[1]školy II. etapa'!$F$4:$K$2906,6,0)</f>
        <v>5646</v>
      </c>
    </row>
    <row r="1822" spans="1:10" x14ac:dyDescent="0.25">
      <c r="A1822" s="6" t="s">
        <v>4403</v>
      </c>
      <c r="B1822" s="6" t="s">
        <v>150</v>
      </c>
      <c r="C1822" s="6" t="s">
        <v>5094</v>
      </c>
      <c r="D1822" s="6">
        <v>321125</v>
      </c>
      <c r="E1822" s="7" t="s">
        <v>5095</v>
      </c>
      <c r="F1822" s="6">
        <v>37831518</v>
      </c>
      <c r="G1822" s="7" t="s">
        <v>153</v>
      </c>
      <c r="H1822" s="7" t="s">
        <v>4445</v>
      </c>
      <c r="I1822" s="7" t="s">
        <v>5098</v>
      </c>
      <c r="J1822" s="8">
        <f>VLOOKUP(F1822,'[1]školy II. etapa'!$F$4:$K$2906,6,0)</f>
        <v>10609</v>
      </c>
    </row>
    <row r="1823" spans="1:10" x14ac:dyDescent="0.25">
      <c r="A1823" s="6" t="s">
        <v>4403</v>
      </c>
      <c r="B1823" s="6" t="s">
        <v>150</v>
      </c>
      <c r="C1823" s="6" t="s">
        <v>5099</v>
      </c>
      <c r="D1823" s="6">
        <v>320471</v>
      </c>
      <c r="E1823" s="7" t="s">
        <v>5100</v>
      </c>
      <c r="F1823" s="6">
        <v>37831071</v>
      </c>
      <c r="G1823" s="7" t="s">
        <v>5101</v>
      </c>
      <c r="H1823" s="7" t="s">
        <v>5102</v>
      </c>
      <c r="I1823" s="7" t="s">
        <v>5103</v>
      </c>
      <c r="J1823" s="8">
        <f>VLOOKUP(F1823,'[1]školy II. etapa'!$F$4:$K$2906,6,0)</f>
        <v>1456</v>
      </c>
    </row>
    <row r="1824" spans="1:10" x14ac:dyDescent="0.25">
      <c r="A1824" s="6" t="s">
        <v>4403</v>
      </c>
      <c r="B1824" s="6" t="s">
        <v>150</v>
      </c>
      <c r="C1824" s="6" t="s">
        <v>5104</v>
      </c>
      <c r="D1824" s="6">
        <v>320498</v>
      </c>
      <c r="E1824" s="7" t="s">
        <v>5105</v>
      </c>
      <c r="F1824" s="6">
        <v>37831054</v>
      </c>
      <c r="G1824" s="7" t="s">
        <v>182</v>
      </c>
      <c r="H1824" s="7" t="s">
        <v>5106</v>
      </c>
      <c r="I1824" s="7" t="s">
        <v>5107</v>
      </c>
      <c r="J1824" s="8">
        <f>VLOOKUP(F1824,'[1]školy II. etapa'!$F$4:$K$2906,6,0)</f>
        <v>1490</v>
      </c>
    </row>
    <row r="1825" spans="1:10" x14ac:dyDescent="0.25">
      <c r="A1825" s="6" t="s">
        <v>4403</v>
      </c>
      <c r="B1825" s="6" t="s">
        <v>150</v>
      </c>
      <c r="C1825" s="6" t="s">
        <v>5108</v>
      </c>
      <c r="D1825" s="6">
        <v>320501</v>
      </c>
      <c r="E1825" s="7" t="s">
        <v>5109</v>
      </c>
      <c r="F1825" s="6">
        <v>35991488</v>
      </c>
      <c r="G1825" s="7" t="s">
        <v>5110</v>
      </c>
      <c r="H1825" s="7" t="s">
        <v>4439</v>
      </c>
      <c r="I1825" s="7" t="s">
        <v>5111</v>
      </c>
      <c r="J1825" s="8">
        <f>VLOOKUP(F1825,'[1]školy II. etapa'!$F$4:$K$2906,6,0)</f>
        <v>2769</v>
      </c>
    </row>
    <row r="1826" spans="1:10" x14ac:dyDescent="0.25">
      <c r="A1826" s="6" t="s">
        <v>4403</v>
      </c>
      <c r="B1826" s="6" t="s">
        <v>150</v>
      </c>
      <c r="C1826" s="6" t="s">
        <v>5108</v>
      </c>
      <c r="D1826" s="6">
        <v>320501</v>
      </c>
      <c r="E1826" s="7" t="s">
        <v>5109</v>
      </c>
      <c r="F1826" s="6">
        <v>35991496</v>
      </c>
      <c r="G1826" s="7" t="s">
        <v>5112</v>
      </c>
      <c r="H1826" s="7" t="s">
        <v>4439</v>
      </c>
      <c r="I1826" s="7" t="s">
        <v>5113</v>
      </c>
      <c r="J1826" s="8">
        <f>VLOOKUP(F1826,'[1]školy II. etapa'!$F$4:$K$2906,6,0)</f>
        <v>5706</v>
      </c>
    </row>
    <row r="1827" spans="1:10" x14ac:dyDescent="0.25">
      <c r="A1827" s="6" t="s">
        <v>4403</v>
      </c>
      <c r="B1827" s="6" t="s">
        <v>150</v>
      </c>
      <c r="C1827" s="6" t="s">
        <v>5114</v>
      </c>
      <c r="D1827" s="6">
        <v>320617</v>
      </c>
      <c r="E1827" s="7" t="s">
        <v>5115</v>
      </c>
      <c r="F1827" s="6">
        <v>37831861</v>
      </c>
      <c r="G1827" s="7" t="s">
        <v>153</v>
      </c>
      <c r="H1827" s="7" t="s">
        <v>4371</v>
      </c>
      <c r="I1827" s="7" t="s">
        <v>5116</v>
      </c>
      <c r="J1827" s="8">
        <f>VLOOKUP(F1827,'[1]školy II. etapa'!$F$4:$K$2906,6,0)</f>
        <v>2020</v>
      </c>
    </row>
    <row r="1828" spans="1:10" x14ac:dyDescent="0.25">
      <c r="A1828" s="6" t="s">
        <v>4403</v>
      </c>
      <c r="B1828" s="6" t="s">
        <v>150</v>
      </c>
      <c r="C1828" s="6" t="s">
        <v>5117</v>
      </c>
      <c r="D1828" s="6">
        <v>320609</v>
      </c>
      <c r="E1828" s="7" t="s">
        <v>5118</v>
      </c>
      <c r="F1828" s="6">
        <v>37831429</v>
      </c>
      <c r="G1828" s="7" t="s">
        <v>153</v>
      </c>
      <c r="H1828" s="7" t="s">
        <v>5119</v>
      </c>
      <c r="I1828" s="7" t="s">
        <v>5120</v>
      </c>
      <c r="J1828" s="8">
        <f>VLOOKUP(F1828,'[1]školy II. etapa'!$F$4:$K$2906,6,0)</f>
        <v>4638</v>
      </c>
    </row>
    <row r="1829" spans="1:10" x14ac:dyDescent="0.25">
      <c r="A1829" s="6" t="s">
        <v>4403</v>
      </c>
      <c r="B1829" s="6" t="s">
        <v>150</v>
      </c>
      <c r="C1829" s="6" t="s">
        <v>5121</v>
      </c>
      <c r="D1829" s="6">
        <v>320633</v>
      </c>
      <c r="E1829" s="7" t="s">
        <v>5122</v>
      </c>
      <c r="F1829" s="6">
        <v>52547540</v>
      </c>
      <c r="G1829" s="7" t="s">
        <v>182</v>
      </c>
      <c r="H1829" s="7" t="s">
        <v>5123</v>
      </c>
      <c r="I1829" s="7" t="s">
        <v>5124</v>
      </c>
      <c r="J1829" s="8">
        <f>VLOOKUP(F1829,'[1]školy II. etapa'!$F$4:$K$2906,6,0)</f>
        <v>1494</v>
      </c>
    </row>
    <row r="1830" spans="1:10" x14ac:dyDescent="0.25">
      <c r="A1830" s="6" t="s">
        <v>4403</v>
      </c>
      <c r="B1830" s="6" t="s">
        <v>150</v>
      </c>
      <c r="C1830" s="6" t="s">
        <v>5125</v>
      </c>
      <c r="D1830" s="6">
        <v>320676</v>
      </c>
      <c r="E1830" s="7" t="s">
        <v>5126</v>
      </c>
      <c r="F1830" s="6">
        <v>35650729</v>
      </c>
      <c r="G1830" s="7" t="s">
        <v>182</v>
      </c>
      <c r="H1830" s="7" t="s">
        <v>5127</v>
      </c>
      <c r="I1830" s="7" t="s">
        <v>5128</v>
      </c>
      <c r="J1830" s="8">
        <f>VLOOKUP(F1830,'[1]školy II. etapa'!$F$4:$K$2906,6,0)</f>
        <v>1369</v>
      </c>
    </row>
    <row r="1831" spans="1:10" x14ac:dyDescent="0.25">
      <c r="A1831" s="6" t="s">
        <v>4403</v>
      </c>
      <c r="B1831" s="6" t="s">
        <v>150</v>
      </c>
      <c r="C1831" s="6" t="s">
        <v>5129</v>
      </c>
      <c r="D1831" s="6">
        <v>320706</v>
      </c>
      <c r="E1831" s="7" t="s">
        <v>5130</v>
      </c>
      <c r="F1831" s="6">
        <v>37831445</v>
      </c>
      <c r="G1831" s="7" t="s">
        <v>153</v>
      </c>
      <c r="H1831" s="7" t="s">
        <v>5131</v>
      </c>
      <c r="I1831" s="7" t="s">
        <v>5132</v>
      </c>
      <c r="J1831" s="8">
        <f>VLOOKUP(F1831,'[1]školy II. etapa'!$F$4:$K$2906,6,0)</f>
        <v>1474</v>
      </c>
    </row>
    <row r="1832" spans="1:10" x14ac:dyDescent="0.25">
      <c r="A1832" s="6" t="s">
        <v>4403</v>
      </c>
      <c r="B1832" s="6" t="s">
        <v>150</v>
      </c>
      <c r="C1832" s="6" t="s">
        <v>5133</v>
      </c>
      <c r="D1832" s="6">
        <v>320714</v>
      </c>
      <c r="E1832" s="7" t="s">
        <v>5134</v>
      </c>
      <c r="F1832" s="6">
        <v>37831453</v>
      </c>
      <c r="G1832" s="7" t="s">
        <v>182</v>
      </c>
      <c r="H1832" s="7" t="s">
        <v>5135</v>
      </c>
      <c r="I1832" s="7" t="s">
        <v>5136</v>
      </c>
      <c r="J1832" s="8">
        <f>VLOOKUP(F1832,'[1]školy II. etapa'!$F$4:$K$2906,6,0)</f>
        <v>6109</v>
      </c>
    </row>
    <row r="1833" spans="1:10" x14ac:dyDescent="0.25">
      <c r="A1833" s="6" t="s">
        <v>4403</v>
      </c>
      <c r="B1833" s="6" t="s">
        <v>150</v>
      </c>
      <c r="C1833" s="6" t="s">
        <v>5137</v>
      </c>
      <c r="D1833" s="6">
        <v>320781</v>
      </c>
      <c r="E1833" s="7" t="s">
        <v>5138</v>
      </c>
      <c r="F1833" s="6">
        <v>37831461</v>
      </c>
      <c r="G1833" s="7" t="s">
        <v>153</v>
      </c>
      <c r="H1833" s="7" t="s">
        <v>4410</v>
      </c>
      <c r="I1833" s="7" t="s">
        <v>5139</v>
      </c>
      <c r="J1833" s="8">
        <f>VLOOKUP(F1833,'[1]školy II. etapa'!$F$4:$K$2906,6,0)</f>
        <v>3672</v>
      </c>
    </row>
    <row r="1834" spans="1:10" x14ac:dyDescent="0.25">
      <c r="A1834" s="6" t="s">
        <v>4403</v>
      </c>
      <c r="B1834" s="6" t="s">
        <v>150</v>
      </c>
      <c r="C1834" s="6" t="s">
        <v>5137</v>
      </c>
      <c r="D1834" s="6">
        <v>320781</v>
      </c>
      <c r="E1834" s="7" t="s">
        <v>5138</v>
      </c>
      <c r="F1834" s="6">
        <v>37831470</v>
      </c>
      <c r="G1834" s="7" t="s">
        <v>5140</v>
      </c>
      <c r="H1834" s="7" t="s">
        <v>4410</v>
      </c>
      <c r="I1834" s="7" t="s">
        <v>5141</v>
      </c>
      <c r="J1834" s="8">
        <f>VLOOKUP(F1834,'[1]školy II. etapa'!$F$4:$K$2906,6,0)</f>
        <v>3473</v>
      </c>
    </row>
    <row r="1835" spans="1:10" x14ac:dyDescent="0.25">
      <c r="A1835" s="6" t="s">
        <v>4403</v>
      </c>
      <c r="B1835" s="6" t="s">
        <v>150</v>
      </c>
      <c r="C1835" s="6" t="s">
        <v>5142</v>
      </c>
      <c r="D1835" s="6">
        <v>320820</v>
      </c>
      <c r="E1835" s="7" t="s">
        <v>5143</v>
      </c>
      <c r="F1835" s="6">
        <v>710060220</v>
      </c>
      <c r="G1835" s="7" t="s">
        <v>153</v>
      </c>
      <c r="H1835" s="7" t="s">
        <v>5144</v>
      </c>
      <c r="I1835" s="7" t="s">
        <v>5145</v>
      </c>
      <c r="J1835" s="8">
        <f>VLOOKUP(F1835,'[1]školy II. etapa'!$F$4:$K$2906,6,0)</f>
        <v>454</v>
      </c>
    </row>
    <row r="1836" spans="1:10" x14ac:dyDescent="0.25">
      <c r="A1836" s="6" t="s">
        <v>4403</v>
      </c>
      <c r="B1836" s="6" t="s">
        <v>150</v>
      </c>
      <c r="C1836" s="6" t="s">
        <v>5146</v>
      </c>
      <c r="D1836" s="6">
        <v>320838</v>
      </c>
      <c r="E1836" s="7" t="s">
        <v>5147</v>
      </c>
      <c r="F1836" s="6">
        <v>710060238</v>
      </c>
      <c r="G1836" s="7" t="s">
        <v>5148</v>
      </c>
      <c r="H1836" s="7" t="s">
        <v>5149</v>
      </c>
      <c r="I1836" s="7" t="s">
        <v>5150</v>
      </c>
      <c r="J1836" s="8">
        <f>VLOOKUP(F1836,'[1]školy II. etapa'!$F$4:$K$2906,6,0)</f>
        <v>728</v>
      </c>
    </row>
    <row r="1837" spans="1:10" x14ac:dyDescent="0.25">
      <c r="A1837" s="6" t="s">
        <v>4403</v>
      </c>
      <c r="B1837" s="6" t="s">
        <v>150</v>
      </c>
      <c r="C1837" s="6" t="s">
        <v>5151</v>
      </c>
      <c r="D1837" s="6">
        <v>320862</v>
      </c>
      <c r="E1837" s="7" t="s">
        <v>5152</v>
      </c>
      <c r="F1837" s="6">
        <v>37888552</v>
      </c>
      <c r="G1837" s="7" t="s">
        <v>182</v>
      </c>
      <c r="H1837" s="7" t="s">
        <v>5153</v>
      </c>
      <c r="I1837" s="7" t="s">
        <v>5154</v>
      </c>
      <c r="J1837" s="8">
        <f>VLOOKUP(F1837,'[1]školy II. etapa'!$F$4:$K$2906,6,0)</f>
        <v>1584</v>
      </c>
    </row>
    <row r="1838" spans="1:10" x14ac:dyDescent="0.25">
      <c r="A1838" s="6" t="s">
        <v>4403</v>
      </c>
      <c r="B1838" s="6" t="s">
        <v>150</v>
      </c>
      <c r="C1838" s="6" t="s">
        <v>5155</v>
      </c>
      <c r="D1838" s="6">
        <v>320897</v>
      </c>
      <c r="E1838" s="7" t="s">
        <v>5156</v>
      </c>
      <c r="F1838" s="6">
        <v>37831879</v>
      </c>
      <c r="G1838" s="7" t="s">
        <v>5157</v>
      </c>
      <c r="H1838" s="7" t="s">
        <v>4406</v>
      </c>
      <c r="I1838" s="7" t="s">
        <v>5158</v>
      </c>
      <c r="J1838" s="8">
        <f>VLOOKUP(F1838,'[1]školy II. etapa'!$F$4:$K$2906,6,0)</f>
        <v>5811</v>
      </c>
    </row>
    <row r="1839" spans="1:10" x14ac:dyDescent="0.25">
      <c r="A1839" s="6" t="s">
        <v>4403</v>
      </c>
      <c r="B1839" s="6" t="s">
        <v>150</v>
      </c>
      <c r="C1839" s="6" t="s">
        <v>5159</v>
      </c>
      <c r="D1839" s="6">
        <v>320943</v>
      </c>
      <c r="E1839" s="7" t="s">
        <v>5160</v>
      </c>
      <c r="F1839" s="6">
        <v>37831062</v>
      </c>
      <c r="G1839" s="7" t="s">
        <v>182</v>
      </c>
      <c r="H1839" s="7" t="s">
        <v>5161</v>
      </c>
      <c r="I1839" s="7" t="s">
        <v>5162</v>
      </c>
      <c r="J1839" s="8">
        <f>VLOOKUP(F1839,'[1]školy II. etapa'!$F$4:$K$2906,6,0)</f>
        <v>205</v>
      </c>
    </row>
    <row r="1840" spans="1:10" x14ac:dyDescent="0.25">
      <c r="A1840" s="6" t="s">
        <v>4403</v>
      </c>
      <c r="B1840" s="6" t="s">
        <v>150</v>
      </c>
      <c r="C1840" s="6" t="s">
        <v>5163</v>
      </c>
      <c r="D1840" s="6">
        <v>321001</v>
      </c>
      <c r="E1840" s="7" t="s">
        <v>5164</v>
      </c>
      <c r="F1840" s="6">
        <v>710132981</v>
      </c>
      <c r="G1840" s="7" t="s">
        <v>153</v>
      </c>
      <c r="H1840" s="7" t="s">
        <v>5165</v>
      </c>
      <c r="I1840" s="7" t="s">
        <v>5166</v>
      </c>
      <c r="J1840" s="8">
        <f>VLOOKUP(F1840,'[1]školy II. etapa'!$F$4:$K$2906,6,0)</f>
        <v>186</v>
      </c>
    </row>
    <row r="1841" spans="1:10" x14ac:dyDescent="0.25">
      <c r="A1841" s="6" t="s">
        <v>4403</v>
      </c>
      <c r="B1841" s="6" t="s">
        <v>150</v>
      </c>
      <c r="C1841" s="6" t="s">
        <v>5167</v>
      </c>
      <c r="D1841" s="6">
        <v>321010</v>
      </c>
      <c r="E1841" s="7" t="s">
        <v>5168</v>
      </c>
      <c r="F1841" s="6">
        <v>51284022</v>
      </c>
      <c r="G1841" s="7" t="s">
        <v>182</v>
      </c>
      <c r="H1841" s="7" t="s">
        <v>5169</v>
      </c>
      <c r="I1841" s="7" t="s">
        <v>5170</v>
      </c>
      <c r="J1841" s="8">
        <f>VLOOKUP(F1841,'[1]školy II. etapa'!$F$4:$K$2906,6,0)</f>
        <v>603</v>
      </c>
    </row>
    <row r="1842" spans="1:10" x14ac:dyDescent="0.25">
      <c r="A1842" s="6" t="s">
        <v>4403</v>
      </c>
      <c r="B1842" s="6" t="s">
        <v>150</v>
      </c>
      <c r="C1842" s="6" t="s">
        <v>5171</v>
      </c>
      <c r="D1842" s="6">
        <v>321028</v>
      </c>
      <c r="E1842" s="7" t="s">
        <v>5172</v>
      </c>
      <c r="F1842" s="6">
        <v>37831127</v>
      </c>
      <c r="G1842" s="7" t="s">
        <v>5173</v>
      </c>
      <c r="H1842" s="7" t="s">
        <v>5174</v>
      </c>
      <c r="I1842" s="7" t="s">
        <v>5175</v>
      </c>
      <c r="J1842" s="8">
        <f>VLOOKUP(F1842,'[1]školy II. etapa'!$F$4:$K$2906,6,0)</f>
        <v>2712</v>
      </c>
    </row>
    <row r="1843" spans="1:10" x14ac:dyDescent="0.25">
      <c r="A1843" s="6" t="s">
        <v>4403</v>
      </c>
      <c r="B1843" s="6" t="s">
        <v>150</v>
      </c>
      <c r="C1843" s="6" t="s">
        <v>5176</v>
      </c>
      <c r="D1843" s="6">
        <v>321036</v>
      </c>
      <c r="E1843" s="7" t="s">
        <v>5177</v>
      </c>
      <c r="F1843" s="6">
        <v>37888692</v>
      </c>
      <c r="G1843" s="7" t="s">
        <v>182</v>
      </c>
      <c r="H1843" s="7" t="s">
        <v>5178</v>
      </c>
      <c r="I1843" s="7" t="s">
        <v>5179</v>
      </c>
      <c r="J1843" s="8">
        <f>VLOOKUP(F1843,'[1]školy II. etapa'!$F$4:$K$2906,6,0)</f>
        <v>1546</v>
      </c>
    </row>
    <row r="1844" spans="1:10" x14ac:dyDescent="0.25">
      <c r="A1844" s="6" t="s">
        <v>4403</v>
      </c>
      <c r="B1844" s="6" t="s">
        <v>150</v>
      </c>
      <c r="C1844" s="6" t="s">
        <v>5180</v>
      </c>
      <c r="D1844" s="6">
        <v>321052</v>
      </c>
      <c r="E1844" s="7" t="s">
        <v>5181</v>
      </c>
      <c r="F1844" s="6">
        <v>37831488</v>
      </c>
      <c r="G1844" s="7" t="s">
        <v>153</v>
      </c>
      <c r="H1844" s="7" t="s">
        <v>5182</v>
      </c>
      <c r="I1844" s="7" t="s">
        <v>5183</v>
      </c>
      <c r="J1844" s="8">
        <f>VLOOKUP(F1844,'[1]školy II. etapa'!$F$4:$K$2906,6,0)</f>
        <v>2377</v>
      </c>
    </row>
    <row r="1845" spans="1:10" x14ac:dyDescent="0.25">
      <c r="A1845" s="6" t="s">
        <v>4403</v>
      </c>
      <c r="B1845" s="6" t="s">
        <v>150</v>
      </c>
      <c r="C1845" s="6" t="s">
        <v>5184</v>
      </c>
      <c r="D1845" s="6">
        <v>321061</v>
      </c>
      <c r="E1845" s="7" t="s">
        <v>5185</v>
      </c>
      <c r="F1845" s="6">
        <v>37888561</v>
      </c>
      <c r="G1845" s="7" t="s">
        <v>182</v>
      </c>
      <c r="H1845" s="7" t="s">
        <v>5186</v>
      </c>
      <c r="I1845" s="7" t="s">
        <v>5187</v>
      </c>
      <c r="J1845" s="8">
        <f>VLOOKUP(F1845,'[1]školy II. etapa'!$F$4:$K$2906,6,0)</f>
        <v>1751</v>
      </c>
    </row>
    <row r="1846" spans="1:10" x14ac:dyDescent="0.25">
      <c r="A1846" s="6" t="s">
        <v>4403</v>
      </c>
      <c r="B1846" s="6" t="s">
        <v>150</v>
      </c>
      <c r="C1846" s="6" t="s">
        <v>5188</v>
      </c>
      <c r="D1846" s="6">
        <v>321109</v>
      </c>
      <c r="E1846" s="7" t="s">
        <v>5189</v>
      </c>
      <c r="F1846" s="6">
        <v>37831496</v>
      </c>
      <c r="G1846" s="7" t="s">
        <v>153</v>
      </c>
      <c r="H1846" s="7" t="s">
        <v>5190</v>
      </c>
      <c r="I1846" s="7" t="s">
        <v>5191</v>
      </c>
      <c r="J1846" s="8">
        <f>VLOOKUP(F1846,'[1]školy II. etapa'!$F$4:$K$2906,6,0)</f>
        <v>1215</v>
      </c>
    </row>
    <row r="1847" spans="1:10" x14ac:dyDescent="0.25">
      <c r="A1847" s="6" t="s">
        <v>4403</v>
      </c>
      <c r="B1847" s="6" t="s">
        <v>150</v>
      </c>
      <c r="C1847" s="6" t="s">
        <v>5192</v>
      </c>
      <c r="D1847" s="6">
        <v>321117</v>
      </c>
      <c r="E1847" s="7" t="s">
        <v>5193</v>
      </c>
      <c r="F1847" s="6">
        <v>37831852</v>
      </c>
      <c r="G1847" s="7" t="s">
        <v>153</v>
      </c>
      <c r="H1847" s="7" t="s">
        <v>4462</v>
      </c>
      <c r="I1847" s="7" t="s">
        <v>5194</v>
      </c>
      <c r="J1847" s="8">
        <f>VLOOKUP(F1847,'[1]školy II. etapa'!$F$4:$K$2906,6,0)</f>
        <v>7373</v>
      </c>
    </row>
    <row r="1848" spans="1:10" x14ac:dyDescent="0.25">
      <c r="A1848" s="6" t="s">
        <v>4403</v>
      </c>
      <c r="B1848" s="6" t="s">
        <v>150</v>
      </c>
      <c r="C1848" s="6" t="s">
        <v>5195</v>
      </c>
      <c r="D1848" s="6">
        <v>321133</v>
      </c>
      <c r="E1848" s="7" t="s">
        <v>5196</v>
      </c>
      <c r="F1848" s="6">
        <v>37833791</v>
      </c>
      <c r="G1848" s="7" t="s">
        <v>5197</v>
      </c>
      <c r="H1848" s="7" t="s">
        <v>5198</v>
      </c>
      <c r="I1848" s="7" t="s">
        <v>5199</v>
      </c>
      <c r="J1848" s="8">
        <f>VLOOKUP(F1848,'[1]školy II. etapa'!$F$4:$K$2906,6,0)</f>
        <v>3081</v>
      </c>
    </row>
    <row r="1849" spans="1:10" x14ac:dyDescent="0.25">
      <c r="A1849" s="6" t="s">
        <v>4403</v>
      </c>
      <c r="B1849" s="6" t="s">
        <v>150</v>
      </c>
      <c r="C1849" s="6" t="s">
        <v>5200</v>
      </c>
      <c r="D1849" s="6">
        <v>320439</v>
      </c>
      <c r="E1849" s="7" t="s">
        <v>5201</v>
      </c>
      <c r="F1849" s="6">
        <v>37831208</v>
      </c>
      <c r="G1849" s="7" t="s">
        <v>153</v>
      </c>
      <c r="H1849" s="7" t="s">
        <v>4441</v>
      </c>
      <c r="I1849" s="7" t="s">
        <v>5202</v>
      </c>
      <c r="J1849" s="8">
        <f>VLOOKUP(F1849,'[1]školy II. etapa'!$F$4:$K$2906,6,0)</f>
        <v>6575</v>
      </c>
    </row>
    <row r="1850" spans="1:10" x14ac:dyDescent="0.25">
      <c r="A1850" s="6" t="s">
        <v>4403</v>
      </c>
      <c r="B1850" s="6" t="s">
        <v>150</v>
      </c>
      <c r="C1850" s="6" t="s">
        <v>5200</v>
      </c>
      <c r="D1850" s="6">
        <v>320439</v>
      </c>
      <c r="E1850" s="7" t="s">
        <v>5201</v>
      </c>
      <c r="F1850" s="6">
        <v>37831232</v>
      </c>
      <c r="G1850" s="7" t="s">
        <v>153</v>
      </c>
      <c r="H1850" s="7" t="s">
        <v>4441</v>
      </c>
      <c r="I1850" s="7" t="s">
        <v>5203</v>
      </c>
      <c r="J1850" s="8">
        <f>VLOOKUP(F1850,'[1]školy II. etapa'!$F$4:$K$2906,6,0)</f>
        <v>10745</v>
      </c>
    </row>
    <row r="1851" spans="1:10" x14ac:dyDescent="0.25">
      <c r="A1851" s="6" t="s">
        <v>4403</v>
      </c>
      <c r="B1851" s="6" t="s">
        <v>150</v>
      </c>
      <c r="C1851" s="6" t="s">
        <v>5200</v>
      </c>
      <c r="D1851" s="6">
        <v>320439</v>
      </c>
      <c r="E1851" s="7" t="s">
        <v>5201</v>
      </c>
      <c r="F1851" s="6">
        <v>37888412</v>
      </c>
      <c r="G1851" s="7" t="s">
        <v>153</v>
      </c>
      <c r="H1851" s="7" t="s">
        <v>4441</v>
      </c>
      <c r="I1851" s="7" t="s">
        <v>5204</v>
      </c>
      <c r="J1851" s="8">
        <f>VLOOKUP(F1851,'[1]školy II. etapa'!$F$4:$K$2906,6,0)</f>
        <v>10093</v>
      </c>
    </row>
    <row r="1852" spans="1:10" x14ac:dyDescent="0.25">
      <c r="A1852" s="6" t="s">
        <v>4403</v>
      </c>
      <c r="B1852" s="6" t="s">
        <v>150</v>
      </c>
      <c r="C1852" s="6" t="s">
        <v>5200</v>
      </c>
      <c r="D1852" s="6">
        <v>320439</v>
      </c>
      <c r="E1852" s="7" t="s">
        <v>5201</v>
      </c>
      <c r="F1852" s="6">
        <v>37888421</v>
      </c>
      <c r="G1852" s="7" t="s">
        <v>153</v>
      </c>
      <c r="H1852" s="7" t="s">
        <v>4441</v>
      </c>
      <c r="I1852" s="7" t="s">
        <v>5205</v>
      </c>
      <c r="J1852" s="8">
        <f>VLOOKUP(F1852,'[1]školy II. etapa'!$F$4:$K$2906,6,0)</f>
        <v>9235</v>
      </c>
    </row>
    <row r="1853" spans="1:10" x14ac:dyDescent="0.25">
      <c r="A1853" s="6" t="s">
        <v>4403</v>
      </c>
      <c r="B1853" s="6" t="s">
        <v>150</v>
      </c>
      <c r="C1853" s="6" t="s">
        <v>5200</v>
      </c>
      <c r="D1853" s="6">
        <v>320439</v>
      </c>
      <c r="E1853" s="7" t="s">
        <v>5201</v>
      </c>
      <c r="F1853" s="6">
        <v>37888528</v>
      </c>
      <c r="G1853" s="7" t="s">
        <v>153</v>
      </c>
      <c r="H1853" s="7" t="s">
        <v>4441</v>
      </c>
      <c r="I1853" s="7" t="s">
        <v>5206</v>
      </c>
      <c r="J1853" s="8">
        <f>VLOOKUP(F1853,'[1]školy II. etapa'!$F$4:$K$2906,6,0)</f>
        <v>3100</v>
      </c>
    </row>
    <row r="1854" spans="1:10" x14ac:dyDescent="0.25">
      <c r="A1854" s="6" t="s">
        <v>4403</v>
      </c>
      <c r="B1854" s="6" t="s">
        <v>150</v>
      </c>
      <c r="C1854" s="6" t="s">
        <v>5200</v>
      </c>
      <c r="D1854" s="6">
        <v>320439</v>
      </c>
      <c r="E1854" s="7" t="s">
        <v>5201</v>
      </c>
      <c r="F1854" s="6">
        <v>37888595</v>
      </c>
      <c r="G1854" s="7" t="s">
        <v>153</v>
      </c>
      <c r="H1854" s="7" t="s">
        <v>4441</v>
      </c>
      <c r="I1854" s="7" t="s">
        <v>5207</v>
      </c>
      <c r="J1854" s="8">
        <f>VLOOKUP(F1854,'[1]školy II. etapa'!$F$4:$K$2906,6,0)</f>
        <v>9057</v>
      </c>
    </row>
    <row r="1855" spans="1:10" x14ac:dyDescent="0.25">
      <c r="A1855" s="6" t="s">
        <v>4403</v>
      </c>
      <c r="B1855" s="6" t="s">
        <v>150</v>
      </c>
      <c r="C1855" s="6" t="s">
        <v>5208</v>
      </c>
      <c r="D1855" s="6">
        <v>319759</v>
      </c>
      <c r="E1855" s="7" t="s">
        <v>5209</v>
      </c>
      <c r="F1855" s="6">
        <v>37888641</v>
      </c>
      <c r="G1855" s="7" t="s">
        <v>5210</v>
      </c>
      <c r="H1855" s="7" t="s">
        <v>5211</v>
      </c>
      <c r="I1855" s="7" t="s">
        <v>5212</v>
      </c>
      <c r="J1855" s="8">
        <f>VLOOKUP(F1855,'[1]školy II. etapa'!$F$4:$K$2906,6,0)</f>
        <v>3171</v>
      </c>
    </row>
    <row r="1856" spans="1:10" x14ac:dyDescent="0.25">
      <c r="A1856" s="6" t="s">
        <v>4403</v>
      </c>
      <c r="B1856" s="6" t="s">
        <v>150</v>
      </c>
      <c r="C1856" s="6" t="s">
        <v>5213</v>
      </c>
      <c r="D1856" s="6">
        <v>319767</v>
      </c>
      <c r="E1856" s="7" t="s">
        <v>5214</v>
      </c>
      <c r="F1856" s="6">
        <v>37833715</v>
      </c>
      <c r="G1856" s="7" t="s">
        <v>182</v>
      </c>
      <c r="H1856" s="7" t="s">
        <v>5215</v>
      </c>
      <c r="I1856" s="7" t="s">
        <v>5216</v>
      </c>
      <c r="J1856" s="8">
        <f>VLOOKUP(F1856,'[1]školy II. etapa'!$F$4:$K$2906,6,0)</f>
        <v>3889</v>
      </c>
    </row>
    <row r="1857" spans="1:10" x14ac:dyDescent="0.25">
      <c r="A1857" s="6" t="s">
        <v>4403</v>
      </c>
      <c r="B1857" s="6" t="s">
        <v>150</v>
      </c>
      <c r="C1857" s="6" t="s">
        <v>5217</v>
      </c>
      <c r="D1857" s="6">
        <v>319775</v>
      </c>
      <c r="E1857" s="7" t="s">
        <v>5218</v>
      </c>
      <c r="F1857" s="6">
        <v>37888722</v>
      </c>
      <c r="G1857" s="7" t="s">
        <v>182</v>
      </c>
      <c r="H1857" s="7" t="s">
        <v>5219</v>
      </c>
      <c r="I1857" s="7" t="s">
        <v>5220</v>
      </c>
      <c r="J1857" s="8">
        <f>VLOOKUP(F1857,'[1]školy II. etapa'!$F$4:$K$2906,6,0)</f>
        <v>834</v>
      </c>
    </row>
    <row r="1858" spans="1:10" x14ac:dyDescent="0.25">
      <c r="A1858" s="6" t="s">
        <v>4403</v>
      </c>
      <c r="B1858" s="6" t="s">
        <v>150</v>
      </c>
      <c r="C1858" s="6" t="s">
        <v>5221</v>
      </c>
      <c r="D1858" s="6">
        <v>319805</v>
      </c>
      <c r="E1858" s="7" t="s">
        <v>5222</v>
      </c>
      <c r="F1858" s="6">
        <v>35997621</v>
      </c>
      <c r="G1858" s="7" t="s">
        <v>153</v>
      </c>
      <c r="H1858" s="7" t="s">
        <v>4448</v>
      </c>
      <c r="I1858" s="7" t="s">
        <v>5223</v>
      </c>
      <c r="J1858" s="8">
        <f>VLOOKUP(F1858,'[1]školy II. etapa'!$F$4:$K$2906,6,0)</f>
        <v>6333</v>
      </c>
    </row>
    <row r="1859" spans="1:10" x14ac:dyDescent="0.25">
      <c r="A1859" s="6" t="s">
        <v>4403</v>
      </c>
      <c r="B1859" s="6" t="s">
        <v>150</v>
      </c>
      <c r="C1859" s="6" t="s">
        <v>5221</v>
      </c>
      <c r="D1859" s="6">
        <v>319805</v>
      </c>
      <c r="E1859" s="7" t="s">
        <v>5222</v>
      </c>
      <c r="F1859" s="6">
        <v>37831259</v>
      </c>
      <c r="G1859" s="7" t="s">
        <v>153</v>
      </c>
      <c r="H1859" s="7" t="s">
        <v>4448</v>
      </c>
      <c r="I1859" s="7" t="s">
        <v>5224</v>
      </c>
      <c r="J1859" s="8">
        <f>VLOOKUP(F1859,'[1]školy II. etapa'!$F$4:$K$2906,6,0)</f>
        <v>5240</v>
      </c>
    </row>
    <row r="1860" spans="1:10" x14ac:dyDescent="0.25">
      <c r="A1860" s="6" t="s">
        <v>4403</v>
      </c>
      <c r="B1860" s="6" t="s">
        <v>150</v>
      </c>
      <c r="C1860" s="6" t="s">
        <v>5221</v>
      </c>
      <c r="D1860" s="6">
        <v>319805</v>
      </c>
      <c r="E1860" s="7" t="s">
        <v>5222</v>
      </c>
      <c r="F1860" s="6">
        <v>37831275</v>
      </c>
      <c r="G1860" s="7" t="s">
        <v>5225</v>
      </c>
      <c r="H1860" s="7" t="s">
        <v>4448</v>
      </c>
      <c r="I1860" s="7" t="s">
        <v>5226</v>
      </c>
      <c r="J1860" s="8">
        <f>VLOOKUP(F1860,'[1]školy II. etapa'!$F$4:$K$2906,6,0)</f>
        <v>6045</v>
      </c>
    </row>
    <row r="1861" spans="1:10" x14ac:dyDescent="0.25">
      <c r="A1861" s="6" t="s">
        <v>4403</v>
      </c>
      <c r="B1861" s="6" t="s">
        <v>150</v>
      </c>
      <c r="C1861" s="6" t="s">
        <v>5221</v>
      </c>
      <c r="D1861" s="6">
        <v>319805</v>
      </c>
      <c r="E1861" s="7" t="s">
        <v>5222</v>
      </c>
      <c r="F1861" s="6">
        <v>42302498</v>
      </c>
      <c r="G1861" s="7" t="s">
        <v>5227</v>
      </c>
      <c r="H1861" s="7" t="s">
        <v>4448</v>
      </c>
      <c r="I1861" s="7" t="s">
        <v>5228</v>
      </c>
      <c r="J1861" s="8">
        <f>VLOOKUP(F1861,'[1]školy II. etapa'!$F$4:$K$2906,6,0)</f>
        <v>3072</v>
      </c>
    </row>
    <row r="1862" spans="1:10" x14ac:dyDescent="0.25">
      <c r="A1862" s="6" t="s">
        <v>4403</v>
      </c>
      <c r="B1862" s="6" t="s">
        <v>150</v>
      </c>
      <c r="C1862" s="6" t="s">
        <v>5229</v>
      </c>
      <c r="D1862" s="6">
        <v>319813</v>
      </c>
      <c r="E1862" s="7" t="s">
        <v>5230</v>
      </c>
      <c r="F1862" s="6">
        <v>37831356</v>
      </c>
      <c r="G1862" s="7" t="s">
        <v>5231</v>
      </c>
      <c r="H1862" s="7" t="s">
        <v>5232</v>
      </c>
      <c r="I1862" s="7" t="s">
        <v>5233</v>
      </c>
      <c r="J1862" s="8">
        <f>VLOOKUP(F1862,'[1]školy II. etapa'!$F$4:$K$2906,6,0)</f>
        <v>842</v>
      </c>
    </row>
    <row r="1863" spans="1:10" x14ac:dyDescent="0.25">
      <c r="A1863" s="6" t="s">
        <v>4403</v>
      </c>
      <c r="B1863" s="6" t="s">
        <v>150</v>
      </c>
      <c r="C1863" s="6" t="s">
        <v>5234</v>
      </c>
      <c r="D1863" s="6">
        <v>319830</v>
      </c>
      <c r="E1863" s="7" t="s">
        <v>5235</v>
      </c>
      <c r="F1863" s="6">
        <v>37833472</v>
      </c>
      <c r="G1863" s="7" t="s">
        <v>5236</v>
      </c>
      <c r="H1863" s="7" t="s">
        <v>5237</v>
      </c>
      <c r="I1863" s="7" t="s">
        <v>5238</v>
      </c>
      <c r="J1863" s="8">
        <f>VLOOKUP(F1863,'[1]školy II. etapa'!$F$4:$K$2906,6,0)</f>
        <v>3261</v>
      </c>
    </row>
    <row r="1864" spans="1:10" x14ac:dyDescent="0.25">
      <c r="A1864" s="6" t="s">
        <v>4403</v>
      </c>
      <c r="B1864" s="6" t="s">
        <v>150</v>
      </c>
      <c r="C1864" s="6" t="s">
        <v>5239</v>
      </c>
      <c r="D1864" s="6">
        <v>648451</v>
      </c>
      <c r="E1864" s="7" t="s">
        <v>5240</v>
      </c>
      <c r="F1864" s="6">
        <v>710060157</v>
      </c>
      <c r="G1864" s="7" t="s">
        <v>153</v>
      </c>
      <c r="H1864" s="7" t="s">
        <v>5241</v>
      </c>
      <c r="I1864" s="7" t="s">
        <v>5242</v>
      </c>
      <c r="J1864" s="8">
        <f>VLOOKUP(F1864,'[1]školy II. etapa'!$F$4:$K$2906,6,0)</f>
        <v>158</v>
      </c>
    </row>
    <row r="1865" spans="1:10" x14ac:dyDescent="0.25">
      <c r="A1865" s="6" t="s">
        <v>4403</v>
      </c>
      <c r="B1865" s="6" t="s">
        <v>150</v>
      </c>
      <c r="C1865" s="6" t="s">
        <v>5243</v>
      </c>
      <c r="D1865" s="6">
        <v>319902</v>
      </c>
      <c r="E1865" s="7" t="s">
        <v>5244</v>
      </c>
      <c r="F1865" s="6">
        <v>42002028</v>
      </c>
      <c r="G1865" s="7" t="s">
        <v>28</v>
      </c>
      <c r="H1865" s="7" t="s">
        <v>5245</v>
      </c>
      <c r="I1865" s="7" t="s">
        <v>5246</v>
      </c>
      <c r="J1865" s="8">
        <f>VLOOKUP(F1865,'[1]školy II. etapa'!$F$4:$K$2906,6,0)</f>
        <v>3097</v>
      </c>
    </row>
    <row r="1866" spans="1:10" x14ac:dyDescent="0.25">
      <c r="A1866" s="6" t="s">
        <v>4403</v>
      </c>
      <c r="B1866" s="6" t="s">
        <v>150</v>
      </c>
      <c r="C1866" s="6" t="s">
        <v>5247</v>
      </c>
      <c r="D1866" s="6">
        <v>319911</v>
      </c>
      <c r="E1866" s="7" t="s">
        <v>5248</v>
      </c>
      <c r="F1866" s="6">
        <v>37888757</v>
      </c>
      <c r="G1866" s="7" t="s">
        <v>182</v>
      </c>
      <c r="H1866" s="7" t="s">
        <v>5249</v>
      </c>
      <c r="I1866" s="7" t="s">
        <v>5250</v>
      </c>
      <c r="J1866" s="8">
        <f>VLOOKUP(F1866,'[1]školy II. etapa'!$F$4:$K$2906,6,0)</f>
        <v>1895</v>
      </c>
    </row>
    <row r="1867" spans="1:10" x14ac:dyDescent="0.25">
      <c r="A1867" s="6" t="s">
        <v>4403</v>
      </c>
      <c r="B1867" s="6" t="s">
        <v>150</v>
      </c>
      <c r="C1867" s="6" t="s">
        <v>5251</v>
      </c>
      <c r="D1867" s="6">
        <v>319929</v>
      </c>
      <c r="E1867" s="7" t="s">
        <v>5252</v>
      </c>
      <c r="F1867" s="6">
        <v>37833707</v>
      </c>
      <c r="G1867" s="7" t="s">
        <v>182</v>
      </c>
      <c r="H1867" s="7" t="s">
        <v>5253</v>
      </c>
      <c r="I1867" s="7" t="s">
        <v>5254</v>
      </c>
      <c r="J1867" s="8">
        <f>VLOOKUP(F1867,'[1]školy II. etapa'!$F$4:$K$2906,6,0)</f>
        <v>1937</v>
      </c>
    </row>
    <row r="1868" spans="1:10" x14ac:dyDescent="0.25">
      <c r="A1868" s="6" t="s">
        <v>4403</v>
      </c>
      <c r="B1868" s="6" t="s">
        <v>150</v>
      </c>
      <c r="C1868" s="6" t="s">
        <v>5255</v>
      </c>
      <c r="D1868" s="6">
        <v>319937</v>
      </c>
      <c r="E1868" s="7" t="s">
        <v>5256</v>
      </c>
      <c r="F1868" s="6">
        <v>42195861</v>
      </c>
      <c r="G1868" s="7" t="s">
        <v>182</v>
      </c>
      <c r="H1868" s="7" t="s">
        <v>5257</v>
      </c>
      <c r="I1868" s="7" t="s">
        <v>5258</v>
      </c>
      <c r="J1868" s="8">
        <f>VLOOKUP(F1868,'[1]školy II. etapa'!$F$4:$K$2906,6,0)</f>
        <v>477</v>
      </c>
    </row>
    <row r="1869" spans="1:10" x14ac:dyDescent="0.25">
      <c r="A1869" s="6" t="s">
        <v>4403</v>
      </c>
      <c r="B1869" s="6" t="s">
        <v>150</v>
      </c>
      <c r="C1869" s="6" t="s">
        <v>5259</v>
      </c>
      <c r="D1869" s="6">
        <v>319961</v>
      </c>
      <c r="E1869" s="7" t="s">
        <v>5260</v>
      </c>
      <c r="F1869" s="6">
        <v>37831283</v>
      </c>
      <c r="G1869" s="7" t="s">
        <v>182</v>
      </c>
      <c r="H1869" s="7" t="s">
        <v>5261</v>
      </c>
      <c r="I1869" s="7" t="s">
        <v>5262</v>
      </c>
      <c r="J1869" s="8">
        <f>VLOOKUP(F1869,'[1]školy II. etapa'!$F$4:$K$2906,6,0)</f>
        <v>6409</v>
      </c>
    </row>
    <row r="1870" spans="1:10" x14ac:dyDescent="0.25">
      <c r="A1870" s="6" t="s">
        <v>4403</v>
      </c>
      <c r="B1870" s="6" t="s">
        <v>150</v>
      </c>
      <c r="C1870" s="6" t="s">
        <v>5259</v>
      </c>
      <c r="D1870" s="6">
        <v>319961</v>
      </c>
      <c r="E1870" s="7" t="s">
        <v>5260</v>
      </c>
      <c r="F1870" s="6">
        <v>37831291</v>
      </c>
      <c r="G1870" s="7" t="s">
        <v>182</v>
      </c>
      <c r="H1870" s="7" t="s">
        <v>5261</v>
      </c>
      <c r="I1870" s="7" t="s">
        <v>5263</v>
      </c>
      <c r="J1870" s="8">
        <f>VLOOKUP(F1870,'[1]školy II. etapa'!$F$4:$K$2906,6,0)</f>
        <v>2766</v>
      </c>
    </row>
    <row r="1871" spans="1:10" x14ac:dyDescent="0.25">
      <c r="A1871" s="6" t="s">
        <v>4403</v>
      </c>
      <c r="B1871" s="6" t="s">
        <v>150</v>
      </c>
      <c r="C1871" s="6" t="s">
        <v>5264</v>
      </c>
      <c r="D1871" s="6">
        <v>320005</v>
      </c>
      <c r="E1871" s="7" t="s">
        <v>5265</v>
      </c>
      <c r="F1871" s="6">
        <v>37889826</v>
      </c>
      <c r="G1871" s="7" t="s">
        <v>182</v>
      </c>
      <c r="H1871" s="7" t="s">
        <v>5266</v>
      </c>
      <c r="I1871" s="7" t="s">
        <v>5267</v>
      </c>
      <c r="J1871" s="8">
        <f>VLOOKUP(F1871,'[1]školy II. etapa'!$F$4:$K$2906,6,0)</f>
        <v>713</v>
      </c>
    </row>
    <row r="1872" spans="1:10" x14ac:dyDescent="0.25">
      <c r="A1872" s="6" t="s">
        <v>4403</v>
      </c>
      <c r="B1872" s="6" t="s">
        <v>150</v>
      </c>
      <c r="C1872" s="6" t="s">
        <v>5268</v>
      </c>
      <c r="D1872" s="6">
        <v>320048</v>
      </c>
      <c r="E1872" s="7" t="s">
        <v>5269</v>
      </c>
      <c r="F1872" s="6">
        <v>37831305</v>
      </c>
      <c r="G1872" s="7" t="s">
        <v>153</v>
      </c>
      <c r="H1872" s="7" t="s">
        <v>5270</v>
      </c>
      <c r="I1872" s="7" t="s">
        <v>5271</v>
      </c>
      <c r="J1872" s="8">
        <f>VLOOKUP(F1872,'[1]školy II. etapa'!$F$4:$K$2906,6,0)</f>
        <v>3297</v>
      </c>
    </row>
    <row r="1873" spans="1:10" x14ac:dyDescent="0.25">
      <c r="A1873" s="6" t="s">
        <v>4403</v>
      </c>
      <c r="B1873" s="6" t="s">
        <v>150</v>
      </c>
      <c r="C1873" s="6" t="s">
        <v>5272</v>
      </c>
      <c r="D1873" s="6">
        <v>320056</v>
      </c>
      <c r="E1873" s="7" t="s">
        <v>5273</v>
      </c>
      <c r="F1873" s="6">
        <v>37830813</v>
      </c>
      <c r="G1873" s="7" t="s">
        <v>5274</v>
      </c>
      <c r="H1873" s="7" t="s">
        <v>4433</v>
      </c>
      <c r="I1873" s="7" t="s">
        <v>5275</v>
      </c>
      <c r="J1873" s="8">
        <f>VLOOKUP(F1873,'[1]školy II. etapa'!$F$4:$K$2906,6,0)</f>
        <v>6273</v>
      </c>
    </row>
    <row r="1874" spans="1:10" x14ac:dyDescent="0.25">
      <c r="A1874" s="6" t="s">
        <v>4403</v>
      </c>
      <c r="B1874" s="6" t="s">
        <v>150</v>
      </c>
      <c r="C1874" s="6" t="s">
        <v>5272</v>
      </c>
      <c r="D1874" s="6">
        <v>320056</v>
      </c>
      <c r="E1874" s="7" t="s">
        <v>5273</v>
      </c>
      <c r="F1874" s="6">
        <v>37833758</v>
      </c>
      <c r="G1874" s="7" t="s">
        <v>3135</v>
      </c>
      <c r="H1874" s="7" t="s">
        <v>4433</v>
      </c>
      <c r="I1874" s="7" t="s">
        <v>2894</v>
      </c>
      <c r="J1874" s="8">
        <f>VLOOKUP(F1874,'[1]školy II. etapa'!$F$4:$K$2906,6,0)</f>
        <v>6380</v>
      </c>
    </row>
    <row r="1875" spans="1:10" x14ac:dyDescent="0.25">
      <c r="A1875" s="6" t="s">
        <v>4403</v>
      </c>
      <c r="B1875" s="6" t="s">
        <v>150</v>
      </c>
      <c r="C1875" s="6" t="s">
        <v>5276</v>
      </c>
      <c r="D1875" s="6">
        <v>320102</v>
      </c>
      <c r="E1875" s="7" t="s">
        <v>5277</v>
      </c>
      <c r="F1875" s="6">
        <v>710060190</v>
      </c>
      <c r="G1875" s="7" t="s">
        <v>153</v>
      </c>
      <c r="H1875" s="7" t="s">
        <v>5278</v>
      </c>
      <c r="I1875" s="7" t="s">
        <v>5279</v>
      </c>
      <c r="J1875" s="8">
        <f>VLOOKUP(F1875,'[1]školy II. etapa'!$F$4:$K$2906,6,0)</f>
        <v>695</v>
      </c>
    </row>
    <row r="1876" spans="1:10" x14ac:dyDescent="0.25">
      <c r="A1876" s="6" t="s">
        <v>4403</v>
      </c>
      <c r="B1876" s="6" t="s">
        <v>150</v>
      </c>
      <c r="C1876" s="6" t="s">
        <v>5280</v>
      </c>
      <c r="D1876" s="6">
        <v>320153</v>
      </c>
      <c r="E1876" s="7" t="s">
        <v>5281</v>
      </c>
      <c r="F1876" s="6">
        <v>37833740</v>
      </c>
      <c r="G1876" s="7" t="s">
        <v>5282</v>
      </c>
      <c r="H1876" s="7" t="s">
        <v>5283</v>
      </c>
      <c r="I1876" s="7" t="s">
        <v>5284</v>
      </c>
      <c r="J1876" s="8">
        <f>VLOOKUP(F1876,'[1]školy II. etapa'!$F$4:$K$2906,6,0)</f>
        <v>2668</v>
      </c>
    </row>
    <row r="1877" spans="1:10" x14ac:dyDescent="0.25">
      <c r="A1877" s="6" t="s">
        <v>4403</v>
      </c>
      <c r="B1877" s="6" t="s">
        <v>150</v>
      </c>
      <c r="C1877" s="6" t="s">
        <v>5285</v>
      </c>
      <c r="D1877" s="6">
        <v>320170</v>
      </c>
      <c r="E1877" s="7" t="s">
        <v>5286</v>
      </c>
      <c r="F1877" s="6">
        <v>37831216</v>
      </c>
      <c r="G1877" s="7" t="s">
        <v>182</v>
      </c>
      <c r="H1877" s="7" t="s">
        <v>663</v>
      </c>
      <c r="I1877" s="7" t="s">
        <v>5287</v>
      </c>
      <c r="J1877" s="8">
        <f>VLOOKUP(F1877,'[1]školy II. etapa'!$F$4:$K$2906,6,0)</f>
        <v>3249</v>
      </c>
    </row>
    <row r="1878" spans="1:10" x14ac:dyDescent="0.25">
      <c r="A1878" s="6" t="s">
        <v>4403</v>
      </c>
      <c r="B1878" s="6" t="s">
        <v>150</v>
      </c>
      <c r="C1878" s="6" t="s">
        <v>5288</v>
      </c>
      <c r="D1878" s="6">
        <v>320226</v>
      </c>
      <c r="E1878" s="7" t="s">
        <v>5289</v>
      </c>
      <c r="F1878" s="6">
        <v>37888536</v>
      </c>
      <c r="G1878" s="7" t="s">
        <v>5290</v>
      </c>
      <c r="H1878" s="7" t="s">
        <v>5291</v>
      </c>
      <c r="I1878" s="7" t="s">
        <v>5292</v>
      </c>
      <c r="J1878" s="8">
        <f>VLOOKUP(F1878,'[1]školy II. etapa'!$F$4:$K$2906,6,0)</f>
        <v>1582</v>
      </c>
    </row>
    <row r="1879" spans="1:10" x14ac:dyDescent="0.25">
      <c r="A1879" s="6" t="s">
        <v>4403</v>
      </c>
      <c r="B1879" s="6" t="s">
        <v>150</v>
      </c>
      <c r="C1879" s="6" t="s">
        <v>5293</v>
      </c>
      <c r="D1879" s="6">
        <v>320234</v>
      </c>
      <c r="E1879" s="7" t="s">
        <v>5294</v>
      </c>
      <c r="F1879" s="6">
        <v>37833898</v>
      </c>
      <c r="G1879" s="7" t="s">
        <v>182</v>
      </c>
      <c r="H1879" s="7" t="s">
        <v>5295</v>
      </c>
      <c r="I1879" s="7" t="s">
        <v>5296</v>
      </c>
      <c r="J1879" s="8">
        <f>VLOOKUP(F1879,'[1]školy II. etapa'!$F$4:$K$2906,6,0)</f>
        <v>1999</v>
      </c>
    </row>
    <row r="1880" spans="1:10" x14ac:dyDescent="0.25">
      <c r="A1880" s="6" t="s">
        <v>4403</v>
      </c>
      <c r="B1880" s="6" t="s">
        <v>150</v>
      </c>
      <c r="C1880" s="6" t="s">
        <v>5297</v>
      </c>
      <c r="D1880" s="6">
        <v>320242</v>
      </c>
      <c r="E1880" s="7" t="s">
        <v>5298</v>
      </c>
      <c r="F1880" s="6">
        <v>37897039</v>
      </c>
      <c r="G1880" s="7" t="s">
        <v>182</v>
      </c>
      <c r="H1880" s="7" t="s">
        <v>5299</v>
      </c>
      <c r="I1880" s="7" t="s">
        <v>5300</v>
      </c>
      <c r="J1880" s="8">
        <f>VLOOKUP(F1880,'[1]školy II. etapa'!$F$4:$K$2906,6,0)</f>
        <v>493</v>
      </c>
    </row>
    <row r="1881" spans="1:10" x14ac:dyDescent="0.25">
      <c r="A1881" s="6" t="s">
        <v>4403</v>
      </c>
      <c r="B1881" s="6" t="s">
        <v>150</v>
      </c>
      <c r="C1881" s="6" t="s">
        <v>5301</v>
      </c>
      <c r="D1881" s="6">
        <v>320269</v>
      </c>
      <c r="E1881" s="7" t="s">
        <v>5302</v>
      </c>
      <c r="F1881" s="6">
        <v>37831313</v>
      </c>
      <c r="G1881" s="7" t="s">
        <v>153</v>
      </c>
      <c r="H1881" s="7" t="s">
        <v>5303</v>
      </c>
      <c r="I1881" s="7" t="s">
        <v>5304</v>
      </c>
      <c r="J1881" s="8">
        <f>VLOOKUP(F1881,'[1]školy II. etapa'!$F$4:$K$2906,6,0)</f>
        <v>1135</v>
      </c>
    </row>
    <row r="1882" spans="1:10" x14ac:dyDescent="0.25">
      <c r="A1882" s="6" t="s">
        <v>4403</v>
      </c>
      <c r="B1882" s="6" t="s">
        <v>150</v>
      </c>
      <c r="C1882" s="6" t="s">
        <v>5305</v>
      </c>
      <c r="D1882" s="6">
        <v>320277</v>
      </c>
      <c r="E1882" s="7" t="s">
        <v>5306</v>
      </c>
      <c r="F1882" s="6">
        <v>37888790</v>
      </c>
      <c r="G1882" s="7" t="s">
        <v>5307</v>
      </c>
      <c r="H1882" s="7" t="s">
        <v>5308</v>
      </c>
      <c r="I1882" s="7" t="s">
        <v>5309</v>
      </c>
      <c r="J1882" s="8">
        <f>VLOOKUP(F1882,'[1]školy II. etapa'!$F$4:$K$2906,6,0)</f>
        <v>7126</v>
      </c>
    </row>
    <row r="1883" spans="1:10" x14ac:dyDescent="0.25">
      <c r="A1883" s="6" t="s">
        <v>4403</v>
      </c>
      <c r="B1883" s="6" t="s">
        <v>150</v>
      </c>
      <c r="C1883" s="6" t="s">
        <v>5310</v>
      </c>
      <c r="D1883" s="6">
        <v>320382</v>
      </c>
      <c r="E1883" s="7" t="s">
        <v>5311</v>
      </c>
      <c r="F1883" s="6">
        <v>54856418</v>
      </c>
      <c r="G1883" s="7" t="s">
        <v>182</v>
      </c>
      <c r="H1883" s="7" t="s">
        <v>5312</v>
      </c>
      <c r="I1883" s="7" t="s">
        <v>5313</v>
      </c>
      <c r="J1883" s="8">
        <f>VLOOKUP(F1883,'[1]školy II. etapa'!$F$4:$K$2906,6,0)</f>
        <v>2621</v>
      </c>
    </row>
    <row r="1884" spans="1:10" x14ac:dyDescent="0.25">
      <c r="A1884" s="6" t="s">
        <v>4403</v>
      </c>
      <c r="B1884" s="6" t="s">
        <v>150</v>
      </c>
      <c r="C1884" s="6" t="s">
        <v>5314</v>
      </c>
      <c r="D1884" s="6">
        <v>320447</v>
      </c>
      <c r="E1884" s="7" t="s">
        <v>5315</v>
      </c>
      <c r="F1884" s="6">
        <v>37833626</v>
      </c>
      <c r="G1884" s="7" t="s">
        <v>5316</v>
      </c>
      <c r="H1884" s="7" t="s">
        <v>5317</v>
      </c>
      <c r="I1884" s="7" t="s">
        <v>5318</v>
      </c>
      <c r="J1884" s="8">
        <f>VLOOKUP(F1884,'[1]školy II. etapa'!$F$4:$K$2906,6,0)</f>
        <v>3575</v>
      </c>
    </row>
    <row r="1885" spans="1:10" x14ac:dyDescent="0.25">
      <c r="A1885" s="6" t="s">
        <v>4403</v>
      </c>
      <c r="B1885" s="6" t="s">
        <v>150</v>
      </c>
      <c r="C1885" s="6" t="s">
        <v>5319</v>
      </c>
      <c r="D1885" s="6">
        <v>328316</v>
      </c>
      <c r="E1885" s="7" t="s">
        <v>5320</v>
      </c>
      <c r="F1885" s="6">
        <v>710063024</v>
      </c>
      <c r="G1885" s="7" t="s">
        <v>972</v>
      </c>
      <c r="H1885" s="7" t="s">
        <v>5321</v>
      </c>
      <c r="I1885" s="7" t="s">
        <v>5322</v>
      </c>
      <c r="J1885" s="8">
        <f>VLOOKUP(F1885,'[1]školy II. etapa'!$F$4:$K$2906,6,0)</f>
        <v>1562</v>
      </c>
    </row>
    <row r="1886" spans="1:10" x14ac:dyDescent="0.25">
      <c r="A1886" s="6" t="s">
        <v>4403</v>
      </c>
      <c r="B1886" s="6" t="s">
        <v>150</v>
      </c>
      <c r="C1886" s="6" t="s">
        <v>5323</v>
      </c>
      <c r="D1886" s="6">
        <v>328341</v>
      </c>
      <c r="E1886" s="7" t="s">
        <v>5324</v>
      </c>
      <c r="F1886" s="6">
        <v>37888714</v>
      </c>
      <c r="G1886" s="7" t="s">
        <v>182</v>
      </c>
      <c r="H1886" s="7" t="s">
        <v>4458</v>
      </c>
      <c r="I1886" s="7" t="s">
        <v>5325</v>
      </c>
      <c r="J1886" s="8">
        <f>VLOOKUP(F1886,'[1]školy II. etapa'!$F$4:$K$2906,6,0)</f>
        <v>7288</v>
      </c>
    </row>
    <row r="1887" spans="1:10" x14ac:dyDescent="0.25">
      <c r="A1887" s="6" t="s">
        <v>4403</v>
      </c>
      <c r="B1887" s="6" t="s">
        <v>150</v>
      </c>
      <c r="C1887" s="6" t="s">
        <v>5326</v>
      </c>
      <c r="D1887" s="6">
        <v>328367</v>
      </c>
      <c r="E1887" s="7" t="s">
        <v>5327</v>
      </c>
      <c r="F1887" s="6">
        <v>710063032</v>
      </c>
      <c r="G1887" s="7" t="s">
        <v>153</v>
      </c>
      <c r="H1887" s="7" t="s">
        <v>5328</v>
      </c>
      <c r="I1887" s="7" t="s">
        <v>5329</v>
      </c>
      <c r="J1887" s="8">
        <f>VLOOKUP(F1887,'[1]školy II. etapa'!$F$4:$K$2906,6,0)</f>
        <v>1215</v>
      </c>
    </row>
    <row r="1888" spans="1:10" x14ac:dyDescent="0.25">
      <c r="A1888" s="6" t="s">
        <v>4403</v>
      </c>
      <c r="B1888" s="6" t="s">
        <v>150</v>
      </c>
      <c r="C1888" s="6" t="s">
        <v>5330</v>
      </c>
      <c r="D1888" s="6">
        <v>328472</v>
      </c>
      <c r="E1888" s="7" t="s">
        <v>5331</v>
      </c>
      <c r="F1888" s="6">
        <v>37833863</v>
      </c>
      <c r="G1888" s="7" t="s">
        <v>5332</v>
      </c>
      <c r="H1888" s="7" t="s">
        <v>5333</v>
      </c>
      <c r="I1888" s="7" t="s">
        <v>5334</v>
      </c>
      <c r="J1888" s="8">
        <f>VLOOKUP(F1888,'[1]školy II. etapa'!$F$4:$K$2906,6,0)</f>
        <v>3612</v>
      </c>
    </row>
    <row r="1889" spans="1:10" x14ac:dyDescent="0.25">
      <c r="A1889" s="6" t="s">
        <v>4403</v>
      </c>
      <c r="B1889" s="6" t="s">
        <v>150</v>
      </c>
      <c r="C1889" s="6" t="s">
        <v>5335</v>
      </c>
      <c r="D1889" s="6">
        <v>328537</v>
      </c>
      <c r="E1889" s="7" t="s">
        <v>5336</v>
      </c>
      <c r="F1889" s="6">
        <v>37888871</v>
      </c>
      <c r="G1889" s="7" t="s">
        <v>182</v>
      </c>
      <c r="H1889" s="7" t="s">
        <v>5337</v>
      </c>
      <c r="I1889" s="7" t="s">
        <v>5338</v>
      </c>
      <c r="J1889" s="8">
        <f>VLOOKUP(F1889,'[1]školy II. etapa'!$F$4:$K$2906,6,0)</f>
        <v>2310</v>
      </c>
    </row>
    <row r="1890" spans="1:10" x14ac:dyDescent="0.25">
      <c r="A1890" s="6" t="s">
        <v>4403</v>
      </c>
      <c r="B1890" s="6" t="s">
        <v>150</v>
      </c>
      <c r="C1890" s="6" t="s">
        <v>5339</v>
      </c>
      <c r="D1890" s="6">
        <v>328545</v>
      </c>
      <c r="E1890" s="7" t="s">
        <v>5340</v>
      </c>
      <c r="F1890" s="6">
        <v>710063083</v>
      </c>
      <c r="G1890" s="7" t="s">
        <v>153</v>
      </c>
      <c r="H1890" s="7" t="s">
        <v>5341</v>
      </c>
      <c r="I1890" s="7" t="s">
        <v>5342</v>
      </c>
      <c r="J1890" s="8">
        <f>VLOOKUP(F1890,'[1]školy II. etapa'!$F$4:$K$2906,6,0)</f>
        <v>1039</v>
      </c>
    </row>
    <row r="1891" spans="1:10" x14ac:dyDescent="0.25">
      <c r="A1891" s="6" t="s">
        <v>4403</v>
      </c>
      <c r="B1891" s="6" t="s">
        <v>150</v>
      </c>
      <c r="C1891" s="6" t="s">
        <v>5343</v>
      </c>
      <c r="D1891" s="6">
        <v>328693</v>
      </c>
      <c r="E1891" s="7" t="s">
        <v>5344</v>
      </c>
      <c r="F1891" s="6">
        <v>37833847</v>
      </c>
      <c r="G1891" s="7" t="s">
        <v>5345</v>
      </c>
      <c r="H1891" s="7" t="s">
        <v>4460</v>
      </c>
      <c r="I1891" s="7" t="s">
        <v>5346</v>
      </c>
      <c r="J1891" s="8">
        <f>VLOOKUP(F1891,'[1]školy II. etapa'!$F$4:$K$2906,6,0)</f>
        <v>6823</v>
      </c>
    </row>
    <row r="1892" spans="1:10" x14ac:dyDescent="0.25">
      <c r="A1892" s="6" t="s">
        <v>4403</v>
      </c>
      <c r="B1892" s="6" t="s">
        <v>150</v>
      </c>
      <c r="C1892" s="6" t="s">
        <v>5343</v>
      </c>
      <c r="D1892" s="6">
        <v>328693</v>
      </c>
      <c r="E1892" s="7" t="s">
        <v>5344</v>
      </c>
      <c r="F1892" s="6">
        <v>37833855</v>
      </c>
      <c r="G1892" s="7" t="s">
        <v>5347</v>
      </c>
      <c r="H1892" s="7" t="s">
        <v>4460</v>
      </c>
      <c r="I1892" s="7" t="s">
        <v>5348</v>
      </c>
      <c r="J1892" s="8">
        <f>VLOOKUP(F1892,'[1]školy II. etapa'!$F$4:$K$2906,6,0)</f>
        <v>3587</v>
      </c>
    </row>
    <row r="1893" spans="1:10" x14ac:dyDescent="0.25">
      <c r="A1893" s="6" t="s">
        <v>4403</v>
      </c>
      <c r="B1893" s="6" t="s">
        <v>150</v>
      </c>
      <c r="C1893" s="6" t="s">
        <v>5343</v>
      </c>
      <c r="D1893" s="6">
        <v>328693</v>
      </c>
      <c r="E1893" s="7" t="s">
        <v>5344</v>
      </c>
      <c r="F1893" s="6">
        <v>37833871</v>
      </c>
      <c r="G1893" s="7" t="s">
        <v>153</v>
      </c>
      <c r="H1893" s="7" t="s">
        <v>4460</v>
      </c>
      <c r="I1893" s="7" t="s">
        <v>5349</v>
      </c>
      <c r="J1893" s="8">
        <f>VLOOKUP(F1893,'[1]školy II. etapa'!$F$4:$K$2906,6,0)</f>
        <v>6520</v>
      </c>
    </row>
    <row r="1894" spans="1:10" x14ac:dyDescent="0.25">
      <c r="A1894" s="6" t="s">
        <v>4403</v>
      </c>
      <c r="B1894" s="6" t="s">
        <v>150</v>
      </c>
      <c r="C1894" s="6" t="s">
        <v>5350</v>
      </c>
      <c r="D1894" s="6">
        <v>328812</v>
      </c>
      <c r="E1894" s="7" t="s">
        <v>5351</v>
      </c>
      <c r="F1894" s="6">
        <v>37888439</v>
      </c>
      <c r="G1894" s="7" t="s">
        <v>153</v>
      </c>
      <c r="H1894" s="7" t="s">
        <v>5352</v>
      </c>
      <c r="I1894" s="7" t="s">
        <v>5353</v>
      </c>
      <c r="J1894" s="8">
        <f>VLOOKUP(F1894,'[1]školy II. etapa'!$F$4:$K$2906,6,0)</f>
        <v>4178</v>
      </c>
    </row>
    <row r="1895" spans="1:10" x14ac:dyDescent="0.25">
      <c r="A1895" s="6" t="s">
        <v>4403</v>
      </c>
      <c r="B1895" s="6" t="s">
        <v>150</v>
      </c>
      <c r="C1895" s="6" t="s">
        <v>5354</v>
      </c>
      <c r="D1895" s="6">
        <v>648469</v>
      </c>
      <c r="E1895" s="7" t="s">
        <v>5355</v>
      </c>
      <c r="F1895" s="6">
        <v>37891839</v>
      </c>
      <c r="G1895" s="7" t="s">
        <v>182</v>
      </c>
      <c r="H1895" s="7" t="s">
        <v>5356</v>
      </c>
      <c r="I1895" s="7" t="s">
        <v>5357</v>
      </c>
      <c r="J1895" s="8">
        <f>VLOOKUP(F1895,'[1]školy II. etapa'!$F$4:$K$2906,6,0)</f>
        <v>1078</v>
      </c>
    </row>
    <row r="1896" spans="1:10" x14ac:dyDescent="0.25">
      <c r="A1896" s="6" t="s">
        <v>4403</v>
      </c>
      <c r="B1896" s="6" t="s">
        <v>150</v>
      </c>
      <c r="C1896" s="6" t="s">
        <v>5358</v>
      </c>
      <c r="D1896" s="6">
        <v>647985</v>
      </c>
      <c r="E1896" s="7" t="s">
        <v>5359</v>
      </c>
      <c r="F1896" s="6">
        <v>710058861</v>
      </c>
      <c r="G1896" s="7" t="s">
        <v>347</v>
      </c>
      <c r="H1896" s="7" t="s">
        <v>5360</v>
      </c>
      <c r="I1896" s="7" t="s">
        <v>5361</v>
      </c>
      <c r="J1896" s="8">
        <f>VLOOKUP(F1896,'[1]školy II. etapa'!$F$4:$K$2906,6,0)</f>
        <v>841</v>
      </c>
    </row>
    <row r="1897" spans="1:10" x14ac:dyDescent="0.25">
      <c r="A1897" s="6" t="s">
        <v>4403</v>
      </c>
      <c r="B1897" s="6" t="s">
        <v>150</v>
      </c>
      <c r="C1897" s="6" t="s">
        <v>5362</v>
      </c>
      <c r="D1897" s="6">
        <v>647349</v>
      </c>
      <c r="E1897" s="7" t="s">
        <v>5363</v>
      </c>
      <c r="F1897" s="6">
        <v>710156545</v>
      </c>
      <c r="G1897" s="7" t="s">
        <v>153</v>
      </c>
      <c r="H1897" s="7" t="s">
        <v>5364</v>
      </c>
      <c r="I1897" s="7" t="s">
        <v>5365</v>
      </c>
      <c r="J1897" s="8">
        <f>VLOOKUP(F1897,'[1]školy II. etapa'!$F$4:$K$2906,6,0)</f>
        <v>643</v>
      </c>
    </row>
    <row r="1898" spans="1:10" x14ac:dyDescent="0.25">
      <c r="A1898" s="6" t="s">
        <v>4403</v>
      </c>
      <c r="B1898" s="6" t="s">
        <v>150</v>
      </c>
      <c r="C1898" s="6" t="s">
        <v>5366</v>
      </c>
      <c r="D1898" s="6">
        <v>592099</v>
      </c>
      <c r="E1898" s="7" t="s">
        <v>5367</v>
      </c>
      <c r="F1898" s="6">
        <v>710170114</v>
      </c>
      <c r="G1898" s="7" t="s">
        <v>5368</v>
      </c>
      <c r="H1898" s="7" t="s">
        <v>5369</v>
      </c>
      <c r="I1898" s="7" t="s">
        <v>5370</v>
      </c>
      <c r="J1898" s="8">
        <f>VLOOKUP(F1898,'[1]školy II. etapa'!$F$4:$K$2906,6,0)</f>
        <v>599</v>
      </c>
    </row>
    <row r="1899" spans="1:10" x14ac:dyDescent="0.25">
      <c r="A1899" s="6" t="s">
        <v>4403</v>
      </c>
      <c r="B1899" s="6" t="s">
        <v>150</v>
      </c>
      <c r="C1899" s="6" t="s">
        <v>5371</v>
      </c>
      <c r="D1899" s="6">
        <v>650021</v>
      </c>
      <c r="E1899" s="7" t="s">
        <v>5372</v>
      </c>
      <c r="F1899" s="6">
        <v>710059973</v>
      </c>
      <c r="G1899" s="7" t="s">
        <v>5373</v>
      </c>
      <c r="H1899" s="7" t="s">
        <v>5374</v>
      </c>
      <c r="I1899" s="7" t="s">
        <v>5375</v>
      </c>
      <c r="J1899" s="8">
        <f>VLOOKUP(F1899,'[1]školy II. etapa'!$F$4:$K$2906,6,0)</f>
        <v>909</v>
      </c>
    </row>
    <row r="1900" spans="1:10" x14ac:dyDescent="0.25">
      <c r="A1900" s="6" t="s">
        <v>4403</v>
      </c>
      <c r="B1900" s="6" t="s">
        <v>150</v>
      </c>
      <c r="C1900" s="6" t="s">
        <v>5376</v>
      </c>
      <c r="D1900" s="6">
        <v>647861</v>
      </c>
      <c r="E1900" s="7" t="s">
        <v>5377</v>
      </c>
      <c r="F1900" s="6">
        <v>37896326</v>
      </c>
      <c r="G1900" s="7" t="s">
        <v>153</v>
      </c>
      <c r="H1900" s="7" t="s">
        <v>5378</v>
      </c>
      <c r="I1900" s="7" t="s">
        <v>5379</v>
      </c>
      <c r="J1900" s="8">
        <f>VLOOKUP(F1900,'[1]školy II. etapa'!$F$4:$K$2906,6,0)</f>
        <v>760</v>
      </c>
    </row>
    <row r="1901" spans="1:10" x14ac:dyDescent="0.25">
      <c r="A1901" s="6" t="s">
        <v>4403</v>
      </c>
      <c r="B1901" s="6" t="s">
        <v>150</v>
      </c>
      <c r="C1901" s="6" t="s">
        <v>5380</v>
      </c>
      <c r="D1901" s="6">
        <v>30233143</v>
      </c>
      <c r="E1901" s="7" t="s">
        <v>5381</v>
      </c>
      <c r="F1901" s="6">
        <v>710130353</v>
      </c>
      <c r="G1901" s="7" t="s">
        <v>347</v>
      </c>
      <c r="H1901" s="7" t="s">
        <v>5382</v>
      </c>
      <c r="I1901" s="7" t="s">
        <v>5383</v>
      </c>
      <c r="J1901" s="8">
        <f>VLOOKUP(F1901,'[1]školy II. etapa'!$F$4:$K$2906,6,0)</f>
        <v>647</v>
      </c>
    </row>
    <row r="1902" spans="1:10" x14ac:dyDescent="0.25">
      <c r="A1902" s="6" t="s">
        <v>4403</v>
      </c>
      <c r="B1902" s="6" t="s">
        <v>150</v>
      </c>
      <c r="C1902" s="6" t="s">
        <v>5384</v>
      </c>
      <c r="D1902" s="6">
        <v>620891</v>
      </c>
      <c r="E1902" s="7" t="s">
        <v>5385</v>
      </c>
      <c r="F1902" s="6">
        <v>37998196</v>
      </c>
      <c r="G1902" s="7" t="s">
        <v>182</v>
      </c>
      <c r="H1902" s="7" t="s">
        <v>5386</v>
      </c>
      <c r="I1902" s="7" t="s">
        <v>5387</v>
      </c>
      <c r="J1902" s="8">
        <f>VLOOKUP(F1902,'[1]školy II. etapa'!$F$4:$K$2906,6,0)</f>
        <v>335</v>
      </c>
    </row>
    <row r="1903" spans="1:10" x14ac:dyDescent="0.25">
      <c r="A1903" s="6" t="s">
        <v>4403</v>
      </c>
      <c r="B1903" s="6" t="s">
        <v>150</v>
      </c>
      <c r="C1903" s="6" t="s">
        <v>5388</v>
      </c>
      <c r="D1903" s="6">
        <v>17067430</v>
      </c>
      <c r="E1903" s="7" t="s">
        <v>5389</v>
      </c>
      <c r="F1903" s="6">
        <v>37831607</v>
      </c>
      <c r="G1903" s="7" t="s">
        <v>182</v>
      </c>
      <c r="H1903" s="7" t="s">
        <v>5390</v>
      </c>
      <c r="I1903" s="7" t="s">
        <v>5391</v>
      </c>
      <c r="J1903" s="8">
        <f>VLOOKUP(F1903,'[1]školy II. etapa'!$F$4:$K$2906,6,0)</f>
        <v>2332</v>
      </c>
    </row>
    <row r="1904" spans="1:10" x14ac:dyDescent="0.25">
      <c r="A1904" s="6" t="s">
        <v>4403</v>
      </c>
      <c r="B1904" s="6" t="s">
        <v>150</v>
      </c>
      <c r="C1904" s="6" t="s">
        <v>5392</v>
      </c>
      <c r="D1904" s="6">
        <v>35659599</v>
      </c>
      <c r="E1904" s="7" t="s">
        <v>5393</v>
      </c>
      <c r="F1904" s="6">
        <v>37888544</v>
      </c>
      <c r="G1904" s="7" t="s">
        <v>182</v>
      </c>
      <c r="H1904" s="7" t="s">
        <v>5394</v>
      </c>
      <c r="I1904" s="7" t="s">
        <v>5395</v>
      </c>
      <c r="J1904" s="8">
        <f>VLOOKUP(F1904,'[1]školy II. etapa'!$F$4:$K$2906,6,0)</f>
        <v>2413</v>
      </c>
    </row>
    <row r="1905" spans="1:10" x14ac:dyDescent="0.25">
      <c r="A1905" s="6" t="s">
        <v>4403</v>
      </c>
      <c r="B1905" s="6" t="s">
        <v>150</v>
      </c>
      <c r="C1905" s="6" t="s">
        <v>5396</v>
      </c>
      <c r="D1905" s="6">
        <v>652113</v>
      </c>
      <c r="E1905" s="7" t="s">
        <v>5397</v>
      </c>
      <c r="F1905" s="6">
        <v>37956141</v>
      </c>
      <c r="G1905" s="7" t="s">
        <v>182</v>
      </c>
      <c r="H1905" s="7" t="s">
        <v>5398</v>
      </c>
      <c r="I1905" s="7" t="s">
        <v>5399</v>
      </c>
      <c r="J1905" s="8">
        <f>VLOOKUP(F1905,'[1]školy II. etapa'!$F$4:$K$2906,6,0)</f>
        <v>449</v>
      </c>
    </row>
    <row r="1906" spans="1:10" x14ac:dyDescent="0.25">
      <c r="A1906" s="6" t="s">
        <v>4403</v>
      </c>
      <c r="B1906" s="6" t="s">
        <v>491</v>
      </c>
      <c r="C1906" s="6" t="s">
        <v>5400</v>
      </c>
      <c r="D1906" s="6">
        <v>179086</v>
      </c>
      <c r="E1906" s="7" t="s">
        <v>5401</v>
      </c>
      <c r="F1906" s="6">
        <v>622605</v>
      </c>
      <c r="G1906" s="7" t="s">
        <v>5402</v>
      </c>
      <c r="H1906" s="7" t="s">
        <v>4445</v>
      </c>
      <c r="I1906" s="7" t="s">
        <v>5403</v>
      </c>
      <c r="J1906" s="8">
        <f>VLOOKUP(F1906,'[1]školy II. etapa'!$F$4:$K$2906,6,0)</f>
        <v>5661</v>
      </c>
    </row>
    <row r="1907" spans="1:10" x14ac:dyDescent="0.25">
      <c r="A1907" s="6" t="s">
        <v>4403</v>
      </c>
      <c r="B1907" s="6" t="s">
        <v>491</v>
      </c>
      <c r="C1907" s="6" t="s">
        <v>5400</v>
      </c>
      <c r="D1907" s="6">
        <v>179086</v>
      </c>
      <c r="E1907" s="7" t="s">
        <v>5401</v>
      </c>
      <c r="F1907" s="6">
        <v>652709</v>
      </c>
      <c r="G1907" s="7" t="s">
        <v>5402</v>
      </c>
      <c r="H1907" s="7" t="s">
        <v>688</v>
      </c>
      <c r="I1907" s="7" t="s">
        <v>5404</v>
      </c>
      <c r="J1907" s="8">
        <f>VLOOKUP(F1907,'[1]školy II. etapa'!$F$4:$K$2906,6,0)</f>
        <v>3757</v>
      </c>
    </row>
    <row r="1908" spans="1:10" x14ac:dyDescent="0.25">
      <c r="A1908" s="6" t="s">
        <v>4403</v>
      </c>
      <c r="B1908" s="6" t="s">
        <v>491</v>
      </c>
      <c r="C1908" s="6" t="s">
        <v>5400</v>
      </c>
      <c r="D1908" s="6">
        <v>179086</v>
      </c>
      <c r="E1908" s="7" t="s">
        <v>5401</v>
      </c>
      <c r="F1908" s="6">
        <v>17060265</v>
      </c>
      <c r="G1908" s="7" t="s">
        <v>5405</v>
      </c>
      <c r="H1908" s="7" t="s">
        <v>4441</v>
      </c>
      <c r="I1908" s="7" t="s">
        <v>5406</v>
      </c>
      <c r="J1908" s="8">
        <f>VLOOKUP(F1908,'[1]školy II. etapa'!$F$4:$K$2906,6,0)</f>
        <v>3665</v>
      </c>
    </row>
    <row r="1909" spans="1:10" x14ac:dyDescent="0.25">
      <c r="A1909" s="6" t="s">
        <v>4403</v>
      </c>
      <c r="B1909" s="6" t="s">
        <v>491</v>
      </c>
      <c r="C1909" s="6" t="s">
        <v>5400</v>
      </c>
      <c r="D1909" s="6">
        <v>179086</v>
      </c>
      <c r="E1909" s="7" t="s">
        <v>5401</v>
      </c>
      <c r="F1909" s="6">
        <v>17060354</v>
      </c>
      <c r="G1909" s="7" t="s">
        <v>2811</v>
      </c>
      <c r="H1909" s="7" t="s">
        <v>4462</v>
      </c>
      <c r="I1909" s="7" t="s">
        <v>5407</v>
      </c>
      <c r="J1909" s="8">
        <f>VLOOKUP(F1909,'[1]školy II. etapa'!$F$4:$K$2906,6,0)</f>
        <v>1617</v>
      </c>
    </row>
    <row r="1910" spans="1:10" x14ac:dyDescent="0.25">
      <c r="A1910" s="6" t="s">
        <v>4403</v>
      </c>
      <c r="B1910" s="6" t="s">
        <v>491</v>
      </c>
      <c r="C1910" s="6" t="s">
        <v>5400</v>
      </c>
      <c r="D1910" s="6">
        <v>179086</v>
      </c>
      <c r="E1910" s="7" t="s">
        <v>5401</v>
      </c>
      <c r="F1910" s="6">
        <v>30232481</v>
      </c>
      <c r="G1910" s="7" t="s">
        <v>5408</v>
      </c>
      <c r="H1910" s="7" t="s">
        <v>4406</v>
      </c>
      <c r="I1910" s="7" t="s">
        <v>5409</v>
      </c>
      <c r="J1910" s="8">
        <f>VLOOKUP(F1910,'[1]školy II. etapa'!$F$4:$K$2906,6,0)</f>
        <v>2899</v>
      </c>
    </row>
    <row r="1911" spans="1:10" x14ac:dyDescent="0.25">
      <c r="A1911" s="6" t="s">
        <v>4403</v>
      </c>
      <c r="B1911" s="6" t="s">
        <v>491</v>
      </c>
      <c r="C1911" s="6" t="s">
        <v>5400</v>
      </c>
      <c r="D1911" s="6">
        <v>179086</v>
      </c>
      <c r="E1911" s="7" t="s">
        <v>5401</v>
      </c>
      <c r="F1911" s="6">
        <v>30232503</v>
      </c>
      <c r="G1911" s="7" t="s">
        <v>5410</v>
      </c>
      <c r="H1911" s="7" t="s">
        <v>688</v>
      </c>
      <c r="I1911" s="7" t="s">
        <v>5411</v>
      </c>
      <c r="J1911" s="8">
        <f>VLOOKUP(F1911,'[1]školy II. etapa'!$F$4:$K$2906,6,0)</f>
        <v>3275</v>
      </c>
    </row>
    <row r="1912" spans="1:10" x14ac:dyDescent="0.25">
      <c r="A1912" s="6" t="s">
        <v>4403</v>
      </c>
      <c r="B1912" s="6" t="s">
        <v>491</v>
      </c>
      <c r="C1912" s="6" t="s">
        <v>5400</v>
      </c>
      <c r="D1912" s="6">
        <v>179086</v>
      </c>
      <c r="E1912" s="7" t="s">
        <v>5401</v>
      </c>
      <c r="F1912" s="6">
        <v>31825150</v>
      </c>
      <c r="G1912" s="7" t="s">
        <v>5412</v>
      </c>
      <c r="H1912" s="7" t="s">
        <v>2361</v>
      </c>
      <c r="I1912" s="7" t="s">
        <v>5413</v>
      </c>
      <c r="J1912" s="8">
        <f>VLOOKUP(F1912,'[1]školy II. etapa'!$F$4:$K$2906,6,0)</f>
        <v>5100</v>
      </c>
    </row>
    <row r="1913" spans="1:10" x14ac:dyDescent="0.25">
      <c r="A1913" s="6" t="s">
        <v>4403</v>
      </c>
      <c r="B1913" s="6" t="s">
        <v>491</v>
      </c>
      <c r="C1913" s="6" t="s">
        <v>5400</v>
      </c>
      <c r="D1913" s="6">
        <v>179086</v>
      </c>
      <c r="E1913" s="7" t="s">
        <v>5401</v>
      </c>
      <c r="F1913" s="6">
        <v>31825281</v>
      </c>
      <c r="G1913" s="7" t="s">
        <v>5414</v>
      </c>
      <c r="H1913" s="7" t="s">
        <v>2878</v>
      </c>
      <c r="I1913" s="7" t="s">
        <v>5415</v>
      </c>
      <c r="J1913" s="8">
        <f>VLOOKUP(F1913,'[1]školy II. etapa'!$F$4:$K$2906,6,0)</f>
        <v>1104</v>
      </c>
    </row>
    <row r="1914" spans="1:10" x14ac:dyDescent="0.25">
      <c r="A1914" s="6" t="s">
        <v>4403</v>
      </c>
      <c r="B1914" s="6" t="s">
        <v>491</v>
      </c>
      <c r="C1914" s="6" t="s">
        <v>5400</v>
      </c>
      <c r="D1914" s="6">
        <v>179086</v>
      </c>
      <c r="E1914" s="7" t="s">
        <v>5401</v>
      </c>
      <c r="F1914" s="6">
        <v>31825621</v>
      </c>
      <c r="G1914" s="7" t="s">
        <v>5416</v>
      </c>
      <c r="H1914" s="7" t="s">
        <v>5417</v>
      </c>
      <c r="I1914" s="7" t="s">
        <v>5418</v>
      </c>
      <c r="J1914" s="8">
        <f>VLOOKUP(F1914,'[1]školy II. etapa'!$F$4:$K$2906,6,0)</f>
        <v>1417</v>
      </c>
    </row>
    <row r="1915" spans="1:10" x14ac:dyDescent="0.25">
      <c r="A1915" s="6" t="s">
        <v>4403</v>
      </c>
      <c r="B1915" s="6" t="s">
        <v>491</v>
      </c>
      <c r="C1915" s="6" t="s">
        <v>5400</v>
      </c>
      <c r="D1915" s="6">
        <v>179086</v>
      </c>
      <c r="E1915" s="7" t="s">
        <v>5401</v>
      </c>
      <c r="F1915" s="6">
        <v>37958470</v>
      </c>
      <c r="G1915" s="7" t="s">
        <v>5419</v>
      </c>
      <c r="H1915" s="7" t="s">
        <v>4439</v>
      </c>
      <c r="I1915" s="7" t="s">
        <v>5420</v>
      </c>
      <c r="J1915" s="8">
        <f>VLOOKUP(F1915,'[1]školy II. etapa'!$F$4:$K$2906,6,0)</f>
        <v>3297</v>
      </c>
    </row>
    <row r="1916" spans="1:10" x14ac:dyDescent="0.25">
      <c r="A1916" s="6" t="s">
        <v>4403</v>
      </c>
      <c r="B1916" s="6" t="s">
        <v>491</v>
      </c>
      <c r="C1916" s="6" t="s">
        <v>5400</v>
      </c>
      <c r="D1916" s="6">
        <v>179086</v>
      </c>
      <c r="E1916" s="7" t="s">
        <v>5401</v>
      </c>
      <c r="F1916" s="6">
        <v>42125278</v>
      </c>
      <c r="G1916" s="7" t="s">
        <v>5421</v>
      </c>
      <c r="H1916" s="7" t="s">
        <v>551</v>
      </c>
      <c r="I1916" s="7" t="s">
        <v>5422</v>
      </c>
      <c r="J1916" s="8">
        <f>VLOOKUP(F1916,'[1]školy II. etapa'!$F$4:$K$2906,6,0)</f>
        <v>7227</v>
      </c>
    </row>
    <row r="1917" spans="1:10" x14ac:dyDescent="0.25">
      <c r="A1917" s="6" t="s">
        <v>4403</v>
      </c>
      <c r="B1917" s="6" t="s">
        <v>491</v>
      </c>
      <c r="C1917" s="6" t="s">
        <v>5423</v>
      </c>
      <c r="D1917" s="6">
        <v>31933475</v>
      </c>
      <c r="E1917" s="7" t="s">
        <v>5424</v>
      </c>
      <c r="F1917" s="6">
        <v>17327164</v>
      </c>
      <c r="G1917" s="7" t="s">
        <v>5425</v>
      </c>
      <c r="H1917" s="7" t="s">
        <v>26</v>
      </c>
      <c r="I1917" s="7" t="s">
        <v>5426</v>
      </c>
      <c r="J1917" s="8">
        <f>VLOOKUP(F1917,'[1]školy II. etapa'!$F$4:$K$2906,6,0)</f>
        <v>4027</v>
      </c>
    </row>
    <row r="1918" spans="1:10" x14ac:dyDescent="0.25">
      <c r="A1918" s="6" t="s">
        <v>4403</v>
      </c>
      <c r="B1918" s="6" t="s">
        <v>491</v>
      </c>
      <c r="C1918" s="6" t="s">
        <v>5423</v>
      </c>
      <c r="D1918" s="6">
        <v>31933475</v>
      </c>
      <c r="E1918" s="7" t="s">
        <v>5424</v>
      </c>
      <c r="F1918" s="6">
        <v>17327172</v>
      </c>
      <c r="G1918" s="7" t="s">
        <v>5427</v>
      </c>
      <c r="H1918" s="7" t="s">
        <v>31</v>
      </c>
      <c r="I1918" s="7" t="s">
        <v>5428</v>
      </c>
      <c r="J1918" s="8">
        <f>VLOOKUP(F1918,'[1]školy II. etapa'!$F$4:$K$2906,6,0)</f>
        <v>2152</v>
      </c>
    </row>
    <row r="1919" spans="1:10" x14ac:dyDescent="0.25">
      <c r="A1919" s="6" t="s">
        <v>4403</v>
      </c>
      <c r="B1919" s="6" t="s">
        <v>491</v>
      </c>
      <c r="C1919" s="6" t="s">
        <v>5423</v>
      </c>
      <c r="D1919" s="6">
        <v>31933475</v>
      </c>
      <c r="E1919" s="7" t="s">
        <v>5424</v>
      </c>
      <c r="F1919" s="6">
        <v>30231621</v>
      </c>
      <c r="G1919" s="7" t="s">
        <v>5429</v>
      </c>
      <c r="H1919" s="7" t="s">
        <v>4501</v>
      </c>
      <c r="I1919" s="7" t="s">
        <v>5430</v>
      </c>
      <c r="J1919" s="8">
        <f>VLOOKUP(F1919,'[1]školy II. etapa'!$F$4:$K$2906,6,0)</f>
        <v>1557</v>
      </c>
    </row>
    <row r="1920" spans="1:10" x14ac:dyDescent="0.25">
      <c r="A1920" s="6" t="s">
        <v>4403</v>
      </c>
      <c r="B1920" s="6" t="s">
        <v>491</v>
      </c>
      <c r="C1920" s="6" t="s">
        <v>5423</v>
      </c>
      <c r="D1920" s="6">
        <v>31933475</v>
      </c>
      <c r="E1920" s="7" t="s">
        <v>5424</v>
      </c>
      <c r="F1920" s="6">
        <v>30232171</v>
      </c>
      <c r="G1920" s="7" t="s">
        <v>5429</v>
      </c>
      <c r="H1920" s="7" t="s">
        <v>688</v>
      </c>
      <c r="I1920" s="7" t="s">
        <v>5431</v>
      </c>
      <c r="J1920" s="8">
        <f>VLOOKUP(F1920,'[1]školy II. etapa'!$F$4:$K$2906,6,0)</f>
        <v>2862</v>
      </c>
    </row>
    <row r="1921" spans="1:10" x14ac:dyDescent="0.25">
      <c r="A1921" s="6" t="s">
        <v>4403</v>
      </c>
      <c r="B1921" s="6" t="s">
        <v>491</v>
      </c>
      <c r="C1921" s="6" t="s">
        <v>5432</v>
      </c>
      <c r="D1921" s="6">
        <v>31925570</v>
      </c>
      <c r="E1921" s="7" t="s">
        <v>5433</v>
      </c>
      <c r="F1921" s="6">
        <v>37955942</v>
      </c>
      <c r="G1921" s="7" t="s">
        <v>5434</v>
      </c>
      <c r="H1921" s="7" t="s">
        <v>3333</v>
      </c>
      <c r="I1921" s="7" t="s">
        <v>5435</v>
      </c>
      <c r="J1921" s="8">
        <f>VLOOKUP(F1921,'[1]školy II. etapa'!$F$4:$K$2906,6,0)</f>
        <v>1308</v>
      </c>
    </row>
    <row r="1922" spans="1:10" x14ac:dyDescent="0.25">
      <c r="A1922" s="6" t="s">
        <v>4403</v>
      </c>
      <c r="B1922" s="6" t="s">
        <v>491</v>
      </c>
      <c r="C1922" s="6" t="s">
        <v>5436</v>
      </c>
      <c r="D1922" s="6">
        <v>37826174</v>
      </c>
      <c r="E1922" s="7" t="s">
        <v>5437</v>
      </c>
      <c r="F1922" s="6">
        <v>42002931</v>
      </c>
      <c r="G1922" s="7" t="s">
        <v>549</v>
      </c>
      <c r="H1922" s="7" t="s">
        <v>688</v>
      </c>
      <c r="I1922" s="7" t="s">
        <v>5438</v>
      </c>
      <c r="J1922" s="8">
        <f>VLOOKUP(F1922,'[1]školy II. etapa'!$F$4:$K$2906,6,0)</f>
        <v>6250</v>
      </c>
    </row>
    <row r="1923" spans="1:10" x14ac:dyDescent="0.25">
      <c r="A1923" s="6" t="s">
        <v>4403</v>
      </c>
      <c r="B1923" s="6" t="s">
        <v>554</v>
      </c>
      <c r="C1923" s="6" t="s">
        <v>5439</v>
      </c>
      <c r="D1923" s="6">
        <v>90000103</v>
      </c>
      <c r="E1923" s="7" t="s">
        <v>5440</v>
      </c>
      <c r="F1923" s="6">
        <v>42317568</v>
      </c>
      <c r="G1923" s="7" t="s">
        <v>3378</v>
      </c>
      <c r="H1923" s="7" t="s">
        <v>4441</v>
      </c>
      <c r="I1923" s="7" t="s">
        <v>5441</v>
      </c>
      <c r="J1923" s="8">
        <f>VLOOKUP(F1923,'[1]školy II. etapa'!$F$4:$K$2906,6,0)</f>
        <v>1485</v>
      </c>
    </row>
    <row r="1924" spans="1:10" x14ac:dyDescent="0.25">
      <c r="A1924" s="6" t="s">
        <v>4403</v>
      </c>
      <c r="B1924" s="6" t="s">
        <v>554</v>
      </c>
      <c r="C1924" s="6" t="s">
        <v>5442</v>
      </c>
      <c r="D1924" s="6">
        <v>90000109</v>
      </c>
      <c r="E1924" s="7" t="s">
        <v>5443</v>
      </c>
      <c r="F1924" s="6">
        <v>37896083</v>
      </c>
      <c r="G1924" s="7" t="s">
        <v>153</v>
      </c>
      <c r="H1924" s="7" t="s">
        <v>688</v>
      </c>
      <c r="I1924" s="7" t="s">
        <v>5444</v>
      </c>
      <c r="J1924" s="8">
        <f>VLOOKUP(F1924,'[1]školy II. etapa'!$F$4:$K$2906,6,0)</f>
        <v>3196</v>
      </c>
    </row>
    <row r="1925" spans="1:10" x14ac:dyDescent="0.25">
      <c r="A1925" s="6" t="s">
        <v>4403</v>
      </c>
      <c r="B1925" s="6" t="s">
        <v>554</v>
      </c>
      <c r="C1925" s="6" t="s">
        <v>5445</v>
      </c>
      <c r="D1925" s="6">
        <v>621200</v>
      </c>
      <c r="E1925" s="7" t="s">
        <v>5446</v>
      </c>
      <c r="F1925" s="6">
        <v>45024006</v>
      </c>
      <c r="G1925" s="7" t="s">
        <v>653</v>
      </c>
      <c r="H1925" s="7" t="s">
        <v>4410</v>
      </c>
      <c r="I1925" s="7" t="s">
        <v>5447</v>
      </c>
      <c r="J1925" s="8">
        <f>VLOOKUP(F1925,'[1]školy II. etapa'!$F$4:$K$2906,6,0)</f>
        <v>252</v>
      </c>
    </row>
    <row r="1926" spans="1:10" x14ac:dyDescent="0.25">
      <c r="A1926" s="6" t="s">
        <v>4403</v>
      </c>
      <c r="B1926" s="6" t="s">
        <v>554</v>
      </c>
      <c r="C1926" s="6" t="s">
        <v>5445</v>
      </c>
      <c r="D1926" s="6">
        <v>621200</v>
      </c>
      <c r="E1926" s="7" t="s">
        <v>5446</v>
      </c>
      <c r="F1926" s="6">
        <v>51458110</v>
      </c>
      <c r="G1926" s="7" t="s">
        <v>2335</v>
      </c>
      <c r="H1926" s="7" t="s">
        <v>4410</v>
      </c>
      <c r="I1926" s="7" t="s">
        <v>5447</v>
      </c>
      <c r="J1926" s="8">
        <f>VLOOKUP(F1926,'[1]školy II. etapa'!$F$4:$K$2906,6,0)</f>
        <v>742</v>
      </c>
    </row>
    <row r="1927" spans="1:10" x14ac:dyDescent="0.25">
      <c r="A1927" s="6" t="s">
        <v>4403</v>
      </c>
      <c r="B1927" s="6" t="s">
        <v>554</v>
      </c>
      <c r="C1927" s="6" t="s">
        <v>5448</v>
      </c>
      <c r="D1927" s="6">
        <v>36835676</v>
      </c>
      <c r="E1927" s="7" t="s">
        <v>5449</v>
      </c>
      <c r="F1927" s="6">
        <v>53887824</v>
      </c>
      <c r="G1927" s="7" t="s">
        <v>601</v>
      </c>
      <c r="H1927" s="7" t="s">
        <v>4420</v>
      </c>
      <c r="I1927" s="7" t="s">
        <v>5450</v>
      </c>
      <c r="J1927" s="8">
        <f>VLOOKUP(F1927,'[1]školy II. etapa'!$F$4:$K$2906,6,0)</f>
        <v>611</v>
      </c>
    </row>
    <row r="1928" spans="1:10" x14ac:dyDescent="0.25">
      <c r="A1928" s="6" t="s">
        <v>4403</v>
      </c>
      <c r="B1928" s="6" t="s">
        <v>554</v>
      </c>
      <c r="C1928" s="6" t="s">
        <v>5451</v>
      </c>
      <c r="D1928" s="6">
        <v>31562141</v>
      </c>
      <c r="E1928" s="7" t="s">
        <v>5452</v>
      </c>
      <c r="F1928" s="6">
        <v>52800253</v>
      </c>
      <c r="G1928" s="7" t="s">
        <v>5453</v>
      </c>
      <c r="H1928" s="7" t="s">
        <v>4634</v>
      </c>
      <c r="I1928" s="7" t="s">
        <v>5454</v>
      </c>
      <c r="J1928" s="8">
        <f>VLOOKUP(F1928,'[1]školy II. etapa'!$F$4:$K$2906,6,0)</f>
        <v>3357</v>
      </c>
    </row>
    <row r="1929" spans="1:10" x14ac:dyDescent="0.25">
      <c r="A1929" s="6" t="s">
        <v>4403</v>
      </c>
      <c r="B1929" s="6" t="s">
        <v>554</v>
      </c>
      <c r="C1929" s="6" t="s">
        <v>5455</v>
      </c>
      <c r="D1929" s="6">
        <v>37896695</v>
      </c>
      <c r="E1929" s="7" t="s">
        <v>5456</v>
      </c>
      <c r="F1929" s="6">
        <v>42004802</v>
      </c>
      <c r="G1929" s="7" t="s">
        <v>5457</v>
      </c>
      <c r="H1929" s="7" t="s">
        <v>4435</v>
      </c>
      <c r="I1929" s="7" t="s">
        <v>1453</v>
      </c>
      <c r="J1929" s="8">
        <f>VLOOKUP(F1929,'[1]školy II. etapa'!$F$4:$K$2906,6,0)</f>
        <v>1692</v>
      </c>
    </row>
    <row r="1930" spans="1:10" x14ac:dyDescent="0.25">
      <c r="A1930" s="6" t="s">
        <v>4403</v>
      </c>
      <c r="B1930" s="6" t="s">
        <v>554</v>
      </c>
      <c r="C1930" s="6" t="s">
        <v>5455</v>
      </c>
      <c r="D1930" s="6">
        <v>37896695</v>
      </c>
      <c r="E1930" s="7" t="s">
        <v>5456</v>
      </c>
      <c r="F1930" s="6">
        <v>42422132</v>
      </c>
      <c r="G1930" s="7" t="s">
        <v>5457</v>
      </c>
      <c r="H1930" s="7" t="s">
        <v>5458</v>
      </c>
      <c r="I1930" s="7" t="s">
        <v>5459</v>
      </c>
      <c r="J1930" s="8">
        <f>VLOOKUP(F1930,'[1]školy II. etapa'!$F$4:$K$2906,6,0)</f>
        <v>1035</v>
      </c>
    </row>
    <row r="1931" spans="1:10" x14ac:dyDescent="0.25">
      <c r="A1931" s="6" t="s">
        <v>4403</v>
      </c>
      <c r="B1931" s="6" t="s">
        <v>554</v>
      </c>
      <c r="C1931" s="6" t="s">
        <v>5460</v>
      </c>
      <c r="D1931" s="6">
        <v>90000151</v>
      </c>
      <c r="E1931" s="7" t="s">
        <v>5461</v>
      </c>
      <c r="F1931" s="6">
        <v>42002907</v>
      </c>
      <c r="G1931" s="7" t="s">
        <v>735</v>
      </c>
      <c r="H1931" s="7" t="s">
        <v>4441</v>
      </c>
      <c r="I1931" s="7" t="s">
        <v>5462</v>
      </c>
      <c r="J1931" s="8">
        <f>VLOOKUP(F1931,'[1]školy II. etapa'!$F$4:$K$2906,6,0)</f>
        <v>297</v>
      </c>
    </row>
    <row r="1932" spans="1:10" x14ac:dyDescent="0.25">
      <c r="A1932" s="6" t="s">
        <v>4403</v>
      </c>
      <c r="B1932" s="6" t="s">
        <v>554</v>
      </c>
      <c r="C1932" s="6" t="s">
        <v>5460</v>
      </c>
      <c r="D1932" s="6">
        <v>90000151</v>
      </c>
      <c r="E1932" s="7" t="s">
        <v>5461</v>
      </c>
      <c r="F1932" s="6">
        <v>42012376</v>
      </c>
      <c r="G1932" s="7" t="s">
        <v>3393</v>
      </c>
      <c r="H1932" s="7" t="s">
        <v>4441</v>
      </c>
      <c r="I1932" s="7" t="s">
        <v>5462</v>
      </c>
      <c r="J1932" s="8">
        <f>VLOOKUP(F1932,'[1]školy II. etapa'!$F$4:$K$2906,6,0)</f>
        <v>900</v>
      </c>
    </row>
    <row r="1933" spans="1:10" x14ac:dyDescent="0.25">
      <c r="A1933" s="6" t="s">
        <v>4403</v>
      </c>
      <c r="B1933" s="6" t="s">
        <v>554</v>
      </c>
      <c r="C1933" s="6" t="s">
        <v>5460</v>
      </c>
      <c r="D1933" s="6">
        <v>90000151</v>
      </c>
      <c r="E1933" s="7" t="s">
        <v>5461</v>
      </c>
      <c r="F1933" s="6">
        <v>42299977</v>
      </c>
      <c r="G1933" s="7" t="s">
        <v>3378</v>
      </c>
      <c r="H1933" s="7" t="s">
        <v>4441</v>
      </c>
      <c r="I1933" s="7" t="s">
        <v>5462</v>
      </c>
      <c r="J1933" s="8">
        <f>VLOOKUP(F1933,'[1]školy II. etapa'!$F$4:$K$2906,6,0)</f>
        <v>234</v>
      </c>
    </row>
    <row r="1934" spans="1:10" x14ac:dyDescent="0.25">
      <c r="A1934" s="6" t="s">
        <v>4403</v>
      </c>
      <c r="B1934" s="6" t="s">
        <v>554</v>
      </c>
      <c r="C1934" s="6" t="s">
        <v>5463</v>
      </c>
      <c r="D1934" s="6">
        <v>36648701</v>
      </c>
      <c r="E1934" s="7" t="s">
        <v>5464</v>
      </c>
      <c r="F1934" s="6">
        <v>42011701</v>
      </c>
      <c r="G1934" s="7" t="s">
        <v>5465</v>
      </c>
      <c r="H1934" s="7" t="s">
        <v>688</v>
      </c>
      <c r="I1934" s="7" t="s">
        <v>5466</v>
      </c>
      <c r="J1934" s="8">
        <f>VLOOKUP(F1934,'[1]školy II. etapa'!$F$4:$K$2906,6,0)</f>
        <v>2434</v>
      </c>
    </row>
    <row r="1935" spans="1:10" x14ac:dyDescent="0.25">
      <c r="A1935" s="6" t="s">
        <v>4403</v>
      </c>
      <c r="B1935" s="6" t="s">
        <v>554</v>
      </c>
      <c r="C1935" s="6" t="s">
        <v>5467</v>
      </c>
      <c r="D1935" s="6">
        <v>90000197</v>
      </c>
      <c r="E1935" s="7" t="s">
        <v>5468</v>
      </c>
      <c r="F1935" s="6">
        <v>42007453</v>
      </c>
      <c r="G1935" s="7" t="s">
        <v>601</v>
      </c>
      <c r="H1935" s="7" t="s">
        <v>688</v>
      </c>
      <c r="I1935" s="7" t="s">
        <v>4423</v>
      </c>
      <c r="J1935" s="8">
        <f>VLOOKUP(F1935,'[1]školy II. etapa'!$F$4:$K$2906,6,0)</f>
        <v>3102</v>
      </c>
    </row>
    <row r="1936" spans="1:10" x14ac:dyDescent="0.25">
      <c r="A1936" s="6" t="s">
        <v>4403</v>
      </c>
      <c r="B1936" s="6" t="s">
        <v>554</v>
      </c>
      <c r="C1936" s="6" t="s">
        <v>5469</v>
      </c>
      <c r="D1936" s="6">
        <v>36640425</v>
      </c>
      <c r="E1936" s="7" t="s">
        <v>5470</v>
      </c>
      <c r="F1936" s="6">
        <v>37998676</v>
      </c>
      <c r="G1936" s="7" t="s">
        <v>659</v>
      </c>
      <c r="H1936" s="7" t="s">
        <v>4460</v>
      </c>
      <c r="I1936" s="7" t="s">
        <v>5471</v>
      </c>
      <c r="J1936" s="8">
        <f>VLOOKUP(F1936,'[1]školy II. etapa'!$F$4:$K$2906,6,0)</f>
        <v>1872</v>
      </c>
    </row>
    <row r="1937" spans="1:10" x14ac:dyDescent="0.25">
      <c r="A1937" s="6" t="s">
        <v>4403</v>
      </c>
      <c r="B1937" s="6" t="s">
        <v>554</v>
      </c>
      <c r="C1937" s="6" t="s">
        <v>5472</v>
      </c>
      <c r="D1937" s="6">
        <v>44458878</v>
      </c>
      <c r="E1937" s="7" t="s">
        <v>5473</v>
      </c>
      <c r="F1937" s="6">
        <v>45024057</v>
      </c>
      <c r="G1937" s="7" t="s">
        <v>601</v>
      </c>
      <c r="H1937" s="7" t="s">
        <v>4420</v>
      </c>
      <c r="I1937" s="7" t="s">
        <v>5474</v>
      </c>
      <c r="J1937" s="8">
        <f>VLOOKUP(F1937,'[1]školy II. etapa'!$F$4:$K$2906,6,0)</f>
        <v>2374</v>
      </c>
    </row>
    <row r="1938" spans="1:10" x14ac:dyDescent="0.25">
      <c r="A1938" s="6" t="s">
        <v>4403</v>
      </c>
      <c r="B1938" s="6" t="s">
        <v>554</v>
      </c>
      <c r="C1938" s="6" t="s">
        <v>5472</v>
      </c>
      <c r="D1938" s="6">
        <v>44458878</v>
      </c>
      <c r="E1938" s="7" t="s">
        <v>5473</v>
      </c>
      <c r="F1938" s="6">
        <v>45024065</v>
      </c>
      <c r="G1938" s="7" t="s">
        <v>653</v>
      </c>
      <c r="H1938" s="7" t="s">
        <v>4420</v>
      </c>
      <c r="I1938" s="7" t="s">
        <v>5474</v>
      </c>
      <c r="J1938" s="8">
        <f>VLOOKUP(F1938,'[1]školy II. etapa'!$F$4:$K$2906,6,0)</f>
        <v>1374</v>
      </c>
    </row>
    <row r="1939" spans="1:10" x14ac:dyDescent="0.25">
      <c r="A1939" s="6" t="s">
        <v>4403</v>
      </c>
      <c r="B1939" s="6" t="s">
        <v>554</v>
      </c>
      <c r="C1939" s="6" t="s">
        <v>5475</v>
      </c>
      <c r="D1939" s="6">
        <v>37899198</v>
      </c>
      <c r="E1939" s="7" t="s">
        <v>5476</v>
      </c>
      <c r="F1939" s="6">
        <v>45022631</v>
      </c>
      <c r="G1939" s="7" t="s">
        <v>5477</v>
      </c>
      <c r="H1939" s="7" t="s">
        <v>4445</v>
      </c>
      <c r="I1939" s="7" t="s">
        <v>5478</v>
      </c>
      <c r="J1939" s="8">
        <f>VLOOKUP(F1939,'[1]školy II. etapa'!$F$4:$K$2906,6,0)</f>
        <v>1737</v>
      </c>
    </row>
    <row r="1940" spans="1:10" x14ac:dyDescent="0.25">
      <c r="A1940" s="6" t="s">
        <v>4403</v>
      </c>
      <c r="B1940" s="6" t="s">
        <v>554</v>
      </c>
      <c r="C1940" s="6" t="s">
        <v>5479</v>
      </c>
      <c r="D1940" s="6">
        <v>44040512</v>
      </c>
      <c r="E1940" s="7" t="s">
        <v>5480</v>
      </c>
      <c r="F1940" s="6">
        <v>45024731</v>
      </c>
      <c r="G1940" s="7" t="s">
        <v>1592</v>
      </c>
      <c r="H1940" s="7" t="s">
        <v>4441</v>
      </c>
      <c r="I1940" s="7" t="s">
        <v>5481</v>
      </c>
      <c r="J1940" s="8">
        <f>VLOOKUP(F1940,'[1]školy II. etapa'!$F$4:$K$2906,6,0)</f>
        <v>999</v>
      </c>
    </row>
    <row r="1941" spans="1:10" x14ac:dyDescent="0.25">
      <c r="A1941" s="6" t="s">
        <v>4403</v>
      </c>
      <c r="B1941" s="6" t="s">
        <v>554</v>
      </c>
      <c r="C1941" s="6" t="s">
        <v>5482</v>
      </c>
      <c r="D1941" s="6">
        <v>90000233</v>
      </c>
      <c r="E1941" s="7" t="s">
        <v>5483</v>
      </c>
      <c r="F1941" s="6">
        <v>53779517</v>
      </c>
      <c r="G1941" s="7" t="s">
        <v>1577</v>
      </c>
      <c r="H1941" s="7" t="s">
        <v>4439</v>
      </c>
      <c r="I1941" s="7" t="s">
        <v>5484</v>
      </c>
      <c r="J1941" s="8">
        <f>VLOOKUP(F1941,'[1]školy II. etapa'!$F$4:$K$2906,6,0)</f>
        <v>751</v>
      </c>
    </row>
    <row r="1942" spans="1:10" x14ac:dyDescent="0.25">
      <c r="A1942" s="6" t="s">
        <v>4403</v>
      </c>
      <c r="B1942" s="6" t="s">
        <v>554</v>
      </c>
      <c r="C1942" s="6" t="s">
        <v>5485</v>
      </c>
      <c r="D1942" s="6">
        <v>42189560</v>
      </c>
      <c r="E1942" s="7" t="s">
        <v>5486</v>
      </c>
      <c r="F1942" s="6">
        <v>42195390</v>
      </c>
      <c r="G1942" s="7" t="s">
        <v>5487</v>
      </c>
      <c r="H1942" s="7" t="s">
        <v>4441</v>
      </c>
      <c r="I1942" s="7" t="s">
        <v>5488</v>
      </c>
      <c r="J1942" s="8">
        <f>VLOOKUP(F1942,'[1]školy II. etapa'!$F$4:$K$2906,6,0)</f>
        <v>575</v>
      </c>
    </row>
    <row r="1943" spans="1:10" x14ac:dyDescent="0.25">
      <c r="A1943" s="6" t="s">
        <v>4403</v>
      </c>
      <c r="B1943" s="6" t="s">
        <v>554</v>
      </c>
      <c r="C1943" s="6" t="s">
        <v>5489</v>
      </c>
      <c r="D1943" s="6">
        <v>42189250</v>
      </c>
      <c r="E1943" s="7" t="s">
        <v>5490</v>
      </c>
      <c r="F1943" s="6">
        <v>42197252</v>
      </c>
      <c r="G1943" s="7" t="s">
        <v>5491</v>
      </c>
      <c r="H1943" s="7" t="s">
        <v>5283</v>
      </c>
      <c r="I1943" s="7" t="s">
        <v>5492</v>
      </c>
      <c r="J1943" s="8">
        <f>VLOOKUP(F1943,'[1]školy II. etapa'!$F$4:$K$2906,6,0)</f>
        <v>948</v>
      </c>
    </row>
    <row r="1944" spans="1:10" x14ac:dyDescent="0.25">
      <c r="A1944" s="6" t="s">
        <v>4403</v>
      </c>
      <c r="B1944" s="6" t="s">
        <v>554</v>
      </c>
      <c r="C1944" s="6" t="s">
        <v>5493</v>
      </c>
      <c r="D1944" s="6">
        <v>42194431</v>
      </c>
      <c r="E1944" s="7" t="s">
        <v>5494</v>
      </c>
      <c r="F1944" s="6">
        <v>710231091</v>
      </c>
      <c r="G1944" s="7" t="s">
        <v>5495</v>
      </c>
      <c r="H1944" s="7" t="s">
        <v>4439</v>
      </c>
      <c r="I1944" s="7" t="s">
        <v>5496</v>
      </c>
      <c r="J1944" s="8">
        <f>VLOOKUP(F1944,'[1]školy II. etapa'!$F$4:$K$2906,6,0)</f>
        <v>1705</v>
      </c>
    </row>
    <row r="1945" spans="1:10" x14ac:dyDescent="0.25">
      <c r="A1945" s="6" t="s">
        <v>4403</v>
      </c>
      <c r="B1945" s="6" t="s">
        <v>554</v>
      </c>
      <c r="C1945" s="6" t="s">
        <v>5497</v>
      </c>
      <c r="D1945" s="6">
        <v>90000295</v>
      </c>
      <c r="E1945" s="7" t="s">
        <v>5498</v>
      </c>
      <c r="F1945" s="6">
        <v>42396727</v>
      </c>
      <c r="G1945" s="7" t="s">
        <v>5499</v>
      </c>
      <c r="H1945" s="7" t="s">
        <v>3333</v>
      </c>
      <c r="I1945" s="7" t="s">
        <v>4508</v>
      </c>
      <c r="J1945" s="8">
        <f>VLOOKUP(F1945,'[1]školy II. etapa'!$F$4:$K$2906,6,0)</f>
        <v>1859</v>
      </c>
    </row>
    <row r="1946" spans="1:10" x14ac:dyDescent="0.25">
      <c r="A1946" s="6" t="s">
        <v>4403</v>
      </c>
      <c r="B1946" s="6" t="s">
        <v>554</v>
      </c>
      <c r="C1946" s="6" t="s">
        <v>5500</v>
      </c>
      <c r="D1946" s="6">
        <v>45743339</v>
      </c>
      <c r="E1946" s="7" t="s">
        <v>5501</v>
      </c>
      <c r="F1946" s="6">
        <v>53769228</v>
      </c>
      <c r="G1946" s="7" t="s">
        <v>5502</v>
      </c>
      <c r="H1946" s="7" t="s">
        <v>4439</v>
      </c>
      <c r="I1946" s="7" t="s">
        <v>5503</v>
      </c>
      <c r="J1946" s="8">
        <f>VLOOKUP(F1946,'[1]školy II. etapa'!$F$4:$K$2906,6,0)</f>
        <v>2024</v>
      </c>
    </row>
    <row r="1947" spans="1:10" x14ac:dyDescent="0.25">
      <c r="A1947" s="6" t="s">
        <v>4403</v>
      </c>
      <c r="B1947" s="6" t="s">
        <v>554</v>
      </c>
      <c r="C1947" s="6" t="s">
        <v>5504</v>
      </c>
      <c r="D1947" s="6">
        <v>47342242</v>
      </c>
      <c r="E1947" s="7" t="s">
        <v>5505</v>
      </c>
      <c r="F1947" s="6">
        <v>161152</v>
      </c>
      <c r="G1947" s="7" t="s">
        <v>5506</v>
      </c>
      <c r="H1947" s="7" t="s">
        <v>5507</v>
      </c>
      <c r="I1947" s="7" t="s">
        <v>5508</v>
      </c>
      <c r="J1947" s="8">
        <f>VLOOKUP(F1947,'[1]školy II. etapa'!$F$4:$K$2906,6,0)</f>
        <v>783</v>
      </c>
    </row>
    <row r="1948" spans="1:10" x14ac:dyDescent="0.25">
      <c r="A1948" s="6" t="s">
        <v>4403</v>
      </c>
      <c r="B1948" s="6" t="s">
        <v>554</v>
      </c>
      <c r="C1948" s="6" t="s">
        <v>5504</v>
      </c>
      <c r="D1948" s="6">
        <v>47342242</v>
      </c>
      <c r="E1948" s="7" t="s">
        <v>5505</v>
      </c>
      <c r="F1948" s="6">
        <v>162663</v>
      </c>
      <c r="G1948" s="7" t="s">
        <v>5509</v>
      </c>
      <c r="H1948" s="7" t="s">
        <v>5510</v>
      </c>
      <c r="I1948" s="7" t="s">
        <v>4511</v>
      </c>
      <c r="J1948" s="8">
        <f>VLOOKUP(F1948,'[1]školy II. etapa'!$F$4:$K$2906,6,0)</f>
        <v>3006</v>
      </c>
    </row>
    <row r="1949" spans="1:10" x14ac:dyDescent="0.25">
      <c r="A1949" s="6" t="s">
        <v>4403</v>
      </c>
      <c r="B1949" s="6" t="s">
        <v>554</v>
      </c>
      <c r="C1949" s="6" t="s">
        <v>5504</v>
      </c>
      <c r="D1949" s="6">
        <v>47342242</v>
      </c>
      <c r="E1949" s="7" t="s">
        <v>5505</v>
      </c>
      <c r="F1949" s="6">
        <v>17055237</v>
      </c>
      <c r="G1949" s="7" t="s">
        <v>5509</v>
      </c>
      <c r="H1949" s="7" t="s">
        <v>500</v>
      </c>
      <c r="I1949" s="7" t="s">
        <v>5511</v>
      </c>
      <c r="J1949" s="8">
        <f>VLOOKUP(F1949,'[1]školy II. etapa'!$F$4:$K$2906,6,0)</f>
        <v>1800</v>
      </c>
    </row>
    <row r="1950" spans="1:10" x14ac:dyDescent="0.25">
      <c r="A1950" s="6" t="s">
        <v>4403</v>
      </c>
      <c r="B1950" s="6" t="s">
        <v>554</v>
      </c>
      <c r="C1950" s="6" t="s">
        <v>5504</v>
      </c>
      <c r="D1950" s="6">
        <v>47342242</v>
      </c>
      <c r="E1950" s="7" t="s">
        <v>5505</v>
      </c>
      <c r="F1950" s="6">
        <v>35991607</v>
      </c>
      <c r="G1950" s="7" t="s">
        <v>5512</v>
      </c>
      <c r="H1950" s="7" t="s">
        <v>4420</v>
      </c>
      <c r="I1950" s="7" t="s">
        <v>5513</v>
      </c>
      <c r="J1950" s="8">
        <f>VLOOKUP(F1950,'[1]školy II. etapa'!$F$4:$K$2906,6,0)</f>
        <v>5088</v>
      </c>
    </row>
    <row r="1951" spans="1:10" x14ac:dyDescent="0.25">
      <c r="A1951" s="6" t="s">
        <v>4403</v>
      </c>
      <c r="B1951" s="6" t="s">
        <v>554</v>
      </c>
      <c r="C1951" s="6" t="s">
        <v>5504</v>
      </c>
      <c r="D1951" s="6">
        <v>47342242</v>
      </c>
      <c r="E1951" s="7" t="s">
        <v>5505</v>
      </c>
      <c r="F1951" s="6">
        <v>36129852</v>
      </c>
      <c r="G1951" s="7" t="s">
        <v>5514</v>
      </c>
      <c r="H1951" s="7" t="s">
        <v>1575</v>
      </c>
      <c r="I1951" s="7" t="s">
        <v>5515</v>
      </c>
      <c r="J1951" s="8">
        <f>VLOOKUP(F1951,'[1]školy II. etapa'!$F$4:$K$2906,6,0)</f>
        <v>4433</v>
      </c>
    </row>
    <row r="1952" spans="1:10" x14ac:dyDescent="0.25">
      <c r="A1952" s="6" t="s">
        <v>4403</v>
      </c>
      <c r="B1952" s="6" t="s">
        <v>554</v>
      </c>
      <c r="C1952" s="6" t="s">
        <v>5504</v>
      </c>
      <c r="D1952" s="6">
        <v>47342242</v>
      </c>
      <c r="E1952" s="7" t="s">
        <v>5505</v>
      </c>
      <c r="F1952" s="6">
        <v>37877305</v>
      </c>
      <c r="G1952" s="7" t="s">
        <v>5514</v>
      </c>
      <c r="H1952" s="7" t="s">
        <v>5516</v>
      </c>
      <c r="I1952" s="7" t="s">
        <v>5517</v>
      </c>
      <c r="J1952" s="8">
        <f>VLOOKUP(F1952,'[1]školy II. etapa'!$F$4:$K$2906,6,0)</f>
        <v>4434</v>
      </c>
    </row>
    <row r="1953" spans="1:10" x14ac:dyDescent="0.25">
      <c r="A1953" s="6" t="s">
        <v>4403</v>
      </c>
      <c r="B1953" s="6" t="s">
        <v>554</v>
      </c>
      <c r="C1953" s="6" t="s">
        <v>5504</v>
      </c>
      <c r="D1953" s="6">
        <v>47342242</v>
      </c>
      <c r="E1953" s="7" t="s">
        <v>5505</v>
      </c>
      <c r="F1953" s="6">
        <v>37939076</v>
      </c>
      <c r="G1953" s="7" t="s">
        <v>5506</v>
      </c>
      <c r="H1953" s="7" t="s">
        <v>518</v>
      </c>
      <c r="I1953" s="7" t="s">
        <v>5518</v>
      </c>
      <c r="J1953" s="8">
        <f>VLOOKUP(F1953,'[1]školy II. etapa'!$F$4:$K$2906,6,0)</f>
        <v>990</v>
      </c>
    </row>
    <row r="1954" spans="1:10" x14ac:dyDescent="0.25">
      <c r="A1954" s="6" t="s">
        <v>4403</v>
      </c>
      <c r="B1954" s="6" t="s">
        <v>554</v>
      </c>
      <c r="C1954" s="6" t="s">
        <v>5504</v>
      </c>
      <c r="D1954" s="6">
        <v>47342242</v>
      </c>
      <c r="E1954" s="7" t="s">
        <v>5505</v>
      </c>
      <c r="F1954" s="6">
        <v>37998218</v>
      </c>
      <c r="G1954" s="7" t="s">
        <v>5519</v>
      </c>
      <c r="H1954" s="7" t="s">
        <v>4445</v>
      </c>
      <c r="I1954" s="7" t="s">
        <v>5520</v>
      </c>
      <c r="J1954" s="8">
        <f>VLOOKUP(F1954,'[1]školy II. etapa'!$F$4:$K$2906,6,0)</f>
        <v>751</v>
      </c>
    </row>
    <row r="1955" spans="1:10" x14ac:dyDescent="0.25">
      <c r="A1955" s="6" t="s">
        <v>4403</v>
      </c>
      <c r="B1955" s="6" t="s">
        <v>554</v>
      </c>
      <c r="C1955" s="6" t="s">
        <v>5504</v>
      </c>
      <c r="D1955" s="6">
        <v>47342242</v>
      </c>
      <c r="E1955" s="7" t="s">
        <v>5505</v>
      </c>
      <c r="F1955" s="6">
        <v>42114985</v>
      </c>
      <c r="G1955" s="7" t="s">
        <v>5521</v>
      </c>
      <c r="H1955" s="7" t="s">
        <v>693</v>
      </c>
      <c r="I1955" s="7" t="s">
        <v>5522</v>
      </c>
      <c r="J1955" s="8">
        <f>VLOOKUP(F1955,'[1]školy II. etapa'!$F$4:$K$2906,6,0)</f>
        <v>3951</v>
      </c>
    </row>
    <row r="1956" spans="1:10" x14ac:dyDescent="0.25">
      <c r="A1956" s="6" t="s">
        <v>4403</v>
      </c>
      <c r="B1956" s="6" t="s">
        <v>554</v>
      </c>
      <c r="C1956" s="6" t="s">
        <v>5523</v>
      </c>
      <c r="D1956" s="6">
        <v>50743481</v>
      </c>
      <c r="E1956" s="7" t="s">
        <v>5524</v>
      </c>
      <c r="F1956" s="6">
        <v>42395968</v>
      </c>
      <c r="G1956" s="7" t="s">
        <v>5525</v>
      </c>
      <c r="H1956" s="7" t="s">
        <v>3333</v>
      </c>
      <c r="I1956" s="7" t="s">
        <v>5526</v>
      </c>
      <c r="J1956" s="8">
        <f>VLOOKUP(F1956,'[1]školy II. etapa'!$F$4:$K$2906,6,0)</f>
        <v>3157</v>
      </c>
    </row>
    <row r="1957" spans="1:10" x14ac:dyDescent="0.25">
      <c r="A1957" s="6" t="s">
        <v>4403</v>
      </c>
      <c r="B1957" s="6" t="s">
        <v>554</v>
      </c>
      <c r="C1957" s="6" t="s">
        <v>5527</v>
      </c>
      <c r="D1957" s="6">
        <v>45018154</v>
      </c>
      <c r="E1957" s="7" t="s">
        <v>5528</v>
      </c>
      <c r="F1957" s="6">
        <v>51825902</v>
      </c>
      <c r="G1957" s="7" t="s">
        <v>2335</v>
      </c>
      <c r="H1957" s="7" t="s">
        <v>4448</v>
      </c>
      <c r="I1957" s="7" t="s">
        <v>5529</v>
      </c>
      <c r="J1957" s="8">
        <f>VLOOKUP(F1957,'[1]školy II. etapa'!$F$4:$K$2906,6,0)</f>
        <v>311</v>
      </c>
    </row>
    <row r="1958" spans="1:10" x14ac:dyDescent="0.25">
      <c r="A1958" s="6" t="s">
        <v>4403</v>
      </c>
      <c r="B1958" s="6" t="s">
        <v>554</v>
      </c>
      <c r="C1958" s="6" t="s">
        <v>5530</v>
      </c>
      <c r="D1958" s="6">
        <v>52599493</v>
      </c>
      <c r="E1958" s="7" t="s">
        <v>5531</v>
      </c>
      <c r="F1958" s="6">
        <v>891461</v>
      </c>
      <c r="G1958" s="7" t="s">
        <v>659</v>
      </c>
      <c r="H1958" s="7" t="s">
        <v>5119</v>
      </c>
      <c r="I1958" s="7" t="s">
        <v>5532</v>
      </c>
      <c r="J1958" s="8">
        <f>VLOOKUP(F1958,'[1]školy II. etapa'!$F$4:$K$2906,6,0)</f>
        <v>504</v>
      </c>
    </row>
    <row r="1959" spans="1:10" x14ac:dyDescent="0.25">
      <c r="A1959" s="6" t="s">
        <v>5533</v>
      </c>
      <c r="B1959" s="6" t="s">
        <v>6</v>
      </c>
      <c r="C1959" s="6" t="s">
        <v>5534</v>
      </c>
      <c r="D1959" s="6">
        <v>54131472</v>
      </c>
      <c r="E1959" s="7" t="s">
        <v>5535</v>
      </c>
      <c r="F1959" s="6">
        <v>162931</v>
      </c>
      <c r="G1959" s="7" t="s">
        <v>1622</v>
      </c>
      <c r="H1959" s="7" t="s">
        <v>596</v>
      </c>
      <c r="I1959" s="7" t="s">
        <v>5536</v>
      </c>
      <c r="J1959" s="8">
        <f>VLOOKUP(F1959,'[1]školy II. etapa'!$F$4:$K$2906,6,0)</f>
        <v>2442</v>
      </c>
    </row>
    <row r="1960" spans="1:10" x14ac:dyDescent="0.25">
      <c r="A1960" s="6" t="s">
        <v>5533</v>
      </c>
      <c r="B1960" s="6" t="s">
        <v>6</v>
      </c>
      <c r="C1960" s="6" t="s">
        <v>5534</v>
      </c>
      <c r="D1960" s="6">
        <v>54131472</v>
      </c>
      <c r="E1960" s="7" t="s">
        <v>5535</v>
      </c>
      <c r="F1960" s="6">
        <v>163376</v>
      </c>
      <c r="G1960" s="7" t="s">
        <v>9</v>
      </c>
      <c r="H1960" s="7" t="s">
        <v>5537</v>
      </c>
      <c r="I1960" s="7" t="s">
        <v>5538</v>
      </c>
      <c r="J1960" s="8">
        <f>VLOOKUP(F1960,'[1]školy II. etapa'!$F$4:$K$2906,6,0)</f>
        <v>365</v>
      </c>
    </row>
    <row r="1961" spans="1:10" x14ac:dyDescent="0.25">
      <c r="A1961" s="6" t="s">
        <v>5533</v>
      </c>
      <c r="B1961" s="6" t="s">
        <v>6</v>
      </c>
      <c r="C1961" s="6" t="s">
        <v>5534</v>
      </c>
      <c r="D1961" s="6">
        <v>54131472</v>
      </c>
      <c r="E1961" s="7" t="s">
        <v>5535</v>
      </c>
      <c r="F1961" s="6">
        <v>523216</v>
      </c>
      <c r="G1961" s="7" t="s">
        <v>1622</v>
      </c>
      <c r="H1961" s="7" t="s">
        <v>5516</v>
      </c>
      <c r="I1961" s="7" t="s">
        <v>5539</v>
      </c>
      <c r="J1961" s="8">
        <f>VLOOKUP(F1961,'[1]školy II. etapa'!$F$4:$K$2906,6,0)</f>
        <v>2948</v>
      </c>
    </row>
    <row r="1962" spans="1:10" x14ac:dyDescent="0.25">
      <c r="A1962" s="6" t="s">
        <v>5533</v>
      </c>
      <c r="B1962" s="6" t="s">
        <v>6</v>
      </c>
      <c r="C1962" s="6" t="s">
        <v>5534</v>
      </c>
      <c r="D1962" s="6">
        <v>54131472</v>
      </c>
      <c r="E1962" s="7" t="s">
        <v>5535</v>
      </c>
      <c r="F1962" s="6">
        <v>17070341</v>
      </c>
      <c r="G1962" s="7" t="s">
        <v>771</v>
      </c>
      <c r="H1962" s="7" t="s">
        <v>5540</v>
      </c>
      <c r="I1962" s="7" t="s">
        <v>5541</v>
      </c>
      <c r="J1962" s="8">
        <f>VLOOKUP(F1962,'[1]školy II. etapa'!$F$4:$K$2906,6,0)</f>
        <v>2593</v>
      </c>
    </row>
    <row r="1963" spans="1:10" x14ac:dyDescent="0.25">
      <c r="A1963" s="6" t="s">
        <v>5533</v>
      </c>
      <c r="B1963" s="6" t="s">
        <v>6</v>
      </c>
      <c r="C1963" s="6" t="s">
        <v>5534</v>
      </c>
      <c r="D1963" s="6">
        <v>54131472</v>
      </c>
      <c r="E1963" s="7" t="s">
        <v>5535</v>
      </c>
      <c r="F1963" s="6">
        <v>17070414</v>
      </c>
      <c r="G1963" s="7" t="s">
        <v>771</v>
      </c>
      <c r="H1963" s="7" t="s">
        <v>5542</v>
      </c>
      <c r="I1963" s="7" t="s">
        <v>5543</v>
      </c>
      <c r="J1963" s="8">
        <f>VLOOKUP(F1963,'[1]školy II. etapa'!$F$4:$K$2906,6,0)</f>
        <v>875</v>
      </c>
    </row>
    <row r="1964" spans="1:10" x14ac:dyDescent="0.25">
      <c r="A1964" s="6" t="s">
        <v>5533</v>
      </c>
      <c r="B1964" s="6" t="s">
        <v>6</v>
      </c>
      <c r="C1964" s="6" t="s">
        <v>5534</v>
      </c>
      <c r="D1964" s="6">
        <v>54131472</v>
      </c>
      <c r="E1964" s="7" t="s">
        <v>5535</v>
      </c>
      <c r="F1964" s="6">
        <v>17070422</v>
      </c>
      <c r="G1964" s="7" t="s">
        <v>771</v>
      </c>
      <c r="H1964" s="7" t="s">
        <v>5544</v>
      </c>
      <c r="I1964" s="7" t="s">
        <v>5545</v>
      </c>
      <c r="J1964" s="8">
        <f>VLOOKUP(F1964,'[1]školy II. etapa'!$F$4:$K$2906,6,0)</f>
        <v>3866</v>
      </c>
    </row>
    <row r="1965" spans="1:10" x14ac:dyDescent="0.25">
      <c r="A1965" s="6" t="s">
        <v>5533</v>
      </c>
      <c r="B1965" s="6" t="s">
        <v>6</v>
      </c>
      <c r="C1965" s="6" t="s">
        <v>5534</v>
      </c>
      <c r="D1965" s="6">
        <v>54131472</v>
      </c>
      <c r="E1965" s="7" t="s">
        <v>5535</v>
      </c>
      <c r="F1965" s="6">
        <v>17070449</v>
      </c>
      <c r="G1965" s="7" t="s">
        <v>771</v>
      </c>
      <c r="H1965" s="7" t="s">
        <v>5537</v>
      </c>
      <c r="I1965" s="7" t="s">
        <v>5546</v>
      </c>
      <c r="J1965" s="8">
        <f>VLOOKUP(F1965,'[1]školy II. etapa'!$F$4:$K$2906,6,0)</f>
        <v>1793</v>
      </c>
    </row>
    <row r="1966" spans="1:10" x14ac:dyDescent="0.25">
      <c r="A1966" s="6" t="s">
        <v>5533</v>
      </c>
      <c r="B1966" s="6" t="s">
        <v>6</v>
      </c>
      <c r="C1966" s="6" t="s">
        <v>5534</v>
      </c>
      <c r="D1966" s="6">
        <v>54131472</v>
      </c>
      <c r="E1966" s="7" t="s">
        <v>5535</v>
      </c>
      <c r="F1966" s="6">
        <v>17070465</v>
      </c>
      <c r="G1966" s="7" t="s">
        <v>771</v>
      </c>
      <c r="H1966" s="7" t="s">
        <v>5547</v>
      </c>
      <c r="I1966" s="7" t="s">
        <v>5548</v>
      </c>
      <c r="J1966" s="8">
        <f>VLOOKUP(F1966,'[1]školy II. etapa'!$F$4:$K$2906,6,0)</f>
        <v>1618</v>
      </c>
    </row>
    <row r="1967" spans="1:10" x14ac:dyDescent="0.25">
      <c r="A1967" s="6" t="s">
        <v>5533</v>
      </c>
      <c r="B1967" s="6" t="s">
        <v>6</v>
      </c>
      <c r="C1967" s="6" t="s">
        <v>5534</v>
      </c>
      <c r="D1967" s="6">
        <v>54131472</v>
      </c>
      <c r="E1967" s="7" t="s">
        <v>5535</v>
      </c>
      <c r="F1967" s="6">
        <v>17070473</v>
      </c>
      <c r="G1967" s="7" t="s">
        <v>771</v>
      </c>
      <c r="H1967" s="7" t="s">
        <v>5549</v>
      </c>
      <c r="I1967" s="7" t="s">
        <v>5550</v>
      </c>
      <c r="J1967" s="8">
        <f>VLOOKUP(F1967,'[1]školy II. etapa'!$F$4:$K$2906,6,0)</f>
        <v>2227</v>
      </c>
    </row>
    <row r="1968" spans="1:10" x14ac:dyDescent="0.25">
      <c r="A1968" s="6" t="s">
        <v>5533</v>
      </c>
      <c r="B1968" s="6" t="s">
        <v>6</v>
      </c>
      <c r="C1968" s="6" t="s">
        <v>5534</v>
      </c>
      <c r="D1968" s="6">
        <v>54131472</v>
      </c>
      <c r="E1968" s="7" t="s">
        <v>5535</v>
      </c>
      <c r="F1968" s="6">
        <v>17070511</v>
      </c>
      <c r="G1968" s="7" t="s">
        <v>771</v>
      </c>
      <c r="H1968" s="7" t="s">
        <v>5551</v>
      </c>
      <c r="I1968" s="7" t="s">
        <v>5552</v>
      </c>
      <c r="J1968" s="8">
        <f>VLOOKUP(F1968,'[1]školy II. etapa'!$F$4:$K$2906,6,0)</f>
        <v>977</v>
      </c>
    </row>
    <row r="1969" spans="1:10" x14ac:dyDescent="0.25">
      <c r="A1969" s="6" t="s">
        <v>5533</v>
      </c>
      <c r="B1969" s="6" t="s">
        <v>6</v>
      </c>
      <c r="C1969" s="6" t="s">
        <v>5534</v>
      </c>
      <c r="D1969" s="6">
        <v>54131472</v>
      </c>
      <c r="E1969" s="7" t="s">
        <v>5535</v>
      </c>
      <c r="F1969" s="6">
        <v>36162680</v>
      </c>
      <c r="G1969" s="7" t="s">
        <v>771</v>
      </c>
      <c r="H1969" s="7" t="s">
        <v>5553</v>
      </c>
      <c r="I1969" s="7" t="s">
        <v>5554</v>
      </c>
      <c r="J1969" s="8">
        <f>VLOOKUP(F1969,'[1]školy II. etapa'!$F$4:$K$2906,6,0)</f>
        <v>1329</v>
      </c>
    </row>
    <row r="1970" spans="1:10" x14ac:dyDescent="0.25">
      <c r="A1970" s="6" t="s">
        <v>5533</v>
      </c>
      <c r="B1970" s="6" t="s">
        <v>6</v>
      </c>
      <c r="C1970" s="6" t="s">
        <v>5534</v>
      </c>
      <c r="D1970" s="6">
        <v>54131472</v>
      </c>
      <c r="E1970" s="7" t="s">
        <v>5535</v>
      </c>
      <c r="F1970" s="6">
        <v>42037425</v>
      </c>
      <c r="G1970" s="7" t="s">
        <v>5555</v>
      </c>
      <c r="H1970" s="7" t="s">
        <v>5516</v>
      </c>
      <c r="I1970" s="7" t="s">
        <v>5556</v>
      </c>
      <c r="J1970" s="8">
        <f>VLOOKUP(F1970,'[1]školy II. etapa'!$F$4:$K$2906,6,0)</f>
        <v>6342</v>
      </c>
    </row>
    <row r="1971" spans="1:10" x14ac:dyDescent="0.25">
      <c r="A1971" s="6" t="s">
        <v>5533</v>
      </c>
      <c r="B1971" s="6" t="s">
        <v>6</v>
      </c>
      <c r="C1971" s="6" t="s">
        <v>5534</v>
      </c>
      <c r="D1971" s="6">
        <v>54131472</v>
      </c>
      <c r="E1971" s="7" t="s">
        <v>5535</v>
      </c>
      <c r="F1971" s="6">
        <v>42079209</v>
      </c>
      <c r="G1971" s="7" t="s">
        <v>28</v>
      </c>
      <c r="H1971" s="7" t="s">
        <v>5557</v>
      </c>
      <c r="I1971" s="7" t="s">
        <v>5558</v>
      </c>
      <c r="J1971" s="8">
        <f>VLOOKUP(F1971,'[1]školy II. etapa'!$F$4:$K$2906,6,0)</f>
        <v>2354</v>
      </c>
    </row>
    <row r="1972" spans="1:10" x14ac:dyDescent="0.25">
      <c r="A1972" s="6" t="s">
        <v>5533</v>
      </c>
      <c r="B1972" s="6" t="s">
        <v>6</v>
      </c>
      <c r="C1972" s="6" t="s">
        <v>5534</v>
      </c>
      <c r="D1972" s="6">
        <v>54131472</v>
      </c>
      <c r="E1972" s="7" t="s">
        <v>5535</v>
      </c>
      <c r="F1972" s="6">
        <v>42079322</v>
      </c>
      <c r="G1972" s="7" t="s">
        <v>28</v>
      </c>
      <c r="H1972" s="7" t="s">
        <v>518</v>
      </c>
      <c r="I1972" s="7" t="s">
        <v>5559</v>
      </c>
      <c r="J1972" s="8">
        <f>VLOOKUP(F1972,'[1]školy II. etapa'!$F$4:$K$2906,6,0)</f>
        <v>4071</v>
      </c>
    </row>
    <row r="1973" spans="1:10" x14ac:dyDescent="0.25">
      <c r="A1973" s="6" t="s">
        <v>5533</v>
      </c>
      <c r="B1973" s="6" t="s">
        <v>6</v>
      </c>
      <c r="C1973" s="6" t="s">
        <v>5534</v>
      </c>
      <c r="D1973" s="6">
        <v>54131472</v>
      </c>
      <c r="E1973" s="7" t="s">
        <v>5535</v>
      </c>
      <c r="F1973" s="6">
        <v>42079861</v>
      </c>
      <c r="G1973" s="7" t="s">
        <v>28</v>
      </c>
      <c r="H1973" s="7" t="s">
        <v>5516</v>
      </c>
      <c r="I1973" s="7" t="s">
        <v>5560</v>
      </c>
      <c r="J1973" s="8">
        <f>VLOOKUP(F1973,'[1]školy II. etapa'!$F$4:$K$2906,6,0)</f>
        <v>2141</v>
      </c>
    </row>
    <row r="1974" spans="1:10" x14ac:dyDescent="0.25">
      <c r="A1974" s="6" t="s">
        <v>5533</v>
      </c>
      <c r="B1974" s="6" t="s">
        <v>6</v>
      </c>
      <c r="C1974" s="6" t="s">
        <v>5534</v>
      </c>
      <c r="D1974" s="6">
        <v>54131472</v>
      </c>
      <c r="E1974" s="7" t="s">
        <v>5535</v>
      </c>
      <c r="F1974" s="6">
        <v>42080487</v>
      </c>
      <c r="G1974" s="7" t="s">
        <v>33</v>
      </c>
      <c r="H1974" s="7" t="s">
        <v>5458</v>
      </c>
      <c r="I1974" s="7" t="s">
        <v>199</v>
      </c>
      <c r="J1974" s="8">
        <f>VLOOKUP(F1974,'[1]školy II. etapa'!$F$4:$K$2906,6,0)</f>
        <v>3597</v>
      </c>
    </row>
    <row r="1975" spans="1:10" x14ac:dyDescent="0.25">
      <c r="A1975" s="6" t="s">
        <v>5533</v>
      </c>
      <c r="B1975" s="6" t="s">
        <v>6</v>
      </c>
      <c r="C1975" s="6" t="s">
        <v>5534</v>
      </c>
      <c r="D1975" s="6">
        <v>54131472</v>
      </c>
      <c r="E1975" s="7" t="s">
        <v>5535</v>
      </c>
      <c r="F1975" s="6">
        <v>42083788</v>
      </c>
      <c r="G1975" s="7" t="s">
        <v>28</v>
      </c>
      <c r="H1975" s="7" t="s">
        <v>596</v>
      </c>
      <c r="I1975" s="7" t="s">
        <v>5561</v>
      </c>
      <c r="J1975" s="8">
        <f>VLOOKUP(F1975,'[1]školy II. etapa'!$F$4:$K$2906,6,0)</f>
        <v>12361</v>
      </c>
    </row>
    <row r="1976" spans="1:10" x14ac:dyDescent="0.25">
      <c r="A1976" s="6" t="s">
        <v>5533</v>
      </c>
      <c r="B1976" s="6" t="s">
        <v>6</v>
      </c>
      <c r="C1976" s="6" t="s">
        <v>5534</v>
      </c>
      <c r="D1976" s="6">
        <v>54131472</v>
      </c>
      <c r="E1976" s="7" t="s">
        <v>5535</v>
      </c>
      <c r="F1976" s="6">
        <v>42085381</v>
      </c>
      <c r="G1976" s="7" t="s">
        <v>33</v>
      </c>
      <c r="H1976" s="7" t="s">
        <v>5516</v>
      </c>
      <c r="I1976" s="7" t="s">
        <v>5562</v>
      </c>
      <c r="J1976" s="8">
        <f>VLOOKUP(F1976,'[1]školy II. etapa'!$F$4:$K$2906,6,0)</f>
        <v>3963</v>
      </c>
    </row>
    <row r="1977" spans="1:10" x14ac:dyDescent="0.25">
      <c r="A1977" s="6" t="s">
        <v>5533</v>
      </c>
      <c r="B1977" s="6" t="s">
        <v>6</v>
      </c>
      <c r="C1977" s="6" t="s">
        <v>5534</v>
      </c>
      <c r="D1977" s="6">
        <v>54131472</v>
      </c>
      <c r="E1977" s="7" t="s">
        <v>5535</v>
      </c>
      <c r="F1977" s="6">
        <v>42085390</v>
      </c>
      <c r="G1977" s="7" t="s">
        <v>33</v>
      </c>
      <c r="H1977" s="7" t="s">
        <v>5537</v>
      </c>
      <c r="I1977" s="7" t="s">
        <v>5563</v>
      </c>
      <c r="J1977" s="8">
        <f>VLOOKUP(F1977,'[1]školy II. etapa'!$F$4:$K$2906,6,0)</f>
        <v>1965</v>
      </c>
    </row>
    <row r="1978" spans="1:10" x14ac:dyDescent="0.25">
      <c r="A1978" s="6" t="s">
        <v>5533</v>
      </c>
      <c r="B1978" s="6" t="s">
        <v>6</v>
      </c>
      <c r="C1978" s="6" t="s">
        <v>5534</v>
      </c>
      <c r="D1978" s="6">
        <v>54131472</v>
      </c>
      <c r="E1978" s="7" t="s">
        <v>5535</v>
      </c>
      <c r="F1978" s="6">
        <v>42089808</v>
      </c>
      <c r="G1978" s="7" t="s">
        <v>33</v>
      </c>
      <c r="H1978" s="7" t="s">
        <v>5564</v>
      </c>
      <c r="I1978" s="7" t="s">
        <v>5565</v>
      </c>
      <c r="J1978" s="8">
        <f>VLOOKUP(F1978,'[1]školy II. etapa'!$F$4:$K$2906,6,0)</f>
        <v>4179</v>
      </c>
    </row>
    <row r="1979" spans="1:10" x14ac:dyDescent="0.25">
      <c r="A1979" s="6" t="s">
        <v>5533</v>
      </c>
      <c r="B1979" s="6" t="s">
        <v>6</v>
      </c>
      <c r="C1979" s="6" t="s">
        <v>5534</v>
      </c>
      <c r="D1979" s="6">
        <v>54131472</v>
      </c>
      <c r="E1979" s="7" t="s">
        <v>5535</v>
      </c>
      <c r="F1979" s="6">
        <v>42089816</v>
      </c>
      <c r="G1979" s="7" t="s">
        <v>28</v>
      </c>
      <c r="H1979" s="7" t="s">
        <v>5564</v>
      </c>
      <c r="I1979" s="7" t="s">
        <v>5566</v>
      </c>
      <c r="J1979" s="8">
        <f>VLOOKUP(F1979,'[1]školy II. etapa'!$F$4:$K$2906,6,0)</f>
        <v>3149</v>
      </c>
    </row>
    <row r="1980" spans="1:10" x14ac:dyDescent="0.25">
      <c r="A1980" s="6" t="s">
        <v>5533</v>
      </c>
      <c r="B1980" s="6" t="s">
        <v>6</v>
      </c>
      <c r="C1980" s="6" t="s">
        <v>5534</v>
      </c>
      <c r="D1980" s="6">
        <v>54131472</v>
      </c>
      <c r="E1980" s="7" t="s">
        <v>5535</v>
      </c>
      <c r="F1980" s="6">
        <v>42089824</v>
      </c>
      <c r="G1980" s="7" t="s">
        <v>33</v>
      </c>
      <c r="H1980" s="7" t="s">
        <v>5567</v>
      </c>
      <c r="I1980" s="7" t="s">
        <v>5568</v>
      </c>
      <c r="J1980" s="8">
        <f>VLOOKUP(F1980,'[1]školy II. etapa'!$F$4:$K$2906,6,0)</f>
        <v>1210</v>
      </c>
    </row>
    <row r="1981" spans="1:10" x14ac:dyDescent="0.25">
      <c r="A1981" s="6" t="s">
        <v>5533</v>
      </c>
      <c r="B1981" s="6" t="s">
        <v>6</v>
      </c>
      <c r="C1981" s="6" t="s">
        <v>5534</v>
      </c>
      <c r="D1981" s="6">
        <v>54131472</v>
      </c>
      <c r="E1981" s="7" t="s">
        <v>5535</v>
      </c>
      <c r="F1981" s="6">
        <v>42089832</v>
      </c>
      <c r="G1981" s="7" t="s">
        <v>28</v>
      </c>
      <c r="H1981" s="7" t="s">
        <v>5569</v>
      </c>
      <c r="I1981" s="7" t="s">
        <v>5570</v>
      </c>
      <c r="J1981" s="8">
        <f>VLOOKUP(F1981,'[1]školy II. etapa'!$F$4:$K$2906,6,0)</f>
        <v>4769</v>
      </c>
    </row>
    <row r="1982" spans="1:10" x14ac:dyDescent="0.25">
      <c r="A1982" s="6" t="s">
        <v>5533</v>
      </c>
      <c r="B1982" s="6" t="s">
        <v>6</v>
      </c>
      <c r="C1982" s="6" t="s">
        <v>5534</v>
      </c>
      <c r="D1982" s="6">
        <v>54131472</v>
      </c>
      <c r="E1982" s="7" t="s">
        <v>5535</v>
      </c>
      <c r="F1982" s="6">
        <v>42089841</v>
      </c>
      <c r="G1982" s="7" t="s">
        <v>28</v>
      </c>
      <c r="H1982" s="7" t="s">
        <v>5571</v>
      </c>
      <c r="I1982" s="7" t="s">
        <v>5572</v>
      </c>
      <c r="J1982" s="8">
        <f>VLOOKUP(F1982,'[1]školy II. etapa'!$F$4:$K$2906,6,0)</f>
        <v>5533</v>
      </c>
    </row>
    <row r="1983" spans="1:10" x14ac:dyDescent="0.25">
      <c r="A1983" s="6" t="s">
        <v>5533</v>
      </c>
      <c r="B1983" s="6" t="s">
        <v>6</v>
      </c>
      <c r="C1983" s="6" t="s">
        <v>5534</v>
      </c>
      <c r="D1983" s="6">
        <v>54131472</v>
      </c>
      <c r="E1983" s="7" t="s">
        <v>5535</v>
      </c>
      <c r="F1983" s="6">
        <v>42090199</v>
      </c>
      <c r="G1983" s="7" t="s">
        <v>33</v>
      </c>
      <c r="H1983" s="7" t="s">
        <v>5537</v>
      </c>
      <c r="I1983" s="7" t="s">
        <v>5573</v>
      </c>
      <c r="J1983" s="8">
        <f>VLOOKUP(F1983,'[1]školy II. etapa'!$F$4:$K$2906,6,0)</f>
        <v>4307</v>
      </c>
    </row>
    <row r="1984" spans="1:10" x14ac:dyDescent="0.25">
      <c r="A1984" s="6" t="s">
        <v>5533</v>
      </c>
      <c r="B1984" s="6" t="s">
        <v>6</v>
      </c>
      <c r="C1984" s="6" t="s">
        <v>5534</v>
      </c>
      <c r="D1984" s="6">
        <v>54131472</v>
      </c>
      <c r="E1984" s="7" t="s">
        <v>5535</v>
      </c>
      <c r="F1984" s="6">
        <v>42090202</v>
      </c>
      <c r="G1984" s="7" t="s">
        <v>28</v>
      </c>
      <c r="H1984" s="7" t="s">
        <v>596</v>
      </c>
      <c r="I1984" s="7" t="s">
        <v>5574</v>
      </c>
      <c r="J1984" s="8">
        <f>VLOOKUP(F1984,'[1]školy II. etapa'!$F$4:$K$2906,6,0)</f>
        <v>3171</v>
      </c>
    </row>
    <row r="1985" spans="1:10" x14ac:dyDescent="0.25">
      <c r="A1985" s="6" t="s">
        <v>5533</v>
      </c>
      <c r="B1985" s="6" t="s">
        <v>6</v>
      </c>
      <c r="C1985" s="6" t="s">
        <v>5534</v>
      </c>
      <c r="D1985" s="6">
        <v>54131472</v>
      </c>
      <c r="E1985" s="7" t="s">
        <v>5535</v>
      </c>
      <c r="F1985" s="6">
        <v>42090211</v>
      </c>
      <c r="G1985" s="7" t="s">
        <v>33</v>
      </c>
      <c r="H1985" s="7" t="s">
        <v>5575</v>
      </c>
      <c r="I1985" s="7" t="s">
        <v>5576</v>
      </c>
      <c r="J1985" s="8">
        <f>VLOOKUP(F1985,'[1]školy II. etapa'!$F$4:$K$2906,6,0)</f>
        <v>2363</v>
      </c>
    </row>
    <row r="1986" spans="1:10" x14ac:dyDescent="0.25">
      <c r="A1986" s="6" t="s">
        <v>5533</v>
      </c>
      <c r="B1986" s="6" t="s">
        <v>6</v>
      </c>
      <c r="C1986" s="6" t="s">
        <v>5534</v>
      </c>
      <c r="D1986" s="6">
        <v>54131472</v>
      </c>
      <c r="E1986" s="7" t="s">
        <v>5535</v>
      </c>
      <c r="F1986" s="6">
        <v>42344751</v>
      </c>
      <c r="G1986" s="7" t="s">
        <v>28</v>
      </c>
      <c r="H1986" s="7" t="s">
        <v>5507</v>
      </c>
      <c r="I1986" s="7" t="s">
        <v>5577</v>
      </c>
      <c r="J1986" s="8">
        <f>VLOOKUP(F1986,'[1]školy II. etapa'!$F$4:$K$2906,6,0)</f>
        <v>2530</v>
      </c>
    </row>
    <row r="1987" spans="1:10" x14ac:dyDescent="0.25">
      <c r="A1987" s="6" t="s">
        <v>5533</v>
      </c>
      <c r="B1987" s="6" t="s">
        <v>6</v>
      </c>
      <c r="C1987" s="6" t="s">
        <v>5534</v>
      </c>
      <c r="D1987" s="6">
        <v>54131472</v>
      </c>
      <c r="E1987" s="7" t="s">
        <v>5535</v>
      </c>
      <c r="F1987" s="6">
        <v>42382530</v>
      </c>
      <c r="G1987" s="7" t="s">
        <v>33</v>
      </c>
      <c r="H1987" s="7" t="s">
        <v>5578</v>
      </c>
      <c r="I1987" s="7" t="s">
        <v>5579</v>
      </c>
      <c r="J1987" s="8">
        <f>VLOOKUP(F1987,'[1]školy II. etapa'!$F$4:$K$2906,6,0)</f>
        <v>2987</v>
      </c>
    </row>
    <row r="1988" spans="1:10" x14ac:dyDescent="0.25">
      <c r="A1988" s="6" t="s">
        <v>5533</v>
      </c>
      <c r="B1988" s="6" t="s">
        <v>6</v>
      </c>
      <c r="C1988" s="6" t="s">
        <v>5534</v>
      </c>
      <c r="D1988" s="6">
        <v>54131472</v>
      </c>
      <c r="E1988" s="7" t="s">
        <v>5535</v>
      </c>
      <c r="F1988" s="6">
        <v>50617265</v>
      </c>
      <c r="G1988" s="7" t="s">
        <v>33</v>
      </c>
      <c r="H1988" s="7" t="s">
        <v>5580</v>
      </c>
      <c r="I1988" s="7" t="s">
        <v>5581</v>
      </c>
      <c r="J1988" s="8">
        <f>VLOOKUP(F1988,'[1]školy II. etapa'!$F$4:$K$2906,6,0)</f>
        <v>4330</v>
      </c>
    </row>
    <row r="1989" spans="1:10" x14ac:dyDescent="0.25">
      <c r="A1989" s="6" t="s">
        <v>5533</v>
      </c>
      <c r="B1989" s="6" t="s">
        <v>6</v>
      </c>
      <c r="C1989" s="6" t="s">
        <v>5534</v>
      </c>
      <c r="D1989" s="6">
        <v>54131472</v>
      </c>
      <c r="E1989" s="7" t="s">
        <v>5535</v>
      </c>
      <c r="F1989" s="6">
        <v>52827283</v>
      </c>
      <c r="G1989" s="7" t="s">
        <v>28</v>
      </c>
      <c r="H1989" s="7" t="s">
        <v>5582</v>
      </c>
      <c r="I1989" s="7" t="s">
        <v>5583</v>
      </c>
      <c r="J1989" s="8">
        <f>VLOOKUP(F1989,'[1]školy II. etapa'!$F$4:$K$2906,6,0)</f>
        <v>2336</v>
      </c>
    </row>
    <row r="1990" spans="1:10" x14ac:dyDescent="0.25">
      <c r="A1990" s="6" t="s">
        <v>5533</v>
      </c>
      <c r="B1990" s="6" t="s">
        <v>6</v>
      </c>
      <c r="C1990" s="6" t="s">
        <v>5534</v>
      </c>
      <c r="D1990" s="6">
        <v>54131472</v>
      </c>
      <c r="E1990" s="7" t="s">
        <v>5535</v>
      </c>
      <c r="F1990" s="6">
        <v>52827704</v>
      </c>
      <c r="G1990" s="7" t="s">
        <v>28</v>
      </c>
      <c r="H1990" s="7" t="s">
        <v>5584</v>
      </c>
      <c r="I1990" s="7" t="s">
        <v>5585</v>
      </c>
      <c r="J1990" s="8">
        <f>VLOOKUP(F1990,'[1]školy II. etapa'!$F$4:$K$2906,6,0)</f>
        <v>2559</v>
      </c>
    </row>
    <row r="1991" spans="1:10" x14ac:dyDescent="0.25">
      <c r="A1991" s="6" t="s">
        <v>5533</v>
      </c>
      <c r="B1991" s="6" t="s">
        <v>54</v>
      </c>
      <c r="C1991" s="6" t="s">
        <v>5586</v>
      </c>
      <c r="D1991" s="6">
        <v>37870475</v>
      </c>
      <c r="E1991" s="7" t="s">
        <v>5587</v>
      </c>
      <c r="F1991" s="6">
        <v>159468</v>
      </c>
      <c r="G1991" s="7" t="s">
        <v>5588</v>
      </c>
      <c r="H1991" s="7" t="s">
        <v>5584</v>
      </c>
      <c r="I1991" s="7" t="s">
        <v>5589</v>
      </c>
      <c r="J1991" s="8">
        <f>VLOOKUP(F1991,'[1]školy II. etapa'!$F$4:$K$2906,6,0)</f>
        <v>4680</v>
      </c>
    </row>
    <row r="1992" spans="1:10" x14ac:dyDescent="0.25">
      <c r="A1992" s="6" t="s">
        <v>5533</v>
      </c>
      <c r="B1992" s="6" t="s">
        <v>54</v>
      </c>
      <c r="C1992" s="6" t="s">
        <v>5586</v>
      </c>
      <c r="D1992" s="6">
        <v>37870475</v>
      </c>
      <c r="E1992" s="7" t="s">
        <v>5587</v>
      </c>
      <c r="F1992" s="6">
        <v>159476</v>
      </c>
      <c r="G1992" s="7" t="s">
        <v>65</v>
      </c>
      <c r="H1992" s="7" t="s">
        <v>5569</v>
      </c>
      <c r="I1992" s="7" t="s">
        <v>5590</v>
      </c>
      <c r="J1992" s="8">
        <f>VLOOKUP(F1992,'[1]školy II. etapa'!$F$4:$K$2906,6,0)</f>
        <v>2439</v>
      </c>
    </row>
    <row r="1993" spans="1:10" x14ac:dyDescent="0.25">
      <c r="A1993" s="6" t="s">
        <v>5533</v>
      </c>
      <c r="B1993" s="6" t="s">
        <v>54</v>
      </c>
      <c r="C1993" s="6" t="s">
        <v>5586</v>
      </c>
      <c r="D1993" s="6">
        <v>37870475</v>
      </c>
      <c r="E1993" s="7" t="s">
        <v>5587</v>
      </c>
      <c r="F1993" s="6">
        <v>159514</v>
      </c>
      <c r="G1993" s="7" t="s">
        <v>5591</v>
      </c>
      <c r="H1993" s="7" t="s">
        <v>5537</v>
      </c>
      <c r="I1993" s="7" t="s">
        <v>5592</v>
      </c>
      <c r="J1993" s="8">
        <f>VLOOKUP(F1993,'[1]školy II. etapa'!$F$4:$K$2906,6,0)</f>
        <v>1326</v>
      </c>
    </row>
    <row r="1994" spans="1:10" x14ac:dyDescent="0.25">
      <c r="A1994" s="6" t="s">
        <v>5533</v>
      </c>
      <c r="B1994" s="6" t="s">
        <v>54</v>
      </c>
      <c r="C1994" s="6" t="s">
        <v>5586</v>
      </c>
      <c r="D1994" s="6">
        <v>37870475</v>
      </c>
      <c r="E1994" s="7" t="s">
        <v>5587</v>
      </c>
      <c r="F1994" s="6">
        <v>160911</v>
      </c>
      <c r="G1994" s="7" t="s">
        <v>5593</v>
      </c>
      <c r="H1994" s="7" t="s">
        <v>518</v>
      </c>
      <c r="I1994" s="7" t="s">
        <v>5594</v>
      </c>
      <c r="J1994" s="8">
        <f>VLOOKUP(F1994,'[1]školy II. etapa'!$F$4:$K$2906,6,0)</f>
        <v>4221</v>
      </c>
    </row>
    <row r="1995" spans="1:10" x14ac:dyDescent="0.25">
      <c r="A1995" s="6" t="s">
        <v>5533</v>
      </c>
      <c r="B1995" s="6" t="s">
        <v>54</v>
      </c>
      <c r="C1995" s="6" t="s">
        <v>5586</v>
      </c>
      <c r="D1995" s="6">
        <v>37870475</v>
      </c>
      <c r="E1995" s="7" t="s">
        <v>5587</v>
      </c>
      <c r="F1995" s="6">
        <v>160954</v>
      </c>
      <c r="G1995" s="7" t="s">
        <v>5595</v>
      </c>
      <c r="H1995" s="7" t="s">
        <v>5458</v>
      </c>
      <c r="I1995" s="7" t="s">
        <v>5596</v>
      </c>
      <c r="J1995" s="8">
        <f>VLOOKUP(F1995,'[1]školy II. etapa'!$F$4:$K$2906,6,0)</f>
        <v>4086</v>
      </c>
    </row>
    <row r="1996" spans="1:10" x14ac:dyDescent="0.25">
      <c r="A1996" s="6" t="s">
        <v>5533</v>
      </c>
      <c r="B1996" s="6" t="s">
        <v>54</v>
      </c>
      <c r="C1996" s="6" t="s">
        <v>5586</v>
      </c>
      <c r="D1996" s="6">
        <v>37870475</v>
      </c>
      <c r="E1996" s="7" t="s">
        <v>5587</v>
      </c>
      <c r="F1996" s="6">
        <v>160962</v>
      </c>
      <c r="G1996" s="7" t="s">
        <v>3450</v>
      </c>
      <c r="H1996" s="7" t="s">
        <v>5584</v>
      </c>
      <c r="I1996" s="7" t="s">
        <v>5597</v>
      </c>
      <c r="J1996" s="8">
        <f>VLOOKUP(F1996,'[1]školy II. etapa'!$F$4:$K$2906,6,0)</f>
        <v>1935</v>
      </c>
    </row>
    <row r="1997" spans="1:10" x14ac:dyDescent="0.25">
      <c r="A1997" s="6" t="s">
        <v>5533</v>
      </c>
      <c r="B1997" s="6" t="s">
        <v>54</v>
      </c>
      <c r="C1997" s="6" t="s">
        <v>5586</v>
      </c>
      <c r="D1997" s="6">
        <v>37870475</v>
      </c>
      <c r="E1997" s="7" t="s">
        <v>5587</v>
      </c>
      <c r="F1997" s="6">
        <v>161039</v>
      </c>
      <c r="G1997" s="7" t="s">
        <v>5598</v>
      </c>
      <c r="H1997" s="7" t="s">
        <v>5537</v>
      </c>
      <c r="I1997" s="7" t="s">
        <v>5599</v>
      </c>
      <c r="J1997" s="8">
        <f>VLOOKUP(F1997,'[1]školy II. etapa'!$F$4:$K$2906,6,0)</f>
        <v>1981</v>
      </c>
    </row>
    <row r="1998" spans="1:10" x14ac:dyDescent="0.25">
      <c r="A1998" s="6" t="s">
        <v>5533</v>
      </c>
      <c r="B1998" s="6" t="s">
        <v>54</v>
      </c>
      <c r="C1998" s="6" t="s">
        <v>5586</v>
      </c>
      <c r="D1998" s="6">
        <v>37870475</v>
      </c>
      <c r="E1998" s="7" t="s">
        <v>5587</v>
      </c>
      <c r="F1998" s="6">
        <v>161047</v>
      </c>
      <c r="G1998" s="7" t="s">
        <v>12</v>
      </c>
      <c r="H1998" s="7" t="s">
        <v>5569</v>
      </c>
      <c r="I1998" s="7" t="s">
        <v>812</v>
      </c>
      <c r="J1998" s="8">
        <f>VLOOKUP(F1998,'[1]školy II. etapa'!$F$4:$K$2906,6,0)</f>
        <v>3106</v>
      </c>
    </row>
    <row r="1999" spans="1:10" x14ac:dyDescent="0.25">
      <c r="A1999" s="6" t="s">
        <v>5533</v>
      </c>
      <c r="B1999" s="6" t="s">
        <v>54</v>
      </c>
      <c r="C1999" s="6" t="s">
        <v>5586</v>
      </c>
      <c r="D1999" s="6">
        <v>37870475</v>
      </c>
      <c r="E1999" s="7" t="s">
        <v>5587</v>
      </c>
      <c r="F1999" s="6">
        <v>161098</v>
      </c>
      <c r="G1999" s="7" t="s">
        <v>12</v>
      </c>
      <c r="H1999" s="7" t="s">
        <v>596</v>
      </c>
      <c r="I1999" s="7" t="s">
        <v>5600</v>
      </c>
      <c r="J1999" s="8">
        <f>VLOOKUP(F1999,'[1]školy II. etapa'!$F$4:$K$2906,6,0)</f>
        <v>4700</v>
      </c>
    </row>
    <row r="2000" spans="1:10" x14ac:dyDescent="0.25">
      <c r="A2000" s="6" t="s">
        <v>5533</v>
      </c>
      <c r="B2000" s="6" t="s">
        <v>54</v>
      </c>
      <c r="C2000" s="6" t="s">
        <v>5586</v>
      </c>
      <c r="D2000" s="6">
        <v>37870475</v>
      </c>
      <c r="E2000" s="7" t="s">
        <v>5587</v>
      </c>
      <c r="F2000" s="6">
        <v>161101</v>
      </c>
      <c r="G2000" s="7" t="s">
        <v>5601</v>
      </c>
      <c r="H2000" s="7" t="s">
        <v>5516</v>
      </c>
      <c r="I2000" s="7" t="s">
        <v>5602</v>
      </c>
      <c r="J2000" s="8">
        <f>VLOOKUP(F2000,'[1]školy II. etapa'!$F$4:$K$2906,6,0)</f>
        <v>5794</v>
      </c>
    </row>
    <row r="2001" spans="1:10" x14ac:dyDescent="0.25">
      <c r="A2001" s="6" t="s">
        <v>5533</v>
      </c>
      <c r="B2001" s="6" t="s">
        <v>54</v>
      </c>
      <c r="C2001" s="6" t="s">
        <v>5586</v>
      </c>
      <c r="D2001" s="6">
        <v>37870475</v>
      </c>
      <c r="E2001" s="7" t="s">
        <v>5587</v>
      </c>
      <c r="F2001" s="6">
        <v>161110</v>
      </c>
      <c r="G2001" s="7" t="s">
        <v>12</v>
      </c>
      <c r="H2001" s="7" t="s">
        <v>5516</v>
      </c>
      <c r="I2001" s="7" t="s">
        <v>5603</v>
      </c>
      <c r="J2001" s="8">
        <f>VLOOKUP(F2001,'[1]školy II. etapa'!$F$4:$K$2906,6,0)</f>
        <v>8319</v>
      </c>
    </row>
    <row r="2002" spans="1:10" x14ac:dyDescent="0.25">
      <c r="A2002" s="6" t="s">
        <v>5533</v>
      </c>
      <c r="B2002" s="6" t="s">
        <v>54</v>
      </c>
      <c r="C2002" s="6" t="s">
        <v>5586</v>
      </c>
      <c r="D2002" s="6">
        <v>37870475</v>
      </c>
      <c r="E2002" s="7" t="s">
        <v>5587</v>
      </c>
      <c r="F2002" s="6">
        <v>161179</v>
      </c>
      <c r="G2002" s="7" t="s">
        <v>12</v>
      </c>
      <c r="H2002" s="7" t="s">
        <v>5578</v>
      </c>
      <c r="I2002" s="7" t="s">
        <v>5604</v>
      </c>
      <c r="J2002" s="8">
        <f>VLOOKUP(F2002,'[1]školy II. etapa'!$F$4:$K$2906,6,0)</f>
        <v>1728</v>
      </c>
    </row>
    <row r="2003" spans="1:10" x14ac:dyDescent="0.25">
      <c r="A2003" s="6" t="s">
        <v>5533</v>
      </c>
      <c r="B2003" s="6" t="s">
        <v>54</v>
      </c>
      <c r="C2003" s="6" t="s">
        <v>5586</v>
      </c>
      <c r="D2003" s="6">
        <v>37870475</v>
      </c>
      <c r="E2003" s="7" t="s">
        <v>5587</v>
      </c>
      <c r="F2003" s="6">
        <v>161217</v>
      </c>
      <c r="G2003" s="7" t="s">
        <v>5605</v>
      </c>
      <c r="H2003" s="7" t="s">
        <v>5567</v>
      </c>
      <c r="I2003" s="7" t="s">
        <v>5606</v>
      </c>
      <c r="J2003" s="8">
        <f>VLOOKUP(F2003,'[1]školy II. etapa'!$F$4:$K$2906,6,0)</f>
        <v>3368</v>
      </c>
    </row>
    <row r="2004" spans="1:10" x14ac:dyDescent="0.25">
      <c r="A2004" s="6" t="s">
        <v>5533</v>
      </c>
      <c r="B2004" s="6" t="s">
        <v>54</v>
      </c>
      <c r="C2004" s="6" t="s">
        <v>5586</v>
      </c>
      <c r="D2004" s="6">
        <v>37870475</v>
      </c>
      <c r="E2004" s="7" t="s">
        <v>5587</v>
      </c>
      <c r="F2004" s="6">
        <v>161225</v>
      </c>
      <c r="G2004" s="7" t="s">
        <v>12</v>
      </c>
      <c r="H2004" s="7" t="s">
        <v>5607</v>
      </c>
      <c r="I2004" s="7" t="s">
        <v>5608</v>
      </c>
      <c r="J2004" s="8">
        <f>VLOOKUP(F2004,'[1]školy II. etapa'!$F$4:$K$2906,6,0)</f>
        <v>1323</v>
      </c>
    </row>
    <row r="2005" spans="1:10" x14ac:dyDescent="0.25">
      <c r="A2005" s="6" t="s">
        <v>5533</v>
      </c>
      <c r="B2005" s="6" t="s">
        <v>54</v>
      </c>
      <c r="C2005" s="6" t="s">
        <v>5586</v>
      </c>
      <c r="D2005" s="6">
        <v>37870475</v>
      </c>
      <c r="E2005" s="7" t="s">
        <v>5587</v>
      </c>
      <c r="F2005" s="6">
        <v>161233</v>
      </c>
      <c r="G2005" s="7" t="s">
        <v>5609</v>
      </c>
      <c r="H2005" s="7" t="s">
        <v>5575</v>
      </c>
      <c r="I2005" s="7" t="s">
        <v>5590</v>
      </c>
      <c r="J2005" s="8">
        <f>VLOOKUP(F2005,'[1]školy II. etapa'!$F$4:$K$2906,6,0)</f>
        <v>1278</v>
      </c>
    </row>
    <row r="2006" spans="1:10" x14ac:dyDescent="0.25">
      <c r="A2006" s="6" t="s">
        <v>5533</v>
      </c>
      <c r="B2006" s="6" t="s">
        <v>54</v>
      </c>
      <c r="C2006" s="6" t="s">
        <v>5586</v>
      </c>
      <c r="D2006" s="6">
        <v>37870475</v>
      </c>
      <c r="E2006" s="7" t="s">
        <v>5587</v>
      </c>
      <c r="F2006" s="6">
        <v>161268</v>
      </c>
      <c r="G2006" s="7" t="s">
        <v>5610</v>
      </c>
      <c r="H2006" s="7" t="s">
        <v>5564</v>
      </c>
      <c r="I2006" s="7" t="s">
        <v>5611</v>
      </c>
      <c r="J2006" s="8">
        <f>VLOOKUP(F2006,'[1]školy II. etapa'!$F$4:$K$2906,6,0)</f>
        <v>3105</v>
      </c>
    </row>
    <row r="2007" spans="1:10" x14ac:dyDescent="0.25">
      <c r="A2007" s="6" t="s">
        <v>5533</v>
      </c>
      <c r="B2007" s="6" t="s">
        <v>54</v>
      </c>
      <c r="C2007" s="6" t="s">
        <v>5586</v>
      </c>
      <c r="D2007" s="6">
        <v>37870475</v>
      </c>
      <c r="E2007" s="7" t="s">
        <v>5587</v>
      </c>
      <c r="F2007" s="6">
        <v>161705</v>
      </c>
      <c r="G2007" s="7" t="s">
        <v>858</v>
      </c>
      <c r="H2007" s="7" t="s">
        <v>518</v>
      </c>
      <c r="I2007" s="7" t="s">
        <v>5612</v>
      </c>
      <c r="J2007" s="8">
        <f>VLOOKUP(F2007,'[1]školy II. etapa'!$F$4:$K$2906,6,0)</f>
        <v>3474</v>
      </c>
    </row>
    <row r="2008" spans="1:10" x14ac:dyDescent="0.25">
      <c r="A2008" s="6" t="s">
        <v>5533</v>
      </c>
      <c r="B2008" s="6" t="s">
        <v>54</v>
      </c>
      <c r="C2008" s="6" t="s">
        <v>5586</v>
      </c>
      <c r="D2008" s="6">
        <v>37870475</v>
      </c>
      <c r="E2008" s="7" t="s">
        <v>5587</v>
      </c>
      <c r="F2008" s="6">
        <v>161721</v>
      </c>
      <c r="G2008" s="7" t="s">
        <v>1675</v>
      </c>
      <c r="H2008" s="7" t="s">
        <v>5578</v>
      </c>
      <c r="I2008" s="7" t="s">
        <v>5613</v>
      </c>
      <c r="J2008" s="8">
        <f>VLOOKUP(F2008,'[1]školy II. etapa'!$F$4:$K$2906,6,0)</f>
        <v>1899</v>
      </c>
    </row>
    <row r="2009" spans="1:10" x14ac:dyDescent="0.25">
      <c r="A2009" s="6" t="s">
        <v>5533</v>
      </c>
      <c r="B2009" s="6" t="s">
        <v>54</v>
      </c>
      <c r="C2009" s="6" t="s">
        <v>5586</v>
      </c>
      <c r="D2009" s="6">
        <v>37870475</v>
      </c>
      <c r="E2009" s="7" t="s">
        <v>5587</v>
      </c>
      <c r="F2009" s="6">
        <v>161802</v>
      </c>
      <c r="G2009" s="7" t="s">
        <v>5614</v>
      </c>
      <c r="H2009" s="7" t="s">
        <v>596</v>
      </c>
      <c r="I2009" s="7" t="s">
        <v>5615</v>
      </c>
      <c r="J2009" s="8">
        <f>VLOOKUP(F2009,'[1]školy II. etapa'!$F$4:$K$2906,6,0)</f>
        <v>3811</v>
      </c>
    </row>
    <row r="2010" spans="1:10" x14ac:dyDescent="0.25">
      <c r="A2010" s="6" t="s">
        <v>5533</v>
      </c>
      <c r="B2010" s="6" t="s">
        <v>54</v>
      </c>
      <c r="C2010" s="6" t="s">
        <v>5586</v>
      </c>
      <c r="D2010" s="6">
        <v>37870475</v>
      </c>
      <c r="E2010" s="7" t="s">
        <v>5587</v>
      </c>
      <c r="F2010" s="6">
        <v>161829</v>
      </c>
      <c r="G2010" s="7" t="s">
        <v>100</v>
      </c>
      <c r="H2010" s="7" t="s">
        <v>5516</v>
      </c>
      <c r="I2010" s="7" t="s">
        <v>5616</v>
      </c>
      <c r="J2010" s="8">
        <f>VLOOKUP(F2010,'[1]školy II. etapa'!$F$4:$K$2906,6,0)</f>
        <v>5958</v>
      </c>
    </row>
    <row r="2011" spans="1:10" x14ac:dyDescent="0.25">
      <c r="A2011" s="6" t="s">
        <v>5533</v>
      </c>
      <c r="B2011" s="6" t="s">
        <v>54</v>
      </c>
      <c r="C2011" s="6" t="s">
        <v>5586</v>
      </c>
      <c r="D2011" s="6">
        <v>37870475</v>
      </c>
      <c r="E2011" s="7" t="s">
        <v>5587</v>
      </c>
      <c r="F2011" s="6">
        <v>161837</v>
      </c>
      <c r="G2011" s="7" t="s">
        <v>2414</v>
      </c>
      <c r="H2011" s="7" t="s">
        <v>5516</v>
      </c>
      <c r="I2011" s="7" t="s">
        <v>5617</v>
      </c>
      <c r="J2011" s="8">
        <f>VLOOKUP(F2011,'[1]školy II. etapa'!$F$4:$K$2906,6,0)</f>
        <v>2763</v>
      </c>
    </row>
    <row r="2012" spans="1:10" x14ac:dyDescent="0.25">
      <c r="A2012" s="6" t="s">
        <v>5533</v>
      </c>
      <c r="B2012" s="6" t="s">
        <v>54</v>
      </c>
      <c r="C2012" s="6" t="s">
        <v>5586</v>
      </c>
      <c r="D2012" s="6">
        <v>37870475</v>
      </c>
      <c r="E2012" s="7" t="s">
        <v>5587</v>
      </c>
      <c r="F2012" s="6">
        <v>161845</v>
      </c>
      <c r="G2012" s="7" t="s">
        <v>122</v>
      </c>
      <c r="H2012" s="7" t="s">
        <v>5516</v>
      </c>
      <c r="I2012" s="7" t="s">
        <v>2266</v>
      </c>
      <c r="J2012" s="8">
        <f>VLOOKUP(F2012,'[1]školy II. etapa'!$F$4:$K$2906,6,0)</f>
        <v>3609</v>
      </c>
    </row>
    <row r="2013" spans="1:10" x14ac:dyDescent="0.25">
      <c r="A2013" s="6" t="s">
        <v>5533</v>
      </c>
      <c r="B2013" s="6" t="s">
        <v>54</v>
      </c>
      <c r="C2013" s="6" t="s">
        <v>5586</v>
      </c>
      <c r="D2013" s="6">
        <v>37870475</v>
      </c>
      <c r="E2013" s="7" t="s">
        <v>5587</v>
      </c>
      <c r="F2013" s="6">
        <v>162132</v>
      </c>
      <c r="G2013" s="7" t="s">
        <v>102</v>
      </c>
      <c r="H2013" s="7" t="s">
        <v>5458</v>
      </c>
      <c r="I2013" s="7" t="s">
        <v>859</v>
      </c>
      <c r="J2013" s="8">
        <f>VLOOKUP(F2013,'[1]školy II. etapa'!$F$4:$K$2906,6,0)</f>
        <v>1989</v>
      </c>
    </row>
    <row r="2014" spans="1:10" x14ac:dyDescent="0.25">
      <c r="A2014" s="6" t="s">
        <v>5533</v>
      </c>
      <c r="B2014" s="6" t="s">
        <v>54</v>
      </c>
      <c r="C2014" s="6" t="s">
        <v>5586</v>
      </c>
      <c r="D2014" s="6">
        <v>37870475</v>
      </c>
      <c r="E2014" s="7" t="s">
        <v>5587</v>
      </c>
      <c r="F2014" s="6">
        <v>162167</v>
      </c>
      <c r="G2014" s="7" t="s">
        <v>102</v>
      </c>
      <c r="H2014" s="7" t="s">
        <v>596</v>
      </c>
      <c r="I2014" s="7" t="s">
        <v>5618</v>
      </c>
      <c r="J2014" s="8">
        <f>VLOOKUP(F2014,'[1]školy II. etapa'!$F$4:$K$2906,6,0)</f>
        <v>2988</v>
      </c>
    </row>
    <row r="2015" spans="1:10" x14ac:dyDescent="0.25">
      <c r="A2015" s="6" t="s">
        <v>5533</v>
      </c>
      <c r="B2015" s="6" t="s">
        <v>54</v>
      </c>
      <c r="C2015" s="6" t="s">
        <v>5586</v>
      </c>
      <c r="D2015" s="6">
        <v>37870475</v>
      </c>
      <c r="E2015" s="7" t="s">
        <v>5587</v>
      </c>
      <c r="F2015" s="6">
        <v>162175</v>
      </c>
      <c r="G2015" s="7" t="s">
        <v>5619</v>
      </c>
      <c r="H2015" s="7" t="s">
        <v>5584</v>
      </c>
      <c r="I2015" s="7" t="s">
        <v>5620</v>
      </c>
      <c r="J2015" s="8">
        <f>VLOOKUP(F2015,'[1]školy II. etapa'!$F$4:$K$2906,6,0)</f>
        <v>1818</v>
      </c>
    </row>
    <row r="2016" spans="1:10" x14ac:dyDescent="0.25">
      <c r="A2016" s="6" t="s">
        <v>5533</v>
      </c>
      <c r="B2016" s="6" t="s">
        <v>54</v>
      </c>
      <c r="C2016" s="6" t="s">
        <v>5586</v>
      </c>
      <c r="D2016" s="6">
        <v>37870475</v>
      </c>
      <c r="E2016" s="7" t="s">
        <v>5587</v>
      </c>
      <c r="F2016" s="6">
        <v>162191</v>
      </c>
      <c r="G2016" s="7" t="s">
        <v>131</v>
      </c>
      <c r="H2016" s="7" t="s">
        <v>5516</v>
      </c>
      <c r="I2016" s="7" t="s">
        <v>5621</v>
      </c>
      <c r="J2016" s="8">
        <f>VLOOKUP(F2016,'[1]školy II. etapa'!$F$4:$K$2906,6,0)</f>
        <v>3186</v>
      </c>
    </row>
    <row r="2017" spans="1:10" x14ac:dyDescent="0.25">
      <c r="A2017" s="6" t="s">
        <v>5533</v>
      </c>
      <c r="B2017" s="6" t="s">
        <v>54</v>
      </c>
      <c r="C2017" s="6" t="s">
        <v>5586</v>
      </c>
      <c r="D2017" s="6">
        <v>37870475</v>
      </c>
      <c r="E2017" s="7" t="s">
        <v>5587</v>
      </c>
      <c r="F2017" s="6">
        <v>162230</v>
      </c>
      <c r="G2017" s="7" t="s">
        <v>102</v>
      </c>
      <c r="H2017" s="7" t="s">
        <v>5564</v>
      </c>
      <c r="I2017" s="7" t="s">
        <v>5622</v>
      </c>
      <c r="J2017" s="8">
        <f>VLOOKUP(F2017,'[1]školy II. etapa'!$F$4:$K$2906,6,0)</f>
        <v>1894</v>
      </c>
    </row>
    <row r="2018" spans="1:10" x14ac:dyDescent="0.25">
      <c r="A2018" s="6" t="s">
        <v>5533</v>
      </c>
      <c r="B2018" s="6" t="s">
        <v>54</v>
      </c>
      <c r="C2018" s="6" t="s">
        <v>5586</v>
      </c>
      <c r="D2018" s="6">
        <v>37870475</v>
      </c>
      <c r="E2018" s="7" t="s">
        <v>5587</v>
      </c>
      <c r="F2018" s="6">
        <v>162825</v>
      </c>
      <c r="G2018" s="7" t="s">
        <v>63</v>
      </c>
      <c r="H2018" s="7" t="s">
        <v>5516</v>
      </c>
      <c r="I2018" s="7" t="s">
        <v>5623</v>
      </c>
      <c r="J2018" s="8">
        <f>VLOOKUP(F2018,'[1]školy II. etapa'!$F$4:$K$2906,6,0)</f>
        <v>3501</v>
      </c>
    </row>
    <row r="2019" spans="1:10" x14ac:dyDescent="0.25">
      <c r="A2019" s="6" t="s">
        <v>5533</v>
      </c>
      <c r="B2019" s="6" t="s">
        <v>54</v>
      </c>
      <c r="C2019" s="6" t="s">
        <v>5586</v>
      </c>
      <c r="D2019" s="6">
        <v>37870475</v>
      </c>
      <c r="E2019" s="7" t="s">
        <v>5587</v>
      </c>
      <c r="F2019" s="6">
        <v>162833</v>
      </c>
      <c r="G2019" s="7" t="s">
        <v>63</v>
      </c>
      <c r="H2019" s="7" t="s">
        <v>5537</v>
      </c>
      <c r="I2019" s="7" t="s">
        <v>5624</v>
      </c>
      <c r="J2019" s="8">
        <f>VLOOKUP(F2019,'[1]školy II. etapa'!$F$4:$K$2906,6,0)</f>
        <v>4050</v>
      </c>
    </row>
    <row r="2020" spans="1:10" x14ac:dyDescent="0.25">
      <c r="A2020" s="6" t="s">
        <v>5533</v>
      </c>
      <c r="B2020" s="6" t="s">
        <v>54</v>
      </c>
      <c r="C2020" s="6" t="s">
        <v>5586</v>
      </c>
      <c r="D2020" s="6">
        <v>37870475</v>
      </c>
      <c r="E2020" s="7" t="s">
        <v>5587</v>
      </c>
      <c r="F2020" s="6">
        <v>606740</v>
      </c>
      <c r="G2020" s="7" t="s">
        <v>73</v>
      </c>
      <c r="H2020" s="7" t="s">
        <v>5458</v>
      </c>
      <c r="I2020" s="7" t="s">
        <v>5625</v>
      </c>
      <c r="J2020" s="8">
        <f>VLOOKUP(F2020,'[1]školy II. etapa'!$F$4:$K$2906,6,0)</f>
        <v>2043</v>
      </c>
    </row>
    <row r="2021" spans="1:10" x14ac:dyDescent="0.25">
      <c r="A2021" s="6" t="s">
        <v>5533</v>
      </c>
      <c r="B2021" s="6" t="s">
        <v>54</v>
      </c>
      <c r="C2021" s="6" t="s">
        <v>5586</v>
      </c>
      <c r="D2021" s="6">
        <v>37870475</v>
      </c>
      <c r="E2021" s="7" t="s">
        <v>5587</v>
      </c>
      <c r="F2021" s="6">
        <v>606791</v>
      </c>
      <c r="G2021" s="7" t="s">
        <v>73</v>
      </c>
      <c r="H2021" s="7" t="s">
        <v>596</v>
      </c>
      <c r="I2021" s="7" t="s">
        <v>5626</v>
      </c>
      <c r="J2021" s="8">
        <f>VLOOKUP(F2021,'[1]školy II. etapa'!$F$4:$K$2906,6,0)</f>
        <v>2178</v>
      </c>
    </row>
    <row r="2022" spans="1:10" x14ac:dyDescent="0.25">
      <c r="A2022" s="6" t="s">
        <v>5533</v>
      </c>
      <c r="B2022" s="6" t="s">
        <v>54</v>
      </c>
      <c r="C2022" s="6" t="s">
        <v>5586</v>
      </c>
      <c r="D2022" s="6">
        <v>37870475</v>
      </c>
      <c r="E2022" s="7" t="s">
        <v>5587</v>
      </c>
      <c r="F2022" s="6">
        <v>606804</v>
      </c>
      <c r="G2022" s="7" t="s">
        <v>73</v>
      </c>
      <c r="H2022" s="7" t="s">
        <v>5516</v>
      </c>
      <c r="I2022" s="7" t="s">
        <v>5627</v>
      </c>
      <c r="J2022" s="8">
        <f>VLOOKUP(F2022,'[1]školy II. etapa'!$F$4:$K$2906,6,0)</f>
        <v>5175</v>
      </c>
    </row>
    <row r="2023" spans="1:10" x14ac:dyDescent="0.25">
      <c r="A2023" s="6" t="s">
        <v>5533</v>
      </c>
      <c r="B2023" s="6" t="s">
        <v>54</v>
      </c>
      <c r="C2023" s="6" t="s">
        <v>5586</v>
      </c>
      <c r="D2023" s="6">
        <v>37870475</v>
      </c>
      <c r="E2023" s="7" t="s">
        <v>5587</v>
      </c>
      <c r="F2023" s="6">
        <v>617750</v>
      </c>
      <c r="G2023" s="7" t="s">
        <v>829</v>
      </c>
      <c r="H2023" s="7" t="s">
        <v>5458</v>
      </c>
      <c r="I2023" s="7" t="s">
        <v>5628</v>
      </c>
      <c r="J2023" s="8">
        <f>VLOOKUP(F2023,'[1]školy II. etapa'!$F$4:$K$2906,6,0)</f>
        <v>2384</v>
      </c>
    </row>
    <row r="2024" spans="1:10" x14ac:dyDescent="0.25">
      <c r="A2024" s="6" t="s">
        <v>5533</v>
      </c>
      <c r="B2024" s="6" t="s">
        <v>54</v>
      </c>
      <c r="C2024" s="6" t="s">
        <v>5586</v>
      </c>
      <c r="D2024" s="6">
        <v>37870475</v>
      </c>
      <c r="E2024" s="7" t="s">
        <v>5587</v>
      </c>
      <c r="F2024" s="6">
        <v>891541</v>
      </c>
      <c r="G2024" s="7" t="s">
        <v>88</v>
      </c>
      <c r="H2024" s="7" t="s">
        <v>596</v>
      </c>
      <c r="I2024" s="7" t="s">
        <v>5629</v>
      </c>
      <c r="J2024" s="8">
        <f>VLOOKUP(F2024,'[1]školy II. etapa'!$F$4:$K$2906,6,0)</f>
        <v>2906</v>
      </c>
    </row>
    <row r="2025" spans="1:10" x14ac:dyDescent="0.25">
      <c r="A2025" s="6" t="s">
        <v>5533</v>
      </c>
      <c r="B2025" s="6" t="s">
        <v>54</v>
      </c>
      <c r="C2025" s="6" t="s">
        <v>5586</v>
      </c>
      <c r="D2025" s="6">
        <v>37870475</v>
      </c>
      <c r="E2025" s="7" t="s">
        <v>5587</v>
      </c>
      <c r="F2025" s="6">
        <v>893102</v>
      </c>
      <c r="G2025" s="7" t="s">
        <v>75</v>
      </c>
      <c r="H2025" s="7" t="s">
        <v>596</v>
      </c>
      <c r="I2025" s="7" t="s">
        <v>5630</v>
      </c>
      <c r="J2025" s="8">
        <f>VLOOKUP(F2025,'[1]školy II. etapa'!$F$4:$K$2906,6,0)</f>
        <v>2457</v>
      </c>
    </row>
    <row r="2026" spans="1:10" x14ac:dyDescent="0.25">
      <c r="A2026" s="6" t="s">
        <v>5533</v>
      </c>
      <c r="B2026" s="6" t="s">
        <v>54</v>
      </c>
      <c r="C2026" s="6" t="s">
        <v>5586</v>
      </c>
      <c r="D2026" s="6">
        <v>37870475</v>
      </c>
      <c r="E2026" s="7" t="s">
        <v>5587</v>
      </c>
      <c r="F2026" s="6">
        <v>893251</v>
      </c>
      <c r="G2026" s="7" t="s">
        <v>88</v>
      </c>
      <c r="H2026" s="7" t="s">
        <v>5516</v>
      </c>
      <c r="I2026" s="7" t="s">
        <v>5631</v>
      </c>
      <c r="J2026" s="8">
        <f>VLOOKUP(F2026,'[1]školy II. etapa'!$F$4:$K$2906,6,0)</f>
        <v>3942</v>
      </c>
    </row>
    <row r="2027" spans="1:10" x14ac:dyDescent="0.25">
      <c r="A2027" s="6" t="s">
        <v>5533</v>
      </c>
      <c r="B2027" s="6" t="s">
        <v>54</v>
      </c>
      <c r="C2027" s="6" t="s">
        <v>5586</v>
      </c>
      <c r="D2027" s="6">
        <v>37870475</v>
      </c>
      <c r="E2027" s="7" t="s">
        <v>5587</v>
      </c>
      <c r="F2027" s="6">
        <v>893358</v>
      </c>
      <c r="G2027" s="7" t="s">
        <v>2395</v>
      </c>
      <c r="H2027" s="7" t="s">
        <v>5458</v>
      </c>
      <c r="I2027" s="7" t="s">
        <v>5632</v>
      </c>
      <c r="J2027" s="8">
        <f>VLOOKUP(F2027,'[1]školy II. etapa'!$F$4:$K$2906,6,0)</f>
        <v>1908</v>
      </c>
    </row>
    <row r="2028" spans="1:10" x14ac:dyDescent="0.25">
      <c r="A2028" s="6" t="s">
        <v>5533</v>
      </c>
      <c r="B2028" s="6" t="s">
        <v>54</v>
      </c>
      <c r="C2028" s="6" t="s">
        <v>5586</v>
      </c>
      <c r="D2028" s="6">
        <v>37870475</v>
      </c>
      <c r="E2028" s="7" t="s">
        <v>5587</v>
      </c>
      <c r="F2028" s="6">
        <v>893552</v>
      </c>
      <c r="G2028" s="7" t="s">
        <v>5633</v>
      </c>
      <c r="H2028" s="7" t="s">
        <v>5634</v>
      </c>
      <c r="I2028" s="7" t="s">
        <v>5635</v>
      </c>
      <c r="J2028" s="8">
        <f>VLOOKUP(F2028,'[1]školy II. etapa'!$F$4:$K$2906,6,0)</f>
        <v>2596</v>
      </c>
    </row>
    <row r="2029" spans="1:10" x14ac:dyDescent="0.25">
      <c r="A2029" s="6" t="s">
        <v>5533</v>
      </c>
      <c r="B2029" s="6" t="s">
        <v>54</v>
      </c>
      <c r="C2029" s="6" t="s">
        <v>5586</v>
      </c>
      <c r="D2029" s="6">
        <v>37870475</v>
      </c>
      <c r="E2029" s="7" t="s">
        <v>5587</v>
      </c>
      <c r="F2029" s="6">
        <v>893692</v>
      </c>
      <c r="G2029" s="7" t="s">
        <v>5636</v>
      </c>
      <c r="H2029" s="7" t="s">
        <v>5575</v>
      </c>
      <c r="I2029" s="7" t="s">
        <v>5637</v>
      </c>
      <c r="J2029" s="8">
        <f>VLOOKUP(F2029,'[1]školy II. etapa'!$F$4:$K$2906,6,0)</f>
        <v>2826</v>
      </c>
    </row>
    <row r="2030" spans="1:10" x14ac:dyDescent="0.25">
      <c r="A2030" s="6" t="s">
        <v>5533</v>
      </c>
      <c r="B2030" s="6" t="s">
        <v>54</v>
      </c>
      <c r="C2030" s="6" t="s">
        <v>5586</v>
      </c>
      <c r="D2030" s="6">
        <v>37870475</v>
      </c>
      <c r="E2030" s="7" t="s">
        <v>5587</v>
      </c>
      <c r="F2030" s="6">
        <v>17050405</v>
      </c>
      <c r="G2030" s="7" t="s">
        <v>88</v>
      </c>
      <c r="H2030" s="7" t="s">
        <v>5567</v>
      </c>
      <c r="I2030" s="7" t="s">
        <v>5638</v>
      </c>
      <c r="J2030" s="8">
        <f>VLOOKUP(F2030,'[1]školy II. etapa'!$F$4:$K$2906,6,0)</f>
        <v>2124</v>
      </c>
    </row>
    <row r="2031" spans="1:10" x14ac:dyDescent="0.25">
      <c r="A2031" s="6" t="s">
        <v>5533</v>
      </c>
      <c r="B2031" s="6" t="s">
        <v>54</v>
      </c>
      <c r="C2031" s="6" t="s">
        <v>5586</v>
      </c>
      <c r="D2031" s="6">
        <v>37870475</v>
      </c>
      <c r="E2031" s="7" t="s">
        <v>5587</v>
      </c>
      <c r="F2031" s="6">
        <v>17078393</v>
      </c>
      <c r="G2031" s="7" t="s">
        <v>131</v>
      </c>
      <c r="H2031" s="7" t="s">
        <v>5458</v>
      </c>
      <c r="I2031" s="7" t="s">
        <v>5639</v>
      </c>
      <c r="J2031" s="8">
        <f>VLOOKUP(F2031,'[1]školy II. etapa'!$F$4:$K$2906,6,0)</f>
        <v>1485</v>
      </c>
    </row>
    <row r="2032" spans="1:10" x14ac:dyDescent="0.25">
      <c r="A2032" s="6" t="s">
        <v>5533</v>
      </c>
      <c r="B2032" s="6" t="s">
        <v>54</v>
      </c>
      <c r="C2032" s="6" t="s">
        <v>5586</v>
      </c>
      <c r="D2032" s="6">
        <v>37870475</v>
      </c>
      <c r="E2032" s="7" t="s">
        <v>5587</v>
      </c>
      <c r="F2032" s="6">
        <v>17078440</v>
      </c>
      <c r="G2032" s="7" t="s">
        <v>135</v>
      </c>
      <c r="H2032" s="7" t="s">
        <v>5516</v>
      </c>
      <c r="I2032" s="7" t="s">
        <v>5640</v>
      </c>
      <c r="J2032" s="8">
        <f>VLOOKUP(F2032,'[1]školy II. etapa'!$F$4:$K$2906,6,0)</f>
        <v>2502</v>
      </c>
    </row>
    <row r="2033" spans="1:10" x14ac:dyDescent="0.25">
      <c r="A2033" s="6" t="s">
        <v>5533</v>
      </c>
      <c r="B2033" s="6" t="s">
        <v>54</v>
      </c>
      <c r="C2033" s="6" t="s">
        <v>5586</v>
      </c>
      <c r="D2033" s="6">
        <v>37870475</v>
      </c>
      <c r="E2033" s="7" t="s">
        <v>5587</v>
      </c>
      <c r="F2033" s="6">
        <v>17078466</v>
      </c>
      <c r="G2033" s="7" t="s">
        <v>98</v>
      </c>
      <c r="H2033" s="7" t="s">
        <v>5516</v>
      </c>
      <c r="I2033" s="7" t="s">
        <v>5641</v>
      </c>
      <c r="J2033" s="8">
        <f>VLOOKUP(F2033,'[1]školy II. etapa'!$F$4:$K$2906,6,0)</f>
        <v>2110</v>
      </c>
    </row>
    <row r="2034" spans="1:10" x14ac:dyDescent="0.25">
      <c r="A2034" s="6" t="s">
        <v>5533</v>
      </c>
      <c r="B2034" s="6" t="s">
        <v>54</v>
      </c>
      <c r="C2034" s="6" t="s">
        <v>5586</v>
      </c>
      <c r="D2034" s="6">
        <v>37870475</v>
      </c>
      <c r="E2034" s="7" t="s">
        <v>5587</v>
      </c>
      <c r="F2034" s="6">
        <v>17078482</v>
      </c>
      <c r="G2034" s="7" t="s">
        <v>2477</v>
      </c>
      <c r="H2034" s="7" t="s">
        <v>5516</v>
      </c>
      <c r="I2034" s="7" t="s">
        <v>5642</v>
      </c>
      <c r="J2034" s="8">
        <f>VLOOKUP(F2034,'[1]školy II. etapa'!$F$4:$K$2906,6,0)</f>
        <v>3469</v>
      </c>
    </row>
    <row r="2035" spans="1:10" x14ac:dyDescent="0.25">
      <c r="A2035" s="6" t="s">
        <v>5533</v>
      </c>
      <c r="B2035" s="6" t="s">
        <v>54</v>
      </c>
      <c r="C2035" s="6" t="s">
        <v>5586</v>
      </c>
      <c r="D2035" s="6">
        <v>37870475</v>
      </c>
      <c r="E2035" s="7" t="s">
        <v>5587</v>
      </c>
      <c r="F2035" s="6">
        <v>36155667</v>
      </c>
      <c r="G2035" s="7" t="s">
        <v>98</v>
      </c>
      <c r="H2035" s="7" t="s">
        <v>5584</v>
      </c>
      <c r="I2035" s="7" t="s">
        <v>5643</v>
      </c>
      <c r="J2035" s="8">
        <f>VLOOKUP(F2035,'[1]školy II. etapa'!$F$4:$K$2906,6,0)</f>
        <v>1633</v>
      </c>
    </row>
    <row r="2036" spans="1:10" x14ac:dyDescent="0.25">
      <c r="A2036" s="6" t="s">
        <v>5533</v>
      </c>
      <c r="B2036" s="6" t="s">
        <v>54</v>
      </c>
      <c r="C2036" s="6" t="s">
        <v>5586</v>
      </c>
      <c r="D2036" s="6">
        <v>37870475</v>
      </c>
      <c r="E2036" s="7" t="s">
        <v>5587</v>
      </c>
      <c r="F2036" s="6">
        <v>36155993</v>
      </c>
      <c r="G2036" s="7" t="s">
        <v>5644</v>
      </c>
      <c r="H2036" s="7" t="s">
        <v>518</v>
      </c>
      <c r="I2036" s="7" t="s">
        <v>5645</v>
      </c>
      <c r="J2036" s="8">
        <f>VLOOKUP(F2036,'[1]školy II. etapa'!$F$4:$K$2906,6,0)</f>
        <v>2484</v>
      </c>
    </row>
    <row r="2037" spans="1:10" x14ac:dyDescent="0.25">
      <c r="A2037" s="6" t="s">
        <v>5533</v>
      </c>
      <c r="B2037" s="6" t="s">
        <v>54</v>
      </c>
      <c r="C2037" s="6" t="s">
        <v>5586</v>
      </c>
      <c r="D2037" s="6">
        <v>37870475</v>
      </c>
      <c r="E2037" s="7" t="s">
        <v>5587</v>
      </c>
      <c r="F2037" s="6">
        <v>37878247</v>
      </c>
      <c r="G2037" s="7" t="s">
        <v>1664</v>
      </c>
      <c r="H2037" s="7" t="s">
        <v>5578</v>
      </c>
      <c r="I2037" s="7" t="s">
        <v>5646</v>
      </c>
      <c r="J2037" s="8">
        <f>VLOOKUP(F2037,'[1]školy II. etapa'!$F$4:$K$2906,6,0)</f>
        <v>1953</v>
      </c>
    </row>
    <row r="2038" spans="1:10" x14ac:dyDescent="0.25">
      <c r="A2038" s="6" t="s">
        <v>5533</v>
      </c>
      <c r="B2038" s="6" t="s">
        <v>54</v>
      </c>
      <c r="C2038" s="6" t="s">
        <v>5586</v>
      </c>
      <c r="D2038" s="6">
        <v>37870475</v>
      </c>
      <c r="E2038" s="7" t="s">
        <v>5587</v>
      </c>
      <c r="F2038" s="6">
        <v>37880012</v>
      </c>
      <c r="G2038" s="7" t="s">
        <v>1664</v>
      </c>
      <c r="H2038" s="7" t="s">
        <v>5584</v>
      </c>
      <c r="I2038" s="7" t="s">
        <v>5647</v>
      </c>
      <c r="J2038" s="8">
        <f>VLOOKUP(F2038,'[1]školy II. etapa'!$F$4:$K$2906,6,0)</f>
        <v>2826</v>
      </c>
    </row>
    <row r="2039" spans="1:10" x14ac:dyDescent="0.25">
      <c r="A2039" s="6" t="s">
        <v>5533</v>
      </c>
      <c r="B2039" s="6" t="s">
        <v>54</v>
      </c>
      <c r="C2039" s="6" t="s">
        <v>5586</v>
      </c>
      <c r="D2039" s="6">
        <v>37870475</v>
      </c>
      <c r="E2039" s="7" t="s">
        <v>5587</v>
      </c>
      <c r="F2039" s="6">
        <v>37880080</v>
      </c>
      <c r="G2039" s="7" t="s">
        <v>2425</v>
      </c>
      <c r="H2039" s="7" t="s">
        <v>5516</v>
      </c>
      <c r="I2039" s="7" t="s">
        <v>5648</v>
      </c>
      <c r="J2039" s="8">
        <f>VLOOKUP(F2039,'[1]školy II. etapa'!$F$4:$K$2906,6,0)</f>
        <v>2542</v>
      </c>
    </row>
    <row r="2040" spans="1:10" x14ac:dyDescent="0.25">
      <c r="A2040" s="6" t="s">
        <v>5533</v>
      </c>
      <c r="B2040" s="6" t="s">
        <v>54</v>
      </c>
      <c r="C2040" s="6" t="s">
        <v>5586</v>
      </c>
      <c r="D2040" s="6">
        <v>37870475</v>
      </c>
      <c r="E2040" s="7" t="s">
        <v>5587</v>
      </c>
      <c r="F2040" s="6">
        <v>37942484</v>
      </c>
      <c r="G2040" s="7" t="s">
        <v>88</v>
      </c>
      <c r="H2040" s="7" t="s">
        <v>5458</v>
      </c>
      <c r="I2040" s="7" t="s">
        <v>5649</v>
      </c>
      <c r="J2040" s="8">
        <f>VLOOKUP(F2040,'[1]školy II. etapa'!$F$4:$K$2906,6,0)</f>
        <v>2506</v>
      </c>
    </row>
    <row r="2041" spans="1:10" x14ac:dyDescent="0.25">
      <c r="A2041" s="6" t="s">
        <v>5533</v>
      </c>
      <c r="B2041" s="6" t="s">
        <v>54</v>
      </c>
      <c r="C2041" s="6" t="s">
        <v>5586</v>
      </c>
      <c r="D2041" s="6">
        <v>37870475</v>
      </c>
      <c r="E2041" s="7" t="s">
        <v>5587</v>
      </c>
      <c r="F2041" s="6">
        <v>37942492</v>
      </c>
      <c r="G2041" s="7" t="s">
        <v>2450</v>
      </c>
      <c r="H2041" s="7" t="s">
        <v>5564</v>
      </c>
      <c r="I2041" s="7" t="s">
        <v>5650</v>
      </c>
      <c r="J2041" s="8">
        <f>VLOOKUP(F2041,'[1]školy II. etapa'!$F$4:$K$2906,6,0)</f>
        <v>2565</v>
      </c>
    </row>
    <row r="2042" spans="1:10" x14ac:dyDescent="0.25">
      <c r="A2042" s="6" t="s">
        <v>5533</v>
      </c>
      <c r="B2042" s="6" t="s">
        <v>54</v>
      </c>
      <c r="C2042" s="6" t="s">
        <v>5586</v>
      </c>
      <c r="D2042" s="6">
        <v>37870475</v>
      </c>
      <c r="E2042" s="7" t="s">
        <v>5587</v>
      </c>
      <c r="F2042" s="6">
        <v>37946765</v>
      </c>
      <c r="G2042" s="7" t="s">
        <v>28</v>
      </c>
      <c r="H2042" s="7" t="s">
        <v>5516</v>
      </c>
      <c r="I2042" s="7" t="s">
        <v>5651</v>
      </c>
      <c r="J2042" s="8">
        <f>VLOOKUP(F2042,'[1]školy II. etapa'!$F$4:$K$2906,6,0)</f>
        <v>4509</v>
      </c>
    </row>
    <row r="2043" spans="1:10" x14ac:dyDescent="0.25">
      <c r="A2043" s="6" t="s">
        <v>5533</v>
      </c>
      <c r="B2043" s="6" t="s">
        <v>54</v>
      </c>
      <c r="C2043" s="6" t="s">
        <v>5586</v>
      </c>
      <c r="D2043" s="6">
        <v>37870475</v>
      </c>
      <c r="E2043" s="7" t="s">
        <v>5587</v>
      </c>
      <c r="F2043" s="6">
        <v>37946773</v>
      </c>
      <c r="G2043" s="7" t="s">
        <v>1664</v>
      </c>
      <c r="H2043" s="7" t="s">
        <v>5564</v>
      </c>
      <c r="I2043" s="7" t="s">
        <v>5652</v>
      </c>
      <c r="J2043" s="8">
        <f>VLOOKUP(F2043,'[1]školy II. etapa'!$F$4:$K$2906,6,0)</f>
        <v>3271</v>
      </c>
    </row>
    <row r="2044" spans="1:10" x14ac:dyDescent="0.25">
      <c r="A2044" s="6" t="s">
        <v>5533</v>
      </c>
      <c r="B2044" s="6" t="s">
        <v>54</v>
      </c>
      <c r="C2044" s="6" t="s">
        <v>5586</v>
      </c>
      <c r="D2044" s="6">
        <v>37870475</v>
      </c>
      <c r="E2044" s="7" t="s">
        <v>5587</v>
      </c>
      <c r="F2044" s="6">
        <v>37947541</v>
      </c>
      <c r="G2044" s="7" t="s">
        <v>5653</v>
      </c>
      <c r="H2044" s="7" t="s">
        <v>5540</v>
      </c>
      <c r="I2044" s="7" t="s">
        <v>5654</v>
      </c>
      <c r="J2044" s="8">
        <f>VLOOKUP(F2044,'[1]školy II. etapa'!$F$4:$K$2906,6,0)</f>
        <v>3330</v>
      </c>
    </row>
    <row r="2045" spans="1:10" x14ac:dyDescent="0.25">
      <c r="A2045" s="6" t="s">
        <v>5533</v>
      </c>
      <c r="B2045" s="6" t="s">
        <v>54</v>
      </c>
      <c r="C2045" s="6" t="s">
        <v>5586</v>
      </c>
      <c r="D2045" s="6">
        <v>37870475</v>
      </c>
      <c r="E2045" s="7" t="s">
        <v>5587</v>
      </c>
      <c r="F2045" s="6">
        <v>37947915</v>
      </c>
      <c r="G2045" s="7" t="s">
        <v>75</v>
      </c>
      <c r="H2045" s="7" t="s">
        <v>5607</v>
      </c>
      <c r="I2045" s="7" t="s">
        <v>5655</v>
      </c>
      <c r="J2045" s="8">
        <f>VLOOKUP(F2045,'[1]školy II. etapa'!$F$4:$K$2906,6,0)</f>
        <v>2385</v>
      </c>
    </row>
    <row r="2046" spans="1:10" x14ac:dyDescent="0.25">
      <c r="A2046" s="6" t="s">
        <v>5533</v>
      </c>
      <c r="B2046" s="6" t="s">
        <v>54</v>
      </c>
      <c r="C2046" s="6" t="s">
        <v>5586</v>
      </c>
      <c r="D2046" s="6">
        <v>37870475</v>
      </c>
      <c r="E2046" s="7" t="s">
        <v>5587</v>
      </c>
      <c r="F2046" s="6">
        <v>37947923</v>
      </c>
      <c r="G2046" s="7" t="s">
        <v>5656</v>
      </c>
      <c r="H2046" s="7" t="s">
        <v>5516</v>
      </c>
      <c r="I2046" s="7" t="s">
        <v>5657</v>
      </c>
      <c r="J2046" s="8">
        <f>VLOOKUP(F2046,'[1]školy II. etapa'!$F$4:$K$2906,6,0)</f>
        <v>6140</v>
      </c>
    </row>
    <row r="2047" spans="1:10" x14ac:dyDescent="0.25">
      <c r="A2047" s="6" t="s">
        <v>5533</v>
      </c>
      <c r="B2047" s="6" t="s">
        <v>54</v>
      </c>
      <c r="C2047" s="6" t="s">
        <v>5586</v>
      </c>
      <c r="D2047" s="6">
        <v>37870475</v>
      </c>
      <c r="E2047" s="7" t="s">
        <v>5587</v>
      </c>
      <c r="F2047" s="6">
        <v>37947931</v>
      </c>
      <c r="G2047" s="7" t="s">
        <v>28</v>
      </c>
      <c r="H2047" s="7" t="s">
        <v>5575</v>
      </c>
      <c r="I2047" s="7" t="s">
        <v>5658</v>
      </c>
      <c r="J2047" s="8">
        <f>VLOOKUP(F2047,'[1]školy II. etapa'!$F$4:$K$2906,6,0)</f>
        <v>4375</v>
      </c>
    </row>
    <row r="2048" spans="1:10" x14ac:dyDescent="0.25">
      <c r="A2048" s="6" t="s">
        <v>5533</v>
      </c>
      <c r="B2048" s="6" t="s">
        <v>54</v>
      </c>
      <c r="C2048" s="6" t="s">
        <v>5586</v>
      </c>
      <c r="D2048" s="6">
        <v>37870475</v>
      </c>
      <c r="E2048" s="7" t="s">
        <v>5587</v>
      </c>
      <c r="F2048" s="6">
        <v>42035261</v>
      </c>
      <c r="G2048" s="7" t="s">
        <v>5659</v>
      </c>
      <c r="H2048" s="7" t="s">
        <v>518</v>
      </c>
      <c r="I2048" s="7" t="s">
        <v>5660</v>
      </c>
      <c r="J2048" s="8">
        <f>VLOOKUP(F2048,'[1]školy II. etapa'!$F$4:$K$2906,6,0)</f>
        <v>4104</v>
      </c>
    </row>
    <row r="2049" spans="1:10" x14ac:dyDescent="0.25">
      <c r="A2049" s="6" t="s">
        <v>5533</v>
      </c>
      <c r="B2049" s="6" t="s">
        <v>54</v>
      </c>
      <c r="C2049" s="6" t="s">
        <v>5586</v>
      </c>
      <c r="D2049" s="6">
        <v>37870475</v>
      </c>
      <c r="E2049" s="7" t="s">
        <v>5587</v>
      </c>
      <c r="F2049" s="6">
        <v>42076439</v>
      </c>
      <c r="G2049" s="7" t="s">
        <v>28</v>
      </c>
      <c r="H2049" s="7" t="s">
        <v>5661</v>
      </c>
      <c r="I2049" s="7" t="s">
        <v>5662</v>
      </c>
      <c r="J2049" s="8">
        <f>VLOOKUP(F2049,'[1]školy II. etapa'!$F$4:$K$2906,6,0)</f>
        <v>1098</v>
      </c>
    </row>
    <row r="2050" spans="1:10" x14ac:dyDescent="0.25">
      <c r="A2050" s="6" t="s">
        <v>5533</v>
      </c>
      <c r="B2050" s="6" t="s">
        <v>54</v>
      </c>
      <c r="C2050" s="6" t="s">
        <v>5586</v>
      </c>
      <c r="D2050" s="6">
        <v>37870475</v>
      </c>
      <c r="E2050" s="7" t="s">
        <v>5587</v>
      </c>
      <c r="F2050" s="6">
        <v>42077133</v>
      </c>
      <c r="G2050" s="7" t="s">
        <v>5663</v>
      </c>
      <c r="H2050" s="7" t="s">
        <v>596</v>
      </c>
      <c r="I2050" s="7" t="s">
        <v>5664</v>
      </c>
      <c r="J2050" s="8">
        <f>VLOOKUP(F2050,'[1]školy II. etapa'!$F$4:$K$2906,6,0)</f>
        <v>3105</v>
      </c>
    </row>
    <row r="2051" spans="1:10" x14ac:dyDescent="0.25">
      <c r="A2051" s="6" t="s">
        <v>5533</v>
      </c>
      <c r="B2051" s="6" t="s">
        <v>54</v>
      </c>
      <c r="C2051" s="6" t="s">
        <v>5586</v>
      </c>
      <c r="D2051" s="6">
        <v>37870475</v>
      </c>
      <c r="E2051" s="7" t="s">
        <v>5587</v>
      </c>
      <c r="F2051" s="6">
        <v>42077150</v>
      </c>
      <c r="G2051" s="7" t="s">
        <v>28</v>
      </c>
      <c r="H2051" s="7" t="s">
        <v>518</v>
      </c>
      <c r="I2051" s="7" t="s">
        <v>5665</v>
      </c>
      <c r="J2051" s="8">
        <f>VLOOKUP(F2051,'[1]školy II. etapa'!$F$4:$K$2906,6,0)</f>
        <v>2016</v>
      </c>
    </row>
    <row r="2052" spans="1:10" x14ac:dyDescent="0.25">
      <c r="A2052" s="6" t="s">
        <v>5533</v>
      </c>
      <c r="B2052" s="6" t="s">
        <v>54</v>
      </c>
      <c r="C2052" s="6" t="s">
        <v>5586</v>
      </c>
      <c r="D2052" s="6">
        <v>37870475</v>
      </c>
      <c r="E2052" s="7" t="s">
        <v>5587</v>
      </c>
      <c r="F2052" s="6">
        <v>42383153</v>
      </c>
      <c r="G2052" s="7" t="s">
        <v>28</v>
      </c>
      <c r="H2052" s="7" t="s">
        <v>5507</v>
      </c>
      <c r="I2052" s="7" t="s">
        <v>5666</v>
      </c>
      <c r="J2052" s="8">
        <f>VLOOKUP(F2052,'[1]školy II. etapa'!$F$4:$K$2906,6,0)</f>
        <v>2834</v>
      </c>
    </row>
    <row r="2053" spans="1:10" x14ac:dyDescent="0.25">
      <c r="A2053" s="6" t="s">
        <v>5533</v>
      </c>
      <c r="B2053" s="6" t="s">
        <v>54</v>
      </c>
      <c r="C2053" s="6" t="s">
        <v>5586</v>
      </c>
      <c r="D2053" s="6">
        <v>37870475</v>
      </c>
      <c r="E2053" s="7" t="s">
        <v>5587</v>
      </c>
      <c r="F2053" s="6">
        <v>51896109</v>
      </c>
      <c r="G2053" s="7" t="s">
        <v>3481</v>
      </c>
      <c r="H2053" s="7" t="s">
        <v>5516</v>
      </c>
      <c r="I2053" s="7" t="s">
        <v>5667</v>
      </c>
      <c r="J2053" s="8">
        <f>VLOOKUP(F2053,'[1]školy II. etapa'!$F$4:$K$2906,6,0)</f>
        <v>3438</v>
      </c>
    </row>
    <row r="2054" spans="1:10" x14ac:dyDescent="0.25">
      <c r="A2054" s="6" t="s">
        <v>5533</v>
      </c>
      <c r="B2054" s="6" t="s">
        <v>54</v>
      </c>
      <c r="C2054" s="6" t="s">
        <v>5586</v>
      </c>
      <c r="D2054" s="6">
        <v>37870475</v>
      </c>
      <c r="E2054" s="7" t="s">
        <v>5587</v>
      </c>
      <c r="F2054" s="6">
        <v>52439534</v>
      </c>
      <c r="G2054" s="7" t="s">
        <v>1686</v>
      </c>
      <c r="H2054" s="7" t="s">
        <v>596</v>
      </c>
      <c r="I2054" s="7" t="s">
        <v>5668</v>
      </c>
      <c r="J2054" s="8">
        <f>VLOOKUP(F2054,'[1]školy II. etapa'!$F$4:$K$2906,6,0)</f>
        <v>1710</v>
      </c>
    </row>
    <row r="2055" spans="1:10" x14ac:dyDescent="0.25">
      <c r="A2055" s="6" t="s">
        <v>5533</v>
      </c>
      <c r="B2055" s="6" t="s">
        <v>54</v>
      </c>
      <c r="C2055" s="6" t="s">
        <v>5586</v>
      </c>
      <c r="D2055" s="6">
        <v>37870475</v>
      </c>
      <c r="E2055" s="7" t="s">
        <v>5587</v>
      </c>
      <c r="F2055" s="6">
        <v>52915654</v>
      </c>
      <c r="G2055" s="7" t="s">
        <v>98</v>
      </c>
      <c r="H2055" s="7" t="s">
        <v>5575</v>
      </c>
      <c r="I2055" s="7" t="s">
        <v>5669</v>
      </c>
      <c r="J2055" s="8">
        <f>VLOOKUP(F2055,'[1]školy II. etapa'!$F$4:$K$2906,6,0)</f>
        <v>1215</v>
      </c>
    </row>
    <row r="2056" spans="1:10" x14ac:dyDescent="0.25">
      <c r="A2056" s="6" t="s">
        <v>5533</v>
      </c>
      <c r="B2056" s="6" t="s">
        <v>54</v>
      </c>
      <c r="C2056" s="6" t="s">
        <v>5586</v>
      </c>
      <c r="D2056" s="6">
        <v>37870475</v>
      </c>
      <c r="E2056" s="7" t="s">
        <v>5587</v>
      </c>
      <c r="F2056" s="6">
        <v>53265301</v>
      </c>
      <c r="G2056" s="7" t="s">
        <v>28</v>
      </c>
      <c r="H2056" s="7" t="s">
        <v>5567</v>
      </c>
      <c r="I2056" s="7" t="s">
        <v>5670</v>
      </c>
      <c r="J2056" s="8">
        <f>VLOOKUP(F2056,'[1]školy II. etapa'!$F$4:$K$2906,6,0)</f>
        <v>4451</v>
      </c>
    </row>
    <row r="2057" spans="1:10" x14ac:dyDescent="0.25">
      <c r="A2057" s="6" t="s">
        <v>5533</v>
      </c>
      <c r="B2057" s="6" t="s">
        <v>54</v>
      </c>
      <c r="C2057" s="6" t="s">
        <v>5586</v>
      </c>
      <c r="D2057" s="6">
        <v>37870475</v>
      </c>
      <c r="E2057" s="7" t="s">
        <v>5587</v>
      </c>
      <c r="F2057" s="6">
        <v>54018391</v>
      </c>
      <c r="G2057" s="7" t="s">
        <v>28</v>
      </c>
      <c r="H2057" s="7" t="s">
        <v>5516</v>
      </c>
      <c r="I2057" s="7" t="s">
        <v>5671</v>
      </c>
      <c r="J2057" s="8">
        <f>VLOOKUP(F2057,'[1]školy II. etapa'!$F$4:$K$2906,6,0)</f>
        <v>3568</v>
      </c>
    </row>
    <row r="2058" spans="1:10" x14ac:dyDescent="0.25">
      <c r="A2058" s="6" t="s">
        <v>5533</v>
      </c>
      <c r="B2058" s="6" t="s">
        <v>54</v>
      </c>
      <c r="C2058" s="6" t="s">
        <v>5586</v>
      </c>
      <c r="D2058" s="6">
        <v>37870475</v>
      </c>
      <c r="E2058" s="7" t="s">
        <v>5587</v>
      </c>
      <c r="F2058" s="6">
        <v>54018404</v>
      </c>
      <c r="G2058" s="7" t="s">
        <v>28</v>
      </c>
      <c r="H2058" s="7" t="s">
        <v>5580</v>
      </c>
      <c r="I2058" s="7" t="s">
        <v>5672</v>
      </c>
      <c r="J2058" s="8">
        <f>VLOOKUP(F2058,'[1]školy II. etapa'!$F$4:$K$2906,6,0)</f>
        <v>1737</v>
      </c>
    </row>
    <row r="2059" spans="1:10" x14ac:dyDescent="0.25">
      <c r="A2059" s="6" t="s">
        <v>5533</v>
      </c>
      <c r="B2059" s="6" t="s">
        <v>150</v>
      </c>
      <c r="C2059" s="6" t="s">
        <v>5673</v>
      </c>
      <c r="D2059" s="6">
        <v>690538</v>
      </c>
      <c r="E2059" s="7" t="s">
        <v>5674</v>
      </c>
      <c r="F2059" s="6">
        <v>37870530</v>
      </c>
      <c r="G2059" s="7" t="s">
        <v>153</v>
      </c>
      <c r="H2059" s="7" t="s">
        <v>5675</v>
      </c>
      <c r="I2059" s="7" t="s">
        <v>5676</v>
      </c>
      <c r="J2059" s="8">
        <f>VLOOKUP(F2059,'[1]školy II. etapa'!$F$4:$K$2906,6,0)</f>
        <v>9363</v>
      </c>
    </row>
    <row r="2060" spans="1:10" x14ac:dyDescent="0.25">
      <c r="A2060" s="6" t="s">
        <v>5533</v>
      </c>
      <c r="B2060" s="6" t="s">
        <v>150</v>
      </c>
      <c r="C2060" s="6" t="s">
        <v>5677</v>
      </c>
      <c r="D2060" s="6">
        <v>321842</v>
      </c>
      <c r="E2060" s="7" t="s">
        <v>5678</v>
      </c>
      <c r="F2060" s="6">
        <v>37873539</v>
      </c>
      <c r="G2060" s="7" t="s">
        <v>153</v>
      </c>
      <c r="H2060" s="7" t="s">
        <v>518</v>
      </c>
      <c r="I2060" s="7" t="s">
        <v>5679</v>
      </c>
      <c r="J2060" s="8">
        <f>VLOOKUP(F2060,'[1]školy II. etapa'!$F$4:$K$2906,6,0)</f>
        <v>10204</v>
      </c>
    </row>
    <row r="2061" spans="1:10" x14ac:dyDescent="0.25">
      <c r="A2061" s="6" t="s">
        <v>5533</v>
      </c>
      <c r="B2061" s="6" t="s">
        <v>150</v>
      </c>
      <c r="C2061" s="6" t="s">
        <v>5677</v>
      </c>
      <c r="D2061" s="6">
        <v>321842</v>
      </c>
      <c r="E2061" s="7" t="s">
        <v>5678</v>
      </c>
      <c r="F2061" s="6">
        <v>37873971</v>
      </c>
      <c r="G2061" s="7" t="s">
        <v>153</v>
      </c>
      <c r="H2061" s="7" t="s">
        <v>518</v>
      </c>
      <c r="I2061" s="7" t="s">
        <v>5680</v>
      </c>
      <c r="J2061" s="8">
        <f>VLOOKUP(F2061,'[1]školy II. etapa'!$F$4:$K$2906,6,0)</f>
        <v>4797</v>
      </c>
    </row>
    <row r="2062" spans="1:10" x14ac:dyDescent="0.25">
      <c r="A2062" s="6" t="s">
        <v>5533</v>
      </c>
      <c r="B2062" s="6" t="s">
        <v>150</v>
      </c>
      <c r="C2062" s="6" t="s">
        <v>5677</v>
      </c>
      <c r="D2062" s="6">
        <v>321842</v>
      </c>
      <c r="E2062" s="7" t="s">
        <v>5678</v>
      </c>
      <c r="F2062" s="6">
        <v>37874004</v>
      </c>
      <c r="G2062" s="7" t="s">
        <v>182</v>
      </c>
      <c r="H2062" s="7" t="s">
        <v>518</v>
      </c>
      <c r="I2062" s="7" t="s">
        <v>5681</v>
      </c>
      <c r="J2062" s="8">
        <f>VLOOKUP(F2062,'[1]školy II. etapa'!$F$4:$K$2906,6,0)</f>
        <v>3614</v>
      </c>
    </row>
    <row r="2063" spans="1:10" x14ac:dyDescent="0.25">
      <c r="A2063" s="6" t="s">
        <v>5533</v>
      </c>
      <c r="B2063" s="6" t="s">
        <v>150</v>
      </c>
      <c r="C2063" s="6" t="s">
        <v>5677</v>
      </c>
      <c r="D2063" s="6">
        <v>321842</v>
      </c>
      <c r="E2063" s="7" t="s">
        <v>5678</v>
      </c>
      <c r="F2063" s="6">
        <v>37874012</v>
      </c>
      <c r="G2063" s="7" t="s">
        <v>5682</v>
      </c>
      <c r="H2063" s="7" t="s">
        <v>518</v>
      </c>
      <c r="I2063" s="7" t="s">
        <v>5683</v>
      </c>
      <c r="J2063" s="8">
        <f>VLOOKUP(F2063,'[1]školy II. etapa'!$F$4:$K$2906,6,0)</f>
        <v>7288</v>
      </c>
    </row>
    <row r="2064" spans="1:10" x14ac:dyDescent="0.25">
      <c r="A2064" s="6" t="s">
        <v>5533</v>
      </c>
      <c r="B2064" s="6" t="s">
        <v>150</v>
      </c>
      <c r="C2064" s="6" t="s">
        <v>5677</v>
      </c>
      <c r="D2064" s="6">
        <v>321842</v>
      </c>
      <c r="E2064" s="7" t="s">
        <v>5678</v>
      </c>
      <c r="F2064" s="6">
        <v>37874021</v>
      </c>
      <c r="G2064" s="7" t="s">
        <v>153</v>
      </c>
      <c r="H2064" s="7" t="s">
        <v>518</v>
      </c>
      <c r="I2064" s="7" t="s">
        <v>5684</v>
      </c>
      <c r="J2064" s="8">
        <f>VLOOKUP(F2064,'[1]školy II. etapa'!$F$4:$K$2906,6,0)</f>
        <v>9500</v>
      </c>
    </row>
    <row r="2065" spans="1:10" x14ac:dyDescent="0.25">
      <c r="A2065" s="6" t="s">
        <v>5533</v>
      </c>
      <c r="B2065" s="6" t="s">
        <v>150</v>
      </c>
      <c r="C2065" s="6" t="s">
        <v>5677</v>
      </c>
      <c r="D2065" s="6">
        <v>321842</v>
      </c>
      <c r="E2065" s="7" t="s">
        <v>5678</v>
      </c>
      <c r="F2065" s="6">
        <v>37874039</v>
      </c>
      <c r="G2065" s="7" t="s">
        <v>182</v>
      </c>
      <c r="H2065" s="7" t="s">
        <v>518</v>
      </c>
      <c r="I2065" s="7" t="s">
        <v>5685</v>
      </c>
      <c r="J2065" s="8">
        <f>VLOOKUP(F2065,'[1]školy II. etapa'!$F$4:$K$2906,6,0)</f>
        <v>9145</v>
      </c>
    </row>
    <row r="2066" spans="1:10" x14ac:dyDescent="0.25">
      <c r="A2066" s="6" t="s">
        <v>5533</v>
      </c>
      <c r="B2066" s="6" t="s">
        <v>150</v>
      </c>
      <c r="C2066" s="6" t="s">
        <v>5686</v>
      </c>
      <c r="D2066" s="6">
        <v>321851</v>
      </c>
      <c r="E2066" s="7" t="s">
        <v>5687</v>
      </c>
      <c r="F2066" s="6">
        <v>710060475</v>
      </c>
      <c r="G2066" s="7" t="s">
        <v>153</v>
      </c>
      <c r="H2066" s="7" t="s">
        <v>5688</v>
      </c>
      <c r="I2066" s="7" t="s">
        <v>5689</v>
      </c>
      <c r="J2066" s="8">
        <f>VLOOKUP(F2066,'[1]školy II. etapa'!$F$4:$K$2906,6,0)</f>
        <v>424</v>
      </c>
    </row>
    <row r="2067" spans="1:10" x14ac:dyDescent="0.25">
      <c r="A2067" s="6" t="s">
        <v>5533</v>
      </c>
      <c r="B2067" s="6" t="s">
        <v>150</v>
      </c>
      <c r="C2067" s="6" t="s">
        <v>5690</v>
      </c>
      <c r="D2067" s="6">
        <v>321877</v>
      </c>
      <c r="E2067" s="7" t="s">
        <v>5691</v>
      </c>
      <c r="F2067" s="6">
        <v>710060483</v>
      </c>
      <c r="G2067" s="7" t="s">
        <v>153</v>
      </c>
      <c r="H2067" s="7" t="s">
        <v>5692</v>
      </c>
      <c r="I2067" s="7" t="s">
        <v>5693</v>
      </c>
      <c r="J2067" s="8">
        <f>VLOOKUP(F2067,'[1]školy II. etapa'!$F$4:$K$2906,6,0)</f>
        <v>270</v>
      </c>
    </row>
    <row r="2068" spans="1:10" x14ac:dyDescent="0.25">
      <c r="A2068" s="6" t="s">
        <v>5533</v>
      </c>
      <c r="B2068" s="6" t="s">
        <v>150</v>
      </c>
      <c r="C2068" s="6" t="s">
        <v>5694</v>
      </c>
      <c r="D2068" s="6">
        <v>321923</v>
      </c>
      <c r="E2068" s="7" t="s">
        <v>5695</v>
      </c>
      <c r="F2068" s="6">
        <v>710060505</v>
      </c>
      <c r="G2068" s="7" t="s">
        <v>153</v>
      </c>
      <c r="H2068" s="7" t="s">
        <v>5696</v>
      </c>
      <c r="I2068" s="7" t="s">
        <v>5697</v>
      </c>
      <c r="J2068" s="8">
        <f>VLOOKUP(F2068,'[1]školy II. etapa'!$F$4:$K$2906,6,0)</f>
        <v>1189</v>
      </c>
    </row>
    <row r="2069" spans="1:10" x14ac:dyDescent="0.25">
      <c r="A2069" s="6" t="s">
        <v>5533</v>
      </c>
      <c r="B2069" s="6" t="s">
        <v>150</v>
      </c>
      <c r="C2069" s="6" t="s">
        <v>5698</v>
      </c>
      <c r="D2069" s="6">
        <v>321958</v>
      </c>
      <c r="E2069" s="7" t="s">
        <v>5699</v>
      </c>
      <c r="F2069" s="6">
        <v>710060513</v>
      </c>
      <c r="G2069" s="7" t="s">
        <v>153</v>
      </c>
      <c r="H2069" s="7" t="s">
        <v>5700</v>
      </c>
      <c r="I2069" s="7" t="s">
        <v>5701</v>
      </c>
      <c r="J2069" s="8">
        <f>VLOOKUP(F2069,'[1]školy II. etapa'!$F$4:$K$2906,6,0)</f>
        <v>611</v>
      </c>
    </row>
    <row r="2070" spans="1:10" x14ac:dyDescent="0.25">
      <c r="A2070" s="6" t="s">
        <v>5533</v>
      </c>
      <c r="B2070" s="6" t="s">
        <v>150</v>
      </c>
      <c r="C2070" s="6" t="s">
        <v>5702</v>
      </c>
      <c r="D2070" s="6">
        <v>321966</v>
      </c>
      <c r="E2070" s="7" t="s">
        <v>5703</v>
      </c>
      <c r="F2070" s="6">
        <v>37874454</v>
      </c>
      <c r="G2070" s="7" t="s">
        <v>182</v>
      </c>
      <c r="H2070" s="7" t="s">
        <v>5704</v>
      </c>
      <c r="I2070" s="7" t="s">
        <v>5705</v>
      </c>
      <c r="J2070" s="8">
        <f>VLOOKUP(F2070,'[1]školy II. etapa'!$F$4:$K$2906,6,0)</f>
        <v>4646</v>
      </c>
    </row>
    <row r="2071" spans="1:10" x14ac:dyDescent="0.25">
      <c r="A2071" s="6" t="s">
        <v>5533</v>
      </c>
      <c r="B2071" s="6" t="s">
        <v>150</v>
      </c>
      <c r="C2071" s="6" t="s">
        <v>5706</v>
      </c>
      <c r="D2071" s="6">
        <v>321974</v>
      </c>
      <c r="E2071" s="7" t="s">
        <v>5707</v>
      </c>
      <c r="F2071" s="6">
        <v>710060521</v>
      </c>
      <c r="G2071" s="7" t="s">
        <v>153</v>
      </c>
      <c r="H2071" s="7" t="s">
        <v>5708</v>
      </c>
      <c r="I2071" s="7" t="s">
        <v>5709</v>
      </c>
      <c r="J2071" s="8">
        <f>VLOOKUP(F2071,'[1]školy II. etapa'!$F$4:$K$2906,6,0)</f>
        <v>636</v>
      </c>
    </row>
    <row r="2072" spans="1:10" x14ac:dyDescent="0.25">
      <c r="A2072" s="6" t="s">
        <v>5533</v>
      </c>
      <c r="B2072" s="6" t="s">
        <v>150</v>
      </c>
      <c r="C2072" s="6" t="s">
        <v>5710</v>
      </c>
      <c r="D2072" s="6">
        <v>321982</v>
      </c>
      <c r="E2072" s="7" t="s">
        <v>5711</v>
      </c>
      <c r="F2072" s="6">
        <v>52800318</v>
      </c>
      <c r="G2072" s="7" t="s">
        <v>28</v>
      </c>
      <c r="H2072" s="7" t="s">
        <v>5712</v>
      </c>
      <c r="I2072" s="7" t="s">
        <v>5713</v>
      </c>
      <c r="J2072" s="8">
        <f>VLOOKUP(F2072,'[1]školy II. etapa'!$F$4:$K$2906,6,0)</f>
        <v>7065</v>
      </c>
    </row>
    <row r="2073" spans="1:10" x14ac:dyDescent="0.25">
      <c r="A2073" s="6" t="s">
        <v>5533</v>
      </c>
      <c r="B2073" s="6" t="s">
        <v>150</v>
      </c>
      <c r="C2073" s="6" t="s">
        <v>5714</v>
      </c>
      <c r="D2073" s="6">
        <v>321991</v>
      </c>
      <c r="E2073" s="7" t="s">
        <v>5715</v>
      </c>
      <c r="F2073" s="6">
        <v>710060530</v>
      </c>
      <c r="G2073" s="7" t="s">
        <v>153</v>
      </c>
      <c r="H2073" s="7" t="s">
        <v>5716</v>
      </c>
      <c r="I2073" s="7" t="s">
        <v>5717</v>
      </c>
      <c r="J2073" s="8">
        <f>VLOOKUP(F2073,'[1]školy II. etapa'!$F$4:$K$2906,6,0)</f>
        <v>389</v>
      </c>
    </row>
    <row r="2074" spans="1:10" x14ac:dyDescent="0.25">
      <c r="A2074" s="6" t="s">
        <v>5533</v>
      </c>
      <c r="B2074" s="6" t="s">
        <v>150</v>
      </c>
      <c r="C2074" s="6" t="s">
        <v>5718</v>
      </c>
      <c r="D2074" s="6">
        <v>322008</v>
      </c>
      <c r="E2074" s="7" t="s">
        <v>5719</v>
      </c>
      <c r="F2074" s="6">
        <v>710060548</v>
      </c>
      <c r="G2074" s="7" t="s">
        <v>153</v>
      </c>
      <c r="H2074" s="7" t="s">
        <v>5720</v>
      </c>
      <c r="I2074" s="7" t="s">
        <v>5721</v>
      </c>
      <c r="J2074" s="8">
        <f>VLOOKUP(F2074,'[1]školy II. etapa'!$F$4:$K$2906,6,0)</f>
        <v>171</v>
      </c>
    </row>
    <row r="2075" spans="1:10" x14ac:dyDescent="0.25">
      <c r="A2075" s="6" t="s">
        <v>5533</v>
      </c>
      <c r="B2075" s="6" t="s">
        <v>150</v>
      </c>
      <c r="C2075" s="6" t="s">
        <v>5722</v>
      </c>
      <c r="D2075" s="6">
        <v>322024</v>
      </c>
      <c r="E2075" s="7" t="s">
        <v>5723</v>
      </c>
      <c r="F2075" s="6">
        <v>37877461</v>
      </c>
      <c r="G2075" s="7" t="s">
        <v>182</v>
      </c>
      <c r="H2075" s="7" t="s">
        <v>5724</v>
      </c>
      <c r="I2075" s="7" t="s">
        <v>5725</v>
      </c>
      <c r="J2075" s="8">
        <f>VLOOKUP(F2075,'[1]školy II. etapa'!$F$4:$K$2906,6,0)</f>
        <v>2674</v>
      </c>
    </row>
    <row r="2076" spans="1:10" x14ac:dyDescent="0.25">
      <c r="A2076" s="6" t="s">
        <v>5533</v>
      </c>
      <c r="B2076" s="6" t="s">
        <v>150</v>
      </c>
      <c r="C2076" s="6" t="s">
        <v>5726</v>
      </c>
      <c r="D2076" s="6">
        <v>322032</v>
      </c>
      <c r="E2076" s="7" t="s">
        <v>5727</v>
      </c>
      <c r="F2076" s="6">
        <v>710060556</v>
      </c>
      <c r="G2076" s="7" t="s">
        <v>153</v>
      </c>
      <c r="H2076" s="7" t="s">
        <v>5728</v>
      </c>
      <c r="I2076" s="7" t="s">
        <v>5729</v>
      </c>
      <c r="J2076" s="8">
        <f>VLOOKUP(F2076,'[1]školy II. etapa'!$F$4:$K$2906,6,0)</f>
        <v>195</v>
      </c>
    </row>
    <row r="2077" spans="1:10" x14ac:dyDescent="0.25">
      <c r="A2077" s="6" t="s">
        <v>5533</v>
      </c>
      <c r="B2077" s="6" t="s">
        <v>150</v>
      </c>
      <c r="C2077" s="6" t="s">
        <v>5730</v>
      </c>
      <c r="D2077" s="6">
        <v>322041</v>
      </c>
      <c r="E2077" s="7" t="s">
        <v>5731</v>
      </c>
      <c r="F2077" s="6">
        <v>710060564</v>
      </c>
      <c r="G2077" s="7" t="s">
        <v>153</v>
      </c>
      <c r="H2077" s="7" t="s">
        <v>5732</v>
      </c>
      <c r="I2077" s="7" t="s">
        <v>5733</v>
      </c>
      <c r="J2077" s="8">
        <f>VLOOKUP(F2077,'[1]školy II. etapa'!$F$4:$K$2906,6,0)</f>
        <v>169</v>
      </c>
    </row>
    <row r="2078" spans="1:10" x14ac:dyDescent="0.25">
      <c r="A2078" s="6" t="s">
        <v>5533</v>
      </c>
      <c r="B2078" s="6" t="s">
        <v>150</v>
      </c>
      <c r="C2078" s="6" t="s">
        <v>5734</v>
      </c>
      <c r="D2078" s="6">
        <v>322059</v>
      </c>
      <c r="E2078" s="7" t="s">
        <v>5735</v>
      </c>
      <c r="F2078" s="6">
        <v>710060572</v>
      </c>
      <c r="G2078" s="7" t="s">
        <v>153</v>
      </c>
      <c r="H2078" s="7" t="s">
        <v>5736</v>
      </c>
      <c r="I2078" s="7" t="s">
        <v>5737</v>
      </c>
      <c r="J2078" s="8">
        <f>VLOOKUP(F2078,'[1]školy II. etapa'!$F$4:$K$2906,6,0)</f>
        <v>1085</v>
      </c>
    </row>
    <row r="2079" spans="1:10" x14ac:dyDescent="0.25">
      <c r="A2079" s="6" t="s">
        <v>5533</v>
      </c>
      <c r="B2079" s="6" t="s">
        <v>150</v>
      </c>
      <c r="C2079" s="6" t="s">
        <v>5738</v>
      </c>
      <c r="D2079" s="6">
        <v>322083</v>
      </c>
      <c r="E2079" s="7" t="s">
        <v>5739</v>
      </c>
      <c r="F2079" s="6">
        <v>710060580</v>
      </c>
      <c r="G2079" s="7" t="s">
        <v>153</v>
      </c>
      <c r="H2079" s="7" t="s">
        <v>5740</v>
      </c>
      <c r="I2079" s="7" t="s">
        <v>5741</v>
      </c>
      <c r="J2079" s="8">
        <f>VLOOKUP(F2079,'[1]školy II. etapa'!$F$4:$K$2906,6,0)</f>
        <v>404</v>
      </c>
    </row>
    <row r="2080" spans="1:10" x14ac:dyDescent="0.25">
      <c r="A2080" s="6" t="s">
        <v>5533</v>
      </c>
      <c r="B2080" s="6" t="s">
        <v>150</v>
      </c>
      <c r="C2080" s="6" t="s">
        <v>5742</v>
      </c>
      <c r="D2080" s="6">
        <v>322113</v>
      </c>
      <c r="E2080" s="7" t="s">
        <v>5743</v>
      </c>
      <c r="F2080" s="6">
        <v>37944452</v>
      </c>
      <c r="G2080" s="7" t="s">
        <v>182</v>
      </c>
      <c r="H2080" s="7" t="s">
        <v>5744</v>
      </c>
      <c r="I2080" s="7" t="s">
        <v>5745</v>
      </c>
      <c r="J2080" s="8">
        <f>VLOOKUP(F2080,'[1]školy II. etapa'!$F$4:$K$2906,6,0)</f>
        <v>301</v>
      </c>
    </row>
    <row r="2081" spans="1:10" x14ac:dyDescent="0.25">
      <c r="A2081" s="6" t="s">
        <v>5533</v>
      </c>
      <c r="B2081" s="6" t="s">
        <v>150</v>
      </c>
      <c r="C2081" s="6" t="s">
        <v>5746</v>
      </c>
      <c r="D2081" s="6">
        <v>322130</v>
      </c>
      <c r="E2081" s="7" t="s">
        <v>5747</v>
      </c>
      <c r="F2081" s="6">
        <v>710060610</v>
      </c>
      <c r="G2081" s="7" t="s">
        <v>153</v>
      </c>
      <c r="H2081" s="7" t="s">
        <v>5748</v>
      </c>
      <c r="I2081" s="7" t="s">
        <v>5749</v>
      </c>
      <c r="J2081" s="8">
        <f>VLOOKUP(F2081,'[1]školy II. etapa'!$F$4:$K$2906,6,0)</f>
        <v>364</v>
      </c>
    </row>
    <row r="2082" spans="1:10" x14ac:dyDescent="0.25">
      <c r="A2082" s="6" t="s">
        <v>5533</v>
      </c>
      <c r="B2082" s="6" t="s">
        <v>150</v>
      </c>
      <c r="C2082" s="6" t="s">
        <v>5750</v>
      </c>
      <c r="D2082" s="6">
        <v>322164</v>
      </c>
      <c r="E2082" s="7" t="s">
        <v>5751</v>
      </c>
      <c r="F2082" s="6">
        <v>710060629</v>
      </c>
      <c r="G2082" s="7" t="s">
        <v>153</v>
      </c>
      <c r="H2082" s="7" t="s">
        <v>5752</v>
      </c>
      <c r="I2082" s="7" t="s">
        <v>5753</v>
      </c>
      <c r="J2082" s="8">
        <f>VLOOKUP(F2082,'[1]školy II. etapa'!$F$4:$K$2906,6,0)</f>
        <v>551</v>
      </c>
    </row>
    <row r="2083" spans="1:10" x14ac:dyDescent="0.25">
      <c r="A2083" s="6" t="s">
        <v>5533</v>
      </c>
      <c r="B2083" s="6" t="s">
        <v>150</v>
      </c>
      <c r="C2083" s="6" t="s">
        <v>5754</v>
      </c>
      <c r="D2083" s="6">
        <v>322181</v>
      </c>
      <c r="E2083" s="7" t="s">
        <v>5755</v>
      </c>
      <c r="F2083" s="6">
        <v>36158321</v>
      </c>
      <c r="G2083" s="7" t="s">
        <v>153</v>
      </c>
      <c r="H2083" s="7" t="s">
        <v>5756</v>
      </c>
      <c r="I2083" s="7" t="s">
        <v>5757</v>
      </c>
      <c r="J2083" s="8">
        <f>VLOOKUP(F2083,'[1]školy II. etapa'!$F$4:$K$2906,6,0)</f>
        <v>4121</v>
      </c>
    </row>
    <row r="2084" spans="1:10" x14ac:dyDescent="0.25">
      <c r="A2084" s="6" t="s">
        <v>5533</v>
      </c>
      <c r="B2084" s="6" t="s">
        <v>150</v>
      </c>
      <c r="C2084" s="6" t="s">
        <v>5758</v>
      </c>
      <c r="D2084" s="6">
        <v>322211</v>
      </c>
      <c r="E2084" s="7" t="s">
        <v>5759</v>
      </c>
      <c r="F2084" s="6">
        <v>37782487</v>
      </c>
      <c r="G2084" s="7" t="s">
        <v>153</v>
      </c>
      <c r="H2084" s="7" t="s">
        <v>5760</v>
      </c>
      <c r="I2084" s="7" t="s">
        <v>5761</v>
      </c>
      <c r="J2084" s="8">
        <f>VLOOKUP(F2084,'[1]školy II. etapa'!$F$4:$K$2906,6,0)</f>
        <v>1802</v>
      </c>
    </row>
    <row r="2085" spans="1:10" x14ac:dyDescent="0.25">
      <c r="A2085" s="6" t="s">
        <v>5533</v>
      </c>
      <c r="B2085" s="6" t="s">
        <v>150</v>
      </c>
      <c r="C2085" s="6" t="s">
        <v>5762</v>
      </c>
      <c r="D2085" s="6">
        <v>322237</v>
      </c>
      <c r="E2085" s="7" t="s">
        <v>5763</v>
      </c>
      <c r="F2085" s="6">
        <v>710060645</v>
      </c>
      <c r="G2085" s="7" t="s">
        <v>153</v>
      </c>
      <c r="H2085" s="7" t="s">
        <v>5764</v>
      </c>
      <c r="I2085" s="7" t="s">
        <v>5765</v>
      </c>
      <c r="J2085" s="8">
        <f>VLOOKUP(F2085,'[1]školy II. etapa'!$F$4:$K$2906,6,0)</f>
        <v>475</v>
      </c>
    </row>
    <row r="2086" spans="1:10" x14ac:dyDescent="0.25">
      <c r="A2086" s="6" t="s">
        <v>5533</v>
      </c>
      <c r="B2086" s="6" t="s">
        <v>150</v>
      </c>
      <c r="C2086" s="6" t="s">
        <v>5766</v>
      </c>
      <c r="D2086" s="6">
        <v>322245</v>
      </c>
      <c r="E2086" s="7" t="s">
        <v>5767</v>
      </c>
      <c r="F2086" s="6">
        <v>37873962</v>
      </c>
      <c r="G2086" s="7" t="s">
        <v>153</v>
      </c>
      <c r="H2086" s="7" t="s">
        <v>5768</v>
      </c>
      <c r="I2086" s="7" t="s">
        <v>5769</v>
      </c>
      <c r="J2086" s="8">
        <f>VLOOKUP(F2086,'[1]školy II. etapa'!$F$4:$K$2906,6,0)</f>
        <v>3198</v>
      </c>
    </row>
    <row r="2087" spans="1:10" x14ac:dyDescent="0.25">
      <c r="A2087" s="6" t="s">
        <v>5533</v>
      </c>
      <c r="B2087" s="6" t="s">
        <v>150</v>
      </c>
      <c r="C2087" s="6" t="s">
        <v>5770</v>
      </c>
      <c r="D2087" s="6">
        <v>322253</v>
      </c>
      <c r="E2087" s="7" t="s">
        <v>5771</v>
      </c>
      <c r="F2087" s="6">
        <v>710060653</v>
      </c>
      <c r="G2087" s="7" t="s">
        <v>153</v>
      </c>
      <c r="H2087" s="7" t="s">
        <v>5772</v>
      </c>
      <c r="I2087" s="7" t="s">
        <v>5773</v>
      </c>
      <c r="J2087" s="8">
        <f>VLOOKUP(F2087,'[1]školy II. etapa'!$F$4:$K$2906,6,0)</f>
        <v>616</v>
      </c>
    </row>
    <row r="2088" spans="1:10" x14ac:dyDescent="0.25">
      <c r="A2088" s="6" t="s">
        <v>5533</v>
      </c>
      <c r="B2088" s="6" t="s">
        <v>150</v>
      </c>
      <c r="C2088" s="6" t="s">
        <v>5774</v>
      </c>
      <c r="D2088" s="6">
        <v>322261</v>
      </c>
      <c r="E2088" s="7" t="s">
        <v>5775</v>
      </c>
      <c r="F2088" s="6">
        <v>710060661</v>
      </c>
      <c r="G2088" s="7" t="s">
        <v>153</v>
      </c>
      <c r="H2088" s="7" t="s">
        <v>5776</v>
      </c>
      <c r="I2088" s="7" t="s">
        <v>5777</v>
      </c>
      <c r="J2088" s="8">
        <f>VLOOKUP(F2088,'[1]školy II. etapa'!$F$4:$K$2906,6,0)</f>
        <v>606</v>
      </c>
    </row>
    <row r="2089" spans="1:10" x14ac:dyDescent="0.25">
      <c r="A2089" s="6" t="s">
        <v>5533</v>
      </c>
      <c r="B2089" s="6" t="s">
        <v>150</v>
      </c>
      <c r="C2089" s="6" t="s">
        <v>5778</v>
      </c>
      <c r="D2089" s="6">
        <v>322270</v>
      </c>
      <c r="E2089" s="7" t="s">
        <v>5779</v>
      </c>
      <c r="F2089" s="6">
        <v>710060670</v>
      </c>
      <c r="G2089" s="7" t="s">
        <v>153</v>
      </c>
      <c r="H2089" s="7" t="s">
        <v>5780</v>
      </c>
      <c r="I2089" s="7" t="s">
        <v>5781</v>
      </c>
      <c r="J2089" s="8">
        <f>VLOOKUP(F2089,'[1]školy II. etapa'!$F$4:$K$2906,6,0)</f>
        <v>2252</v>
      </c>
    </row>
    <row r="2090" spans="1:10" x14ac:dyDescent="0.25">
      <c r="A2090" s="6" t="s">
        <v>5533</v>
      </c>
      <c r="B2090" s="6" t="s">
        <v>150</v>
      </c>
      <c r="C2090" s="6" t="s">
        <v>5782</v>
      </c>
      <c r="D2090" s="6">
        <v>322334</v>
      </c>
      <c r="E2090" s="7" t="s">
        <v>5783</v>
      </c>
      <c r="F2090" s="6">
        <v>710060688</v>
      </c>
      <c r="G2090" s="7" t="s">
        <v>153</v>
      </c>
      <c r="H2090" s="7" t="s">
        <v>5784</v>
      </c>
      <c r="I2090" s="7" t="s">
        <v>5785</v>
      </c>
      <c r="J2090" s="8">
        <f>VLOOKUP(F2090,'[1]školy II. etapa'!$F$4:$K$2906,6,0)</f>
        <v>160</v>
      </c>
    </row>
    <row r="2091" spans="1:10" x14ac:dyDescent="0.25">
      <c r="A2091" s="6" t="s">
        <v>5533</v>
      </c>
      <c r="B2091" s="6" t="s">
        <v>150</v>
      </c>
      <c r="C2091" s="6" t="s">
        <v>5786</v>
      </c>
      <c r="D2091" s="6">
        <v>322342</v>
      </c>
      <c r="E2091" s="7" t="s">
        <v>5787</v>
      </c>
      <c r="F2091" s="6">
        <v>710060696</v>
      </c>
      <c r="G2091" s="7" t="s">
        <v>153</v>
      </c>
      <c r="H2091" s="7" t="s">
        <v>5788</v>
      </c>
      <c r="I2091" s="7" t="s">
        <v>5789</v>
      </c>
      <c r="J2091" s="8">
        <f>VLOOKUP(F2091,'[1]školy II. etapa'!$F$4:$K$2906,6,0)</f>
        <v>756</v>
      </c>
    </row>
    <row r="2092" spans="1:10" x14ac:dyDescent="0.25">
      <c r="A2092" s="6" t="s">
        <v>5533</v>
      </c>
      <c r="B2092" s="6" t="s">
        <v>150</v>
      </c>
      <c r="C2092" s="6" t="s">
        <v>5790</v>
      </c>
      <c r="D2092" s="6">
        <v>322369</v>
      </c>
      <c r="E2092" s="7" t="s">
        <v>5791</v>
      </c>
      <c r="F2092" s="6">
        <v>37873954</v>
      </c>
      <c r="G2092" s="7" t="s">
        <v>153</v>
      </c>
      <c r="H2092" s="7" t="s">
        <v>5792</v>
      </c>
      <c r="I2092" s="7" t="s">
        <v>5793</v>
      </c>
      <c r="J2092" s="8">
        <f>VLOOKUP(F2092,'[1]školy II. etapa'!$F$4:$K$2906,6,0)</f>
        <v>7219</v>
      </c>
    </row>
    <row r="2093" spans="1:10" x14ac:dyDescent="0.25">
      <c r="A2093" s="6" t="s">
        <v>5533</v>
      </c>
      <c r="B2093" s="6" t="s">
        <v>150</v>
      </c>
      <c r="C2093" s="6" t="s">
        <v>5794</v>
      </c>
      <c r="D2093" s="6">
        <v>322377</v>
      </c>
      <c r="E2093" s="7" t="s">
        <v>5795</v>
      </c>
      <c r="F2093" s="6">
        <v>37873750</v>
      </c>
      <c r="G2093" s="7" t="s">
        <v>153</v>
      </c>
      <c r="H2093" s="7" t="s">
        <v>5796</v>
      </c>
      <c r="I2093" s="7" t="s">
        <v>5797</v>
      </c>
      <c r="J2093" s="8">
        <f>VLOOKUP(F2093,'[1]školy II. etapa'!$F$4:$K$2906,6,0)</f>
        <v>3855</v>
      </c>
    </row>
    <row r="2094" spans="1:10" x14ac:dyDescent="0.25">
      <c r="A2094" s="6" t="s">
        <v>5533</v>
      </c>
      <c r="B2094" s="6" t="s">
        <v>150</v>
      </c>
      <c r="C2094" s="6" t="s">
        <v>5798</v>
      </c>
      <c r="D2094" s="6">
        <v>322407</v>
      </c>
      <c r="E2094" s="7" t="s">
        <v>5799</v>
      </c>
      <c r="F2094" s="6">
        <v>37942620</v>
      </c>
      <c r="G2094" s="7" t="s">
        <v>182</v>
      </c>
      <c r="H2094" s="7" t="s">
        <v>5800</v>
      </c>
      <c r="I2094" s="7" t="s">
        <v>5801</v>
      </c>
      <c r="J2094" s="8">
        <f>VLOOKUP(F2094,'[1]školy II. etapa'!$F$4:$K$2906,6,0)</f>
        <v>184</v>
      </c>
    </row>
    <row r="2095" spans="1:10" x14ac:dyDescent="0.25">
      <c r="A2095" s="6" t="s">
        <v>5533</v>
      </c>
      <c r="B2095" s="6" t="s">
        <v>150</v>
      </c>
      <c r="C2095" s="6" t="s">
        <v>5802</v>
      </c>
      <c r="D2095" s="6">
        <v>322423</v>
      </c>
      <c r="E2095" s="7" t="s">
        <v>5803</v>
      </c>
      <c r="F2095" s="6">
        <v>37877071</v>
      </c>
      <c r="G2095" s="7" t="s">
        <v>182</v>
      </c>
      <c r="H2095" s="7" t="s">
        <v>5804</v>
      </c>
      <c r="I2095" s="7" t="s">
        <v>5805</v>
      </c>
      <c r="J2095" s="8">
        <f>VLOOKUP(F2095,'[1]školy II. etapa'!$F$4:$K$2906,6,0)</f>
        <v>255</v>
      </c>
    </row>
    <row r="2096" spans="1:10" x14ac:dyDescent="0.25">
      <c r="A2096" s="6" t="s">
        <v>5533</v>
      </c>
      <c r="B2096" s="6" t="s">
        <v>150</v>
      </c>
      <c r="C2096" s="6" t="s">
        <v>5806</v>
      </c>
      <c r="D2096" s="6">
        <v>322431</v>
      </c>
      <c r="E2096" s="7" t="s">
        <v>5807</v>
      </c>
      <c r="F2096" s="6">
        <v>710060718</v>
      </c>
      <c r="G2096" s="7" t="s">
        <v>153</v>
      </c>
      <c r="H2096" s="7" t="s">
        <v>5808</v>
      </c>
      <c r="I2096" s="7" t="s">
        <v>5809</v>
      </c>
      <c r="J2096" s="8">
        <f>VLOOKUP(F2096,'[1]školy II. etapa'!$F$4:$K$2906,6,0)</f>
        <v>350</v>
      </c>
    </row>
    <row r="2097" spans="1:10" x14ac:dyDescent="0.25">
      <c r="A2097" s="6" t="s">
        <v>5533</v>
      </c>
      <c r="B2097" s="6" t="s">
        <v>150</v>
      </c>
      <c r="C2097" s="6" t="s">
        <v>5810</v>
      </c>
      <c r="D2097" s="6">
        <v>322440</v>
      </c>
      <c r="E2097" s="7" t="s">
        <v>5811</v>
      </c>
      <c r="F2097" s="6">
        <v>710060726</v>
      </c>
      <c r="G2097" s="7" t="s">
        <v>153</v>
      </c>
      <c r="H2097" s="7" t="s">
        <v>5812</v>
      </c>
      <c r="I2097" s="7" t="s">
        <v>5813</v>
      </c>
      <c r="J2097" s="8">
        <f>VLOOKUP(F2097,'[1]školy II. etapa'!$F$4:$K$2906,6,0)</f>
        <v>859</v>
      </c>
    </row>
    <row r="2098" spans="1:10" x14ac:dyDescent="0.25">
      <c r="A2098" s="6" t="s">
        <v>5533</v>
      </c>
      <c r="B2098" s="6" t="s">
        <v>150</v>
      </c>
      <c r="C2098" s="6" t="s">
        <v>5814</v>
      </c>
      <c r="D2098" s="6">
        <v>322482</v>
      </c>
      <c r="E2098" s="7" t="s">
        <v>5815</v>
      </c>
      <c r="F2098" s="6">
        <v>710060734</v>
      </c>
      <c r="G2098" s="7" t="s">
        <v>153</v>
      </c>
      <c r="H2098" s="7" t="s">
        <v>5816</v>
      </c>
      <c r="I2098" s="7" t="s">
        <v>5817</v>
      </c>
      <c r="J2098" s="8">
        <f>VLOOKUP(F2098,'[1]školy II. etapa'!$F$4:$K$2906,6,0)</f>
        <v>623</v>
      </c>
    </row>
    <row r="2099" spans="1:10" x14ac:dyDescent="0.25">
      <c r="A2099" s="6" t="s">
        <v>5533</v>
      </c>
      <c r="B2099" s="6" t="s">
        <v>150</v>
      </c>
      <c r="C2099" s="6" t="s">
        <v>5818</v>
      </c>
      <c r="D2099" s="6">
        <v>322491</v>
      </c>
      <c r="E2099" s="7" t="s">
        <v>5819</v>
      </c>
      <c r="F2099" s="6">
        <v>710060742</v>
      </c>
      <c r="G2099" s="7" t="s">
        <v>153</v>
      </c>
      <c r="H2099" s="7" t="s">
        <v>5820</v>
      </c>
      <c r="I2099" s="7" t="s">
        <v>5821</v>
      </c>
      <c r="J2099" s="8">
        <f>VLOOKUP(F2099,'[1]školy II. etapa'!$F$4:$K$2906,6,0)</f>
        <v>1717</v>
      </c>
    </row>
    <row r="2100" spans="1:10" x14ac:dyDescent="0.25">
      <c r="A2100" s="6" t="s">
        <v>5533</v>
      </c>
      <c r="B2100" s="6" t="s">
        <v>150</v>
      </c>
      <c r="C2100" s="6" t="s">
        <v>5822</v>
      </c>
      <c r="D2100" s="6">
        <v>322504</v>
      </c>
      <c r="E2100" s="7" t="s">
        <v>5823</v>
      </c>
      <c r="F2100" s="6">
        <v>710060750</v>
      </c>
      <c r="G2100" s="7" t="s">
        <v>153</v>
      </c>
      <c r="H2100" s="7" t="s">
        <v>5824</v>
      </c>
      <c r="I2100" s="7" t="s">
        <v>5825</v>
      </c>
      <c r="J2100" s="8">
        <f>VLOOKUP(F2100,'[1]školy II. etapa'!$F$4:$K$2906,6,0)</f>
        <v>106</v>
      </c>
    </row>
    <row r="2101" spans="1:10" x14ac:dyDescent="0.25">
      <c r="A2101" s="6" t="s">
        <v>5533</v>
      </c>
      <c r="B2101" s="6" t="s">
        <v>150</v>
      </c>
      <c r="C2101" s="6" t="s">
        <v>5826</v>
      </c>
      <c r="D2101" s="6">
        <v>322555</v>
      </c>
      <c r="E2101" s="7" t="s">
        <v>5827</v>
      </c>
      <c r="F2101" s="6">
        <v>37943642</v>
      </c>
      <c r="G2101" s="7" t="s">
        <v>182</v>
      </c>
      <c r="H2101" s="7" t="s">
        <v>5828</v>
      </c>
      <c r="I2101" s="7" t="s">
        <v>5829</v>
      </c>
      <c r="J2101" s="8">
        <f>VLOOKUP(F2101,'[1]školy II. etapa'!$F$4:$K$2906,6,0)</f>
        <v>549</v>
      </c>
    </row>
    <row r="2102" spans="1:10" x14ac:dyDescent="0.25">
      <c r="A2102" s="6" t="s">
        <v>5533</v>
      </c>
      <c r="B2102" s="6" t="s">
        <v>150</v>
      </c>
      <c r="C2102" s="6" t="s">
        <v>5830</v>
      </c>
      <c r="D2102" s="6">
        <v>322563</v>
      </c>
      <c r="E2102" s="7" t="s">
        <v>5831</v>
      </c>
      <c r="F2102" s="6">
        <v>37943006</v>
      </c>
      <c r="G2102" s="7" t="s">
        <v>182</v>
      </c>
      <c r="H2102" s="7" t="s">
        <v>5832</v>
      </c>
      <c r="I2102" s="7" t="s">
        <v>5833</v>
      </c>
      <c r="J2102" s="8">
        <f>VLOOKUP(F2102,'[1]školy II. etapa'!$F$4:$K$2906,6,0)</f>
        <v>516</v>
      </c>
    </row>
    <row r="2103" spans="1:10" x14ac:dyDescent="0.25">
      <c r="A2103" s="6" t="s">
        <v>5533</v>
      </c>
      <c r="B2103" s="6" t="s">
        <v>150</v>
      </c>
      <c r="C2103" s="6" t="s">
        <v>5834</v>
      </c>
      <c r="D2103" s="6">
        <v>322571</v>
      </c>
      <c r="E2103" s="7" t="s">
        <v>5835</v>
      </c>
      <c r="F2103" s="6">
        <v>37883658</v>
      </c>
      <c r="G2103" s="7" t="s">
        <v>182</v>
      </c>
      <c r="H2103" s="7" t="s">
        <v>5836</v>
      </c>
      <c r="I2103" s="7" t="s">
        <v>5837</v>
      </c>
      <c r="J2103" s="8">
        <f>VLOOKUP(F2103,'[1]školy II. etapa'!$F$4:$K$2906,6,0)</f>
        <v>393</v>
      </c>
    </row>
    <row r="2104" spans="1:10" x14ac:dyDescent="0.25">
      <c r="A2104" s="6" t="s">
        <v>5533</v>
      </c>
      <c r="B2104" s="6" t="s">
        <v>150</v>
      </c>
      <c r="C2104" s="6" t="s">
        <v>5838</v>
      </c>
      <c r="D2104" s="6">
        <v>322580</v>
      </c>
      <c r="E2104" s="7" t="s">
        <v>5839</v>
      </c>
      <c r="F2104" s="6">
        <v>710060831</v>
      </c>
      <c r="G2104" s="7" t="s">
        <v>5840</v>
      </c>
      <c r="H2104" s="7" t="s">
        <v>5841</v>
      </c>
      <c r="I2104" s="7" t="s">
        <v>5842</v>
      </c>
      <c r="J2104" s="8">
        <f>VLOOKUP(F2104,'[1]školy II. etapa'!$F$4:$K$2906,6,0)</f>
        <v>424</v>
      </c>
    </row>
    <row r="2105" spans="1:10" x14ac:dyDescent="0.25">
      <c r="A2105" s="6" t="s">
        <v>5533</v>
      </c>
      <c r="B2105" s="6" t="s">
        <v>150</v>
      </c>
      <c r="C2105" s="6" t="s">
        <v>5843</v>
      </c>
      <c r="D2105" s="6">
        <v>322610</v>
      </c>
      <c r="E2105" s="7" t="s">
        <v>5844</v>
      </c>
      <c r="F2105" s="6">
        <v>710060858</v>
      </c>
      <c r="G2105" s="7" t="s">
        <v>153</v>
      </c>
      <c r="H2105" s="7" t="s">
        <v>5845</v>
      </c>
      <c r="I2105" s="7" t="s">
        <v>5846</v>
      </c>
      <c r="J2105" s="8">
        <f>VLOOKUP(F2105,'[1]školy II. etapa'!$F$4:$K$2906,6,0)</f>
        <v>339</v>
      </c>
    </row>
    <row r="2106" spans="1:10" x14ac:dyDescent="0.25">
      <c r="A2106" s="6" t="s">
        <v>5533</v>
      </c>
      <c r="B2106" s="6" t="s">
        <v>150</v>
      </c>
      <c r="C2106" s="6" t="s">
        <v>5847</v>
      </c>
      <c r="D2106" s="6">
        <v>322628</v>
      </c>
      <c r="E2106" s="7" t="s">
        <v>5848</v>
      </c>
      <c r="F2106" s="6">
        <v>710060866</v>
      </c>
      <c r="G2106" s="7" t="s">
        <v>153</v>
      </c>
      <c r="H2106" s="7" t="s">
        <v>5849</v>
      </c>
      <c r="I2106" s="7" t="s">
        <v>5850</v>
      </c>
      <c r="J2106" s="8">
        <f>VLOOKUP(F2106,'[1]školy II. etapa'!$F$4:$K$2906,6,0)</f>
        <v>885</v>
      </c>
    </row>
    <row r="2107" spans="1:10" x14ac:dyDescent="0.25">
      <c r="A2107" s="6" t="s">
        <v>5533</v>
      </c>
      <c r="B2107" s="6" t="s">
        <v>150</v>
      </c>
      <c r="C2107" s="6" t="s">
        <v>5851</v>
      </c>
      <c r="D2107" s="6">
        <v>322652</v>
      </c>
      <c r="E2107" s="7" t="s">
        <v>5852</v>
      </c>
      <c r="F2107" s="6">
        <v>710060815</v>
      </c>
      <c r="G2107" s="7" t="s">
        <v>153</v>
      </c>
      <c r="H2107" s="7" t="s">
        <v>5853</v>
      </c>
      <c r="I2107" s="7" t="s">
        <v>5854</v>
      </c>
      <c r="J2107" s="8">
        <f>VLOOKUP(F2107,'[1]školy II. etapa'!$F$4:$K$2906,6,0)</f>
        <v>504</v>
      </c>
    </row>
    <row r="2108" spans="1:10" x14ac:dyDescent="0.25">
      <c r="A2108" s="6" t="s">
        <v>5533</v>
      </c>
      <c r="B2108" s="6" t="s">
        <v>150</v>
      </c>
      <c r="C2108" s="6" t="s">
        <v>5855</v>
      </c>
      <c r="D2108" s="6">
        <v>322661</v>
      </c>
      <c r="E2108" s="7" t="s">
        <v>5856</v>
      </c>
      <c r="F2108" s="6">
        <v>710140495</v>
      </c>
      <c r="G2108" s="7" t="s">
        <v>153</v>
      </c>
      <c r="H2108" s="7" t="s">
        <v>5857</v>
      </c>
      <c r="I2108" s="7" t="s">
        <v>5858</v>
      </c>
      <c r="J2108" s="8">
        <f>VLOOKUP(F2108,'[1]školy II. etapa'!$F$4:$K$2906,6,0)</f>
        <v>419</v>
      </c>
    </row>
    <row r="2109" spans="1:10" x14ac:dyDescent="0.25">
      <c r="A2109" s="6" t="s">
        <v>5533</v>
      </c>
      <c r="B2109" s="6" t="s">
        <v>150</v>
      </c>
      <c r="C2109" s="6" t="s">
        <v>5859</v>
      </c>
      <c r="D2109" s="6">
        <v>322521</v>
      </c>
      <c r="E2109" s="7" t="s">
        <v>5860</v>
      </c>
      <c r="F2109" s="6">
        <v>37873938</v>
      </c>
      <c r="G2109" s="7" t="s">
        <v>153</v>
      </c>
      <c r="H2109" s="7" t="s">
        <v>5861</v>
      </c>
      <c r="I2109" s="7" t="s">
        <v>5862</v>
      </c>
      <c r="J2109" s="8">
        <f>VLOOKUP(F2109,'[1]školy II. etapa'!$F$4:$K$2906,6,0)</f>
        <v>6657</v>
      </c>
    </row>
    <row r="2110" spans="1:10" x14ac:dyDescent="0.25">
      <c r="A2110" s="6" t="s">
        <v>5533</v>
      </c>
      <c r="B2110" s="6" t="s">
        <v>150</v>
      </c>
      <c r="C2110" s="6" t="s">
        <v>5863</v>
      </c>
      <c r="D2110" s="6">
        <v>322741</v>
      </c>
      <c r="E2110" s="7" t="s">
        <v>5864</v>
      </c>
      <c r="F2110" s="6">
        <v>37873989</v>
      </c>
      <c r="G2110" s="7" t="s">
        <v>28</v>
      </c>
      <c r="H2110" s="7" t="s">
        <v>5551</v>
      </c>
      <c r="I2110" s="7" t="s">
        <v>5552</v>
      </c>
      <c r="J2110" s="8">
        <f>VLOOKUP(F2110,'[1]školy II. etapa'!$F$4:$K$2906,6,0)</f>
        <v>7944</v>
      </c>
    </row>
    <row r="2111" spans="1:10" x14ac:dyDescent="0.25">
      <c r="A2111" s="6" t="s">
        <v>5533</v>
      </c>
      <c r="B2111" s="6" t="s">
        <v>150</v>
      </c>
      <c r="C2111" s="6" t="s">
        <v>5865</v>
      </c>
      <c r="D2111" s="6">
        <v>322750</v>
      </c>
      <c r="E2111" s="7" t="s">
        <v>5866</v>
      </c>
      <c r="F2111" s="6">
        <v>37942603</v>
      </c>
      <c r="G2111" s="7" t="s">
        <v>182</v>
      </c>
      <c r="H2111" s="7" t="s">
        <v>5867</v>
      </c>
      <c r="I2111" s="7" t="s">
        <v>5868</v>
      </c>
      <c r="J2111" s="8">
        <f>VLOOKUP(F2111,'[1]školy II. etapa'!$F$4:$K$2906,6,0)</f>
        <v>378</v>
      </c>
    </row>
    <row r="2112" spans="1:10" x14ac:dyDescent="0.25">
      <c r="A2112" s="6" t="s">
        <v>5533</v>
      </c>
      <c r="B2112" s="6" t="s">
        <v>150</v>
      </c>
      <c r="C2112" s="6" t="s">
        <v>5869</v>
      </c>
      <c r="D2112" s="6">
        <v>322776</v>
      </c>
      <c r="E2112" s="7" t="s">
        <v>5870</v>
      </c>
      <c r="F2112" s="6">
        <v>710060882</v>
      </c>
      <c r="G2112" s="7" t="s">
        <v>153</v>
      </c>
      <c r="H2112" s="7" t="s">
        <v>5871</v>
      </c>
      <c r="I2112" s="7" t="s">
        <v>5872</v>
      </c>
      <c r="J2112" s="8">
        <f>VLOOKUP(F2112,'[1]školy II. etapa'!$F$4:$K$2906,6,0)</f>
        <v>186</v>
      </c>
    </row>
    <row r="2113" spans="1:10" x14ac:dyDescent="0.25">
      <c r="A2113" s="6" t="s">
        <v>5533</v>
      </c>
      <c r="B2113" s="6" t="s">
        <v>150</v>
      </c>
      <c r="C2113" s="6" t="s">
        <v>5873</v>
      </c>
      <c r="D2113" s="6">
        <v>323021</v>
      </c>
      <c r="E2113" s="7" t="s">
        <v>5874</v>
      </c>
      <c r="F2113" s="6">
        <v>35519151</v>
      </c>
      <c r="G2113" s="7" t="s">
        <v>153</v>
      </c>
      <c r="H2113" s="7" t="s">
        <v>5458</v>
      </c>
      <c r="I2113" s="7" t="s">
        <v>5875</v>
      </c>
      <c r="J2113" s="8">
        <f>VLOOKUP(F2113,'[1]školy II. etapa'!$F$4:$K$2906,6,0)</f>
        <v>7941</v>
      </c>
    </row>
    <row r="2114" spans="1:10" x14ac:dyDescent="0.25">
      <c r="A2114" s="6" t="s">
        <v>5533</v>
      </c>
      <c r="B2114" s="6" t="s">
        <v>150</v>
      </c>
      <c r="C2114" s="6" t="s">
        <v>5873</v>
      </c>
      <c r="D2114" s="6">
        <v>323021</v>
      </c>
      <c r="E2114" s="7" t="s">
        <v>5874</v>
      </c>
      <c r="F2114" s="6">
        <v>35520078</v>
      </c>
      <c r="G2114" s="7" t="s">
        <v>153</v>
      </c>
      <c r="H2114" s="7" t="s">
        <v>5458</v>
      </c>
      <c r="I2114" s="7" t="s">
        <v>5876</v>
      </c>
      <c r="J2114" s="8">
        <f>VLOOKUP(F2114,'[1]školy II. etapa'!$F$4:$K$2906,6,0)</f>
        <v>9041</v>
      </c>
    </row>
    <row r="2115" spans="1:10" x14ac:dyDescent="0.25">
      <c r="A2115" s="6" t="s">
        <v>5533</v>
      </c>
      <c r="B2115" s="6" t="s">
        <v>150</v>
      </c>
      <c r="C2115" s="6" t="s">
        <v>5873</v>
      </c>
      <c r="D2115" s="6">
        <v>323021</v>
      </c>
      <c r="E2115" s="7" t="s">
        <v>5874</v>
      </c>
      <c r="F2115" s="6">
        <v>37874071</v>
      </c>
      <c r="G2115" s="7" t="s">
        <v>5877</v>
      </c>
      <c r="H2115" s="7" t="s">
        <v>5458</v>
      </c>
      <c r="I2115" s="7" t="s">
        <v>5878</v>
      </c>
      <c r="J2115" s="8">
        <f>VLOOKUP(F2115,'[1]školy II. etapa'!$F$4:$K$2906,6,0)</f>
        <v>10464</v>
      </c>
    </row>
    <row r="2116" spans="1:10" x14ac:dyDescent="0.25">
      <c r="A2116" s="6" t="s">
        <v>5533</v>
      </c>
      <c r="B2116" s="6" t="s">
        <v>150</v>
      </c>
      <c r="C2116" s="6" t="s">
        <v>5873</v>
      </c>
      <c r="D2116" s="6">
        <v>323021</v>
      </c>
      <c r="E2116" s="7" t="s">
        <v>5874</v>
      </c>
      <c r="F2116" s="6">
        <v>37874098</v>
      </c>
      <c r="G2116" s="7" t="s">
        <v>153</v>
      </c>
      <c r="H2116" s="7" t="s">
        <v>5458</v>
      </c>
      <c r="I2116" s="7" t="s">
        <v>5879</v>
      </c>
      <c r="J2116" s="8">
        <f>VLOOKUP(F2116,'[1]školy II. etapa'!$F$4:$K$2906,6,0)</f>
        <v>7570</v>
      </c>
    </row>
    <row r="2117" spans="1:10" x14ac:dyDescent="0.25">
      <c r="A2117" s="6" t="s">
        <v>5533</v>
      </c>
      <c r="B2117" s="6" t="s">
        <v>150</v>
      </c>
      <c r="C2117" s="6" t="s">
        <v>5873</v>
      </c>
      <c r="D2117" s="6">
        <v>323021</v>
      </c>
      <c r="E2117" s="7" t="s">
        <v>5874</v>
      </c>
      <c r="F2117" s="6">
        <v>37874101</v>
      </c>
      <c r="G2117" s="7" t="s">
        <v>153</v>
      </c>
      <c r="H2117" s="7" t="s">
        <v>5458</v>
      </c>
      <c r="I2117" s="7" t="s">
        <v>5880</v>
      </c>
      <c r="J2117" s="8">
        <f>VLOOKUP(F2117,'[1]školy II. etapa'!$F$4:$K$2906,6,0)</f>
        <v>2557</v>
      </c>
    </row>
    <row r="2118" spans="1:10" x14ac:dyDescent="0.25">
      <c r="A2118" s="6" t="s">
        <v>5533</v>
      </c>
      <c r="B2118" s="6" t="s">
        <v>150</v>
      </c>
      <c r="C2118" s="6" t="s">
        <v>5873</v>
      </c>
      <c r="D2118" s="6">
        <v>323021</v>
      </c>
      <c r="E2118" s="7" t="s">
        <v>5874</v>
      </c>
      <c r="F2118" s="6">
        <v>37876732</v>
      </c>
      <c r="G2118" s="7" t="s">
        <v>153</v>
      </c>
      <c r="H2118" s="7" t="s">
        <v>5458</v>
      </c>
      <c r="I2118" s="7" t="s">
        <v>5881</v>
      </c>
      <c r="J2118" s="8">
        <f>VLOOKUP(F2118,'[1]školy II. etapa'!$F$4:$K$2906,6,0)</f>
        <v>4270</v>
      </c>
    </row>
    <row r="2119" spans="1:10" x14ac:dyDescent="0.25">
      <c r="A2119" s="6" t="s">
        <v>5533</v>
      </c>
      <c r="B2119" s="6" t="s">
        <v>150</v>
      </c>
      <c r="C2119" s="6" t="s">
        <v>5873</v>
      </c>
      <c r="D2119" s="6">
        <v>323021</v>
      </c>
      <c r="E2119" s="7" t="s">
        <v>5874</v>
      </c>
      <c r="F2119" s="6">
        <v>37876741</v>
      </c>
      <c r="G2119" s="7" t="s">
        <v>153</v>
      </c>
      <c r="H2119" s="7" t="s">
        <v>5458</v>
      </c>
      <c r="I2119" s="7" t="s">
        <v>5882</v>
      </c>
      <c r="J2119" s="8">
        <f>VLOOKUP(F2119,'[1]školy II. etapa'!$F$4:$K$2906,6,0)</f>
        <v>5166</v>
      </c>
    </row>
    <row r="2120" spans="1:10" x14ac:dyDescent="0.25">
      <c r="A2120" s="6" t="s">
        <v>5533</v>
      </c>
      <c r="B2120" s="6" t="s">
        <v>150</v>
      </c>
      <c r="C2120" s="6" t="s">
        <v>5873</v>
      </c>
      <c r="D2120" s="6">
        <v>323021</v>
      </c>
      <c r="E2120" s="7" t="s">
        <v>5874</v>
      </c>
      <c r="F2120" s="6">
        <v>37947966</v>
      </c>
      <c r="G2120" s="7" t="s">
        <v>182</v>
      </c>
      <c r="H2120" s="7" t="s">
        <v>5458</v>
      </c>
      <c r="I2120" s="7" t="s">
        <v>5883</v>
      </c>
      <c r="J2120" s="8">
        <f>VLOOKUP(F2120,'[1]školy II. etapa'!$F$4:$K$2906,6,0)</f>
        <v>1738</v>
      </c>
    </row>
    <row r="2121" spans="1:10" x14ac:dyDescent="0.25">
      <c r="A2121" s="6" t="s">
        <v>5533</v>
      </c>
      <c r="B2121" s="6" t="s">
        <v>150</v>
      </c>
      <c r="C2121" s="6" t="s">
        <v>5884</v>
      </c>
      <c r="D2121" s="6">
        <v>322831</v>
      </c>
      <c r="E2121" s="7" t="s">
        <v>5885</v>
      </c>
      <c r="F2121" s="6">
        <v>710060912</v>
      </c>
      <c r="G2121" s="7" t="s">
        <v>153</v>
      </c>
      <c r="H2121" s="7" t="s">
        <v>5886</v>
      </c>
      <c r="I2121" s="7" t="s">
        <v>5887</v>
      </c>
      <c r="J2121" s="8">
        <f>VLOOKUP(F2121,'[1]školy II. etapa'!$F$4:$K$2906,6,0)</f>
        <v>739</v>
      </c>
    </row>
    <row r="2122" spans="1:10" x14ac:dyDescent="0.25">
      <c r="A2122" s="6" t="s">
        <v>5533</v>
      </c>
      <c r="B2122" s="6" t="s">
        <v>150</v>
      </c>
      <c r="C2122" s="6" t="s">
        <v>5888</v>
      </c>
      <c r="D2122" s="6">
        <v>322938</v>
      </c>
      <c r="E2122" s="7" t="s">
        <v>5889</v>
      </c>
      <c r="F2122" s="6">
        <v>37873563</v>
      </c>
      <c r="G2122" s="7" t="s">
        <v>182</v>
      </c>
      <c r="H2122" s="7" t="s">
        <v>5890</v>
      </c>
      <c r="I2122" s="7" t="s">
        <v>5891</v>
      </c>
      <c r="J2122" s="8">
        <f>VLOOKUP(F2122,'[1]školy II. etapa'!$F$4:$K$2906,6,0)</f>
        <v>1907</v>
      </c>
    </row>
    <row r="2123" spans="1:10" x14ac:dyDescent="0.25">
      <c r="A2123" s="6" t="s">
        <v>5533</v>
      </c>
      <c r="B2123" s="6" t="s">
        <v>150</v>
      </c>
      <c r="C2123" s="6" t="s">
        <v>5892</v>
      </c>
      <c r="D2123" s="6">
        <v>322997</v>
      </c>
      <c r="E2123" s="7" t="s">
        <v>5893</v>
      </c>
      <c r="F2123" s="6">
        <v>37942611</v>
      </c>
      <c r="G2123" s="7" t="s">
        <v>182</v>
      </c>
      <c r="H2123" s="7" t="s">
        <v>5894</v>
      </c>
      <c r="I2123" s="7" t="s">
        <v>5895</v>
      </c>
      <c r="J2123" s="8">
        <f>VLOOKUP(F2123,'[1]školy II. etapa'!$F$4:$K$2906,6,0)</f>
        <v>227</v>
      </c>
    </row>
    <row r="2124" spans="1:10" x14ac:dyDescent="0.25">
      <c r="A2124" s="6" t="s">
        <v>5533</v>
      </c>
      <c r="B2124" s="6" t="s">
        <v>150</v>
      </c>
      <c r="C2124" s="6" t="s">
        <v>5896</v>
      </c>
      <c r="D2124" s="6">
        <v>323098</v>
      </c>
      <c r="E2124" s="7" t="s">
        <v>5897</v>
      </c>
      <c r="F2124" s="6">
        <v>37873644</v>
      </c>
      <c r="G2124" s="7" t="s">
        <v>5898</v>
      </c>
      <c r="H2124" s="7" t="s">
        <v>5899</v>
      </c>
      <c r="I2124" s="7" t="s">
        <v>5900</v>
      </c>
      <c r="J2124" s="8">
        <f>VLOOKUP(F2124,'[1]školy II. etapa'!$F$4:$K$2906,6,0)</f>
        <v>321</v>
      </c>
    </row>
    <row r="2125" spans="1:10" x14ac:dyDescent="0.25">
      <c r="A2125" s="6" t="s">
        <v>5533</v>
      </c>
      <c r="B2125" s="6" t="s">
        <v>150</v>
      </c>
      <c r="C2125" s="6" t="s">
        <v>5901</v>
      </c>
      <c r="D2125" s="6">
        <v>323101</v>
      </c>
      <c r="E2125" s="7" t="s">
        <v>5902</v>
      </c>
      <c r="F2125" s="6">
        <v>37874080</v>
      </c>
      <c r="G2125" s="7" t="s">
        <v>182</v>
      </c>
      <c r="H2125" s="7" t="s">
        <v>5903</v>
      </c>
      <c r="I2125" s="7" t="s">
        <v>5904</v>
      </c>
      <c r="J2125" s="8">
        <f>VLOOKUP(F2125,'[1]školy II. etapa'!$F$4:$K$2906,6,0)</f>
        <v>2350</v>
      </c>
    </row>
    <row r="2126" spans="1:10" x14ac:dyDescent="0.25">
      <c r="A2126" s="6" t="s">
        <v>5533</v>
      </c>
      <c r="B2126" s="6" t="s">
        <v>150</v>
      </c>
      <c r="C2126" s="6" t="s">
        <v>5905</v>
      </c>
      <c r="D2126" s="6">
        <v>323136</v>
      </c>
      <c r="E2126" s="7" t="s">
        <v>5906</v>
      </c>
      <c r="F2126" s="6">
        <v>37873571</v>
      </c>
      <c r="G2126" s="7" t="s">
        <v>5907</v>
      </c>
      <c r="H2126" s="7" t="s">
        <v>5908</v>
      </c>
      <c r="I2126" s="7" t="s">
        <v>5909</v>
      </c>
      <c r="J2126" s="8">
        <f>VLOOKUP(F2126,'[1]školy II. etapa'!$F$4:$K$2906,6,0)</f>
        <v>1495</v>
      </c>
    </row>
    <row r="2127" spans="1:10" x14ac:dyDescent="0.25">
      <c r="A2127" s="6" t="s">
        <v>5533</v>
      </c>
      <c r="B2127" s="6" t="s">
        <v>150</v>
      </c>
      <c r="C2127" s="6" t="s">
        <v>5910</v>
      </c>
      <c r="D2127" s="6">
        <v>323161</v>
      </c>
      <c r="E2127" s="7" t="s">
        <v>5911</v>
      </c>
      <c r="F2127" s="6">
        <v>37873652</v>
      </c>
      <c r="G2127" s="7" t="s">
        <v>182</v>
      </c>
      <c r="H2127" s="7" t="s">
        <v>5912</v>
      </c>
      <c r="I2127" s="7" t="s">
        <v>5913</v>
      </c>
      <c r="J2127" s="8">
        <f>VLOOKUP(F2127,'[1]školy II. etapa'!$F$4:$K$2906,6,0)</f>
        <v>147</v>
      </c>
    </row>
    <row r="2128" spans="1:10" x14ac:dyDescent="0.25">
      <c r="A2128" s="6" t="s">
        <v>5533</v>
      </c>
      <c r="B2128" s="6" t="s">
        <v>150</v>
      </c>
      <c r="C2128" s="6" t="s">
        <v>5914</v>
      </c>
      <c r="D2128" s="6">
        <v>323179</v>
      </c>
      <c r="E2128" s="7" t="s">
        <v>5915</v>
      </c>
      <c r="F2128" s="6">
        <v>36158933</v>
      </c>
      <c r="G2128" s="7" t="s">
        <v>182</v>
      </c>
      <c r="H2128" s="7" t="s">
        <v>5916</v>
      </c>
      <c r="I2128" s="7" t="s">
        <v>5917</v>
      </c>
      <c r="J2128" s="8">
        <f>VLOOKUP(F2128,'[1]školy II. etapa'!$F$4:$K$2906,6,0)</f>
        <v>2715</v>
      </c>
    </row>
    <row r="2129" spans="1:10" x14ac:dyDescent="0.25">
      <c r="A2129" s="6" t="s">
        <v>5533</v>
      </c>
      <c r="B2129" s="6" t="s">
        <v>150</v>
      </c>
      <c r="C2129" s="6" t="s">
        <v>5918</v>
      </c>
      <c r="D2129" s="6">
        <v>323233</v>
      </c>
      <c r="E2129" s="7" t="s">
        <v>5919</v>
      </c>
      <c r="F2129" s="6">
        <v>37874055</v>
      </c>
      <c r="G2129" s="7" t="s">
        <v>153</v>
      </c>
      <c r="H2129" s="7" t="s">
        <v>5580</v>
      </c>
      <c r="I2129" s="7" t="s">
        <v>5920</v>
      </c>
      <c r="J2129" s="8">
        <f>VLOOKUP(F2129,'[1]školy II. etapa'!$F$4:$K$2906,6,0)</f>
        <v>4448</v>
      </c>
    </row>
    <row r="2130" spans="1:10" x14ac:dyDescent="0.25">
      <c r="A2130" s="6" t="s">
        <v>5533</v>
      </c>
      <c r="B2130" s="6" t="s">
        <v>150</v>
      </c>
      <c r="C2130" s="6" t="s">
        <v>5918</v>
      </c>
      <c r="D2130" s="6">
        <v>323233</v>
      </c>
      <c r="E2130" s="7" t="s">
        <v>5919</v>
      </c>
      <c r="F2130" s="6">
        <v>37874063</v>
      </c>
      <c r="G2130" s="7" t="s">
        <v>153</v>
      </c>
      <c r="H2130" s="7" t="s">
        <v>5580</v>
      </c>
      <c r="I2130" s="7" t="s">
        <v>5921</v>
      </c>
      <c r="J2130" s="8">
        <f>VLOOKUP(F2130,'[1]školy II. etapa'!$F$4:$K$2906,6,0)</f>
        <v>5014</v>
      </c>
    </row>
    <row r="2131" spans="1:10" x14ac:dyDescent="0.25">
      <c r="A2131" s="6" t="s">
        <v>5533</v>
      </c>
      <c r="B2131" s="6" t="s">
        <v>150</v>
      </c>
      <c r="C2131" s="6" t="s">
        <v>5922</v>
      </c>
      <c r="D2131" s="6">
        <v>323250</v>
      </c>
      <c r="E2131" s="7" t="s">
        <v>5923</v>
      </c>
      <c r="F2131" s="6">
        <v>37941658</v>
      </c>
      <c r="G2131" s="7" t="s">
        <v>182</v>
      </c>
      <c r="H2131" s="7" t="s">
        <v>5924</v>
      </c>
      <c r="I2131" s="7" t="s">
        <v>5925</v>
      </c>
      <c r="J2131" s="8">
        <f>VLOOKUP(F2131,'[1]školy II. etapa'!$F$4:$K$2906,6,0)</f>
        <v>1289</v>
      </c>
    </row>
    <row r="2132" spans="1:10" x14ac:dyDescent="0.25">
      <c r="A2132" s="6" t="s">
        <v>5533</v>
      </c>
      <c r="B2132" s="6" t="s">
        <v>150</v>
      </c>
      <c r="C2132" s="6" t="s">
        <v>5926</v>
      </c>
      <c r="D2132" s="6">
        <v>323322</v>
      </c>
      <c r="E2132" s="7" t="s">
        <v>5927</v>
      </c>
      <c r="F2132" s="6">
        <v>37874390</v>
      </c>
      <c r="G2132" s="7" t="s">
        <v>153</v>
      </c>
      <c r="H2132" s="7" t="s">
        <v>5928</v>
      </c>
      <c r="I2132" s="7" t="s">
        <v>5929</v>
      </c>
      <c r="J2132" s="8">
        <f>VLOOKUP(F2132,'[1]školy II. etapa'!$F$4:$K$2906,6,0)</f>
        <v>2067</v>
      </c>
    </row>
    <row r="2133" spans="1:10" x14ac:dyDescent="0.25">
      <c r="A2133" s="6" t="s">
        <v>5533</v>
      </c>
      <c r="B2133" s="6" t="s">
        <v>150</v>
      </c>
      <c r="C2133" s="6" t="s">
        <v>5930</v>
      </c>
      <c r="D2133" s="6">
        <v>323381</v>
      </c>
      <c r="E2133" s="7" t="s">
        <v>5931</v>
      </c>
      <c r="F2133" s="6">
        <v>37876562</v>
      </c>
      <c r="G2133" s="7" t="s">
        <v>182</v>
      </c>
      <c r="H2133" s="7" t="s">
        <v>5932</v>
      </c>
      <c r="I2133" s="7" t="s">
        <v>5933</v>
      </c>
      <c r="J2133" s="8">
        <f>VLOOKUP(F2133,'[1]školy II. etapa'!$F$4:$K$2906,6,0)</f>
        <v>855</v>
      </c>
    </row>
    <row r="2134" spans="1:10" x14ac:dyDescent="0.25">
      <c r="A2134" s="6" t="s">
        <v>5533</v>
      </c>
      <c r="B2134" s="6" t="s">
        <v>150</v>
      </c>
      <c r="C2134" s="6" t="s">
        <v>5934</v>
      </c>
      <c r="D2134" s="6">
        <v>323454</v>
      </c>
      <c r="E2134" s="7" t="s">
        <v>5935</v>
      </c>
      <c r="F2134" s="6">
        <v>37876708</v>
      </c>
      <c r="G2134" s="7" t="s">
        <v>5936</v>
      </c>
      <c r="H2134" s="7" t="s">
        <v>5937</v>
      </c>
      <c r="I2134" s="7" t="s">
        <v>5938</v>
      </c>
      <c r="J2134" s="8">
        <f>VLOOKUP(F2134,'[1]školy II. etapa'!$F$4:$K$2906,6,0)</f>
        <v>1349</v>
      </c>
    </row>
    <row r="2135" spans="1:10" x14ac:dyDescent="0.25">
      <c r="A2135" s="6" t="s">
        <v>5533</v>
      </c>
      <c r="B2135" s="6" t="s">
        <v>150</v>
      </c>
      <c r="C2135" s="6" t="s">
        <v>5939</v>
      </c>
      <c r="D2135" s="6">
        <v>323560</v>
      </c>
      <c r="E2135" s="7" t="s">
        <v>5940</v>
      </c>
      <c r="F2135" s="6">
        <v>36158747</v>
      </c>
      <c r="G2135" s="7" t="s">
        <v>153</v>
      </c>
      <c r="H2135" s="7" t="s">
        <v>5578</v>
      </c>
      <c r="I2135" s="7" t="s">
        <v>5941</v>
      </c>
      <c r="J2135" s="8">
        <f>VLOOKUP(F2135,'[1]školy II. etapa'!$F$4:$K$2906,6,0)</f>
        <v>4022</v>
      </c>
    </row>
    <row r="2136" spans="1:10" x14ac:dyDescent="0.25">
      <c r="A2136" s="6" t="s">
        <v>5533</v>
      </c>
      <c r="B2136" s="6" t="s">
        <v>150</v>
      </c>
      <c r="C2136" s="6" t="s">
        <v>5939</v>
      </c>
      <c r="D2136" s="6">
        <v>323560</v>
      </c>
      <c r="E2136" s="7" t="s">
        <v>5940</v>
      </c>
      <c r="F2136" s="6">
        <v>36158755</v>
      </c>
      <c r="G2136" s="7" t="s">
        <v>153</v>
      </c>
      <c r="H2136" s="7" t="s">
        <v>5578</v>
      </c>
      <c r="I2136" s="7" t="s">
        <v>5942</v>
      </c>
      <c r="J2136" s="8">
        <f>VLOOKUP(F2136,'[1]školy II. etapa'!$F$4:$K$2906,6,0)</f>
        <v>6423</v>
      </c>
    </row>
    <row r="2137" spans="1:10" x14ac:dyDescent="0.25">
      <c r="A2137" s="6" t="s">
        <v>5533</v>
      </c>
      <c r="B2137" s="6" t="s">
        <v>150</v>
      </c>
      <c r="C2137" s="6" t="s">
        <v>5939</v>
      </c>
      <c r="D2137" s="6">
        <v>323560</v>
      </c>
      <c r="E2137" s="7" t="s">
        <v>5940</v>
      </c>
      <c r="F2137" s="6">
        <v>37873547</v>
      </c>
      <c r="G2137" s="7" t="s">
        <v>3801</v>
      </c>
      <c r="H2137" s="7" t="s">
        <v>5578</v>
      </c>
      <c r="I2137" s="7" t="s">
        <v>5943</v>
      </c>
      <c r="J2137" s="8">
        <f>VLOOKUP(F2137,'[1]školy II. etapa'!$F$4:$K$2906,6,0)</f>
        <v>7667</v>
      </c>
    </row>
    <row r="2138" spans="1:10" x14ac:dyDescent="0.25">
      <c r="A2138" s="6" t="s">
        <v>5533</v>
      </c>
      <c r="B2138" s="6" t="s">
        <v>150</v>
      </c>
      <c r="C2138" s="6" t="s">
        <v>5939</v>
      </c>
      <c r="D2138" s="6">
        <v>323560</v>
      </c>
      <c r="E2138" s="7" t="s">
        <v>5940</v>
      </c>
      <c r="F2138" s="6">
        <v>37873776</v>
      </c>
      <c r="G2138" s="7" t="s">
        <v>153</v>
      </c>
      <c r="H2138" s="7" t="s">
        <v>5578</v>
      </c>
      <c r="I2138" s="7" t="s">
        <v>5944</v>
      </c>
      <c r="J2138" s="8">
        <f>VLOOKUP(F2138,'[1]školy II. etapa'!$F$4:$K$2906,6,0)</f>
        <v>3287</v>
      </c>
    </row>
    <row r="2139" spans="1:10" x14ac:dyDescent="0.25">
      <c r="A2139" s="6" t="s">
        <v>5533</v>
      </c>
      <c r="B2139" s="6" t="s">
        <v>150</v>
      </c>
      <c r="C2139" s="6" t="s">
        <v>5945</v>
      </c>
      <c r="D2139" s="6">
        <v>323578</v>
      </c>
      <c r="E2139" s="7" t="s">
        <v>5946</v>
      </c>
      <c r="F2139" s="6">
        <v>37873598</v>
      </c>
      <c r="G2139" s="7" t="s">
        <v>182</v>
      </c>
      <c r="H2139" s="7" t="s">
        <v>5947</v>
      </c>
      <c r="I2139" s="7" t="s">
        <v>5948</v>
      </c>
      <c r="J2139" s="8">
        <f>VLOOKUP(F2139,'[1]školy II. etapa'!$F$4:$K$2906,6,0)</f>
        <v>2827</v>
      </c>
    </row>
    <row r="2140" spans="1:10" x14ac:dyDescent="0.25">
      <c r="A2140" s="6" t="s">
        <v>5533</v>
      </c>
      <c r="B2140" s="6" t="s">
        <v>150</v>
      </c>
      <c r="C2140" s="6" t="s">
        <v>5949</v>
      </c>
      <c r="D2140" s="6">
        <v>323659</v>
      </c>
      <c r="E2140" s="7" t="s">
        <v>5950</v>
      </c>
      <c r="F2140" s="6">
        <v>37874381</v>
      </c>
      <c r="G2140" s="7" t="s">
        <v>182</v>
      </c>
      <c r="H2140" s="7" t="s">
        <v>5951</v>
      </c>
      <c r="I2140" s="7" t="s">
        <v>5952</v>
      </c>
      <c r="J2140" s="8">
        <f>VLOOKUP(F2140,'[1]školy II. etapa'!$F$4:$K$2906,6,0)</f>
        <v>1790</v>
      </c>
    </row>
    <row r="2141" spans="1:10" x14ac:dyDescent="0.25">
      <c r="A2141" s="6" t="s">
        <v>5533</v>
      </c>
      <c r="B2141" s="6" t="s">
        <v>150</v>
      </c>
      <c r="C2141" s="6" t="s">
        <v>5953</v>
      </c>
      <c r="D2141" s="6">
        <v>323675</v>
      </c>
      <c r="E2141" s="7" t="s">
        <v>5954</v>
      </c>
      <c r="F2141" s="6">
        <v>37873601</v>
      </c>
      <c r="G2141" s="7" t="s">
        <v>182</v>
      </c>
      <c r="H2141" s="7" t="s">
        <v>5955</v>
      </c>
      <c r="I2141" s="7" t="s">
        <v>5956</v>
      </c>
      <c r="J2141" s="8">
        <f>VLOOKUP(F2141,'[1]školy II. etapa'!$F$4:$K$2906,6,0)</f>
        <v>1227</v>
      </c>
    </row>
    <row r="2142" spans="1:10" x14ac:dyDescent="0.25">
      <c r="A2142" s="6" t="s">
        <v>5533</v>
      </c>
      <c r="B2142" s="6" t="s">
        <v>150</v>
      </c>
      <c r="C2142" s="6" t="s">
        <v>5957</v>
      </c>
      <c r="D2142" s="6">
        <v>323683</v>
      </c>
      <c r="E2142" s="7" t="s">
        <v>5958</v>
      </c>
      <c r="F2142" s="6">
        <v>37792059</v>
      </c>
      <c r="G2142" s="7" t="s">
        <v>182</v>
      </c>
      <c r="H2142" s="7" t="s">
        <v>5959</v>
      </c>
      <c r="I2142" s="7" t="s">
        <v>5960</v>
      </c>
      <c r="J2142" s="8">
        <f>VLOOKUP(F2142,'[1]školy II. etapa'!$F$4:$K$2906,6,0)</f>
        <v>2391</v>
      </c>
    </row>
    <row r="2143" spans="1:10" x14ac:dyDescent="0.25">
      <c r="A2143" s="6" t="s">
        <v>5533</v>
      </c>
      <c r="B2143" s="6" t="s">
        <v>150</v>
      </c>
      <c r="C2143" s="6" t="s">
        <v>5961</v>
      </c>
      <c r="D2143" s="6">
        <v>323691</v>
      </c>
      <c r="E2143" s="7" t="s">
        <v>5962</v>
      </c>
      <c r="F2143" s="6">
        <v>37873610</v>
      </c>
      <c r="G2143" s="7" t="s">
        <v>5963</v>
      </c>
      <c r="H2143" s="7" t="s">
        <v>5964</v>
      </c>
      <c r="I2143" s="7" t="s">
        <v>5965</v>
      </c>
      <c r="J2143" s="8">
        <f>VLOOKUP(F2143,'[1]školy II. etapa'!$F$4:$K$2906,6,0)</f>
        <v>1296</v>
      </c>
    </row>
    <row r="2144" spans="1:10" x14ac:dyDescent="0.25">
      <c r="A2144" s="6" t="s">
        <v>5533</v>
      </c>
      <c r="B2144" s="6" t="s">
        <v>150</v>
      </c>
      <c r="C2144" s="6" t="s">
        <v>5966</v>
      </c>
      <c r="D2144" s="6">
        <v>323799</v>
      </c>
      <c r="E2144" s="7" t="s">
        <v>5967</v>
      </c>
      <c r="F2144" s="6">
        <v>37876660</v>
      </c>
      <c r="G2144" s="7" t="s">
        <v>182</v>
      </c>
      <c r="H2144" s="7" t="s">
        <v>5968</v>
      </c>
      <c r="I2144" s="7" t="s">
        <v>5969</v>
      </c>
      <c r="J2144" s="8">
        <f>VLOOKUP(F2144,'[1]školy II. etapa'!$F$4:$K$2906,6,0)</f>
        <v>253</v>
      </c>
    </row>
    <row r="2145" spans="1:10" x14ac:dyDescent="0.25">
      <c r="A2145" s="6" t="s">
        <v>5533</v>
      </c>
      <c r="B2145" s="6" t="s">
        <v>150</v>
      </c>
      <c r="C2145" s="6" t="s">
        <v>5970</v>
      </c>
      <c r="D2145" s="6">
        <v>323845</v>
      </c>
      <c r="E2145" s="7" t="s">
        <v>5971</v>
      </c>
      <c r="F2145" s="6">
        <v>710061323</v>
      </c>
      <c r="G2145" s="7" t="s">
        <v>153</v>
      </c>
      <c r="H2145" s="7" t="s">
        <v>5972</v>
      </c>
      <c r="I2145" s="7" t="s">
        <v>5973</v>
      </c>
      <c r="J2145" s="8">
        <f>VLOOKUP(F2145,'[1]školy II. etapa'!$F$4:$K$2906,6,0)</f>
        <v>1571</v>
      </c>
    </row>
    <row r="2146" spans="1:10" x14ac:dyDescent="0.25">
      <c r="A2146" s="6" t="s">
        <v>5533</v>
      </c>
      <c r="B2146" s="6" t="s">
        <v>150</v>
      </c>
      <c r="C2146" s="6" t="s">
        <v>5974</v>
      </c>
      <c r="D2146" s="6">
        <v>323853</v>
      </c>
      <c r="E2146" s="7" t="s">
        <v>5975</v>
      </c>
      <c r="F2146" s="6">
        <v>37873636</v>
      </c>
      <c r="G2146" s="7" t="s">
        <v>182</v>
      </c>
      <c r="H2146" s="7" t="s">
        <v>5976</v>
      </c>
      <c r="I2146" s="7" t="s">
        <v>5977</v>
      </c>
      <c r="J2146" s="8">
        <f>VLOOKUP(F2146,'[1]školy II. etapa'!$F$4:$K$2906,6,0)</f>
        <v>911</v>
      </c>
    </row>
    <row r="2147" spans="1:10" x14ac:dyDescent="0.25">
      <c r="A2147" s="6" t="s">
        <v>5533</v>
      </c>
      <c r="B2147" s="6" t="s">
        <v>150</v>
      </c>
      <c r="C2147" s="6" t="s">
        <v>5978</v>
      </c>
      <c r="D2147" s="6">
        <v>323861</v>
      </c>
      <c r="E2147" s="7" t="s">
        <v>5979</v>
      </c>
      <c r="F2147" s="6">
        <v>54014034</v>
      </c>
      <c r="G2147" s="7" t="s">
        <v>182</v>
      </c>
      <c r="H2147" s="7" t="s">
        <v>5980</v>
      </c>
      <c r="I2147" s="7" t="s">
        <v>5981</v>
      </c>
      <c r="J2147" s="8">
        <f>VLOOKUP(F2147,'[1]školy II. etapa'!$F$4:$K$2906,6,0)</f>
        <v>243</v>
      </c>
    </row>
    <row r="2148" spans="1:10" x14ac:dyDescent="0.25">
      <c r="A2148" s="6" t="s">
        <v>5533</v>
      </c>
      <c r="B2148" s="6" t="s">
        <v>150</v>
      </c>
      <c r="C2148" s="6" t="s">
        <v>5982</v>
      </c>
      <c r="D2148" s="6">
        <v>326470</v>
      </c>
      <c r="E2148" s="7" t="s">
        <v>5983</v>
      </c>
      <c r="F2148" s="6">
        <v>17068193</v>
      </c>
      <c r="G2148" s="7" t="s">
        <v>182</v>
      </c>
      <c r="H2148" s="7" t="s">
        <v>596</v>
      </c>
      <c r="I2148" s="7" t="s">
        <v>5984</v>
      </c>
      <c r="J2148" s="8">
        <f>VLOOKUP(F2148,'[1]školy II. etapa'!$F$4:$K$2906,6,0)</f>
        <v>4769</v>
      </c>
    </row>
    <row r="2149" spans="1:10" x14ac:dyDescent="0.25">
      <c r="A2149" s="6" t="s">
        <v>5533</v>
      </c>
      <c r="B2149" s="6" t="s">
        <v>150</v>
      </c>
      <c r="C2149" s="6" t="s">
        <v>5982</v>
      </c>
      <c r="D2149" s="6">
        <v>326470</v>
      </c>
      <c r="E2149" s="7" t="s">
        <v>5983</v>
      </c>
      <c r="F2149" s="6">
        <v>17068207</v>
      </c>
      <c r="G2149" s="7" t="s">
        <v>182</v>
      </c>
      <c r="H2149" s="7" t="s">
        <v>596</v>
      </c>
      <c r="I2149" s="7" t="s">
        <v>5985</v>
      </c>
      <c r="J2149" s="8">
        <f>VLOOKUP(F2149,'[1]školy II. etapa'!$F$4:$K$2906,6,0)</f>
        <v>11873</v>
      </c>
    </row>
    <row r="2150" spans="1:10" x14ac:dyDescent="0.25">
      <c r="A2150" s="6" t="s">
        <v>5533</v>
      </c>
      <c r="B2150" s="6" t="s">
        <v>150</v>
      </c>
      <c r="C2150" s="6" t="s">
        <v>5982</v>
      </c>
      <c r="D2150" s="6">
        <v>326470</v>
      </c>
      <c r="E2150" s="7" t="s">
        <v>5983</v>
      </c>
      <c r="F2150" s="6">
        <v>17068215</v>
      </c>
      <c r="G2150" s="7" t="s">
        <v>182</v>
      </c>
      <c r="H2150" s="7" t="s">
        <v>596</v>
      </c>
      <c r="I2150" s="7" t="s">
        <v>5986</v>
      </c>
      <c r="J2150" s="8">
        <f>VLOOKUP(F2150,'[1]školy II. etapa'!$F$4:$K$2906,6,0)</f>
        <v>6981</v>
      </c>
    </row>
    <row r="2151" spans="1:10" x14ac:dyDescent="0.25">
      <c r="A2151" s="6" t="s">
        <v>5533</v>
      </c>
      <c r="B2151" s="6" t="s">
        <v>150</v>
      </c>
      <c r="C2151" s="6" t="s">
        <v>5982</v>
      </c>
      <c r="D2151" s="6">
        <v>326470</v>
      </c>
      <c r="E2151" s="7" t="s">
        <v>5983</v>
      </c>
      <c r="F2151" s="6">
        <v>17068223</v>
      </c>
      <c r="G2151" s="7" t="s">
        <v>182</v>
      </c>
      <c r="H2151" s="7" t="s">
        <v>596</v>
      </c>
      <c r="I2151" s="7" t="s">
        <v>5987</v>
      </c>
      <c r="J2151" s="8">
        <f>VLOOKUP(F2151,'[1]školy II. etapa'!$F$4:$K$2906,6,0)</f>
        <v>6483</v>
      </c>
    </row>
    <row r="2152" spans="1:10" x14ac:dyDescent="0.25">
      <c r="A2152" s="6" t="s">
        <v>5533</v>
      </c>
      <c r="B2152" s="6" t="s">
        <v>150</v>
      </c>
      <c r="C2152" s="6" t="s">
        <v>5982</v>
      </c>
      <c r="D2152" s="6">
        <v>326470</v>
      </c>
      <c r="E2152" s="7" t="s">
        <v>5983</v>
      </c>
      <c r="F2152" s="6">
        <v>37791591</v>
      </c>
      <c r="G2152" s="7" t="s">
        <v>182</v>
      </c>
      <c r="H2152" s="7" t="s">
        <v>596</v>
      </c>
      <c r="I2152" s="7" t="s">
        <v>5988</v>
      </c>
      <c r="J2152" s="8">
        <f>VLOOKUP(F2152,'[1]školy II. etapa'!$F$4:$K$2906,6,0)</f>
        <v>9666</v>
      </c>
    </row>
    <row r="2153" spans="1:10" x14ac:dyDescent="0.25">
      <c r="A2153" s="6" t="s">
        <v>5533</v>
      </c>
      <c r="B2153" s="6" t="s">
        <v>150</v>
      </c>
      <c r="C2153" s="6" t="s">
        <v>5982</v>
      </c>
      <c r="D2153" s="6">
        <v>326470</v>
      </c>
      <c r="E2153" s="7" t="s">
        <v>5983</v>
      </c>
      <c r="F2153" s="6">
        <v>37791605</v>
      </c>
      <c r="G2153" s="7" t="s">
        <v>182</v>
      </c>
      <c r="H2153" s="7" t="s">
        <v>596</v>
      </c>
      <c r="I2153" s="7" t="s">
        <v>5989</v>
      </c>
      <c r="J2153" s="8">
        <f>VLOOKUP(F2153,'[1]školy II. etapa'!$F$4:$K$2906,6,0)</f>
        <v>8046</v>
      </c>
    </row>
    <row r="2154" spans="1:10" x14ac:dyDescent="0.25">
      <c r="A2154" s="6" t="s">
        <v>5533</v>
      </c>
      <c r="B2154" s="6" t="s">
        <v>150</v>
      </c>
      <c r="C2154" s="6" t="s">
        <v>5982</v>
      </c>
      <c r="D2154" s="6">
        <v>326470</v>
      </c>
      <c r="E2154" s="7" t="s">
        <v>5983</v>
      </c>
      <c r="F2154" s="6">
        <v>37873881</v>
      </c>
      <c r="G2154" s="7" t="s">
        <v>5990</v>
      </c>
      <c r="H2154" s="7" t="s">
        <v>596</v>
      </c>
      <c r="I2154" s="7" t="s">
        <v>5991</v>
      </c>
      <c r="J2154" s="8">
        <f>VLOOKUP(F2154,'[1]školy II. etapa'!$F$4:$K$2906,6,0)</f>
        <v>4578</v>
      </c>
    </row>
    <row r="2155" spans="1:10" x14ac:dyDescent="0.25">
      <c r="A2155" s="6" t="s">
        <v>5533</v>
      </c>
      <c r="B2155" s="6" t="s">
        <v>150</v>
      </c>
      <c r="C2155" s="6" t="s">
        <v>5982</v>
      </c>
      <c r="D2155" s="6">
        <v>326470</v>
      </c>
      <c r="E2155" s="7" t="s">
        <v>5983</v>
      </c>
      <c r="F2155" s="6">
        <v>37876899</v>
      </c>
      <c r="G2155" s="7" t="s">
        <v>28</v>
      </c>
      <c r="H2155" s="7" t="s">
        <v>596</v>
      </c>
      <c r="I2155" s="7" t="s">
        <v>5992</v>
      </c>
      <c r="J2155" s="8">
        <f>VLOOKUP(F2155,'[1]školy II. etapa'!$F$4:$K$2906,6,0)</f>
        <v>7530</v>
      </c>
    </row>
    <row r="2156" spans="1:10" x14ac:dyDescent="0.25">
      <c r="A2156" s="6" t="s">
        <v>5533</v>
      </c>
      <c r="B2156" s="6" t="s">
        <v>150</v>
      </c>
      <c r="C2156" s="6" t="s">
        <v>5982</v>
      </c>
      <c r="D2156" s="6">
        <v>326470</v>
      </c>
      <c r="E2156" s="7" t="s">
        <v>5983</v>
      </c>
      <c r="F2156" s="6">
        <v>37876911</v>
      </c>
      <c r="G2156" s="7" t="s">
        <v>182</v>
      </c>
      <c r="H2156" s="7" t="s">
        <v>596</v>
      </c>
      <c r="I2156" s="7" t="s">
        <v>5993</v>
      </c>
      <c r="J2156" s="8">
        <f>VLOOKUP(F2156,'[1]školy II. etapa'!$F$4:$K$2906,6,0)</f>
        <v>8441</v>
      </c>
    </row>
    <row r="2157" spans="1:10" x14ac:dyDescent="0.25">
      <c r="A2157" s="6" t="s">
        <v>5533</v>
      </c>
      <c r="B2157" s="6" t="s">
        <v>150</v>
      </c>
      <c r="C2157" s="6" t="s">
        <v>5994</v>
      </c>
      <c r="D2157" s="6">
        <v>326119</v>
      </c>
      <c r="E2157" s="7" t="s">
        <v>5995</v>
      </c>
      <c r="F2157" s="6">
        <v>37879731</v>
      </c>
      <c r="G2157" s="7" t="s">
        <v>153</v>
      </c>
      <c r="H2157" s="7" t="s">
        <v>5996</v>
      </c>
      <c r="I2157" s="7" t="s">
        <v>5997</v>
      </c>
      <c r="J2157" s="8">
        <f>VLOOKUP(F2157,'[1]školy II. etapa'!$F$4:$K$2906,6,0)</f>
        <v>2575</v>
      </c>
    </row>
    <row r="2158" spans="1:10" x14ac:dyDescent="0.25">
      <c r="A2158" s="6" t="s">
        <v>5533</v>
      </c>
      <c r="B2158" s="6" t="s">
        <v>150</v>
      </c>
      <c r="C2158" s="6" t="s">
        <v>5998</v>
      </c>
      <c r="D2158" s="6">
        <v>326151</v>
      </c>
      <c r="E2158" s="7" t="s">
        <v>5707</v>
      </c>
      <c r="F2158" s="6">
        <v>37942379</v>
      </c>
      <c r="G2158" s="7" t="s">
        <v>182</v>
      </c>
      <c r="H2158" s="7" t="s">
        <v>5708</v>
      </c>
      <c r="I2158" s="7" t="s">
        <v>5999</v>
      </c>
      <c r="J2158" s="8">
        <f>VLOOKUP(F2158,'[1]školy II. etapa'!$F$4:$K$2906,6,0)</f>
        <v>628</v>
      </c>
    </row>
    <row r="2159" spans="1:10" x14ac:dyDescent="0.25">
      <c r="A2159" s="6" t="s">
        <v>5533</v>
      </c>
      <c r="B2159" s="6" t="s">
        <v>150</v>
      </c>
      <c r="C2159" s="6" t="s">
        <v>6000</v>
      </c>
      <c r="D2159" s="6">
        <v>326186</v>
      </c>
      <c r="E2159" s="7" t="s">
        <v>6001</v>
      </c>
      <c r="F2159" s="6">
        <v>42084164</v>
      </c>
      <c r="G2159" s="7" t="s">
        <v>182</v>
      </c>
      <c r="H2159" s="7" t="s">
        <v>6002</v>
      </c>
      <c r="I2159" s="7" t="s">
        <v>6003</v>
      </c>
      <c r="J2159" s="8">
        <f>VLOOKUP(F2159,'[1]školy II. etapa'!$F$4:$K$2906,6,0)</f>
        <v>2709</v>
      </c>
    </row>
    <row r="2160" spans="1:10" x14ac:dyDescent="0.25">
      <c r="A2160" s="6" t="s">
        <v>5533</v>
      </c>
      <c r="B2160" s="6" t="s">
        <v>150</v>
      </c>
      <c r="C2160" s="6" t="s">
        <v>6004</v>
      </c>
      <c r="D2160" s="6">
        <v>326194</v>
      </c>
      <c r="E2160" s="7" t="s">
        <v>6005</v>
      </c>
      <c r="F2160" s="6">
        <v>710062125</v>
      </c>
      <c r="G2160" s="7" t="s">
        <v>153</v>
      </c>
      <c r="H2160" s="7" t="s">
        <v>6006</v>
      </c>
      <c r="I2160" s="7" t="s">
        <v>6007</v>
      </c>
      <c r="J2160" s="8">
        <f>VLOOKUP(F2160,'[1]školy II. etapa'!$F$4:$K$2906,6,0)</f>
        <v>1350</v>
      </c>
    </row>
    <row r="2161" spans="1:10" x14ac:dyDescent="0.25">
      <c r="A2161" s="6" t="s">
        <v>5533</v>
      </c>
      <c r="B2161" s="6" t="s">
        <v>150</v>
      </c>
      <c r="C2161" s="6" t="s">
        <v>6008</v>
      </c>
      <c r="D2161" s="6">
        <v>326224</v>
      </c>
      <c r="E2161" s="7" t="s">
        <v>6009</v>
      </c>
      <c r="F2161" s="6">
        <v>37876058</v>
      </c>
      <c r="G2161" s="7" t="s">
        <v>153</v>
      </c>
      <c r="H2161" s="7" t="s">
        <v>6010</v>
      </c>
      <c r="I2161" s="7" t="s">
        <v>6011</v>
      </c>
      <c r="J2161" s="8">
        <f>VLOOKUP(F2161,'[1]školy II. etapa'!$F$4:$K$2906,6,0)</f>
        <v>8280</v>
      </c>
    </row>
    <row r="2162" spans="1:10" x14ac:dyDescent="0.25">
      <c r="A2162" s="6" t="s">
        <v>5533</v>
      </c>
      <c r="B2162" s="6" t="s">
        <v>150</v>
      </c>
      <c r="C2162" s="6" t="s">
        <v>6012</v>
      </c>
      <c r="D2162" s="6">
        <v>326232</v>
      </c>
      <c r="E2162" s="7" t="s">
        <v>6013</v>
      </c>
      <c r="F2162" s="6">
        <v>36158895</v>
      </c>
      <c r="G2162" s="7" t="s">
        <v>153</v>
      </c>
      <c r="H2162" s="7" t="s">
        <v>6014</v>
      </c>
      <c r="I2162" s="7" t="s">
        <v>782</v>
      </c>
      <c r="J2162" s="8">
        <f>VLOOKUP(F2162,'[1]školy II. etapa'!$F$4:$K$2906,6,0)</f>
        <v>7392</v>
      </c>
    </row>
    <row r="2163" spans="1:10" x14ac:dyDescent="0.25">
      <c r="A2163" s="6" t="s">
        <v>5533</v>
      </c>
      <c r="B2163" s="6" t="s">
        <v>150</v>
      </c>
      <c r="C2163" s="6" t="s">
        <v>6015</v>
      </c>
      <c r="D2163" s="6">
        <v>326241</v>
      </c>
      <c r="E2163" s="7" t="s">
        <v>6016</v>
      </c>
      <c r="F2163" s="6">
        <v>42028990</v>
      </c>
      <c r="G2163" s="7" t="s">
        <v>153</v>
      </c>
      <c r="H2163" s="7" t="s">
        <v>6017</v>
      </c>
      <c r="I2163" s="7" t="s">
        <v>6018</v>
      </c>
      <c r="J2163" s="8">
        <f>VLOOKUP(F2163,'[1]školy II. etapa'!$F$4:$K$2906,6,0)</f>
        <v>1493</v>
      </c>
    </row>
    <row r="2164" spans="1:10" x14ac:dyDescent="0.25">
      <c r="A2164" s="6" t="s">
        <v>5533</v>
      </c>
      <c r="B2164" s="6" t="s">
        <v>150</v>
      </c>
      <c r="C2164" s="6" t="s">
        <v>6019</v>
      </c>
      <c r="D2164" s="6">
        <v>326259</v>
      </c>
      <c r="E2164" s="7" t="s">
        <v>6020</v>
      </c>
      <c r="F2164" s="6">
        <v>51896095</v>
      </c>
      <c r="G2164" s="7" t="s">
        <v>153</v>
      </c>
      <c r="H2164" s="7" t="s">
        <v>6021</v>
      </c>
      <c r="I2164" s="7" t="s">
        <v>6022</v>
      </c>
      <c r="J2164" s="8">
        <f>VLOOKUP(F2164,'[1]školy II. etapa'!$F$4:$K$2906,6,0)</f>
        <v>4330</v>
      </c>
    </row>
    <row r="2165" spans="1:10" x14ac:dyDescent="0.25">
      <c r="A2165" s="6" t="s">
        <v>5533</v>
      </c>
      <c r="B2165" s="6" t="s">
        <v>150</v>
      </c>
      <c r="C2165" s="6" t="s">
        <v>6023</v>
      </c>
      <c r="D2165" s="6">
        <v>326275</v>
      </c>
      <c r="E2165" s="7" t="s">
        <v>6024</v>
      </c>
      <c r="F2165" s="6">
        <v>37874349</v>
      </c>
      <c r="G2165" s="7" t="s">
        <v>182</v>
      </c>
      <c r="H2165" s="7" t="s">
        <v>6025</v>
      </c>
      <c r="I2165" s="7" t="s">
        <v>6026</v>
      </c>
      <c r="J2165" s="8">
        <f>VLOOKUP(F2165,'[1]školy II. etapa'!$F$4:$K$2906,6,0)</f>
        <v>3250</v>
      </c>
    </row>
    <row r="2166" spans="1:10" x14ac:dyDescent="0.25">
      <c r="A2166" s="6" t="s">
        <v>5533</v>
      </c>
      <c r="B2166" s="6" t="s">
        <v>150</v>
      </c>
      <c r="C2166" s="6" t="s">
        <v>6027</v>
      </c>
      <c r="D2166" s="6">
        <v>326283</v>
      </c>
      <c r="E2166" s="7" t="s">
        <v>6028</v>
      </c>
      <c r="F2166" s="6">
        <v>36158968</v>
      </c>
      <c r="G2166" s="7" t="s">
        <v>153</v>
      </c>
      <c r="H2166" s="7" t="s">
        <v>5584</v>
      </c>
      <c r="I2166" s="7" t="s">
        <v>6029</v>
      </c>
      <c r="J2166" s="8">
        <f>VLOOKUP(F2166,'[1]školy II. etapa'!$F$4:$K$2906,6,0)</f>
        <v>9088</v>
      </c>
    </row>
    <row r="2167" spans="1:10" x14ac:dyDescent="0.25">
      <c r="A2167" s="6" t="s">
        <v>5533</v>
      </c>
      <c r="B2167" s="6" t="s">
        <v>150</v>
      </c>
      <c r="C2167" s="6" t="s">
        <v>6027</v>
      </c>
      <c r="D2167" s="6">
        <v>326283</v>
      </c>
      <c r="E2167" s="7" t="s">
        <v>6028</v>
      </c>
      <c r="F2167" s="6">
        <v>36158976</v>
      </c>
      <c r="G2167" s="7" t="s">
        <v>6030</v>
      </c>
      <c r="H2167" s="7" t="s">
        <v>5584</v>
      </c>
      <c r="I2167" s="7" t="s">
        <v>6031</v>
      </c>
      <c r="J2167" s="8">
        <f>VLOOKUP(F2167,'[1]školy II. etapa'!$F$4:$K$2906,6,0)</f>
        <v>7428</v>
      </c>
    </row>
    <row r="2168" spans="1:10" x14ac:dyDescent="0.25">
      <c r="A2168" s="6" t="s">
        <v>5533</v>
      </c>
      <c r="B2168" s="6" t="s">
        <v>150</v>
      </c>
      <c r="C2168" s="6" t="s">
        <v>6027</v>
      </c>
      <c r="D2168" s="6">
        <v>326283</v>
      </c>
      <c r="E2168" s="7" t="s">
        <v>6028</v>
      </c>
      <c r="F2168" s="6">
        <v>37874268</v>
      </c>
      <c r="G2168" s="7" t="s">
        <v>182</v>
      </c>
      <c r="H2168" s="7" t="s">
        <v>5584</v>
      </c>
      <c r="I2168" s="7" t="s">
        <v>6032</v>
      </c>
      <c r="J2168" s="8">
        <f>VLOOKUP(F2168,'[1]školy II. etapa'!$F$4:$K$2906,6,0)</f>
        <v>7320</v>
      </c>
    </row>
    <row r="2169" spans="1:10" x14ac:dyDescent="0.25">
      <c r="A2169" s="6" t="s">
        <v>5533</v>
      </c>
      <c r="B2169" s="6" t="s">
        <v>150</v>
      </c>
      <c r="C2169" s="6" t="s">
        <v>6033</v>
      </c>
      <c r="D2169" s="6">
        <v>326291</v>
      </c>
      <c r="E2169" s="7" t="s">
        <v>6034</v>
      </c>
      <c r="F2169" s="6">
        <v>42231728</v>
      </c>
      <c r="G2169" s="7" t="s">
        <v>182</v>
      </c>
      <c r="H2169" s="7" t="s">
        <v>6035</v>
      </c>
      <c r="I2169" s="7" t="s">
        <v>6036</v>
      </c>
      <c r="J2169" s="8">
        <f>VLOOKUP(F2169,'[1]školy II. etapa'!$F$4:$K$2906,6,0)</f>
        <v>331</v>
      </c>
    </row>
    <row r="2170" spans="1:10" x14ac:dyDescent="0.25">
      <c r="A2170" s="6" t="s">
        <v>5533</v>
      </c>
      <c r="B2170" s="6" t="s">
        <v>150</v>
      </c>
      <c r="C2170" s="6" t="s">
        <v>6037</v>
      </c>
      <c r="D2170" s="6">
        <v>326305</v>
      </c>
      <c r="E2170" s="7" t="s">
        <v>6038</v>
      </c>
      <c r="F2170" s="6">
        <v>37874209</v>
      </c>
      <c r="G2170" s="7" t="s">
        <v>153</v>
      </c>
      <c r="H2170" s="7" t="s">
        <v>6039</v>
      </c>
      <c r="I2170" s="7" t="s">
        <v>6040</v>
      </c>
      <c r="J2170" s="8">
        <f>VLOOKUP(F2170,'[1]školy II. etapa'!$F$4:$K$2906,6,0)</f>
        <v>5710</v>
      </c>
    </row>
    <row r="2171" spans="1:10" x14ac:dyDescent="0.25">
      <c r="A2171" s="6" t="s">
        <v>5533</v>
      </c>
      <c r="B2171" s="6" t="s">
        <v>150</v>
      </c>
      <c r="C2171" s="6" t="s">
        <v>6041</v>
      </c>
      <c r="D2171" s="6">
        <v>326321</v>
      </c>
      <c r="E2171" s="7" t="s">
        <v>6042</v>
      </c>
      <c r="F2171" s="6">
        <v>36158917</v>
      </c>
      <c r="G2171" s="7" t="s">
        <v>28</v>
      </c>
      <c r="H2171" s="7" t="s">
        <v>6043</v>
      </c>
      <c r="I2171" s="7" t="s">
        <v>6044</v>
      </c>
      <c r="J2171" s="8">
        <f>VLOOKUP(F2171,'[1]školy II. etapa'!$F$4:$K$2906,6,0)</f>
        <v>12711</v>
      </c>
    </row>
    <row r="2172" spans="1:10" x14ac:dyDescent="0.25">
      <c r="A2172" s="6" t="s">
        <v>5533</v>
      </c>
      <c r="B2172" s="6" t="s">
        <v>150</v>
      </c>
      <c r="C2172" s="6" t="s">
        <v>6045</v>
      </c>
      <c r="D2172" s="6">
        <v>326330</v>
      </c>
      <c r="E2172" s="7" t="s">
        <v>6046</v>
      </c>
      <c r="F2172" s="6">
        <v>37876490</v>
      </c>
      <c r="G2172" s="7" t="s">
        <v>6047</v>
      </c>
      <c r="H2172" s="7" t="s">
        <v>6048</v>
      </c>
      <c r="I2172" s="7" t="s">
        <v>6049</v>
      </c>
      <c r="J2172" s="8">
        <f>VLOOKUP(F2172,'[1]školy II. etapa'!$F$4:$K$2906,6,0)</f>
        <v>3770</v>
      </c>
    </row>
    <row r="2173" spans="1:10" x14ac:dyDescent="0.25">
      <c r="A2173" s="6" t="s">
        <v>5533</v>
      </c>
      <c r="B2173" s="6" t="s">
        <v>150</v>
      </c>
      <c r="C2173" s="6" t="s">
        <v>6050</v>
      </c>
      <c r="D2173" s="6">
        <v>326356</v>
      </c>
      <c r="E2173" s="7" t="s">
        <v>6051</v>
      </c>
      <c r="F2173" s="6">
        <v>37876473</v>
      </c>
      <c r="G2173" s="7" t="s">
        <v>182</v>
      </c>
      <c r="H2173" s="7" t="s">
        <v>6052</v>
      </c>
      <c r="I2173" s="7" t="s">
        <v>6053</v>
      </c>
      <c r="J2173" s="8">
        <f>VLOOKUP(F2173,'[1]školy II. etapa'!$F$4:$K$2906,6,0)</f>
        <v>453</v>
      </c>
    </row>
    <row r="2174" spans="1:10" x14ac:dyDescent="0.25">
      <c r="A2174" s="6" t="s">
        <v>5533</v>
      </c>
      <c r="B2174" s="6" t="s">
        <v>150</v>
      </c>
      <c r="C2174" s="6" t="s">
        <v>6054</v>
      </c>
      <c r="D2174" s="6">
        <v>31942547</v>
      </c>
      <c r="E2174" s="7" t="s">
        <v>6055</v>
      </c>
      <c r="F2174" s="6">
        <v>36158984</v>
      </c>
      <c r="G2174" s="7" t="s">
        <v>153</v>
      </c>
      <c r="H2174" s="7" t="s">
        <v>6056</v>
      </c>
      <c r="I2174" s="7" t="s">
        <v>1177</v>
      </c>
      <c r="J2174" s="8">
        <f>VLOOKUP(F2174,'[1]školy II. etapa'!$F$4:$K$2906,6,0)</f>
        <v>6221</v>
      </c>
    </row>
    <row r="2175" spans="1:10" x14ac:dyDescent="0.25">
      <c r="A2175" s="6" t="s">
        <v>5533</v>
      </c>
      <c r="B2175" s="6" t="s">
        <v>150</v>
      </c>
      <c r="C2175" s="6" t="s">
        <v>6057</v>
      </c>
      <c r="D2175" s="6">
        <v>326399</v>
      </c>
      <c r="E2175" s="7" t="s">
        <v>6058</v>
      </c>
      <c r="F2175" s="6">
        <v>710062206</v>
      </c>
      <c r="G2175" s="7" t="s">
        <v>153</v>
      </c>
      <c r="H2175" s="7" t="s">
        <v>6059</v>
      </c>
      <c r="I2175" s="7" t="s">
        <v>6060</v>
      </c>
      <c r="J2175" s="8">
        <f>VLOOKUP(F2175,'[1]školy II. etapa'!$F$4:$K$2906,6,0)</f>
        <v>486</v>
      </c>
    </row>
    <row r="2176" spans="1:10" x14ac:dyDescent="0.25">
      <c r="A2176" s="6" t="s">
        <v>5533</v>
      </c>
      <c r="B2176" s="6" t="s">
        <v>150</v>
      </c>
      <c r="C2176" s="6" t="s">
        <v>6061</v>
      </c>
      <c r="D2176" s="6">
        <v>326411</v>
      </c>
      <c r="E2176" s="7" t="s">
        <v>6062</v>
      </c>
      <c r="F2176" s="6">
        <v>710263465</v>
      </c>
      <c r="G2176" s="7" t="s">
        <v>153</v>
      </c>
      <c r="H2176" s="7" t="s">
        <v>6063</v>
      </c>
      <c r="I2176" s="7" t="s">
        <v>6064</v>
      </c>
      <c r="J2176" s="8">
        <f>VLOOKUP(F2176,'[1]školy II. etapa'!$F$4:$K$2906,6,0)</f>
        <v>188</v>
      </c>
    </row>
    <row r="2177" spans="1:10" x14ac:dyDescent="0.25">
      <c r="A2177" s="6" t="s">
        <v>5533</v>
      </c>
      <c r="B2177" s="6" t="s">
        <v>150</v>
      </c>
      <c r="C2177" s="6" t="s">
        <v>6065</v>
      </c>
      <c r="D2177" s="6">
        <v>326461</v>
      </c>
      <c r="E2177" s="7" t="s">
        <v>2600</v>
      </c>
      <c r="F2177" s="6">
        <v>710062222</v>
      </c>
      <c r="G2177" s="7" t="s">
        <v>153</v>
      </c>
      <c r="H2177" s="7" t="s">
        <v>2601</v>
      </c>
      <c r="I2177" s="7" t="s">
        <v>6066</v>
      </c>
      <c r="J2177" s="8">
        <f>VLOOKUP(F2177,'[1]školy II. etapa'!$F$4:$K$2906,6,0)</f>
        <v>12154</v>
      </c>
    </row>
    <row r="2178" spans="1:10" x14ac:dyDescent="0.25">
      <c r="A2178" s="6" t="s">
        <v>5533</v>
      </c>
      <c r="B2178" s="6" t="s">
        <v>150</v>
      </c>
      <c r="C2178" s="6" t="s">
        <v>6067</v>
      </c>
      <c r="D2178" s="6">
        <v>326488</v>
      </c>
      <c r="E2178" s="7" t="s">
        <v>6068</v>
      </c>
      <c r="F2178" s="6">
        <v>37874357</v>
      </c>
      <c r="G2178" s="7" t="s">
        <v>182</v>
      </c>
      <c r="H2178" s="7" t="s">
        <v>6069</v>
      </c>
      <c r="I2178" s="7" t="s">
        <v>6070</v>
      </c>
      <c r="J2178" s="8">
        <f>VLOOKUP(F2178,'[1]školy II. etapa'!$F$4:$K$2906,6,0)</f>
        <v>12528</v>
      </c>
    </row>
    <row r="2179" spans="1:10" x14ac:dyDescent="0.25">
      <c r="A2179" s="6" t="s">
        <v>5533</v>
      </c>
      <c r="B2179" s="6" t="s">
        <v>150</v>
      </c>
      <c r="C2179" s="6" t="s">
        <v>6071</v>
      </c>
      <c r="D2179" s="6">
        <v>326500</v>
      </c>
      <c r="E2179" s="7" t="s">
        <v>6072</v>
      </c>
      <c r="F2179" s="6">
        <v>37874187</v>
      </c>
      <c r="G2179" s="7" t="s">
        <v>182</v>
      </c>
      <c r="H2179" s="7" t="s">
        <v>6073</v>
      </c>
      <c r="I2179" s="7" t="s">
        <v>6074</v>
      </c>
      <c r="J2179" s="8">
        <f>VLOOKUP(F2179,'[1]školy II. etapa'!$F$4:$K$2906,6,0)</f>
        <v>6715</v>
      </c>
    </row>
    <row r="2180" spans="1:10" x14ac:dyDescent="0.25">
      <c r="A2180" s="6" t="s">
        <v>5533</v>
      </c>
      <c r="B2180" s="6" t="s">
        <v>150</v>
      </c>
      <c r="C2180" s="6" t="s">
        <v>6075</v>
      </c>
      <c r="D2180" s="6">
        <v>326518</v>
      </c>
      <c r="E2180" s="7" t="s">
        <v>6076</v>
      </c>
      <c r="F2180" s="6">
        <v>37792041</v>
      </c>
      <c r="G2180" s="7" t="s">
        <v>6077</v>
      </c>
      <c r="H2180" s="7" t="s">
        <v>5549</v>
      </c>
      <c r="I2180" s="7" t="s">
        <v>6078</v>
      </c>
      <c r="J2180" s="8">
        <f>VLOOKUP(F2180,'[1]školy II. etapa'!$F$4:$K$2906,6,0)</f>
        <v>5573</v>
      </c>
    </row>
    <row r="2181" spans="1:10" x14ac:dyDescent="0.25">
      <c r="A2181" s="6" t="s">
        <v>5533</v>
      </c>
      <c r="B2181" s="6" t="s">
        <v>150</v>
      </c>
      <c r="C2181" s="6" t="s">
        <v>6075</v>
      </c>
      <c r="D2181" s="6">
        <v>326518</v>
      </c>
      <c r="E2181" s="7" t="s">
        <v>6076</v>
      </c>
      <c r="F2181" s="6">
        <v>37874233</v>
      </c>
      <c r="G2181" s="7" t="s">
        <v>1726</v>
      </c>
      <c r="H2181" s="7" t="s">
        <v>5549</v>
      </c>
      <c r="I2181" s="7" t="s">
        <v>6079</v>
      </c>
      <c r="J2181" s="8">
        <f>VLOOKUP(F2181,'[1]školy II. etapa'!$F$4:$K$2906,6,0)</f>
        <v>6334</v>
      </c>
    </row>
    <row r="2182" spans="1:10" x14ac:dyDescent="0.25">
      <c r="A2182" s="6" t="s">
        <v>5533</v>
      </c>
      <c r="B2182" s="6" t="s">
        <v>150</v>
      </c>
      <c r="C2182" s="6" t="s">
        <v>6080</v>
      </c>
      <c r="D2182" s="6">
        <v>326526</v>
      </c>
      <c r="E2182" s="7" t="s">
        <v>6081</v>
      </c>
      <c r="F2182" s="6">
        <v>42232228</v>
      </c>
      <c r="G2182" s="7" t="s">
        <v>28</v>
      </c>
      <c r="H2182" s="7" t="s">
        <v>6082</v>
      </c>
      <c r="I2182" s="7" t="s">
        <v>6083</v>
      </c>
      <c r="J2182" s="8">
        <f>VLOOKUP(F2182,'[1]školy II. etapa'!$F$4:$K$2906,6,0)</f>
        <v>5442</v>
      </c>
    </row>
    <row r="2183" spans="1:10" x14ac:dyDescent="0.25">
      <c r="A2183" s="6" t="s">
        <v>5533</v>
      </c>
      <c r="B2183" s="6" t="s">
        <v>150</v>
      </c>
      <c r="C2183" s="6" t="s">
        <v>6084</v>
      </c>
      <c r="D2183" s="6">
        <v>326534</v>
      </c>
      <c r="E2183" s="7" t="s">
        <v>6085</v>
      </c>
      <c r="F2183" s="6">
        <v>37876066</v>
      </c>
      <c r="G2183" s="7" t="s">
        <v>182</v>
      </c>
      <c r="H2183" s="7" t="s">
        <v>6086</v>
      </c>
      <c r="I2183" s="7" t="s">
        <v>6087</v>
      </c>
      <c r="J2183" s="8">
        <f>VLOOKUP(F2183,'[1]školy II. etapa'!$F$4:$K$2906,6,0)</f>
        <v>2650</v>
      </c>
    </row>
    <row r="2184" spans="1:10" x14ac:dyDescent="0.25">
      <c r="A2184" s="6" t="s">
        <v>5533</v>
      </c>
      <c r="B2184" s="6" t="s">
        <v>150</v>
      </c>
      <c r="C2184" s="6" t="s">
        <v>6088</v>
      </c>
      <c r="D2184" s="6">
        <v>326542</v>
      </c>
      <c r="E2184" s="7" t="s">
        <v>6089</v>
      </c>
      <c r="F2184" s="6">
        <v>37876031</v>
      </c>
      <c r="G2184" s="7" t="s">
        <v>182</v>
      </c>
      <c r="H2184" s="7" t="s">
        <v>6090</v>
      </c>
      <c r="I2184" s="7" t="s">
        <v>6091</v>
      </c>
      <c r="J2184" s="8">
        <f>VLOOKUP(F2184,'[1]školy II. etapa'!$F$4:$K$2906,6,0)</f>
        <v>5075</v>
      </c>
    </row>
    <row r="2185" spans="1:10" x14ac:dyDescent="0.25">
      <c r="A2185" s="6" t="s">
        <v>5533</v>
      </c>
      <c r="B2185" s="6" t="s">
        <v>150</v>
      </c>
      <c r="C2185" s="6" t="s">
        <v>6092</v>
      </c>
      <c r="D2185" s="6">
        <v>326551</v>
      </c>
      <c r="E2185" s="7" t="s">
        <v>6093</v>
      </c>
      <c r="F2185" s="6">
        <v>37874217</v>
      </c>
      <c r="G2185" s="7" t="s">
        <v>182</v>
      </c>
      <c r="H2185" s="7" t="s">
        <v>6094</v>
      </c>
      <c r="I2185" s="7" t="s">
        <v>6095</v>
      </c>
      <c r="J2185" s="8">
        <f>VLOOKUP(F2185,'[1]školy II. etapa'!$F$4:$K$2906,6,0)</f>
        <v>2645</v>
      </c>
    </row>
    <row r="2186" spans="1:10" x14ac:dyDescent="0.25">
      <c r="A2186" s="6" t="s">
        <v>5533</v>
      </c>
      <c r="B2186" s="6" t="s">
        <v>150</v>
      </c>
      <c r="C2186" s="6" t="s">
        <v>6096</v>
      </c>
      <c r="D2186" s="6">
        <v>326569</v>
      </c>
      <c r="E2186" s="7" t="s">
        <v>6097</v>
      </c>
      <c r="F2186" s="6">
        <v>37785681</v>
      </c>
      <c r="G2186" s="7" t="s">
        <v>153</v>
      </c>
      <c r="H2186" s="7" t="s">
        <v>5582</v>
      </c>
      <c r="I2186" s="7" t="s">
        <v>6098</v>
      </c>
      <c r="J2186" s="8">
        <f>VLOOKUP(F2186,'[1]školy II. etapa'!$F$4:$K$2906,6,0)</f>
        <v>6962</v>
      </c>
    </row>
    <row r="2187" spans="1:10" x14ac:dyDescent="0.25">
      <c r="A2187" s="6" t="s">
        <v>5533</v>
      </c>
      <c r="B2187" s="6" t="s">
        <v>150</v>
      </c>
      <c r="C2187" s="6" t="s">
        <v>6099</v>
      </c>
      <c r="D2187" s="6">
        <v>326577</v>
      </c>
      <c r="E2187" s="7" t="s">
        <v>6100</v>
      </c>
      <c r="F2187" s="6">
        <v>710062249</v>
      </c>
      <c r="G2187" s="7" t="s">
        <v>153</v>
      </c>
      <c r="H2187" s="7" t="s">
        <v>6101</v>
      </c>
      <c r="I2187" s="7" t="s">
        <v>6102</v>
      </c>
      <c r="J2187" s="8">
        <f>VLOOKUP(F2187,'[1]školy II. etapa'!$F$4:$K$2906,6,0)</f>
        <v>391</v>
      </c>
    </row>
    <row r="2188" spans="1:10" x14ac:dyDescent="0.25">
      <c r="A2188" s="6" t="s">
        <v>5533</v>
      </c>
      <c r="B2188" s="6" t="s">
        <v>150</v>
      </c>
      <c r="C2188" s="6" t="s">
        <v>6103</v>
      </c>
      <c r="D2188" s="6">
        <v>326593</v>
      </c>
      <c r="E2188" s="7" t="s">
        <v>6104</v>
      </c>
      <c r="F2188" s="6">
        <v>37874195</v>
      </c>
      <c r="G2188" s="7" t="s">
        <v>182</v>
      </c>
      <c r="H2188" s="7" t="s">
        <v>6105</v>
      </c>
      <c r="I2188" s="7" t="s">
        <v>6106</v>
      </c>
      <c r="J2188" s="8">
        <f>VLOOKUP(F2188,'[1]školy II. etapa'!$F$4:$K$2906,6,0)</f>
        <v>9071</v>
      </c>
    </row>
    <row r="2189" spans="1:10" x14ac:dyDescent="0.25">
      <c r="A2189" s="6" t="s">
        <v>5533</v>
      </c>
      <c r="B2189" s="6" t="s">
        <v>150</v>
      </c>
      <c r="C2189" s="6" t="s">
        <v>6107</v>
      </c>
      <c r="D2189" s="6">
        <v>326607</v>
      </c>
      <c r="E2189" s="7" t="s">
        <v>6108</v>
      </c>
      <c r="F2189" s="6">
        <v>17068975</v>
      </c>
      <c r="G2189" s="7" t="s">
        <v>153</v>
      </c>
      <c r="H2189" s="7" t="s">
        <v>5540</v>
      </c>
      <c r="I2189" s="7" t="s">
        <v>1465</v>
      </c>
      <c r="J2189" s="8">
        <f>VLOOKUP(F2189,'[1]školy II. etapa'!$F$4:$K$2906,6,0)</f>
        <v>8037</v>
      </c>
    </row>
    <row r="2190" spans="1:10" x14ac:dyDescent="0.25">
      <c r="A2190" s="6" t="s">
        <v>5533</v>
      </c>
      <c r="B2190" s="6" t="s">
        <v>150</v>
      </c>
      <c r="C2190" s="6" t="s">
        <v>6107</v>
      </c>
      <c r="D2190" s="6">
        <v>326607</v>
      </c>
      <c r="E2190" s="7" t="s">
        <v>6108</v>
      </c>
      <c r="F2190" s="6">
        <v>51102137</v>
      </c>
      <c r="G2190" s="7" t="s">
        <v>28</v>
      </c>
      <c r="H2190" s="7" t="s">
        <v>5540</v>
      </c>
      <c r="I2190" s="7" t="s">
        <v>6109</v>
      </c>
      <c r="J2190" s="8">
        <f>VLOOKUP(F2190,'[1]školy II. etapa'!$F$4:$K$2906,6,0)</f>
        <v>7127</v>
      </c>
    </row>
    <row r="2191" spans="1:10" x14ac:dyDescent="0.25">
      <c r="A2191" s="6" t="s">
        <v>5533</v>
      </c>
      <c r="B2191" s="6" t="s">
        <v>150</v>
      </c>
      <c r="C2191" s="6" t="s">
        <v>6110</v>
      </c>
      <c r="D2191" s="6">
        <v>326615</v>
      </c>
      <c r="E2191" s="7" t="s">
        <v>6111</v>
      </c>
      <c r="F2191" s="6">
        <v>37876040</v>
      </c>
      <c r="G2191" s="7" t="s">
        <v>153</v>
      </c>
      <c r="H2191" s="7" t="s">
        <v>6112</v>
      </c>
      <c r="I2191" s="7" t="s">
        <v>6113</v>
      </c>
      <c r="J2191" s="8">
        <f>VLOOKUP(F2191,'[1]školy II. etapa'!$F$4:$K$2906,6,0)</f>
        <v>3273</v>
      </c>
    </row>
    <row r="2192" spans="1:10" x14ac:dyDescent="0.25">
      <c r="A2192" s="6" t="s">
        <v>5533</v>
      </c>
      <c r="B2192" s="6" t="s">
        <v>150</v>
      </c>
      <c r="C2192" s="6" t="s">
        <v>6114</v>
      </c>
      <c r="D2192" s="6">
        <v>326623</v>
      </c>
      <c r="E2192" s="7" t="s">
        <v>6115</v>
      </c>
      <c r="F2192" s="6">
        <v>37876023</v>
      </c>
      <c r="G2192" s="7" t="s">
        <v>182</v>
      </c>
      <c r="H2192" s="7" t="s">
        <v>6116</v>
      </c>
      <c r="I2192" s="7" t="s">
        <v>6117</v>
      </c>
      <c r="J2192" s="8">
        <f>VLOOKUP(F2192,'[1]školy II. etapa'!$F$4:$K$2906,6,0)</f>
        <v>3174</v>
      </c>
    </row>
    <row r="2193" spans="1:10" x14ac:dyDescent="0.25">
      <c r="A2193" s="6" t="s">
        <v>5533</v>
      </c>
      <c r="B2193" s="6" t="s">
        <v>150</v>
      </c>
      <c r="C2193" s="6" t="s">
        <v>6118</v>
      </c>
      <c r="D2193" s="6">
        <v>326631</v>
      </c>
      <c r="E2193" s="7" t="s">
        <v>6119</v>
      </c>
      <c r="F2193" s="6">
        <v>36158950</v>
      </c>
      <c r="G2193" s="7" t="s">
        <v>153</v>
      </c>
      <c r="H2193" s="7" t="s">
        <v>5547</v>
      </c>
      <c r="I2193" s="7" t="s">
        <v>6120</v>
      </c>
      <c r="J2193" s="8">
        <f>VLOOKUP(F2193,'[1]školy II. etapa'!$F$4:$K$2906,6,0)</f>
        <v>4477</v>
      </c>
    </row>
    <row r="2194" spans="1:10" x14ac:dyDescent="0.25">
      <c r="A2194" s="6" t="s">
        <v>5533</v>
      </c>
      <c r="B2194" s="6" t="s">
        <v>150</v>
      </c>
      <c r="C2194" s="6" t="s">
        <v>6121</v>
      </c>
      <c r="D2194" s="6">
        <v>326640</v>
      </c>
      <c r="E2194" s="7" t="s">
        <v>6122</v>
      </c>
      <c r="F2194" s="6">
        <v>710062273</v>
      </c>
      <c r="G2194" s="7" t="s">
        <v>153</v>
      </c>
      <c r="H2194" s="7" t="s">
        <v>6123</v>
      </c>
      <c r="I2194" s="7" t="s">
        <v>6124</v>
      </c>
      <c r="J2194" s="8">
        <f>VLOOKUP(F2194,'[1]školy II. etapa'!$F$4:$K$2906,6,0)</f>
        <v>562</v>
      </c>
    </row>
    <row r="2195" spans="1:10" x14ac:dyDescent="0.25">
      <c r="A2195" s="6" t="s">
        <v>5533</v>
      </c>
      <c r="B2195" s="6" t="s">
        <v>150</v>
      </c>
      <c r="C2195" s="6" t="s">
        <v>6125</v>
      </c>
      <c r="D2195" s="6">
        <v>76597</v>
      </c>
      <c r="E2195" s="7" t="s">
        <v>6126</v>
      </c>
      <c r="F2195" s="6">
        <v>710127784</v>
      </c>
      <c r="G2195" s="7" t="s">
        <v>153</v>
      </c>
      <c r="H2195" s="7" t="s">
        <v>6127</v>
      </c>
      <c r="I2195" s="7" t="s">
        <v>6128</v>
      </c>
      <c r="J2195" s="8">
        <f>VLOOKUP(F2195,'[1]školy II. etapa'!$F$4:$K$2906,6,0)</f>
        <v>346</v>
      </c>
    </row>
    <row r="2196" spans="1:10" x14ac:dyDescent="0.25">
      <c r="A2196" s="6" t="s">
        <v>5533</v>
      </c>
      <c r="B2196" s="6" t="s">
        <v>150</v>
      </c>
      <c r="C2196" s="6" t="s">
        <v>6129</v>
      </c>
      <c r="D2196" s="6">
        <v>326666</v>
      </c>
      <c r="E2196" s="7" t="s">
        <v>6130</v>
      </c>
      <c r="F2196" s="6">
        <v>37874225</v>
      </c>
      <c r="G2196" s="7" t="s">
        <v>182</v>
      </c>
      <c r="H2196" s="7" t="s">
        <v>5557</v>
      </c>
      <c r="I2196" s="7" t="s">
        <v>6131</v>
      </c>
      <c r="J2196" s="8">
        <f>VLOOKUP(F2196,'[1]školy II. etapa'!$F$4:$K$2906,6,0)</f>
        <v>14576</v>
      </c>
    </row>
    <row r="2197" spans="1:10" x14ac:dyDescent="0.25">
      <c r="A2197" s="6" t="s">
        <v>5533</v>
      </c>
      <c r="B2197" s="6" t="s">
        <v>150</v>
      </c>
      <c r="C2197" s="6" t="s">
        <v>6132</v>
      </c>
      <c r="D2197" s="6">
        <v>326674</v>
      </c>
      <c r="E2197" s="7" t="s">
        <v>6133</v>
      </c>
      <c r="F2197" s="6">
        <v>37876431</v>
      </c>
      <c r="G2197" s="7" t="s">
        <v>182</v>
      </c>
      <c r="H2197" s="7" t="s">
        <v>6134</v>
      </c>
      <c r="I2197" s="7" t="s">
        <v>1052</v>
      </c>
      <c r="J2197" s="8">
        <f>VLOOKUP(F2197,'[1]školy II. etapa'!$F$4:$K$2906,6,0)</f>
        <v>2457</v>
      </c>
    </row>
    <row r="2198" spans="1:10" x14ac:dyDescent="0.25">
      <c r="A2198" s="6" t="s">
        <v>5533</v>
      </c>
      <c r="B2198" s="6" t="s">
        <v>150</v>
      </c>
      <c r="C2198" s="6" t="s">
        <v>6135</v>
      </c>
      <c r="D2198" s="6">
        <v>326691</v>
      </c>
      <c r="E2198" s="7" t="s">
        <v>6136</v>
      </c>
      <c r="F2198" s="6">
        <v>37876457</v>
      </c>
      <c r="G2198" s="7" t="s">
        <v>182</v>
      </c>
      <c r="H2198" s="7" t="s">
        <v>6137</v>
      </c>
      <c r="I2198" s="7" t="s">
        <v>6138</v>
      </c>
      <c r="J2198" s="8">
        <f>VLOOKUP(F2198,'[1]školy II. etapa'!$F$4:$K$2906,6,0)</f>
        <v>3485</v>
      </c>
    </row>
    <row r="2199" spans="1:10" x14ac:dyDescent="0.25">
      <c r="A2199" s="6" t="s">
        <v>5533</v>
      </c>
      <c r="B2199" s="6" t="s">
        <v>150</v>
      </c>
      <c r="C2199" s="6" t="s">
        <v>6139</v>
      </c>
      <c r="D2199" s="6">
        <v>326704</v>
      </c>
      <c r="E2199" s="7" t="s">
        <v>6140</v>
      </c>
      <c r="F2199" s="6">
        <v>37874276</v>
      </c>
      <c r="G2199" s="7" t="s">
        <v>182</v>
      </c>
      <c r="H2199" s="7" t="s">
        <v>6141</v>
      </c>
      <c r="I2199" s="7" t="s">
        <v>6142</v>
      </c>
      <c r="J2199" s="8">
        <f>VLOOKUP(F2199,'[1]školy II. etapa'!$F$4:$K$2906,6,0)</f>
        <v>627</v>
      </c>
    </row>
    <row r="2200" spans="1:10" x14ac:dyDescent="0.25">
      <c r="A2200" s="6" t="s">
        <v>5533</v>
      </c>
      <c r="B2200" s="6" t="s">
        <v>150</v>
      </c>
      <c r="C2200" s="6" t="s">
        <v>6143</v>
      </c>
      <c r="D2200" s="6">
        <v>326712</v>
      </c>
      <c r="E2200" s="7" t="s">
        <v>6144</v>
      </c>
      <c r="F2200" s="6">
        <v>37876929</v>
      </c>
      <c r="G2200" s="7" t="s">
        <v>182</v>
      </c>
      <c r="H2200" s="7" t="s">
        <v>6145</v>
      </c>
      <c r="I2200" s="7" t="s">
        <v>6146</v>
      </c>
      <c r="J2200" s="8">
        <f>VLOOKUP(F2200,'[1]školy II. etapa'!$F$4:$K$2906,6,0)</f>
        <v>381</v>
      </c>
    </row>
    <row r="2201" spans="1:10" x14ac:dyDescent="0.25">
      <c r="A2201" s="6" t="s">
        <v>5533</v>
      </c>
      <c r="B2201" s="6" t="s">
        <v>150</v>
      </c>
      <c r="C2201" s="6" t="s">
        <v>6147</v>
      </c>
      <c r="D2201" s="6">
        <v>326721</v>
      </c>
      <c r="E2201" s="7" t="s">
        <v>6148</v>
      </c>
      <c r="F2201" s="6">
        <v>37874241</v>
      </c>
      <c r="G2201" s="7" t="s">
        <v>153</v>
      </c>
      <c r="H2201" s="7" t="s">
        <v>6149</v>
      </c>
      <c r="I2201" s="7" t="s">
        <v>6150</v>
      </c>
      <c r="J2201" s="8">
        <f>VLOOKUP(F2201,'[1]školy II. etapa'!$F$4:$K$2906,6,0)</f>
        <v>3741</v>
      </c>
    </row>
    <row r="2202" spans="1:10" x14ac:dyDescent="0.25">
      <c r="A2202" s="6" t="s">
        <v>5533</v>
      </c>
      <c r="B2202" s="6" t="s">
        <v>150</v>
      </c>
      <c r="C2202" s="6" t="s">
        <v>6151</v>
      </c>
      <c r="D2202" s="6">
        <v>326747</v>
      </c>
      <c r="E2202" s="7" t="s">
        <v>6152</v>
      </c>
      <c r="F2202" s="6">
        <v>37876481</v>
      </c>
      <c r="G2202" s="7" t="s">
        <v>182</v>
      </c>
      <c r="H2202" s="7" t="s">
        <v>6153</v>
      </c>
      <c r="I2202" s="7" t="s">
        <v>6154</v>
      </c>
      <c r="J2202" s="8">
        <f>VLOOKUP(F2202,'[1]školy II. etapa'!$F$4:$K$2906,6,0)</f>
        <v>2200</v>
      </c>
    </row>
    <row r="2203" spans="1:10" x14ac:dyDescent="0.25">
      <c r="A2203" s="6" t="s">
        <v>5533</v>
      </c>
      <c r="B2203" s="6" t="s">
        <v>150</v>
      </c>
      <c r="C2203" s="6" t="s">
        <v>6155</v>
      </c>
      <c r="D2203" s="6">
        <v>326437</v>
      </c>
      <c r="E2203" s="7" t="s">
        <v>6156</v>
      </c>
      <c r="F2203" s="6">
        <v>37873911</v>
      </c>
      <c r="G2203" s="7" t="s">
        <v>182</v>
      </c>
      <c r="H2203" s="7" t="s">
        <v>6157</v>
      </c>
      <c r="I2203" s="7" t="s">
        <v>6158</v>
      </c>
      <c r="J2203" s="8">
        <f>VLOOKUP(F2203,'[1]školy II. etapa'!$F$4:$K$2906,6,0)</f>
        <v>2186</v>
      </c>
    </row>
    <row r="2204" spans="1:10" x14ac:dyDescent="0.25">
      <c r="A2204" s="6" t="s">
        <v>5533</v>
      </c>
      <c r="B2204" s="6" t="s">
        <v>150</v>
      </c>
      <c r="C2204" s="6" t="s">
        <v>6159</v>
      </c>
      <c r="D2204" s="6">
        <v>326771</v>
      </c>
      <c r="E2204" s="7" t="s">
        <v>6160</v>
      </c>
      <c r="F2204" s="6">
        <v>710062338</v>
      </c>
      <c r="G2204" s="7" t="s">
        <v>153</v>
      </c>
      <c r="H2204" s="7" t="s">
        <v>6161</v>
      </c>
      <c r="I2204" s="7" t="s">
        <v>6162</v>
      </c>
      <c r="J2204" s="8">
        <f>VLOOKUP(F2204,'[1]školy II. etapa'!$F$4:$K$2906,6,0)</f>
        <v>387</v>
      </c>
    </row>
    <row r="2205" spans="1:10" x14ac:dyDescent="0.25">
      <c r="A2205" s="6" t="s">
        <v>5533</v>
      </c>
      <c r="B2205" s="6" t="s">
        <v>150</v>
      </c>
      <c r="C2205" s="6" t="s">
        <v>6163</v>
      </c>
      <c r="D2205" s="6">
        <v>326780</v>
      </c>
      <c r="E2205" s="7" t="s">
        <v>6164</v>
      </c>
      <c r="F2205" s="6">
        <v>37876465</v>
      </c>
      <c r="G2205" s="7" t="s">
        <v>182</v>
      </c>
      <c r="H2205" s="7" t="s">
        <v>6165</v>
      </c>
      <c r="I2205" s="7" t="s">
        <v>6166</v>
      </c>
      <c r="J2205" s="8">
        <f>VLOOKUP(F2205,'[1]školy II. etapa'!$F$4:$K$2906,6,0)</f>
        <v>1706</v>
      </c>
    </row>
    <row r="2206" spans="1:10" x14ac:dyDescent="0.25">
      <c r="A2206" s="6" t="s">
        <v>5533</v>
      </c>
      <c r="B2206" s="6" t="s">
        <v>150</v>
      </c>
      <c r="C2206" s="6" t="s">
        <v>6167</v>
      </c>
      <c r="D2206" s="6">
        <v>327646</v>
      </c>
      <c r="E2206" s="7" t="s">
        <v>6168</v>
      </c>
      <c r="F2206" s="6">
        <v>36159034</v>
      </c>
      <c r="G2206" s="7" t="s">
        <v>153</v>
      </c>
      <c r="H2206" s="7" t="s">
        <v>5516</v>
      </c>
      <c r="I2206" s="7" t="s">
        <v>6169</v>
      </c>
      <c r="J2206" s="8">
        <f>VLOOKUP(F2206,'[1]školy II. etapa'!$F$4:$K$2906,6,0)</f>
        <v>11717</v>
      </c>
    </row>
    <row r="2207" spans="1:10" x14ac:dyDescent="0.25">
      <c r="A2207" s="6" t="s">
        <v>5533</v>
      </c>
      <c r="B2207" s="6" t="s">
        <v>150</v>
      </c>
      <c r="C2207" s="6" t="s">
        <v>6167</v>
      </c>
      <c r="D2207" s="6">
        <v>327646</v>
      </c>
      <c r="E2207" s="7" t="s">
        <v>6168</v>
      </c>
      <c r="F2207" s="6">
        <v>36159042</v>
      </c>
      <c r="G2207" s="7" t="s">
        <v>153</v>
      </c>
      <c r="H2207" s="7" t="s">
        <v>5516</v>
      </c>
      <c r="I2207" s="7" t="s">
        <v>6170</v>
      </c>
      <c r="J2207" s="8">
        <f>VLOOKUP(F2207,'[1]školy II. etapa'!$F$4:$K$2906,6,0)</f>
        <v>15040</v>
      </c>
    </row>
    <row r="2208" spans="1:10" x14ac:dyDescent="0.25">
      <c r="A2208" s="6" t="s">
        <v>5533</v>
      </c>
      <c r="B2208" s="6" t="s">
        <v>150</v>
      </c>
      <c r="C2208" s="6" t="s">
        <v>6167</v>
      </c>
      <c r="D2208" s="6">
        <v>327646</v>
      </c>
      <c r="E2208" s="7" t="s">
        <v>6168</v>
      </c>
      <c r="F2208" s="6">
        <v>36159051</v>
      </c>
      <c r="G2208" s="7" t="s">
        <v>153</v>
      </c>
      <c r="H2208" s="7" t="s">
        <v>5516</v>
      </c>
      <c r="I2208" s="7" t="s">
        <v>5536</v>
      </c>
      <c r="J2208" s="8">
        <f>VLOOKUP(F2208,'[1]školy II. etapa'!$F$4:$K$2906,6,0)</f>
        <v>13766</v>
      </c>
    </row>
    <row r="2209" spans="1:10" x14ac:dyDescent="0.25">
      <c r="A2209" s="6" t="s">
        <v>5533</v>
      </c>
      <c r="B2209" s="6" t="s">
        <v>150</v>
      </c>
      <c r="C2209" s="6" t="s">
        <v>6167</v>
      </c>
      <c r="D2209" s="6">
        <v>327646</v>
      </c>
      <c r="E2209" s="7" t="s">
        <v>6168</v>
      </c>
      <c r="F2209" s="6">
        <v>36165620</v>
      </c>
      <c r="G2209" s="7" t="s">
        <v>153</v>
      </c>
      <c r="H2209" s="7" t="s">
        <v>5516</v>
      </c>
      <c r="I2209" s="7" t="s">
        <v>6171</v>
      </c>
      <c r="J2209" s="8">
        <f>VLOOKUP(F2209,'[1]školy II. etapa'!$F$4:$K$2906,6,0)</f>
        <v>11926</v>
      </c>
    </row>
    <row r="2210" spans="1:10" x14ac:dyDescent="0.25">
      <c r="A2210" s="6" t="s">
        <v>5533</v>
      </c>
      <c r="B2210" s="6" t="s">
        <v>150</v>
      </c>
      <c r="C2210" s="6" t="s">
        <v>6167</v>
      </c>
      <c r="D2210" s="6">
        <v>327646</v>
      </c>
      <c r="E2210" s="7" t="s">
        <v>6168</v>
      </c>
      <c r="F2210" s="6">
        <v>36165638</v>
      </c>
      <c r="G2210" s="7" t="s">
        <v>153</v>
      </c>
      <c r="H2210" s="7" t="s">
        <v>5516</v>
      </c>
      <c r="I2210" s="7" t="s">
        <v>6172</v>
      </c>
      <c r="J2210" s="8">
        <f>VLOOKUP(F2210,'[1]školy II. etapa'!$F$4:$K$2906,6,0)</f>
        <v>13539</v>
      </c>
    </row>
    <row r="2211" spans="1:10" x14ac:dyDescent="0.25">
      <c r="A2211" s="6" t="s">
        <v>5533</v>
      </c>
      <c r="B2211" s="6" t="s">
        <v>150</v>
      </c>
      <c r="C2211" s="6" t="s">
        <v>6167</v>
      </c>
      <c r="D2211" s="6">
        <v>327646</v>
      </c>
      <c r="E2211" s="7" t="s">
        <v>6168</v>
      </c>
      <c r="F2211" s="6">
        <v>37877160</v>
      </c>
      <c r="G2211" s="7" t="s">
        <v>153</v>
      </c>
      <c r="H2211" s="7" t="s">
        <v>5516</v>
      </c>
      <c r="I2211" s="7" t="s">
        <v>6173</v>
      </c>
      <c r="J2211" s="8">
        <f>VLOOKUP(F2211,'[1]školy II. etapa'!$F$4:$K$2906,6,0)</f>
        <v>7340</v>
      </c>
    </row>
    <row r="2212" spans="1:10" x14ac:dyDescent="0.25">
      <c r="A2212" s="6" t="s">
        <v>5533</v>
      </c>
      <c r="B2212" s="6" t="s">
        <v>150</v>
      </c>
      <c r="C2212" s="6" t="s">
        <v>6167</v>
      </c>
      <c r="D2212" s="6">
        <v>327646</v>
      </c>
      <c r="E2212" s="7" t="s">
        <v>6168</v>
      </c>
      <c r="F2212" s="6">
        <v>37877186</v>
      </c>
      <c r="G2212" s="7" t="s">
        <v>153</v>
      </c>
      <c r="H2212" s="7" t="s">
        <v>5516</v>
      </c>
      <c r="I2212" s="7" t="s">
        <v>6174</v>
      </c>
      <c r="J2212" s="8">
        <f>VLOOKUP(F2212,'[1]školy II. etapa'!$F$4:$K$2906,6,0)</f>
        <v>5368</v>
      </c>
    </row>
    <row r="2213" spans="1:10" x14ac:dyDescent="0.25">
      <c r="A2213" s="6" t="s">
        <v>5533</v>
      </c>
      <c r="B2213" s="6" t="s">
        <v>150</v>
      </c>
      <c r="C2213" s="6" t="s">
        <v>6167</v>
      </c>
      <c r="D2213" s="6">
        <v>327646</v>
      </c>
      <c r="E2213" s="7" t="s">
        <v>6168</v>
      </c>
      <c r="F2213" s="6">
        <v>37877194</v>
      </c>
      <c r="G2213" s="7" t="s">
        <v>153</v>
      </c>
      <c r="H2213" s="7" t="s">
        <v>5516</v>
      </c>
      <c r="I2213" s="7" t="s">
        <v>6175</v>
      </c>
      <c r="J2213" s="8">
        <f>VLOOKUP(F2213,'[1]školy II. etapa'!$F$4:$K$2906,6,0)</f>
        <v>7830</v>
      </c>
    </row>
    <row r="2214" spans="1:10" x14ac:dyDescent="0.25">
      <c r="A2214" s="6" t="s">
        <v>5533</v>
      </c>
      <c r="B2214" s="6" t="s">
        <v>150</v>
      </c>
      <c r="C2214" s="6" t="s">
        <v>6167</v>
      </c>
      <c r="D2214" s="6">
        <v>327646</v>
      </c>
      <c r="E2214" s="7" t="s">
        <v>6168</v>
      </c>
      <c r="F2214" s="6">
        <v>37877208</v>
      </c>
      <c r="G2214" s="7" t="s">
        <v>153</v>
      </c>
      <c r="H2214" s="7" t="s">
        <v>5516</v>
      </c>
      <c r="I2214" s="7" t="s">
        <v>6176</v>
      </c>
      <c r="J2214" s="8">
        <f>VLOOKUP(F2214,'[1]školy II. etapa'!$F$4:$K$2906,6,0)</f>
        <v>6938</v>
      </c>
    </row>
    <row r="2215" spans="1:10" x14ac:dyDescent="0.25">
      <c r="A2215" s="6" t="s">
        <v>5533</v>
      </c>
      <c r="B2215" s="6" t="s">
        <v>150</v>
      </c>
      <c r="C2215" s="6" t="s">
        <v>6167</v>
      </c>
      <c r="D2215" s="6">
        <v>327646</v>
      </c>
      <c r="E2215" s="7" t="s">
        <v>6168</v>
      </c>
      <c r="F2215" s="6">
        <v>37877216</v>
      </c>
      <c r="G2215" s="7" t="s">
        <v>153</v>
      </c>
      <c r="H2215" s="7" t="s">
        <v>5516</v>
      </c>
      <c r="I2215" s="7" t="s">
        <v>6177</v>
      </c>
      <c r="J2215" s="8">
        <f>VLOOKUP(F2215,'[1]školy II. etapa'!$F$4:$K$2906,6,0)</f>
        <v>7710</v>
      </c>
    </row>
    <row r="2216" spans="1:10" x14ac:dyDescent="0.25">
      <c r="A2216" s="6" t="s">
        <v>5533</v>
      </c>
      <c r="B2216" s="6" t="s">
        <v>150</v>
      </c>
      <c r="C2216" s="6" t="s">
        <v>6167</v>
      </c>
      <c r="D2216" s="6">
        <v>327646</v>
      </c>
      <c r="E2216" s="7" t="s">
        <v>6168</v>
      </c>
      <c r="F2216" s="6">
        <v>37877224</v>
      </c>
      <c r="G2216" s="7" t="s">
        <v>153</v>
      </c>
      <c r="H2216" s="7" t="s">
        <v>5516</v>
      </c>
      <c r="I2216" s="7" t="s">
        <v>6178</v>
      </c>
      <c r="J2216" s="8">
        <f>VLOOKUP(F2216,'[1]školy II. etapa'!$F$4:$K$2906,6,0)</f>
        <v>5884</v>
      </c>
    </row>
    <row r="2217" spans="1:10" x14ac:dyDescent="0.25">
      <c r="A2217" s="6" t="s">
        <v>5533</v>
      </c>
      <c r="B2217" s="6" t="s">
        <v>150</v>
      </c>
      <c r="C2217" s="6" t="s">
        <v>6167</v>
      </c>
      <c r="D2217" s="6">
        <v>327646</v>
      </c>
      <c r="E2217" s="7" t="s">
        <v>6168</v>
      </c>
      <c r="F2217" s="6">
        <v>54007267</v>
      </c>
      <c r="G2217" s="7" t="s">
        <v>182</v>
      </c>
      <c r="H2217" s="7" t="s">
        <v>5516</v>
      </c>
      <c r="I2217" s="7" t="s">
        <v>6179</v>
      </c>
      <c r="J2217" s="8">
        <f>VLOOKUP(F2217,'[1]školy II. etapa'!$F$4:$K$2906,6,0)</f>
        <v>4159</v>
      </c>
    </row>
    <row r="2218" spans="1:10" x14ac:dyDescent="0.25">
      <c r="A2218" s="6" t="s">
        <v>5533</v>
      </c>
      <c r="B2218" s="6" t="s">
        <v>150</v>
      </c>
      <c r="C2218" s="6" t="s">
        <v>6180</v>
      </c>
      <c r="D2218" s="6">
        <v>690619</v>
      </c>
      <c r="E2218" s="7" t="s">
        <v>6181</v>
      </c>
      <c r="F2218" s="6">
        <v>710062346</v>
      </c>
      <c r="G2218" s="7" t="s">
        <v>153</v>
      </c>
      <c r="H2218" s="7" t="s">
        <v>6182</v>
      </c>
      <c r="I2218" s="7" t="s">
        <v>6183</v>
      </c>
      <c r="J2218" s="8">
        <f>VLOOKUP(F2218,'[1]školy II. etapa'!$F$4:$K$2906,6,0)</f>
        <v>484</v>
      </c>
    </row>
    <row r="2219" spans="1:10" x14ac:dyDescent="0.25">
      <c r="A2219" s="6" t="s">
        <v>5533</v>
      </c>
      <c r="B2219" s="6" t="s">
        <v>150</v>
      </c>
      <c r="C2219" s="6" t="s">
        <v>6184</v>
      </c>
      <c r="D2219" s="6">
        <v>326801</v>
      </c>
      <c r="E2219" s="7" t="s">
        <v>6185</v>
      </c>
      <c r="F2219" s="6">
        <v>37876694</v>
      </c>
      <c r="G2219" s="7" t="s">
        <v>182</v>
      </c>
      <c r="H2219" s="7" t="s">
        <v>6186</v>
      </c>
      <c r="I2219" s="7" t="s">
        <v>6187</v>
      </c>
      <c r="J2219" s="8">
        <f>VLOOKUP(F2219,'[1]školy II. etapa'!$F$4:$K$2906,6,0)</f>
        <v>2252</v>
      </c>
    </row>
    <row r="2220" spans="1:10" x14ac:dyDescent="0.25">
      <c r="A2220" s="6" t="s">
        <v>5533</v>
      </c>
      <c r="B2220" s="6" t="s">
        <v>150</v>
      </c>
      <c r="C2220" s="6" t="s">
        <v>6188</v>
      </c>
      <c r="D2220" s="6">
        <v>326828</v>
      </c>
      <c r="E2220" s="7" t="s">
        <v>6189</v>
      </c>
      <c r="F2220" s="6">
        <v>710062354</v>
      </c>
      <c r="G2220" s="7" t="s">
        <v>153</v>
      </c>
      <c r="H2220" s="7" t="s">
        <v>6190</v>
      </c>
      <c r="I2220" s="7" t="s">
        <v>6191</v>
      </c>
      <c r="J2220" s="8">
        <f>VLOOKUP(F2220,'[1]školy II. etapa'!$F$4:$K$2906,6,0)</f>
        <v>458</v>
      </c>
    </row>
    <row r="2221" spans="1:10" x14ac:dyDescent="0.25">
      <c r="A2221" s="6" t="s">
        <v>5533</v>
      </c>
      <c r="B2221" s="6" t="s">
        <v>150</v>
      </c>
      <c r="C2221" s="6" t="s">
        <v>6192</v>
      </c>
      <c r="D2221" s="6">
        <v>690422</v>
      </c>
      <c r="E2221" s="7" t="s">
        <v>6193</v>
      </c>
      <c r="F2221" s="6">
        <v>710062362</v>
      </c>
      <c r="G2221" s="7" t="s">
        <v>153</v>
      </c>
      <c r="H2221" s="7" t="s">
        <v>6194</v>
      </c>
      <c r="I2221" s="7" t="s">
        <v>6195</v>
      </c>
      <c r="J2221" s="8">
        <f>VLOOKUP(F2221,'[1]školy II. etapa'!$F$4:$K$2906,6,0)</f>
        <v>575</v>
      </c>
    </row>
    <row r="2222" spans="1:10" x14ac:dyDescent="0.25">
      <c r="A2222" s="6" t="s">
        <v>5533</v>
      </c>
      <c r="B2222" s="6" t="s">
        <v>150</v>
      </c>
      <c r="C2222" s="6" t="s">
        <v>6196</v>
      </c>
      <c r="D2222" s="6">
        <v>326861</v>
      </c>
      <c r="E2222" s="7" t="s">
        <v>3682</v>
      </c>
      <c r="F2222" s="6">
        <v>37876864</v>
      </c>
      <c r="G2222" s="7" t="s">
        <v>182</v>
      </c>
      <c r="H2222" s="7" t="s">
        <v>3683</v>
      </c>
      <c r="I2222" s="7" t="s">
        <v>6197</v>
      </c>
      <c r="J2222" s="8">
        <f>VLOOKUP(F2222,'[1]školy II. etapa'!$F$4:$K$2906,6,0)</f>
        <v>3953</v>
      </c>
    </row>
    <row r="2223" spans="1:10" x14ac:dyDescent="0.25">
      <c r="A2223" s="6" t="s">
        <v>5533</v>
      </c>
      <c r="B2223" s="6" t="s">
        <v>150</v>
      </c>
      <c r="C2223" s="6" t="s">
        <v>6198</v>
      </c>
      <c r="D2223" s="6">
        <v>326895</v>
      </c>
      <c r="E2223" s="7" t="s">
        <v>6199</v>
      </c>
      <c r="F2223" s="6">
        <v>37876775</v>
      </c>
      <c r="G2223" s="7" t="s">
        <v>182</v>
      </c>
      <c r="H2223" s="7" t="s">
        <v>6200</v>
      </c>
      <c r="I2223" s="7" t="s">
        <v>6201</v>
      </c>
      <c r="J2223" s="8">
        <f>VLOOKUP(F2223,'[1]školy II. etapa'!$F$4:$K$2906,6,0)</f>
        <v>266</v>
      </c>
    </row>
    <row r="2224" spans="1:10" x14ac:dyDescent="0.25">
      <c r="A2224" s="6" t="s">
        <v>5533</v>
      </c>
      <c r="B2224" s="6" t="s">
        <v>150</v>
      </c>
      <c r="C2224" s="6" t="s">
        <v>6202</v>
      </c>
      <c r="D2224" s="6">
        <v>326909</v>
      </c>
      <c r="E2224" s="7" t="s">
        <v>6203</v>
      </c>
      <c r="F2224" s="6">
        <v>710271123</v>
      </c>
      <c r="G2224" s="7" t="s">
        <v>153</v>
      </c>
      <c r="H2224" s="7" t="s">
        <v>6204</v>
      </c>
      <c r="I2224" s="7" t="s">
        <v>6205</v>
      </c>
      <c r="J2224" s="8">
        <f>VLOOKUP(F2224,'[1]školy II. etapa'!$F$4:$K$2906,6,0)</f>
        <v>281</v>
      </c>
    </row>
    <row r="2225" spans="1:10" x14ac:dyDescent="0.25">
      <c r="A2225" s="6" t="s">
        <v>5533</v>
      </c>
      <c r="B2225" s="6" t="s">
        <v>150</v>
      </c>
      <c r="C2225" s="6" t="s">
        <v>6206</v>
      </c>
      <c r="D2225" s="6">
        <v>326925</v>
      </c>
      <c r="E2225" s="7" t="s">
        <v>6207</v>
      </c>
      <c r="F2225" s="6">
        <v>710062427</v>
      </c>
      <c r="G2225" s="7" t="s">
        <v>153</v>
      </c>
      <c r="H2225" s="7" t="s">
        <v>6208</v>
      </c>
      <c r="I2225" s="7" t="s">
        <v>6209</v>
      </c>
      <c r="J2225" s="8">
        <f>VLOOKUP(F2225,'[1]školy II. etapa'!$F$4:$K$2906,6,0)</f>
        <v>666</v>
      </c>
    </row>
    <row r="2226" spans="1:10" x14ac:dyDescent="0.25">
      <c r="A2226" s="6" t="s">
        <v>5533</v>
      </c>
      <c r="B2226" s="6" t="s">
        <v>150</v>
      </c>
      <c r="C2226" s="6" t="s">
        <v>6210</v>
      </c>
      <c r="D2226" s="6">
        <v>326917</v>
      </c>
      <c r="E2226" s="7" t="s">
        <v>6211</v>
      </c>
      <c r="F2226" s="6">
        <v>37877054</v>
      </c>
      <c r="G2226" s="7" t="s">
        <v>153</v>
      </c>
      <c r="H2226" s="7" t="s">
        <v>6212</v>
      </c>
      <c r="I2226" s="7" t="s">
        <v>6213</v>
      </c>
      <c r="J2226" s="8">
        <f>VLOOKUP(F2226,'[1]školy II. etapa'!$F$4:$K$2906,6,0)</f>
        <v>3293</v>
      </c>
    </row>
    <row r="2227" spans="1:10" x14ac:dyDescent="0.25">
      <c r="A2227" s="6" t="s">
        <v>5533</v>
      </c>
      <c r="B2227" s="6" t="s">
        <v>150</v>
      </c>
      <c r="C2227" s="6" t="s">
        <v>6214</v>
      </c>
      <c r="D2227" s="6">
        <v>326933</v>
      </c>
      <c r="E2227" s="7" t="s">
        <v>6215</v>
      </c>
      <c r="F2227" s="6">
        <v>37944657</v>
      </c>
      <c r="G2227" s="7" t="s">
        <v>182</v>
      </c>
      <c r="H2227" s="7" t="s">
        <v>6216</v>
      </c>
      <c r="I2227" s="7" t="s">
        <v>6217</v>
      </c>
      <c r="J2227" s="8">
        <f>VLOOKUP(F2227,'[1]školy II. etapa'!$F$4:$K$2906,6,0)</f>
        <v>326</v>
      </c>
    </row>
    <row r="2228" spans="1:10" x14ac:dyDescent="0.25">
      <c r="A2228" s="6" t="s">
        <v>5533</v>
      </c>
      <c r="B2228" s="6" t="s">
        <v>150</v>
      </c>
      <c r="C2228" s="6" t="s">
        <v>6218</v>
      </c>
      <c r="D2228" s="6">
        <v>326950</v>
      </c>
      <c r="E2228" s="7" t="s">
        <v>6219</v>
      </c>
      <c r="F2228" s="6">
        <v>710062443</v>
      </c>
      <c r="G2228" s="7" t="s">
        <v>153</v>
      </c>
      <c r="H2228" s="7" t="s">
        <v>6220</v>
      </c>
      <c r="I2228" s="7" t="s">
        <v>6221</v>
      </c>
      <c r="J2228" s="8">
        <f>VLOOKUP(F2228,'[1]školy II. etapa'!$F$4:$K$2906,6,0)</f>
        <v>482</v>
      </c>
    </row>
    <row r="2229" spans="1:10" x14ac:dyDescent="0.25">
      <c r="A2229" s="6" t="s">
        <v>5533</v>
      </c>
      <c r="B2229" s="6" t="s">
        <v>150</v>
      </c>
      <c r="C2229" s="6" t="s">
        <v>6222</v>
      </c>
      <c r="D2229" s="6">
        <v>326984</v>
      </c>
      <c r="E2229" s="7" t="s">
        <v>6223</v>
      </c>
      <c r="F2229" s="6">
        <v>37876848</v>
      </c>
      <c r="G2229" s="7" t="s">
        <v>153</v>
      </c>
      <c r="H2229" s="7" t="s">
        <v>6224</v>
      </c>
      <c r="I2229" s="7" t="s">
        <v>6225</v>
      </c>
      <c r="J2229" s="8">
        <f>VLOOKUP(F2229,'[1]školy II. etapa'!$F$4:$K$2906,6,0)</f>
        <v>3179</v>
      </c>
    </row>
    <row r="2230" spans="1:10" x14ac:dyDescent="0.25">
      <c r="A2230" s="6" t="s">
        <v>5533</v>
      </c>
      <c r="B2230" s="6" t="s">
        <v>150</v>
      </c>
      <c r="C2230" s="6" t="s">
        <v>6226</v>
      </c>
      <c r="D2230" s="6">
        <v>326976</v>
      </c>
      <c r="E2230" s="7" t="s">
        <v>6227</v>
      </c>
      <c r="F2230" s="6">
        <v>710062460</v>
      </c>
      <c r="G2230" s="7" t="s">
        <v>153</v>
      </c>
      <c r="H2230" s="7" t="s">
        <v>6228</v>
      </c>
      <c r="I2230" s="7" t="s">
        <v>6229</v>
      </c>
      <c r="J2230" s="8">
        <f>VLOOKUP(F2230,'[1]školy II. etapa'!$F$4:$K$2906,6,0)</f>
        <v>572</v>
      </c>
    </row>
    <row r="2231" spans="1:10" x14ac:dyDescent="0.25">
      <c r="A2231" s="6" t="s">
        <v>5533</v>
      </c>
      <c r="B2231" s="6" t="s">
        <v>150</v>
      </c>
      <c r="C2231" s="6" t="s">
        <v>6230</v>
      </c>
      <c r="D2231" s="6">
        <v>326992</v>
      </c>
      <c r="E2231" s="7" t="s">
        <v>6231</v>
      </c>
      <c r="F2231" s="6">
        <v>42029511</v>
      </c>
      <c r="G2231" s="7" t="s">
        <v>153</v>
      </c>
      <c r="H2231" s="7" t="s">
        <v>6232</v>
      </c>
      <c r="I2231" s="7" t="s">
        <v>6233</v>
      </c>
      <c r="J2231" s="8">
        <f>VLOOKUP(F2231,'[1]školy II. etapa'!$F$4:$K$2906,6,0)</f>
        <v>802</v>
      </c>
    </row>
    <row r="2232" spans="1:10" x14ac:dyDescent="0.25">
      <c r="A2232" s="6" t="s">
        <v>5533</v>
      </c>
      <c r="B2232" s="6" t="s">
        <v>150</v>
      </c>
      <c r="C2232" s="6" t="s">
        <v>6234</v>
      </c>
      <c r="D2232" s="6">
        <v>327018</v>
      </c>
      <c r="E2232" s="7" t="s">
        <v>6235</v>
      </c>
      <c r="F2232" s="6">
        <v>37877011</v>
      </c>
      <c r="G2232" s="7" t="s">
        <v>182</v>
      </c>
      <c r="H2232" s="7" t="s">
        <v>6236</v>
      </c>
      <c r="I2232" s="7" t="s">
        <v>6237</v>
      </c>
      <c r="J2232" s="8">
        <f>VLOOKUP(F2232,'[1]školy II. etapa'!$F$4:$K$2906,6,0)</f>
        <v>3655</v>
      </c>
    </row>
    <row r="2233" spans="1:10" x14ac:dyDescent="0.25">
      <c r="A2233" s="6" t="s">
        <v>5533</v>
      </c>
      <c r="B2233" s="6" t="s">
        <v>150</v>
      </c>
      <c r="C2233" s="6" t="s">
        <v>6238</v>
      </c>
      <c r="D2233" s="6">
        <v>327026</v>
      </c>
      <c r="E2233" s="7" t="s">
        <v>6239</v>
      </c>
      <c r="F2233" s="6">
        <v>710062494</v>
      </c>
      <c r="G2233" s="7" t="s">
        <v>153</v>
      </c>
      <c r="H2233" s="7" t="s">
        <v>6240</v>
      </c>
      <c r="I2233" s="7" t="s">
        <v>6241</v>
      </c>
      <c r="J2233" s="8">
        <f>VLOOKUP(F2233,'[1]školy II. etapa'!$F$4:$K$2906,6,0)</f>
        <v>1112</v>
      </c>
    </row>
    <row r="2234" spans="1:10" x14ac:dyDescent="0.25">
      <c r="A2234" s="6" t="s">
        <v>5533</v>
      </c>
      <c r="B2234" s="6" t="s">
        <v>150</v>
      </c>
      <c r="C2234" s="6" t="s">
        <v>6242</v>
      </c>
      <c r="D2234" s="6">
        <v>327034</v>
      </c>
      <c r="E2234" s="7" t="s">
        <v>6243</v>
      </c>
      <c r="F2234" s="6">
        <v>710062508</v>
      </c>
      <c r="G2234" s="7" t="s">
        <v>153</v>
      </c>
      <c r="H2234" s="7" t="s">
        <v>6244</v>
      </c>
      <c r="I2234" s="7" t="s">
        <v>6245</v>
      </c>
      <c r="J2234" s="8">
        <f>VLOOKUP(F2234,'[1]školy II. etapa'!$F$4:$K$2906,6,0)</f>
        <v>173</v>
      </c>
    </row>
    <row r="2235" spans="1:10" x14ac:dyDescent="0.25">
      <c r="A2235" s="6" t="s">
        <v>5533</v>
      </c>
      <c r="B2235" s="6" t="s">
        <v>150</v>
      </c>
      <c r="C2235" s="6" t="s">
        <v>6246</v>
      </c>
      <c r="D2235" s="6">
        <v>327051</v>
      </c>
      <c r="E2235" s="7" t="s">
        <v>6247</v>
      </c>
      <c r="F2235" s="6">
        <v>37947672</v>
      </c>
      <c r="G2235" s="7" t="s">
        <v>182</v>
      </c>
      <c r="H2235" s="7" t="s">
        <v>6248</v>
      </c>
      <c r="I2235" s="7" t="s">
        <v>6249</v>
      </c>
      <c r="J2235" s="8">
        <f>VLOOKUP(F2235,'[1]školy II. etapa'!$F$4:$K$2906,6,0)</f>
        <v>268</v>
      </c>
    </row>
    <row r="2236" spans="1:10" x14ac:dyDescent="0.25">
      <c r="A2236" s="6" t="s">
        <v>5533</v>
      </c>
      <c r="B2236" s="6" t="s">
        <v>150</v>
      </c>
      <c r="C2236" s="6" t="s">
        <v>6250</v>
      </c>
      <c r="D2236" s="6">
        <v>327085</v>
      </c>
      <c r="E2236" s="7" t="s">
        <v>6251</v>
      </c>
      <c r="F2236" s="6">
        <v>37877496</v>
      </c>
      <c r="G2236" s="7" t="s">
        <v>182</v>
      </c>
      <c r="H2236" s="7" t="s">
        <v>6252</v>
      </c>
      <c r="I2236" s="7" t="s">
        <v>6253</v>
      </c>
      <c r="J2236" s="8">
        <f>VLOOKUP(F2236,'[1]školy II. etapa'!$F$4:$K$2906,6,0)</f>
        <v>3778</v>
      </c>
    </row>
    <row r="2237" spans="1:10" x14ac:dyDescent="0.25">
      <c r="A2237" s="6" t="s">
        <v>5533</v>
      </c>
      <c r="B2237" s="6" t="s">
        <v>150</v>
      </c>
      <c r="C2237" s="6" t="s">
        <v>6254</v>
      </c>
      <c r="D2237" s="6">
        <v>327093</v>
      </c>
      <c r="E2237" s="7" t="s">
        <v>6255</v>
      </c>
      <c r="F2237" s="6">
        <v>37877089</v>
      </c>
      <c r="G2237" s="7" t="s">
        <v>182</v>
      </c>
      <c r="H2237" s="7" t="s">
        <v>6256</v>
      </c>
      <c r="I2237" s="7" t="s">
        <v>6257</v>
      </c>
      <c r="J2237" s="8">
        <f>VLOOKUP(F2237,'[1]školy II. etapa'!$F$4:$K$2906,6,0)</f>
        <v>938</v>
      </c>
    </row>
    <row r="2238" spans="1:10" x14ac:dyDescent="0.25">
      <c r="A2238" s="6" t="s">
        <v>5533</v>
      </c>
      <c r="B2238" s="6" t="s">
        <v>150</v>
      </c>
      <c r="C2238" s="6" t="s">
        <v>6258</v>
      </c>
      <c r="D2238" s="6">
        <v>327107</v>
      </c>
      <c r="E2238" s="7" t="s">
        <v>6259</v>
      </c>
      <c r="F2238" s="6">
        <v>710062532</v>
      </c>
      <c r="G2238" s="7" t="s">
        <v>153</v>
      </c>
      <c r="H2238" s="7" t="s">
        <v>6260</v>
      </c>
      <c r="I2238" s="7" t="s">
        <v>6261</v>
      </c>
      <c r="J2238" s="8">
        <f>VLOOKUP(F2238,'[1]školy II. etapa'!$F$4:$K$2906,6,0)</f>
        <v>257</v>
      </c>
    </row>
    <row r="2239" spans="1:10" x14ac:dyDescent="0.25">
      <c r="A2239" s="6" t="s">
        <v>5533</v>
      </c>
      <c r="B2239" s="6" t="s">
        <v>150</v>
      </c>
      <c r="C2239" s="6" t="s">
        <v>6262</v>
      </c>
      <c r="D2239" s="6">
        <v>327115</v>
      </c>
      <c r="E2239" s="7" t="s">
        <v>6263</v>
      </c>
      <c r="F2239" s="6">
        <v>37877135</v>
      </c>
      <c r="G2239" s="7" t="s">
        <v>153</v>
      </c>
      <c r="H2239" s="7" t="s">
        <v>6264</v>
      </c>
      <c r="I2239" s="7" t="s">
        <v>6265</v>
      </c>
      <c r="J2239" s="8">
        <f>VLOOKUP(F2239,'[1]školy II. etapa'!$F$4:$K$2906,6,0)</f>
        <v>1221</v>
      </c>
    </row>
    <row r="2240" spans="1:10" x14ac:dyDescent="0.25">
      <c r="A2240" s="6" t="s">
        <v>5533</v>
      </c>
      <c r="B2240" s="6" t="s">
        <v>150</v>
      </c>
      <c r="C2240" s="6" t="s">
        <v>6266</v>
      </c>
      <c r="D2240" s="6">
        <v>327140</v>
      </c>
      <c r="E2240" s="7" t="s">
        <v>6267</v>
      </c>
      <c r="F2240" s="6">
        <v>37876791</v>
      </c>
      <c r="G2240" s="7" t="s">
        <v>182</v>
      </c>
      <c r="H2240" s="7" t="s">
        <v>6268</v>
      </c>
      <c r="I2240" s="7" t="s">
        <v>6269</v>
      </c>
      <c r="J2240" s="8">
        <f>VLOOKUP(F2240,'[1]školy II. etapa'!$F$4:$K$2906,6,0)</f>
        <v>4565</v>
      </c>
    </row>
    <row r="2241" spans="1:10" x14ac:dyDescent="0.25">
      <c r="A2241" s="6" t="s">
        <v>5533</v>
      </c>
      <c r="B2241" s="6" t="s">
        <v>150</v>
      </c>
      <c r="C2241" s="6" t="s">
        <v>6270</v>
      </c>
      <c r="D2241" s="6">
        <v>327158</v>
      </c>
      <c r="E2241" s="7" t="s">
        <v>6271</v>
      </c>
      <c r="F2241" s="6">
        <v>53872801</v>
      </c>
      <c r="G2241" s="7" t="s">
        <v>153</v>
      </c>
      <c r="H2241" s="7" t="s">
        <v>5571</v>
      </c>
      <c r="I2241" s="7" t="s">
        <v>6272</v>
      </c>
      <c r="J2241" s="8">
        <f>VLOOKUP(F2241,'[1]školy II. etapa'!$F$4:$K$2906,6,0)</f>
        <v>10348</v>
      </c>
    </row>
    <row r="2242" spans="1:10" x14ac:dyDescent="0.25">
      <c r="A2242" s="6" t="s">
        <v>5533</v>
      </c>
      <c r="B2242" s="6" t="s">
        <v>150</v>
      </c>
      <c r="C2242" s="6" t="s">
        <v>6273</v>
      </c>
      <c r="D2242" s="6">
        <v>327182</v>
      </c>
      <c r="E2242" s="7" t="s">
        <v>6274</v>
      </c>
      <c r="F2242" s="6">
        <v>710062540</v>
      </c>
      <c r="G2242" s="7" t="s">
        <v>153</v>
      </c>
      <c r="H2242" s="7" t="s">
        <v>6275</v>
      </c>
      <c r="I2242" s="7" t="s">
        <v>6276</v>
      </c>
      <c r="J2242" s="8">
        <f>VLOOKUP(F2242,'[1]školy II. etapa'!$F$4:$K$2906,6,0)</f>
        <v>700</v>
      </c>
    </row>
    <row r="2243" spans="1:10" x14ac:dyDescent="0.25">
      <c r="A2243" s="6" t="s">
        <v>5533</v>
      </c>
      <c r="B2243" s="6" t="s">
        <v>150</v>
      </c>
      <c r="C2243" s="6" t="s">
        <v>6277</v>
      </c>
      <c r="D2243" s="6">
        <v>327212</v>
      </c>
      <c r="E2243" s="7" t="s">
        <v>6278</v>
      </c>
      <c r="F2243" s="6">
        <v>36158119</v>
      </c>
      <c r="G2243" s="7" t="s">
        <v>153</v>
      </c>
      <c r="H2243" s="7" t="s">
        <v>5544</v>
      </c>
      <c r="I2243" s="7" t="s">
        <v>6279</v>
      </c>
      <c r="J2243" s="8">
        <f>VLOOKUP(F2243,'[1]školy II. etapa'!$F$4:$K$2906,6,0)</f>
        <v>18513</v>
      </c>
    </row>
    <row r="2244" spans="1:10" x14ac:dyDescent="0.25">
      <c r="A2244" s="6" t="s">
        <v>5533</v>
      </c>
      <c r="B2244" s="6" t="s">
        <v>150</v>
      </c>
      <c r="C2244" s="6" t="s">
        <v>6277</v>
      </c>
      <c r="D2244" s="6">
        <v>327212</v>
      </c>
      <c r="E2244" s="7" t="s">
        <v>6278</v>
      </c>
      <c r="F2244" s="6">
        <v>37876317</v>
      </c>
      <c r="G2244" s="7" t="s">
        <v>182</v>
      </c>
      <c r="H2244" s="7" t="s">
        <v>5544</v>
      </c>
      <c r="I2244" s="7" t="s">
        <v>6280</v>
      </c>
      <c r="J2244" s="8">
        <f>VLOOKUP(F2244,'[1]školy II. etapa'!$F$4:$K$2906,6,0)</f>
        <v>5744</v>
      </c>
    </row>
    <row r="2245" spans="1:10" x14ac:dyDescent="0.25">
      <c r="A2245" s="6" t="s">
        <v>5533</v>
      </c>
      <c r="B2245" s="6" t="s">
        <v>150</v>
      </c>
      <c r="C2245" s="6" t="s">
        <v>6281</v>
      </c>
      <c r="D2245" s="6">
        <v>327221</v>
      </c>
      <c r="E2245" s="7" t="s">
        <v>6282</v>
      </c>
      <c r="F2245" s="6">
        <v>37944681</v>
      </c>
      <c r="G2245" s="7" t="s">
        <v>182</v>
      </c>
      <c r="H2245" s="7" t="s">
        <v>6283</v>
      </c>
      <c r="I2245" s="7" t="s">
        <v>6284</v>
      </c>
      <c r="J2245" s="8">
        <f>VLOOKUP(F2245,'[1]školy II. etapa'!$F$4:$K$2906,6,0)</f>
        <v>1158</v>
      </c>
    </row>
    <row r="2246" spans="1:10" x14ac:dyDescent="0.25">
      <c r="A2246" s="6" t="s">
        <v>5533</v>
      </c>
      <c r="B2246" s="6" t="s">
        <v>150</v>
      </c>
      <c r="C2246" s="6" t="s">
        <v>6285</v>
      </c>
      <c r="D2246" s="6">
        <v>327239</v>
      </c>
      <c r="E2246" s="7" t="s">
        <v>6286</v>
      </c>
      <c r="F2246" s="6">
        <v>37873253</v>
      </c>
      <c r="G2246" s="7" t="s">
        <v>182</v>
      </c>
      <c r="H2246" s="7" t="s">
        <v>6287</v>
      </c>
      <c r="I2246" s="7" t="s">
        <v>6288</v>
      </c>
      <c r="J2246" s="8">
        <f>VLOOKUP(F2246,'[1]školy II. etapa'!$F$4:$K$2906,6,0)</f>
        <v>8348</v>
      </c>
    </row>
    <row r="2247" spans="1:10" x14ac:dyDescent="0.25">
      <c r="A2247" s="6" t="s">
        <v>5533</v>
      </c>
      <c r="B2247" s="6" t="s">
        <v>150</v>
      </c>
      <c r="C2247" s="6" t="s">
        <v>6289</v>
      </c>
      <c r="D2247" s="6">
        <v>327263</v>
      </c>
      <c r="E2247" s="7" t="s">
        <v>6290</v>
      </c>
      <c r="F2247" s="6">
        <v>710062575</v>
      </c>
      <c r="G2247" s="7" t="s">
        <v>153</v>
      </c>
      <c r="H2247" s="7" t="s">
        <v>6291</v>
      </c>
      <c r="I2247" s="7" t="s">
        <v>6292</v>
      </c>
      <c r="J2247" s="8">
        <f>VLOOKUP(F2247,'[1]školy II. etapa'!$F$4:$K$2906,6,0)</f>
        <v>831</v>
      </c>
    </row>
    <row r="2248" spans="1:10" x14ac:dyDescent="0.25">
      <c r="A2248" s="6" t="s">
        <v>5533</v>
      </c>
      <c r="B2248" s="6" t="s">
        <v>150</v>
      </c>
      <c r="C2248" s="6" t="s">
        <v>6293</v>
      </c>
      <c r="D2248" s="6">
        <v>327271</v>
      </c>
      <c r="E2248" s="7" t="s">
        <v>6294</v>
      </c>
      <c r="F2248" s="6">
        <v>710062583</v>
      </c>
      <c r="G2248" s="7" t="s">
        <v>153</v>
      </c>
      <c r="H2248" s="7" t="s">
        <v>6295</v>
      </c>
      <c r="I2248" s="7" t="s">
        <v>6296</v>
      </c>
      <c r="J2248" s="8">
        <f>VLOOKUP(F2248,'[1]školy II. etapa'!$F$4:$K$2906,6,0)</f>
        <v>376</v>
      </c>
    </row>
    <row r="2249" spans="1:10" x14ac:dyDescent="0.25">
      <c r="A2249" s="6" t="s">
        <v>5533</v>
      </c>
      <c r="B2249" s="6" t="s">
        <v>150</v>
      </c>
      <c r="C2249" s="6" t="s">
        <v>6297</v>
      </c>
      <c r="D2249" s="6">
        <v>327280</v>
      </c>
      <c r="E2249" s="7" t="s">
        <v>6298</v>
      </c>
      <c r="F2249" s="6">
        <v>42238854</v>
      </c>
      <c r="G2249" s="7" t="s">
        <v>182</v>
      </c>
      <c r="H2249" s="7" t="s">
        <v>6299</v>
      </c>
      <c r="I2249" s="7" t="s">
        <v>6300</v>
      </c>
      <c r="J2249" s="8">
        <f>VLOOKUP(F2249,'[1]školy II. etapa'!$F$4:$K$2906,6,0)</f>
        <v>377</v>
      </c>
    </row>
    <row r="2250" spans="1:10" x14ac:dyDescent="0.25">
      <c r="A2250" s="6" t="s">
        <v>5533</v>
      </c>
      <c r="B2250" s="6" t="s">
        <v>150</v>
      </c>
      <c r="C2250" s="6" t="s">
        <v>6301</v>
      </c>
      <c r="D2250" s="6">
        <v>327298</v>
      </c>
      <c r="E2250" s="7" t="s">
        <v>6302</v>
      </c>
      <c r="F2250" s="6">
        <v>37876996</v>
      </c>
      <c r="G2250" s="7" t="s">
        <v>182</v>
      </c>
      <c r="H2250" s="7" t="s">
        <v>6303</v>
      </c>
      <c r="I2250" s="7" t="s">
        <v>6304</v>
      </c>
      <c r="J2250" s="8">
        <f>VLOOKUP(F2250,'[1]školy II. etapa'!$F$4:$K$2906,6,0)</f>
        <v>3179</v>
      </c>
    </row>
    <row r="2251" spans="1:10" x14ac:dyDescent="0.25">
      <c r="A2251" s="6" t="s">
        <v>5533</v>
      </c>
      <c r="B2251" s="6" t="s">
        <v>150</v>
      </c>
      <c r="C2251" s="6" t="s">
        <v>6305</v>
      </c>
      <c r="D2251" s="6">
        <v>327344</v>
      </c>
      <c r="E2251" s="7" t="s">
        <v>6306</v>
      </c>
      <c r="F2251" s="6">
        <v>37876988</v>
      </c>
      <c r="G2251" s="7" t="s">
        <v>182</v>
      </c>
      <c r="H2251" s="7" t="s">
        <v>6307</v>
      </c>
      <c r="I2251" s="7" t="s">
        <v>6308</v>
      </c>
      <c r="J2251" s="8">
        <f>VLOOKUP(F2251,'[1]školy II. etapa'!$F$4:$K$2906,6,0)</f>
        <v>3883</v>
      </c>
    </row>
    <row r="2252" spans="1:10" x14ac:dyDescent="0.25">
      <c r="A2252" s="6" t="s">
        <v>5533</v>
      </c>
      <c r="B2252" s="6" t="s">
        <v>150</v>
      </c>
      <c r="C2252" s="6" t="s">
        <v>6309</v>
      </c>
      <c r="D2252" s="6">
        <v>327352</v>
      </c>
      <c r="E2252" s="7" t="s">
        <v>6310</v>
      </c>
      <c r="F2252" s="6">
        <v>710062613</v>
      </c>
      <c r="G2252" s="7" t="s">
        <v>153</v>
      </c>
      <c r="H2252" s="7" t="s">
        <v>6311</v>
      </c>
      <c r="I2252" s="7" t="s">
        <v>6312</v>
      </c>
      <c r="J2252" s="8">
        <f>VLOOKUP(F2252,'[1]školy II. etapa'!$F$4:$K$2906,6,0)</f>
        <v>1029</v>
      </c>
    </row>
    <row r="2253" spans="1:10" x14ac:dyDescent="0.25">
      <c r="A2253" s="6" t="s">
        <v>5533</v>
      </c>
      <c r="B2253" s="6" t="s">
        <v>150</v>
      </c>
      <c r="C2253" s="6" t="s">
        <v>6313</v>
      </c>
      <c r="D2253" s="6">
        <v>327361</v>
      </c>
      <c r="E2253" s="7" t="s">
        <v>6314</v>
      </c>
      <c r="F2253" s="6">
        <v>710062621</v>
      </c>
      <c r="G2253" s="7" t="s">
        <v>153</v>
      </c>
      <c r="H2253" s="7" t="s">
        <v>6315</v>
      </c>
      <c r="I2253" s="7" t="s">
        <v>6316</v>
      </c>
      <c r="J2253" s="8">
        <f>VLOOKUP(F2253,'[1]školy II. etapa'!$F$4:$K$2906,6,0)</f>
        <v>415</v>
      </c>
    </row>
    <row r="2254" spans="1:10" x14ac:dyDescent="0.25">
      <c r="A2254" s="6" t="s">
        <v>5533</v>
      </c>
      <c r="B2254" s="6" t="s">
        <v>150</v>
      </c>
      <c r="C2254" s="6" t="s">
        <v>6317</v>
      </c>
      <c r="D2254" s="6">
        <v>327379</v>
      </c>
      <c r="E2254" s="7" t="s">
        <v>6318</v>
      </c>
      <c r="F2254" s="6">
        <v>37876813</v>
      </c>
      <c r="G2254" s="7" t="s">
        <v>153</v>
      </c>
      <c r="H2254" s="7" t="s">
        <v>5569</v>
      </c>
      <c r="I2254" s="7" t="s">
        <v>5349</v>
      </c>
      <c r="J2254" s="8">
        <f>VLOOKUP(F2254,'[1]školy II. etapa'!$F$4:$K$2906,6,0)</f>
        <v>4024</v>
      </c>
    </row>
    <row r="2255" spans="1:10" x14ac:dyDescent="0.25">
      <c r="A2255" s="6" t="s">
        <v>5533</v>
      </c>
      <c r="B2255" s="6" t="s">
        <v>150</v>
      </c>
      <c r="C2255" s="6" t="s">
        <v>6317</v>
      </c>
      <c r="D2255" s="6">
        <v>327379</v>
      </c>
      <c r="E2255" s="7" t="s">
        <v>6318</v>
      </c>
      <c r="F2255" s="6">
        <v>37947770</v>
      </c>
      <c r="G2255" s="7" t="s">
        <v>153</v>
      </c>
      <c r="H2255" s="7" t="s">
        <v>5569</v>
      </c>
      <c r="I2255" s="7" t="s">
        <v>6319</v>
      </c>
      <c r="J2255" s="8">
        <f>VLOOKUP(F2255,'[1]školy II. etapa'!$F$4:$K$2906,6,0)</f>
        <v>12547</v>
      </c>
    </row>
    <row r="2256" spans="1:10" x14ac:dyDescent="0.25">
      <c r="A2256" s="6" t="s">
        <v>5533</v>
      </c>
      <c r="B2256" s="6" t="s">
        <v>150</v>
      </c>
      <c r="C2256" s="6" t="s">
        <v>6320</v>
      </c>
      <c r="D2256" s="6">
        <v>327387</v>
      </c>
      <c r="E2256" s="7" t="s">
        <v>6321</v>
      </c>
      <c r="F2256" s="6">
        <v>37877097</v>
      </c>
      <c r="G2256" s="7" t="s">
        <v>182</v>
      </c>
      <c r="H2256" s="7" t="s">
        <v>6322</v>
      </c>
      <c r="I2256" s="7" t="s">
        <v>6323</v>
      </c>
      <c r="J2256" s="8">
        <f>VLOOKUP(F2256,'[1]školy II. etapa'!$F$4:$K$2906,6,0)</f>
        <v>1939</v>
      </c>
    </row>
    <row r="2257" spans="1:10" x14ac:dyDescent="0.25">
      <c r="A2257" s="6" t="s">
        <v>5533</v>
      </c>
      <c r="B2257" s="6" t="s">
        <v>150</v>
      </c>
      <c r="C2257" s="6" t="s">
        <v>6324</v>
      </c>
      <c r="D2257" s="6">
        <v>327395</v>
      </c>
      <c r="E2257" s="7" t="s">
        <v>6325</v>
      </c>
      <c r="F2257" s="6">
        <v>37882040</v>
      </c>
      <c r="G2257" s="7" t="s">
        <v>182</v>
      </c>
      <c r="H2257" s="7" t="s">
        <v>6326</v>
      </c>
      <c r="I2257" s="7" t="s">
        <v>6327</v>
      </c>
      <c r="J2257" s="8">
        <f>VLOOKUP(F2257,'[1]školy II. etapa'!$F$4:$K$2906,6,0)</f>
        <v>3154</v>
      </c>
    </row>
    <row r="2258" spans="1:10" x14ac:dyDescent="0.25">
      <c r="A2258" s="6" t="s">
        <v>5533</v>
      </c>
      <c r="B2258" s="6" t="s">
        <v>150</v>
      </c>
      <c r="C2258" s="6" t="s">
        <v>6328</v>
      </c>
      <c r="D2258" s="6">
        <v>327417</v>
      </c>
      <c r="E2258" s="7" t="s">
        <v>6329</v>
      </c>
      <c r="F2258" s="6">
        <v>710062648</v>
      </c>
      <c r="G2258" s="7" t="s">
        <v>153</v>
      </c>
      <c r="H2258" s="7" t="s">
        <v>6330</v>
      </c>
      <c r="I2258" s="7" t="s">
        <v>6331</v>
      </c>
      <c r="J2258" s="8">
        <f>VLOOKUP(F2258,'[1]školy II. etapa'!$F$4:$K$2906,6,0)</f>
        <v>357</v>
      </c>
    </row>
    <row r="2259" spans="1:10" x14ac:dyDescent="0.25">
      <c r="A2259" s="6" t="s">
        <v>5533</v>
      </c>
      <c r="B2259" s="6" t="s">
        <v>150</v>
      </c>
      <c r="C2259" s="6" t="s">
        <v>6332</v>
      </c>
      <c r="D2259" s="6">
        <v>327425</v>
      </c>
      <c r="E2259" s="7" t="s">
        <v>6333</v>
      </c>
      <c r="F2259" s="6">
        <v>37876376</v>
      </c>
      <c r="G2259" s="7" t="s">
        <v>6334</v>
      </c>
      <c r="H2259" s="7" t="s">
        <v>6335</v>
      </c>
      <c r="I2259" s="7" t="s">
        <v>6336</v>
      </c>
      <c r="J2259" s="8">
        <f>VLOOKUP(F2259,'[1]školy II. etapa'!$F$4:$K$2906,6,0)</f>
        <v>2482</v>
      </c>
    </row>
    <row r="2260" spans="1:10" x14ac:dyDescent="0.25">
      <c r="A2260" s="6" t="s">
        <v>5533</v>
      </c>
      <c r="B2260" s="6" t="s">
        <v>150</v>
      </c>
      <c r="C2260" s="6" t="s">
        <v>6337</v>
      </c>
      <c r="D2260" s="6">
        <v>327476</v>
      </c>
      <c r="E2260" s="7" t="s">
        <v>6338</v>
      </c>
      <c r="F2260" s="6">
        <v>710062672</v>
      </c>
      <c r="G2260" s="7" t="s">
        <v>153</v>
      </c>
      <c r="H2260" s="7" t="s">
        <v>6339</v>
      </c>
      <c r="I2260" s="7" t="s">
        <v>6340</v>
      </c>
      <c r="J2260" s="8">
        <f>VLOOKUP(F2260,'[1]školy II. etapa'!$F$4:$K$2906,6,0)</f>
        <v>585</v>
      </c>
    </row>
    <row r="2261" spans="1:10" x14ac:dyDescent="0.25">
      <c r="A2261" s="6" t="s">
        <v>5533</v>
      </c>
      <c r="B2261" s="6" t="s">
        <v>150</v>
      </c>
      <c r="C2261" s="6" t="s">
        <v>6341</v>
      </c>
      <c r="D2261" s="6">
        <v>327484</v>
      </c>
      <c r="E2261" s="7" t="s">
        <v>6342</v>
      </c>
      <c r="F2261" s="6">
        <v>710062680</v>
      </c>
      <c r="G2261" s="7" t="s">
        <v>153</v>
      </c>
      <c r="H2261" s="7" t="s">
        <v>6343</v>
      </c>
      <c r="I2261" s="7" t="s">
        <v>6344</v>
      </c>
      <c r="J2261" s="8">
        <f>VLOOKUP(F2261,'[1]školy II. etapa'!$F$4:$K$2906,6,0)</f>
        <v>1828</v>
      </c>
    </row>
    <row r="2262" spans="1:10" x14ac:dyDescent="0.25">
      <c r="A2262" s="6" t="s">
        <v>5533</v>
      </c>
      <c r="B2262" s="6" t="s">
        <v>150</v>
      </c>
      <c r="C2262" s="6" t="s">
        <v>6345</v>
      </c>
      <c r="D2262" s="6">
        <v>327506</v>
      </c>
      <c r="E2262" s="7" t="s">
        <v>6346</v>
      </c>
      <c r="F2262" s="6">
        <v>710062699</v>
      </c>
      <c r="G2262" s="7" t="s">
        <v>153</v>
      </c>
      <c r="H2262" s="7" t="s">
        <v>6347</v>
      </c>
      <c r="I2262" s="7" t="s">
        <v>6348</v>
      </c>
      <c r="J2262" s="8">
        <f>VLOOKUP(F2262,'[1]školy II. etapa'!$F$4:$K$2906,6,0)</f>
        <v>188</v>
      </c>
    </row>
    <row r="2263" spans="1:10" x14ac:dyDescent="0.25">
      <c r="A2263" s="6" t="s">
        <v>5533</v>
      </c>
      <c r="B2263" s="6" t="s">
        <v>150</v>
      </c>
      <c r="C2263" s="6" t="s">
        <v>6349</v>
      </c>
      <c r="D2263" s="6">
        <v>327514</v>
      </c>
      <c r="E2263" s="7" t="s">
        <v>6350</v>
      </c>
      <c r="F2263" s="6">
        <v>37876368</v>
      </c>
      <c r="G2263" s="7" t="s">
        <v>182</v>
      </c>
      <c r="H2263" s="7" t="s">
        <v>6351</v>
      </c>
      <c r="I2263" s="7" t="s">
        <v>6352</v>
      </c>
      <c r="J2263" s="8">
        <f>VLOOKUP(F2263,'[1]školy II. etapa'!$F$4:$K$2906,6,0)</f>
        <v>2176</v>
      </c>
    </row>
    <row r="2264" spans="1:10" x14ac:dyDescent="0.25">
      <c r="A2264" s="6" t="s">
        <v>5533</v>
      </c>
      <c r="B2264" s="6" t="s">
        <v>150</v>
      </c>
      <c r="C2264" s="6" t="s">
        <v>6353</v>
      </c>
      <c r="D2264" s="6">
        <v>327522</v>
      </c>
      <c r="E2264" s="7" t="s">
        <v>6354</v>
      </c>
      <c r="F2264" s="6">
        <v>710062702</v>
      </c>
      <c r="G2264" s="7" t="s">
        <v>153</v>
      </c>
      <c r="H2264" s="7" t="s">
        <v>6355</v>
      </c>
      <c r="I2264" s="7" t="s">
        <v>6356</v>
      </c>
      <c r="J2264" s="8">
        <f>VLOOKUP(F2264,'[1]školy II. etapa'!$F$4:$K$2906,6,0)</f>
        <v>337</v>
      </c>
    </row>
    <row r="2265" spans="1:10" x14ac:dyDescent="0.25">
      <c r="A2265" s="6" t="s">
        <v>5533</v>
      </c>
      <c r="B2265" s="6" t="s">
        <v>150</v>
      </c>
      <c r="C2265" s="6" t="s">
        <v>6357</v>
      </c>
      <c r="D2265" s="6">
        <v>327549</v>
      </c>
      <c r="E2265" s="7" t="s">
        <v>6358</v>
      </c>
      <c r="F2265" s="6">
        <v>710062710</v>
      </c>
      <c r="G2265" s="7" t="s">
        <v>153</v>
      </c>
      <c r="H2265" s="7" t="s">
        <v>6359</v>
      </c>
      <c r="I2265" s="7" t="s">
        <v>6360</v>
      </c>
      <c r="J2265" s="8">
        <f>VLOOKUP(F2265,'[1]školy II. etapa'!$F$4:$K$2906,6,0)</f>
        <v>121</v>
      </c>
    </row>
    <row r="2266" spans="1:10" x14ac:dyDescent="0.25">
      <c r="A2266" s="6" t="s">
        <v>5533</v>
      </c>
      <c r="B2266" s="6" t="s">
        <v>150</v>
      </c>
      <c r="C2266" s="6" t="s">
        <v>6361</v>
      </c>
      <c r="D2266" s="6">
        <v>690554</v>
      </c>
      <c r="E2266" s="7" t="s">
        <v>6362</v>
      </c>
      <c r="F2266" s="6">
        <v>710263945</v>
      </c>
      <c r="G2266" s="7" t="s">
        <v>153</v>
      </c>
      <c r="H2266" s="7" t="s">
        <v>5542</v>
      </c>
      <c r="I2266" s="7" t="s">
        <v>6363</v>
      </c>
      <c r="J2266" s="8">
        <f>VLOOKUP(F2266,'[1]školy II. etapa'!$F$4:$K$2906,6,0)</f>
        <v>5076</v>
      </c>
    </row>
    <row r="2267" spans="1:10" x14ac:dyDescent="0.25">
      <c r="A2267" s="6" t="s">
        <v>5533</v>
      </c>
      <c r="B2267" s="6" t="s">
        <v>150</v>
      </c>
      <c r="C2267" s="6" t="s">
        <v>6364</v>
      </c>
      <c r="D2267" s="6">
        <v>327581</v>
      </c>
      <c r="E2267" s="7" t="s">
        <v>6365</v>
      </c>
      <c r="F2267" s="6">
        <v>710062729</v>
      </c>
      <c r="G2267" s="7" t="s">
        <v>153</v>
      </c>
      <c r="H2267" s="7" t="s">
        <v>6366</v>
      </c>
      <c r="I2267" s="7" t="s">
        <v>6367</v>
      </c>
      <c r="J2267" s="8">
        <f>VLOOKUP(F2267,'[1]školy II. etapa'!$F$4:$K$2906,6,0)</f>
        <v>556</v>
      </c>
    </row>
    <row r="2268" spans="1:10" x14ac:dyDescent="0.25">
      <c r="A2268" s="6" t="s">
        <v>5533</v>
      </c>
      <c r="B2268" s="6" t="s">
        <v>150</v>
      </c>
      <c r="C2268" s="6" t="s">
        <v>6368</v>
      </c>
      <c r="D2268" s="6">
        <v>327590</v>
      </c>
      <c r="E2268" s="7" t="s">
        <v>6369</v>
      </c>
      <c r="F2268" s="6">
        <v>36158097</v>
      </c>
      <c r="G2268" s="7" t="s">
        <v>182</v>
      </c>
      <c r="H2268" s="7" t="s">
        <v>6370</v>
      </c>
      <c r="I2268" s="7" t="s">
        <v>6371</v>
      </c>
      <c r="J2268" s="8">
        <f>VLOOKUP(F2268,'[1]školy II. etapa'!$F$4:$K$2906,6,0)</f>
        <v>7263</v>
      </c>
    </row>
    <row r="2269" spans="1:10" x14ac:dyDescent="0.25">
      <c r="A2269" s="6" t="s">
        <v>5533</v>
      </c>
      <c r="B2269" s="6" t="s">
        <v>150</v>
      </c>
      <c r="C2269" s="6" t="s">
        <v>6372</v>
      </c>
      <c r="D2269" s="6">
        <v>327603</v>
      </c>
      <c r="E2269" s="7" t="s">
        <v>6373</v>
      </c>
      <c r="F2269" s="6">
        <v>37873237</v>
      </c>
      <c r="G2269" s="7" t="s">
        <v>153</v>
      </c>
      <c r="H2269" s="7" t="s">
        <v>6374</v>
      </c>
      <c r="I2269" s="7" t="s">
        <v>6375</v>
      </c>
      <c r="J2269" s="8">
        <f>VLOOKUP(F2269,'[1]školy II. etapa'!$F$4:$K$2906,6,0)</f>
        <v>2803</v>
      </c>
    </row>
    <row r="2270" spans="1:10" x14ac:dyDescent="0.25">
      <c r="A2270" s="6" t="s">
        <v>5533</v>
      </c>
      <c r="B2270" s="6" t="s">
        <v>150</v>
      </c>
      <c r="C2270" s="6" t="s">
        <v>6376</v>
      </c>
      <c r="D2270" s="6">
        <v>327611</v>
      </c>
      <c r="E2270" s="7" t="s">
        <v>2600</v>
      </c>
      <c r="F2270" s="6">
        <v>710062737</v>
      </c>
      <c r="G2270" s="7" t="s">
        <v>153</v>
      </c>
      <c r="H2270" s="7" t="s">
        <v>2601</v>
      </c>
      <c r="I2270" s="7" t="s">
        <v>6377</v>
      </c>
      <c r="J2270" s="8">
        <f>VLOOKUP(F2270,'[1]školy II. etapa'!$F$4:$K$2906,6,0)</f>
        <v>657</v>
      </c>
    </row>
    <row r="2271" spans="1:10" x14ac:dyDescent="0.25">
      <c r="A2271" s="6" t="s">
        <v>5533</v>
      </c>
      <c r="B2271" s="6" t="s">
        <v>150</v>
      </c>
      <c r="C2271" s="6" t="s">
        <v>6378</v>
      </c>
      <c r="D2271" s="6">
        <v>327638</v>
      </c>
      <c r="E2271" s="7" t="s">
        <v>6379</v>
      </c>
      <c r="F2271" s="6">
        <v>37944941</v>
      </c>
      <c r="G2271" s="7" t="s">
        <v>182</v>
      </c>
      <c r="H2271" s="7" t="s">
        <v>6380</v>
      </c>
      <c r="I2271" s="7" t="s">
        <v>6381</v>
      </c>
      <c r="J2271" s="8">
        <f>VLOOKUP(F2271,'[1]školy II. etapa'!$F$4:$K$2906,6,0)</f>
        <v>545</v>
      </c>
    </row>
    <row r="2272" spans="1:10" x14ac:dyDescent="0.25">
      <c r="A2272" s="6" t="s">
        <v>5533</v>
      </c>
      <c r="B2272" s="6" t="s">
        <v>150</v>
      </c>
      <c r="C2272" s="6" t="s">
        <v>6382</v>
      </c>
      <c r="D2272" s="6">
        <v>690601</v>
      </c>
      <c r="E2272" s="7" t="s">
        <v>6383</v>
      </c>
      <c r="F2272" s="6">
        <v>710062753</v>
      </c>
      <c r="G2272" s="7" t="s">
        <v>153</v>
      </c>
      <c r="H2272" s="7" t="s">
        <v>6384</v>
      </c>
      <c r="I2272" s="7" t="s">
        <v>6385</v>
      </c>
      <c r="J2272" s="8">
        <f>VLOOKUP(F2272,'[1]školy II. etapa'!$F$4:$K$2906,6,0)</f>
        <v>173</v>
      </c>
    </row>
    <row r="2273" spans="1:10" x14ac:dyDescent="0.25">
      <c r="A2273" s="6" t="s">
        <v>5533</v>
      </c>
      <c r="B2273" s="6" t="s">
        <v>150</v>
      </c>
      <c r="C2273" s="6" t="s">
        <v>6386</v>
      </c>
      <c r="D2273" s="6">
        <v>327654</v>
      </c>
      <c r="E2273" s="7" t="s">
        <v>6387</v>
      </c>
      <c r="F2273" s="6">
        <v>710062761</v>
      </c>
      <c r="G2273" s="7" t="s">
        <v>153</v>
      </c>
      <c r="H2273" s="7" t="s">
        <v>6388</v>
      </c>
      <c r="I2273" s="7" t="s">
        <v>6389</v>
      </c>
      <c r="J2273" s="8">
        <f>VLOOKUP(F2273,'[1]školy II. etapa'!$F$4:$K$2906,6,0)</f>
        <v>523</v>
      </c>
    </row>
    <row r="2274" spans="1:10" x14ac:dyDescent="0.25">
      <c r="A2274" s="6" t="s">
        <v>5533</v>
      </c>
      <c r="B2274" s="6" t="s">
        <v>150</v>
      </c>
      <c r="C2274" s="6" t="s">
        <v>6390</v>
      </c>
      <c r="D2274" s="6">
        <v>327701</v>
      </c>
      <c r="E2274" s="7" t="s">
        <v>6391</v>
      </c>
      <c r="F2274" s="6">
        <v>51843927</v>
      </c>
      <c r="G2274" s="7" t="s">
        <v>153</v>
      </c>
      <c r="H2274" s="7" t="s">
        <v>6392</v>
      </c>
      <c r="I2274" s="7" t="s">
        <v>6393</v>
      </c>
      <c r="J2274" s="8">
        <f>VLOOKUP(F2274,'[1]školy II. etapa'!$F$4:$K$2906,6,0)</f>
        <v>1251</v>
      </c>
    </row>
    <row r="2275" spans="1:10" x14ac:dyDescent="0.25">
      <c r="A2275" s="6" t="s">
        <v>5533</v>
      </c>
      <c r="B2275" s="6" t="s">
        <v>150</v>
      </c>
      <c r="C2275" s="6" t="s">
        <v>6394</v>
      </c>
      <c r="D2275" s="6">
        <v>327719</v>
      </c>
      <c r="E2275" s="7" t="s">
        <v>6395</v>
      </c>
      <c r="F2275" s="6">
        <v>37944631</v>
      </c>
      <c r="G2275" s="7" t="s">
        <v>182</v>
      </c>
      <c r="H2275" s="7" t="s">
        <v>6396</v>
      </c>
      <c r="I2275" s="7" t="s">
        <v>6397</v>
      </c>
      <c r="J2275" s="8">
        <f>VLOOKUP(F2275,'[1]školy II. etapa'!$F$4:$K$2906,6,0)</f>
        <v>1157</v>
      </c>
    </row>
    <row r="2276" spans="1:10" x14ac:dyDescent="0.25">
      <c r="A2276" s="6" t="s">
        <v>5533</v>
      </c>
      <c r="B2276" s="6" t="s">
        <v>150</v>
      </c>
      <c r="C2276" s="6" t="s">
        <v>6398</v>
      </c>
      <c r="D2276" s="6">
        <v>327727</v>
      </c>
      <c r="E2276" s="7" t="s">
        <v>6399</v>
      </c>
      <c r="F2276" s="6">
        <v>710062796</v>
      </c>
      <c r="G2276" s="7" t="s">
        <v>153</v>
      </c>
      <c r="H2276" s="7" t="s">
        <v>6400</v>
      </c>
      <c r="I2276" s="7" t="s">
        <v>6401</v>
      </c>
      <c r="J2276" s="8">
        <f>VLOOKUP(F2276,'[1]školy II. etapa'!$F$4:$K$2906,6,0)</f>
        <v>257</v>
      </c>
    </row>
    <row r="2277" spans="1:10" x14ac:dyDescent="0.25">
      <c r="A2277" s="6" t="s">
        <v>5533</v>
      </c>
      <c r="B2277" s="6" t="s">
        <v>150</v>
      </c>
      <c r="C2277" s="6" t="s">
        <v>6402</v>
      </c>
      <c r="D2277" s="6">
        <v>327735</v>
      </c>
      <c r="E2277" s="7" t="s">
        <v>6403</v>
      </c>
      <c r="F2277" s="6">
        <v>36158089</v>
      </c>
      <c r="G2277" s="7" t="s">
        <v>153</v>
      </c>
      <c r="H2277" s="7" t="s">
        <v>5507</v>
      </c>
      <c r="I2277" s="7" t="s">
        <v>812</v>
      </c>
      <c r="J2277" s="8">
        <f>VLOOKUP(F2277,'[1]školy II. etapa'!$F$4:$K$2906,6,0)</f>
        <v>10651</v>
      </c>
    </row>
    <row r="2278" spans="1:10" x14ac:dyDescent="0.25">
      <c r="A2278" s="6" t="s">
        <v>5533</v>
      </c>
      <c r="B2278" s="6" t="s">
        <v>150</v>
      </c>
      <c r="C2278" s="6" t="s">
        <v>6402</v>
      </c>
      <c r="D2278" s="6">
        <v>327735</v>
      </c>
      <c r="E2278" s="7" t="s">
        <v>6403</v>
      </c>
      <c r="F2278" s="6">
        <v>36158143</v>
      </c>
      <c r="G2278" s="7" t="s">
        <v>6334</v>
      </c>
      <c r="H2278" s="7" t="s">
        <v>5507</v>
      </c>
      <c r="I2278" s="7" t="s">
        <v>6404</v>
      </c>
      <c r="J2278" s="8">
        <f>VLOOKUP(F2278,'[1]školy II. etapa'!$F$4:$K$2906,6,0)</f>
        <v>11258</v>
      </c>
    </row>
    <row r="2279" spans="1:10" x14ac:dyDescent="0.25">
      <c r="A2279" s="6" t="s">
        <v>5533</v>
      </c>
      <c r="B2279" s="6" t="s">
        <v>150</v>
      </c>
      <c r="C2279" s="6" t="s">
        <v>6405</v>
      </c>
      <c r="D2279" s="6">
        <v>327743</v>
      </c>
      <c r="E2279" s="7" t="s">
        <v>6406</v>
      </c>
      <c r="F2279" s="6">
        <v>37876881</v>
      </c>
      <c r="G2279" s="7" t="s">
        <v>182</v>
      </c>
      <c r="H2279" s="7" t="s">
        <v>6407</v>
      </c>
      <c r="I2279" s="7" t="s">
        <v>6408</v>
      </c>
      <c r="J2279" s="8">
        <f>VLOOKUP(F2279,'[1]školy II. etapa'!$F$4:$K$2906,6,0)</f>
        <v>1834</v>
      </c>
    </row>
    <row r="2280" spans="1:10" x14ac:dyDescent="0.25">
      <c r="A2280" s="6" t="s">
        <v>5533</v>
      </c>
      <c r="B2280" s="6" t="s">
        <v>150</v>
      </c>
      <c r="C2280" s="6" t="s">
        <v>6409</v>
      </c>
      <c r="D2280" s="6">
        <v>327760</v>
      </c>
      <c r="E2280" s="7" t="s">
        <v>6410</v>
      </c>
      <c r="F2280" s="6">
        <v>37876651</v>
      </c>
      <c r="G2280" s="7" t="s">
        <v>182</v>
      </c>
      <c r="H2280" s="7" t="s">
        <v>6411</v>
      </c>
      <c r="I2280" s="7" t="s">
        <v>6412</v>
      </c>
      <c r="J2280" s="8">
        <f>VLOOKUP(F2280,'[1]školy II. etapa'!$F$4:$K$2906,6,0)</f>
        <v>11926</v>
      </c>
    </row>
    <row r="2281" spans="1:10" x14ac:dyDescent="0.25">
      <c r="A2281" s="6" t="s">
        <v>5533</v>
      </c>
      <c r="B2281" s="6" t="s">
        <v>150</v>
      </c>
      <c r="C2281" s="6" t="s">
        <v>6413</v>
      </c>
      <c r="D2281" s="6">
        <v>327778</v>
      </c>
      <c r="E2281" s="7" t="s">
        <v>6414</v>
      </c>
      <c r="F2281" s="6">
        <v>710062800</v>
      </c>
      <c r="G2281" s="7" t="s">
        <v>153</v>
      </c>
      <c r="H2281" s="7" t="s">
        <v>6415</v>
      </c>
      <c r="I2281" s="7" t="s">
        <v>6416</v>
      </c>
      <c r="J2281" s="8">
        <f>VLOOKUP(F2281,'[1]školy II. etapa'!$F$4:$K$2906,6,0)</f>
        <v>901</v>
      </c>
    </row>
    <row r="2282" spans="1:10" x14ac:dyDescent="0.25">
      <c r="A2282" s="6" t="s">
        <v>5533</v>
      </c>
      <c r="B2282" s="6" t="s">
        <v>150</v>
      </c>
      <c r="C2282" s="6" t="s">
        <v>6417</v>
      </c>
      <c r="D2282" s="6">
        <v>327786</v>
      </c>
      <c r="E2282" s="7" t="s">
        <v>6418</v>
      </c>
      <c r="F2282" s="6">
        <v>37876805</v>
      </c>
      <c r="G2282" s="7" t="s">
        <v>182</v>
      </c>
      <c r="H2282" s="7" t="s">
        <v>6419</v>
      </c>
      <c r="I2282" s="7" t="s">
        <v>6420</v>
      </c>
      <c r="J2282" s="8">
        <f>VLOOKUP(F2282,'[1]školy II. etapa'!$F$4:$K$2906,6,0)</f>
        <v>3522</v>
      </c>
    </row>
    <row r="2283" spans="1:10" x14ac:dyDescent="0.25">
      <c r="A2283" s="6" t="s">
        <v>5533</v>
      </c>
      <c r="B2283" s="6" t="s">
        <v>150</v>
      </c>
      <c r="C2283" s="6" t="s">
        <v>6421</v>
      </c>
      <c r="D2283" s="6">
        <v>327794</v>
      </c>
      <c r="E2283" s="7" t="s">
        <v>6422</v>
      </c>
      <c r="F2283" s="6">
        <v>37876856</v>
      </c>
      <c r="G2283" s="7" t="s">
        <v>182</v>
      </c>
      <c r="H2283" s="7" t="s">
        <v>6423</v>
      </c>
      <c r="I2283" s="7" t="s">
        <v>6424</v>
      </c>
      <c r="J2283" s="8">
        <f>VLOOKUP(F2283,'[1]školy II. etapa'!$F$4:$K$2906,6,0)</f>
        <v>3164</v>
      </c>
    </row>
    <row r="2284" spans="1:10" x14ac:dyDescent="0.25">
      <c r="A2284" s="6" t="s">
        <v>5533</v>
      </c>
      <c r="B2284" s="6" t="s">
        <v>150</v>
      </c>
      <c r="C2284" s="6" t="s">
        <v>6425</v>
      </c>
      <c r="D2284" s="6">
        <v>327808</v>
      </c>
      <c r="E2284" s="7" t="s">
        <v>6426</v>
      </c>
      <c r="F2284" s="6">
        <v>36158101</v>
      </c>
      <c r="G2284" s="7" t="s">
        <v>182</v>
      </c>
      <c r="H2284" s="7" t="s">
        <v>6427</v>
      </c>
      <c r="I2284" s="7" t="s">
        <v>6428</v>
      </c>
      <c r="J2284" s="8">
        <f>VLOOKUP(F2284,'[1]školy II. etapa'!$F$4:$K$2906,6,0)</f>
        <v>3787</v>
      </c>
    </row>
    <row r="2285" spans="1:10" x14ac:dyDescent="0.25">
      <c r="A2285" s="6" t="s">
        <v>5533</v>
      </c>
      <c r="B2285" s="6" t="s">
        <v>150</v>
      </c>
      <c r="C2285" s="6" t="s">
        <v>6429</v>
      </c>
      <c r="D2285" s="6">
        <v>327832</v>
      </c>
      <c r="E2285" s="7" t="s">
        <v>6430</v>
      </c>
      <c r="F2285" s="6">
        <v>37877062</v>
      </c>
      <c r="G2285" s="7" t="s">
        <v>153</v>
      </c>
      <c r="H2285" s="7" t="s">
        <v>6431</v>
      </c>
      <c r="I2285" s="7" t="s">
        <v>6432</v>
      </c>
      <c r="J2285" s="8">
        <f>VLOOKUP(F2285,'[1]školy II. etapa'!$F$4:$K$2906,6,0)</f>
        <v>5639</v>
      </c>
    </row>
    <row r="2286" spans="1:10" x14ac:dyDescent="0.25">
      <c r="A2286" s="6" t="s">
        <v>5533</v>
      </c>
      <c r="B2286" s="6" t="s">
        <v>150</v>
      </c>
      <c r="C2286" s="6" t="s">
        <v>6433</v>
      </c>
      <c r="D2286" s="6">
        <v>327867</v>
      </c>
      <c r="E2286" s="7" t="s">
        <v>6434</v>
      </c>
      <c r="F2286" s="6">
        <v>37877003</v>
      </c>
      <c r="G2286" s="7" t="s">
        <v>182</v>
      </c>
      <c r="H2286" s="7" t="s">
        <v>6435</v>
      </c>
      <c r="I2286" s="7" t="s">
        <v>6436</v>
      </c>
      <c r="J2286" s="8">
        <f>VLOOKUP(F2286,'[1]školy II. etapa'!$F$4:$K$2906,6,0)</f>
        <v>5403</v>
      </c>
    </row>
    <row r="2287" spans="1:10" x14ac:dyDescent="0.25">
      <c r="A2287" s="6" t="s">
        <v>5533</v>
      </c>
      <c r="B2287" s="6" t="s">
        <v>150</v>
      </c>
      <c r="C2287" s="6" t="s">
        <v>6437</v>
      </c>
      <c r="D2287" s="6">
        <v>327883</v>
      </c>
      <c r="E2287" s="7" t="s">
        <v>6438</v>
      </c>
      <c r="F2287" s="6">
        <v>37942247</v>
      </c>
      <c r="G2287" s="7" t="s">
        <v>182</v>
      </c>
      <c r="H2287" s="7" t="s">
        <v>6439</v>
      </c>
      <c r="I2287" s="7" t="s">
        <v>6440</v>
      </c>
      <c r="J2287" s="8">
        <f>VLOOKUP(F2287,'[1]školy II. etapa'!$F$4:$K$2906,6,0)</f>
        <v>1526</v>
      </c>
    </row>
    <row r="2288" spans="1:10" x14ac:dyDescent="0.25">
      <c r="A2288" s="6" t="s">
        <v>5533</v>
      </c>
      <c r="B2288" s="6" t="s">
        <v>150</v>
      </c>
      <c r="C2288" s="6" t="s">
        <v>6441</v>
      </c>
      <c r="D2288" s="6">
        <v>327905</v>
      </c>
      <c r="E2288" s="7" t="s">
        <v>6442</v>
      </c>
      <c r="F2288" s="6">
        <v>37876678</v>
      </c>
      <c r="G2288" s="7" t="s">
        <v>182</v>
      </c>
      <c r="H2288" s="7" t="s">
        <v>6443</v>
      </c>
      <c r="I2288" s="7" t="s">
        <v>6444</v>
      </c>
      <c r="J2288" s="8">
        <f>VLOOKUP(F2288,'[1]školy II. etapa'!$F$4:$K$2906,6,0)</f>
        <v>3267</v>
      </c>
    </row>
    <row r="2289" spans="1:10" x14ac:dyDescent="0.25">
      <c r="A2289" s="6" t="s">
        <v>5533</v>
      </c>
      <c r="B2289" s="6" t="s">
        <v>150</v>
      </c>
      <c r="C2289" s="6" t="s">
        <v>6445</v>
      </c>
      <c r="D2289" s="6">
        <v>327913</v>
      </c>
      <c r="E2289" s="7" t="s">
        <v>6446</v>
      </c>
      <c r="F2289" s="6">
        <v>37876872</v>
      </c>
      <c r="G2289" s="7" t="s">
        <v>182</v>
      </c>
      <c r="H2289" s="7" t="s">
        <v>6447</v>
      </c>
      <c r="I2289" s="7" t="s">
        <v>6448</v>
      </c>
      <c r="J2289" s="8">
        <f>VLOOKUP(F2289,'[1]školy II. etapa'!$F$4:$K$2906,6,0)</f>
        <v>1884</v>
      </c>
    </row>
    <row r="2290" spans="1:10" x14ac:dyDescent="0.25">
      <c r="A2290" s="6" t="s">
        <v>5533</v>
      </c>
      <c r="B2290" s="6" t="s">
        <v>150</v>
      </c>
      <c r="C2290" s="6" t="s">
        <v>6449</v>
      </c>
      <c r="D2290" s="6">
        <v>327921</v>
      </c>
      <c r="E2290" s="7" t="s">
        <v>6450</v>
      </c>
      <c r="F2290" s="6">
        <v>710062826</v>
      </c>
      <c r="G2290" s="7" t="s">
        <v>153</v>
      </c>
      <c r="H2290" s="7" t="s">
        <v>6451</v>
      </c>
      <c r="I2290" s="7" t="s">
        <v>6452</v>
      </c>
      <c r="J2290" s="8">
        <f>VLOOKUP(F2290,'[1]školy II. etapa'!$F$4:$K$2906,6,0)</f>
        <v>244</v>
      </c>
    </row>
    <row r="2291" spans="1:10" x14ac:dyDescent="0.25">
      <c r="A2291" s="6" t="s">
        <v>5533</v>
      </c>
      <c r="B2291" s="6" t="s">
        <v>150</v>
      </c>
      <c r="C2291" s="6" t="s">
        <v>6453</v>
      </c>
      <c r="D2291" s="6">
        <v>327930</v>
      </c>
      <c r="E2291" s="7" t="s">
        <v>6454</v>
      </c>
      <c r="F2291" s="6">
        <v>50576119</v>
      </c>
      <c r="G2291" s="7" t="s">
        <v>153</v>
      </c>
      <c r="H2291" s="7" t="s">
        <v>6455</v>
      </c>
      <c r="I2291" s="7" t="s">
        <v>6456</v>
      </c>
      <c r="J2291" s="8">
        <f>VLOOKUP(F2291,'[1]školy II. etapa'!$F$4:$K$2906,6,0)</f>
        <v>1356</v>
      </c>
    </row>
    <row r="2292" spans="1:10" x14ac:dyDescent="0.25">
      <c r="A2292" s="6" t="s">
        <v>5533</v>
      </c>
      <c r="B2292" s="6" t="s">
        <v>150</v>
      </c>
      <c r="C2292" s="6" t="s">
        <v>6457</v>
      </c>
      <c r="D2292" s="6">
        <v>327948</v>
      </c>
      <c r="E2292" s="7" t="s">
        <v>6458</v>
      </c>
      <c r="F2292" s="6">
        <v>710062842</v>
      </c>
      <c r="G2292" s="7" t="s">
        <v>153</v>
      </c>
      <c r="H2292" s="7" t="s">
        <v>6459</v>
      </c>
      <c r="I2292" s="7" t="s">
        <v>6460</v>
      </c>
      <c r="J2292" s="8">
        <f>VLOOKUP(F2292,'[1]školy II. etapa'!$F$4:$K$2906,6,0)</f>
        <v>121</v>
      </c>
    </row>
    <row r="2293" spans="1:10" x14ac:dyDescent="0.25">
      <c r="A2293" s="6" t="s">
        <v>5533</v>
      </c>
      <c r="B2293" s="6" t="s">
        <v>150</v>
      </c>
      <c r="C2293" s="6" t="s">
        <v>6461</v>
      </c>
      <c r="D2293" s="6">
        <v>327956</v>
      </c>
      <c r="E2293" s="7" t="s">
        <v>6462</v>
      </c>
      <c r="F2293" s="6">
        <v>54654416</v>
      </c>
      <c r="G2293" s="7" t="s">
        <v>6463</v>
      </c>
      <c r="H2293" s="7" t="s">
        <v>6464</v>
      </c>
      <c r="I2293" s="7" t="s">
        <v>6465</v>
      </c>
      <c r="J2293" s="8">
        <f>VLOOKUP(F2293,'[1]školy II. etapa'!$F$4:$K$2906,6,0)</f>
        <v>1532</v>
      </c>
    </row>
    <row r="2294" spans="1:10" x14ac:dyDescent="0.25">
      <c r="A2294" s="6" t="s">
        <v>5533</v>
      </c>
      <c r="B2294" s="6" t="s">
        <v>150</v>
      </c>
      <c r="C2294" s="6" t="s">
        <v>6466</v>
      </c>
      <c r="D2294" s="6">
        <v>327972</v>
      </c>
      <c r="E2294" s="7" t="s">
        <v>6467</v>
      </c>
      <c r="F2294" s="6">
        <v>37876686</v>
      </c>
      <c r="G2294" s="7" t="s">
        <v>153</v>
      </c>
      <c r="H2294" s="7" t="s">
        <v>6468</v>
      </c>
      <c r="I2294" s="7" t="s">
        <v>6469</v>
      </c>
      <c r="J2294" s="8">
        <f>VLOOKUP(F2294,'[1]školy II. etapa'!$F$4:$K$2906,6,0)</f>
        <v>7690</v>
      </c>
    </row>
    <row r="2295" spans="1:10" x14ac:dyDescent="0.25">
      <c r="A2295" s="6" t="s">
        <v>5533</v>
      </c>
      <c r="B2295" s="6" t="s">
        <v>150</v>
      </c>
      <c r="C2295" s="6" t="s">
        <v>6470</v>
      </c>
      <c r="D2295" s="6">
        <v>327981</v>
      </c>
      <c r="E2295" s="7" t="s">
        <v>6471</v>
      </c>
      <c r="F2295" s="6">
        <v>710062877</v>
      </c>
      <c r="G2295" s="7" t="s">
        <v>153</v>
      </c>
      <c r="H2295" s="7" t="s">
        <v>6472</v>
      </c>
      <c r="I2295" s="7" t="s">
        <v>6473</v>
      </c>
      <c r="J2295" s="8">
        <f>VLOOKUP(F2295,'[1]školy II. etapa'!$F$4:$K$2906,6,0)</f>
        <v>1761</v>
      </c>
    </row>
    <row r="2296" spans="1:10" x14ac:dyDescent="0.25">
      <c r="A2296" s="6" t="s">
        <v>5533</v>
      </c>
      <c r="B2296" s="6" t="s">
        <v>150</v>
      </c>
      <c r="C2296" s="6" t="s">
        <v>6474</v>
      </c>
      <c r="D2296" s="6">
        <v>328022</v>
      </c>
      <c r="E2296" s="7" t="s">
        <v>6475</v>
      </c>
      <c r="F2296" s="6">
        <v>710062893</v>
      </c>
      <c r="G2296" s="7" t="s">
        <v>153</v>
      </c>
      <c r="H2296" s="7" t="s">
        <v>6476</v>
      </c>
      <c r="I2296" s="7" t="s">
        <v>6477</v>
      </c>
      <c r="J2296" s="8">
        <f>VLOOKUP(F2296,'[1]školy II. etapa'!$F$4:$K$2906,6,0)</f>
        <v>1093</v>
      </c>
    </row>
    <row r="2297" spans="1:10" x14ac:dyDescent="0.25">
      <c r="A2297" s="6" t="s">
        <v>5533</v>
      </c>
      <c r="B2297" s="6" t="s">
        <v>150</v>
      </c>
      <c r="C2297" s="6" t="s">
        <v>6478</v>
      </c>
      <c r="D2297" s="6">
        <v>328057</v>
      </c>
      <c r="E2297" s="7" t="s">
        <v>6479</v>
      </c>
      <c r="F2297" s="6">
        <v>710062907</v>
      </c>
      <c r="G2297" s="7" t="s">
        <v>153</v>
      </c>
      <c r="H2297" s="7" t="s">
        <v>6480</v>
      </c>
      <c r="I2297" s="7" t="s">
        <v>6481</v>
      </c>
      <c r="J2297" s="8">
        <f>VLOOKUP(F2297,'[1]školy II. etapa'!$F$4:$K$2906,6,0)</f>
        <v>2406</v>
      </c>
    </row>
    <row r="2298" spans="1:10" x14ac:dyDescent="0.25">
      <c r="A2298" s="6" t="s">
        <v>5533</v>
      </c>
      <c r="B2298" s="6" t="s">
        <v>150</v>
      </c>
      <c r="C2298" s="6" t="s">
        <v>6482</v>
      </c>
      <c r="D2298" s="6">
        <v>328073</v>
      </c>
      <c r="E2298" s="7" t="s">
        <v>6483</v>
      </c>
      <c r="F2298" s="6">
        <v>37947800</v>
      </c>
      <c r="G2298" s="7" t="s">
        <v>182</v>
      </c>
      <c r="H2298" s="7" t="s">
        <v>6484</v>
      </c>
      <c r="I2298" s="7" t="s">
        <v>6485</v>
      </c>
      <c r="J2298" s="8">
        <f>VLOOKUP(F2298,'[1]školy II. etapa'!$F$4:$K$2906,6,0)</f>
        <v>1013</v>
      </c>
    </row>
    <row r="2299" spans="1:10" x14ac:dyDescent="0.25">
      <c r="A2299" s="6" t="s">
        <v>5533</v>
      </c>
      <c r="B2299" s="6" t="s">
        <v>150</v>
      </c>
      <c r="C2299" s="6" t="s">
        <v>6486</v>
      </c>
      <c r="D2299" s="6">
        <v>328961</v>
      </c>
      <c r="E2299" s="7" t="s">
        <v>6487</v>
      </c>
      <c r="F2299" s="6">
        <v>37942697</v>
      </c>
      <c r="G2299" s="7" t="s">
        <v>182</v>
      </c>
      <c r="H2299" s="7" t="s">
        <v>6488</v>
      </c>
      <c r="I2299" s="7" t="s">
        <v>6489</v>
      </c>
      <c r="J2299" s="8">
        <f>VLOOKUP(F2299,'[1]školy II. etapa'!$F$4:$K$2906,6,0)</f>
        <v>1074</v>
      </c>
    </row>
    <row r="2300" spans="1:10" x14ac:dyDescent="0.25">
      <c r="A2300" s="6" t="s">
        <v>5533</v>
      </c>
      <c r="B2300" s="6" t="s">
        <v>150</v>
      </c>
      <c r="C2300" s="6" t="s">
        <v>6490</v>
      </c>
      <c r="D2300" s="6">
        <v>329011</v>
      </c>
      <c r="E2300" s="7" t="s">
        <v>6491</v>
      </c>
      <c r="F2300" s="6">
        <v>710063180</v>
      </c>
      <c r="G2300" s="7" t="s">
        <v>153</v>
      </c>
      <c r="H2300" s="7" t="s">
        <v>6492</v>
      </c>
      <c r="I2300" s="7" t="s">
        <v>6493</v>
      </c>
      <c r="J2300" s="8">
        <f>VLOOKUP(F2300,'[1]školy II. etapa'!$F$4:$K$2906,6,0)</f>
        <v>381</v>
      </c>
    </row>
    <row r="2301" spans="1:10" x14ac:dyDescent="0.25">
      <c r="A2301" s="6" t="s">
        <v>5533</v>
      </c>
      <c r="B2301" s="6" t="s">
        <v>150</v>
      </c>
      <c r="C2301" s="6" t="s">
        <v>6494</v>
      </c>
      <c r="D2301" s="6">
        <v>329037</v>
      </c>
      <c r="E2301" s="7" t="s">
        <v>6495</v>
      </c>
      <c r="F2301" s="6">
        <v>42083460</v>
      </c>
      <c r="G2301" s="7" t="s">
        <v>182</v>
      </c>
      <c r="H2301" s="7" t="s">
        <v>6496</v>
      </c>
      <c r="I2301" s="7" t="s">
        <v>6497</v>
      </c>
      <c r="J2301" s="8">
        <f>VLOOKUP(F2301,'[1]školy II. etapa'!$F$4:$K$2906,6,0)</f>
        <v>519</v>
      </c>
    </row>
    <row r="2302" spans="1:10" x14ac:dyDescent="0.25">
      <c r="A2302" s="6" t="s">
        <v>5533</v>
      </c>
      <c r="B2302" s="6" t="s">
        <v>150</v>
      </c>
      <c r="C2302" s="6" t="s">
        <v>6498</v>
      </c>
      <c r="D2302" s="6">
        <v>329045</v>
      </c>
      <c r="E2302" s="7" t="s">
        <v>6499</v>
      </c>
      <c r="F2302" s="6">
        <v>710063202</v>
      </c>
      <c r="G2302" s="7" t="s">
        <v>153</v>
      </c>
      <c r="H2302" s="7" t="s">
        <v>6500</v>
      </c>
      <c r="I2302" s="7" t="s">
        <v>6501</v>
      </c>
      <c r="J2302" s="8">
        <f>VLOOKUP(F2302,'[1]školy II. etapa'!$F$4:$K$2906,6,0)</f>
        <v>1019</v>
      </c>
    </row>
    <row r="2303" spans="1:10" x14ac:dyDescent="0.25">
      <c r="A2303" s="6" t="s">
        <v>5533</v>
      </c>
      <c r="B2303" s="6" t="s">
        <v>150</v>
      </c>
      <c r="C2303" s="6" t="s">
        <v>6502</v>
      </c>
      <c r="D2303" s="6">
        <v>329070</v>
      </c>
      <c r="E2303" s="7" t="s">
        <v>6503</v>
      </c>
      <c r="F2303" s="6">
        <v>710063229</v>
      </c>
      <c r="G2303" s="7" t="s">
        <v>153</v>
      </c>
      <c r="H2303" s="7" t="s">
        <v>6504</v>
      </c>
      <c r="I2303" s="7" t="s">
        <v>6505</v>
      </c>
      <c r="J2303" s="8">
        <f>VLOOKUP(F2303,'[1]školy II. etapa'!$F$4:$K$2906,6,0)</f>
        <v>525</v>
      </c>
    </row>
    <row r="2304" spans="1:10" x14ac:dyDescent="0.25">
      <c r="A2304" s="6" t="s">
        <v>5533</v>
      </c>
      <c r="B2304" s="6" t="s">
        <v>150</v>
      </c>
      <c r="C2304" s="6" t="s">
        <v>6506</v>
      </c>
      <c r="D2304" s="6">
        <v>330167</v>
      </c>
      <c r="E2304" s="7" t="s">
        <v>6507</v>
      </c>
      <c r="F2304" s="6">
        <v>35534681</v>
      </c>
      <c r="G2304" s="7" t="s">
        <v>153</v>
      </c>
      <c r="H2304" s="7" t="s">
        <v>5567</v>
      </c>
      <c r="I2304" s="7" t="s">
        <v>6508</v>
      </c>
      <c r="J2304" s="8">
        <f>VLOOKUP(F2304,'[1]školy II. etapa'!$F$4:$K$2906,6,0)</f>
        <v>10521</v>
      </c>
    </row>
    <row r="2305" spans="1:10" x14ac:dyDescent="0.25">
      <c r="A2305" s="6" t="s">
        <v>5533</v>
      </c>
      <c r="B2305" s="6" t="s">
        <v>150</v>
      </c>
      <c r="C2305" s="6" t="s">
        <v>6506</v>
      </c>
      <c r="D2305" s="6">
        <v>330167</v>
      </c>
      <c r="E2305" s="7" t="s">
        <v>6507</v>
      </c>
      <c r="F2305" s="6">
        <v>35534699</v>
      </c>
      <c r="G2305" s="7" t="s">
        <v>153</v>
      </c>
      <c r="H2305" s="7" t="s">
        <v>5567</v>
      </c>
      <c r="I2305" s="7" t="s">
        <v>6509</v>
      </c>
      <c r="J2305" s="8">
        <f>VLOOKUP(F2305,'[1]školy II. etapa'!$F$4:$K$2906,6,0)</f>
        <v>4657</v>
      </c>
    </row>
    <row r="2306" spans="1:10" x14ac:dyDescent="0.25">
      <c r="A2306" s="6" t="s">
        <v>5533</v>
      </c>
      <c r="B2306" s="6" t="s">
        <v>150</v>
      </c>
      <c r="C2306" s="6" t="s">
        <v>6506</v>
      </c>
      <c r="D2306" s="6">
        <v>330167</v>
      </c>
      <c r="E2306" s="7" t="s">
        <v>6507</v>
      </c>
      <c r="F2306" s="6">
        <v>37872931</v>
      </c>
      <c r="G2306" s="7" t="s">
        <v>153</v>
      </c>
      <c r="H2306" s="7" t="s">
        <v>5567</v>
      </c>
      <c r="I2306" s="7" t="s">
        <v>6510</v>
      </c>
      <c r="J2306" s="8">
        <f>VLOOKUP(F2306,'[1]školy II. etapa'!$F$4:$K$2906,6,0)</f>
        <v>2484</v>
      </c>
    </row>
    <row r="2307" spans="1:10" x14ac:dyDescent="0.25">
      <c r="A2307" s="6" t="s">
        <v>5533</v>
      </c>
      <c r="B2307" s="6" t="s">
        <v>150</v>
      </c>
      <c r="C2307" s="6" t="s">
        <v>6506</v>
      </c>
      <c r="D2307" s="6">
        <v>330167</v>
      </c>
      <c r="E2307" s="7" t="s">
        <v>6507</v>
      </c>
      <c r="F2307" s="6">
        <v>37883755</v>
      </c>
      <c r="G2307" s="7" t="s">
        <v>153</v>
      </c>
      <c r="H2307" s="7" t="s">
        <v>5567</v>
      </c>
      <c r="I2307" s="7" t="s">
        <v>6511</v>
      </c>
      <c r="J2307" s="8">
        <f>VLOOKUP(F2307,'[1]školy II. etapa'!$F$4:$K$2906,6,0)</f>
        <v>7485</v>
      </c>
    </row>
    <row r="2308" spans="1:10" x14ac:dyDescent="0.25">
      <c r="A2308" s="6" t="s">
        <v>5533</v>
      </c>
      <c r="B2308" s="6" t="s">
        <v>150</v>
      </c>
      <c r="C2308" s="6" t="s">
        <v>6512</v>
      </c>
      <c r="D2308" s="6">
        <v>329835</v>
      </c>
      <c r="E2308" s="7" t="s">
        <v>6513</v>
      </c>
      <c r="F2308" s="6">
        <v>37876074</v>
      </c>
      <c r="G2308" s="7" t="s">
        <v>182</v>
      </c>
      <c r="H2308" s="7" t="s">
        <v>6514</v>
      </c>
      <c r="I2308" s="7" t="s">
        <v>6515</v>
      </c>
      <c r="J2308" s="8">
        <f>VLOOKUP(F2308,'[1]školy II. etapa'!$F$4:$K$2906,6,0)</f>
        <v>2126</v>
      </c>
    </row>
    <row r="2309" spans="1:10" x14ac:dyDescent="0.25">
      <c r="A2309" s="6" t="s">
        <v>5533</v>
      </c>
      <c r="B2309" s="6" t="s">
        <v>150</v>
      </c>
      <c r="C2309" s="6" t="s">
        <v>6516</v>
      </c>
      <c r="D2309" s="6">
        <v>329886</v>
      </c>
      <c r="E2309" s="7" t="s">
        <v>6517</v>
      </c>
      <c r="F2309" s="6">
        <v>37872869</v>
      </c>
      <c r="G2309" s="7" t="s">
        <v>182</v>
      </c>
      <c r="H2309" s="7" t="s">
        <v>6518</v>
      </c>
      <c r="I2309" s="7" t="s">
        <v>6519</v>
      </c>
      <c r="J2309" s="8">
        <f>VLOOKUP(F2309,'[1]školy II. etapa'!$F$4:$K$2906,6,0)</f>
        <v>2577</v>
      </c>
    </row>
    <row r="2310" spans="1:10" x14ac:dyDescent="0.25">
      <c r="A2310" s="6" t="s">
        <v>5533</v>
      </c>
      <c r="B2310" s="6" t="s">
        <v>150</v>
      </c>
      <c r="C2310" s="6" t="s">
        <v>6520</v>
      </c>
      <c r="D2310" s="6">
        <v>329908</v>
      </c>
      <c r="E2310" s="7" t="s">
        <v>6521</v>
      </c>
      <c r="F2310" s="6">
        <v>37944215</v>
      </c>
      <c r="G2310" s="7" t="s">
        <v>182</v>
      </c>
      <c r="H2310" s="7" t="s">
        <v>6522</v>
      </c>
      <c r="I2310" s="7" t="s">
        <v>6523</v>
      </c>
      <c r="J2310" s="8">
        <f>VLOOKUP(F2310,'[1]školy II. etapa'!$F$4:$K$2906,6,0)</f>
        <v>285</v>
      </c>
    </row>
    <row r="2311" spans="1:10" x14ac:dyDescent="0.25">
      <c r="A2311" s="6" t="s">
        <v>5533</v>
      </c>
      <c r="B2311" s="6" t="s">
        <v>150</v>
      </c>
      <c r="C2311" s="6" t="s">
        <v>6524</v>
      </c>
      <c r="D2311" s="6">
        <v>329916</v>
      </c>
      <c r="E2311" s="7" t="s">
        <v>6525</v>
      </c>
      <c r="F2311" s="6">
        <v>37876082</v>
      </c>
      <c r="G2311" s="7" t="s">
        <v>6526</v>
      </c>
      <c r="H2311" s="7" t="s">
        <v>6527</v>
      </c>
      <c r="I2311" s="7" t="s">
        <v>6528</v>
      </c>
      <c r="J2311" s="8">
        <f>VLOOKUP(F2311,'[1]školy II. etapa'!$F$4:$K$2906,6,0)</f>
        <v>623</v>
      </c>
    </row>
    <row r="2312" spans="1:10" x14ac:dyDescent="0.25">
      <c r="A2312" s="6" t="s">
        <v>5533</v>
      </c>
      <c r="B2312" s="6" t="s">
        <v>150</v>
      </c>
      <c r="C2312" s="6" t="s">
        <v>6529</v>
      </c>
      <c r="D2312" s="6">
        <v>329924</v>
      </c>
      <c r="E2312" s="7" t="s">
        <v>6530</v>
      </c>
      <c r="F2312" s="6">
        <v>35534672</v>
      </c>
      <c r="G2312" s="7" t="s">
        <v>182</v>
      </c>
      <c r="H2312" s="7" t="s">
        <v>6531</v>
      </c>
      <c r="I2312" s="7" t="s">
        <v>6532</v>
      </c>
      <c r="J2312" s="8">
        <f>VLOOKUP(F2312,'[1]školy II. etapa'!$F$4:$K$2906,6,0)</f>
        <v>6191</v>
      </c>
    </row>
    <row r="2313" spans="1:10" x14ac:dyDescent="0.25">
      <c r="A2313" s="6" t="s">
        <v>5533</v>
      </c>
      <c r="B2313" s="6" t="s">
        <v>150</v>
      </c>
      <c r="C2313" s="6" t="s">
        <v>6533</v>
      </c>
      <c r="D2313" s="6">
        <v>329932</v>
      </c>
      <c r="E2313" s="7" t="s">
        <v>6534</v>
      </c>
      <c r="F2313" s="6">
        <v>37876091</v>
      </c>
      <c r="G2313" s="7" t="s">
        <v>182</v>
      </c>
      <c r="H2313" s="7" t="s">
        <v>6535</v>
      </c>
      <c r="I2313" s="7" t="s">
        <v>6536</v>
      </c>
      <c r="J2313" s="8">
        <f>VLOOKUP(F2313,'[1]školy II. etapa'!$F$4:$K$2906,6,0)</f>
        <v>1265</v>
      </c>
    </row>
    <row r="2314" spans="1:10" x14ac:dyDescent="0.25">
      <c r="A2314" s="6" t="s">
        <v>5533</v>
      </c>
      <c r="B2314" s="6" t="s">
        <v>150</v>
      </c>
      <c r="C2314" s="6" t="s">
        <v>6537</v>
      </c>
      <c r="D2314" s="6">
        <v>329941</v>
      </c>
      <c r="E2314" s="7" t="s">
        <v>6538</v>
      </c>
      <c r="F2314" s="6">
        <v>37872877</v>
      </c>
      <c r="G2314" s="7" t="s">
        <v>182</v>
      </c>
      <c r="H2314" s="7" t="s">
        <v>6539</v>
      </c>
      <c r="I2314" s="7" t="s">
        <v>6540</v>
      </c>
      <c r="J2314" s="8">
        <f>VLOOKUP(F2314,'[1]školy II. etapa'!$F$4:$K$2906,6,0)</f>
        <v>1888</v>
      </c>
    </row>
    <row r="2315" spans="1:10" x14ac:dyDescent="0.25">
      <c r="A2315" s="6" t="s">
        <v>5533</v>
      </c>
      <c r="B2315" s="6" t="s">
        <v>150</v>
      </c>
      <c r="C2315" s="6" t="s">
        <v>6541</v>
      </c>
      <c r="D2315" s="6">
        <v>329959</v>
      </c>
      <c r="E2315" s="7" t="s">
        <v>6542</v>
      </c>
      <c r="F2315" s="6">
        <v>37876198</v>
      </c>
      <c r="G2315" s="7" t="s">
        <v>182</v>
      </c>
      <c r="H2315" s="7" t="s">
        <v>6543</v>
      </c>
      <c r="I2315" s="7" t="s">
        <v>6544</v>
      </c>
      <c r="J2315" s="8">
        <f>VLOOKUP(F2315,'[1]školy II. etapa'!$F$4:$K$2906,6,0)</f>
        <v>4021</v>
      </c>
    </row>
    <row r="2316" spans="1:10" x14ac:dyDescent="0.25">
      <c r="A2316" s="6" t="s">
        <v>5533</v>
      </c>
      <c r="B2316" s="6" t="s">
        <v>150</v>
      </c>
      <c r="C2316" s="6" t="s">
        <v>6545</v>
      </c>
      <c r="D2316" s="6">
        <v>329975</v>
      </c>
      <c r="E2316" s="7" t="s">
        <v>6546</v>
      </c>
      <c r="F2316" s="6">
        <v>37876104</v>
      </c>
      <c r="G2316" s="7" t="s">
        <v>182</v>
      </c>
      <c r="H2316" s="7" t="s">
        <v>6547</v>
      </c>
      <c r="I2316" s="7" t="s">
        <v>6548</v>
      </c>
      <c r="J2316" s="8">
        <f>VLOOKUP(F2316,'[1]školy II. etapa'!$F$4:$K$2906,6,0)</f>
        <v>1095</v>
      </c>
    </row>
    <row r="2317" spans="1:10" x14ac:dyDescent="0.25">
      <c r="A2317" s="6" t="s">
        <v>5533</v>
      </c>
      <c r="B2317" s="6" t="s">
        <v>150</v>
      </c>
      <c r="C2317" s="6" t="s">
        <v>6549</v>
      </c>
      <c r="D2317" s="6">
        <v>330001</v>
      </c>
      <c r="E2317" s="7" t="s">
        <v>6550</v>
      </c>
      <c r="F2317" s="6">
        <v>37876139</v>
      </c>
      <c r="G2317" s="7" t="s">
        <v>182</v>
      </c>
      <c r="H2317" s="7" t="s">
        <v>6551</v>
      </c>
      <c r="I2317" s="7" t="s">
        <v>6552</v>
      </c>
      <c r="J2317" s="8">
        <f>VLOOKUP(F2317,'[1]školy II. etapa'!$F$4:$K$2906,6,0)</f>
        <v>173</v>
      </c>
    </row>
    <row r="2318" spans="1:10" x14ac:dyDescent="0.25">
      <c r="A2318" s="6" t="s">
        <v>5533</v>
      </c>
      <c r="B2318" s="6" t="s">
        <v>150</v>
      </c>
      <c r="C2318" s="6" t="s">
        <v>6553</v>
      </c>
      <c r="D2318" s="6">
        <v>330027</v>
      </c>
      <c r="E2318" s="7" t="s">
        <v>6554</v>
      </c>
      <c r="F2318" s="6">
        <v>35534656</v>
      </c>
      <c r="G2318" s="7" t="s">
        <v>182</v>
      </c>
      <c r="H2318" s="7" t="s">
        <v>6555</v>
      </c>
      <c r="I2318" s="7" t="s">
        <v>6556</v>
      </c>
      <c r="J2318" s="8">
        <f>VLOOKUP(F2318,'[1]školy II. etapa'!$F$4:$K$2906,6,0)</f>
        <v>16244</v>
      </c>
    </row>
    <row r="2319" spans="1:10" x14ac:dyDescent="0.25">
      <c r="A2319" s="6" t="s">
        <v>5533</v>
      </c>
      <c r="B2319" s="6" t="s">
        <v>150</v>
      </c>
      <c r="C2319" s="6" t="s">
        <v>6557</v>
      </c>
      <c r="D2319" s="6">
        <v>330035</v>
      </c>
      <c r="E2319" s="7" t="s">
        <v>6558</v>
      </c>
      <c r="F2319" s="6">
        <v>37872885</v>
      </c>
      <c r="G2319" s="7" t="s">
        <v>182</v>
      </c>
      <c r="H2319" s="7" t="s">
        <v>6559</v>
      </c>
      <c r="I2319" s="7" t="s">
        <v>338</v>
      </c>
      <c r="J2319" s="8">
        <f>VLOOKUP(F2319,'[1]školy II. etapa'!$F$4:$K$2906,6,0)</f>
        <v>2591</v>
      </c>
    </row>
    <row r="2320" spans="1:10" x14ac:dyDescent="0.25">
      <c r="A2320" s="6" t="s">
        <v>5533</v>
      </c>
      <c r="B2320" s="6" t="s">
        <v>150</v>
      </c>
      <c r="C2320" s="6" t="s">
        <v>6560</v>
      </c>
      <c r="D2320" s="6">
        <v>330043</v>
      </c>
      <c r="E2320" s="7" t="s">
        <v>6561</v>
      </c>
      <c r="F2320" s="6">
        <v>37876121</v>
      </c>
      <c r="G2320" s="7" t="s">
        <v>182</v>
      </c>
      <c r="H2320" s="7" t="s">
        <v>6562</v>
      </c>
      <c r="I2320" s="7" t="s">
        <v>6563</v>
      </c>
      <c r="J2320" s="8">
        <f>VLOOKUP(F2320,'[1]školy II. etapa'!$F$4:$K$2906,6,0)</f>
        <v>377</v>
      </c>
    </row>
    <row r="2321" spans="1:10" x14ac:dyDescent="0.25">
      <c r="A2321" s="6" t="s">
        <v>5533</v>
      </c>
      <c r="B2321" s="6" t="s">
        <v>150</v>
      </c>
      <c r="C2321" s="6" t="s">
        <v>6564</v>
      </c>
      <c r="D2321" s="6">
        <v>330078</v>
      </c>
      <c r="E2321" s="7" t="s">
        <v>6565</v>
      </c>
      <c r="F2321" s="6">
        <v>37876147</v>
      </c>
      <c r="G2321" s="7" t="s">
        <v>182</v>
      </c>
      <c r="H2321" s="7" t="s">
        <v>6566</v>
      </c>
      <c r="I2321" s="7" t="s">
        <v>6567</v>
      </c>
      <c r="J2321" s="8">
        <f>VLOOKUP(F2321,'[1]školy II. etapa'!$F$4:$K$2906,6,0)</f>
        <v>471</v>
      </c>
    </row>
    <row r="2322" spans="1:10" x14ac:dyDescent="0.25">
      <c r="A2322" s="6" t="s">
        <v>5533</v>
      </c>
      <c r="B2322" s="6" t="s">
        <v>150</v>
      </c>
      <c r="C2322" s="6" t="s">
        <v>6568</v>
      </c>
      <c r="D2322" s="6">
        <v>330086</v>
      </c>
      <c r="E2322" s="7" t="s">
        <v>6569</v>
      </c>
      <c r="F2322" s="6">
        <v>35534664</v>
      </c>
      <c r="G2322" s="7" t="s">
        <v>182</v>
      </c>
      <c r="H2322" s="7" t="s">
        <v>6570</v>
      </c>
      <c r="I2322" s="7" t="s">
        <v>6571</v>
      </c>
      <c r="J2322" s="8">
        <f>VLOOKUP(F2322,'[1]školy II. etapa'!$F$4:$K$2906,6,0)</f>
        <v>4709</v>
      </c>
    </row>
    <row r="2323" spans="1:10" x14ac:dyDescent="0.25">
      <c r="A2323" s="6" t="s">
        <v>5533</v>
      </c>
      <c r="B2323" s="6" t="s">
        <v>150</v>
      </c>
      <c r="C2323" s="6" t="s">
        <v>6572</v>
      </c>
      <c r="D2323" s="6">
        <v>330108</v>
      </c>
      <c r="E2323" s="7" t="s">
        <v>6573</v>
      </c>
      <c r="F2323" s="6">
        <v>37876155</v>
      </c>
      <c r="G2323" s="7" t="s">
        <v>182</v>
      </c>
      <c r="H2323" s="7" t="s">
        <v>6574</v>
      </c>
      <c r="I2323" s="7" t="s">
        <v>6575</v>
      </c>
      <c r="J2323" s="8">
        <f>VLOOKUP(F2323,'[1]školy II. etapa'!$F$4:$K$2906,6,0)</f>
        <v>1425</v>
      </c>
    </row>
    <row r="2324" spans="1:10" x14ac:dyDescent="0.25">
      <c r="A2324" s="6" t="s">
        <v>5533</v>
      </c>
      <c r="B2324" s="6" t="s">
        <v>150</v>
      </c>
      <c r="C2324" s="6" t="s">
        <v>6576</v>
      </c>
      <c r="D2324" s="6">
        <v>330116</v>
      </c>
      <c r="E2324" s="7" t="s">
        <v>6577</v>
      </c>
      <c r="F2324" s="6">
        <v>37872907</v>
      </c>
      <c r="G2324" s="7" t="s">
        <v>182</v>
      </c>
      <c r="H2324" s="7" t="s">
        <v>6578</v>
      </c>
      <c r="I2324" s="7" t="s">
        <v>6579</v>
      </c>
      <c r="J2324" s="8">
        <f>VLOOKUP(F2324,'[1]školy II. etapa'!$F$4:$K$2906,6,0)</f>
        <v>2501</v>
      </c>
    </row>
    <row r="2325" spans="1:10" x14ac:dyDescent="0.25">
      <c r="A2325" s="6" t="s">
        <v>5533</v>
      </c>
      <c r="B2325" s="6" t="s">
        <v>150</v>
      </c>
      <c r="C2325" s="6" t="s">
        <v>6580</v>
      </c>
      <c r="D2325" s="6">
        <v>330124</v>
      </c>
      <c r="E2325" s="7" t="s">
        <v>6581</v>
      </c>
      <c r="F2325" s="6">
        <v>37872915</v>
      </c>
      <c r="G2325" s="7" t="s">
        <v>182</v>
      </c>
      <c r="H2325" s="7" t="s">
        <v>6582</v>
      </c>
      <c r="I2325" s="7" t="s">
        <v>6583</v>
      </c>
      <c r="J2325" s="8">
        <f>VLOOKUP(F2325,'[1]školy II. etapa'!$F$4:$K$2906,6,0)</f>
        <v>3831</v>
      </c>
    </row>
    <row r="2326" spans="1:10" x14ac:dyDescent="0.25">
      <c r="A2326" s="6" t="s">
        <v>5533</v>
      </c>
      <c r="B2326" s="6" t="s">
        <v>150</v>
      </c>
      <c r="C2326" s="6" t="s">
        <v>6584</v>
      </c>
      <c r="D2326" s="6">
        <v>330132</v>
      </c>
      <c r="E2326" s="7" t="s">
        <v>6585</v>
      </c>
      <c r="F2326" s="6">
        <v>31967256</v>
      </c>
      <c r="G2326" s="7" t="s">
        <v>182</v>
      </c>
      <c r="H2326" s="7" t="s">
        <v>6586</v>
      </c>
      <c r="I2326" s="7" t="s">
        <v>338</v>
      </c>
      <c r="J2326" s="8">
        <f>VLOOKUP(F2326,'[1]školy II. etapa'!$F$4:$K$2906,6,0)</f>
        <v>5446</v>
      </c>
    </row>
    <row r="2327" spans="1:10" x14ac:dyDescent="0.25">
      <c r="A2327" s="6" t="s">
        <v>5533</v>
      </c>
      <c r="B2327" s="6" t="s">
        <v>150</v>
      </c>
      <c r="C2327" s="6" t="s">
        <v>6587</v>
      </c>
      <c r="D2327" s="6">
        <v>330213</v>
      </c>
      <c r="E2327" s="7" t="s">
        <v>6588</v>
      </c>
      <c r="F2327" s="6">
        <v>37872923</v>
      </c>
      <c r="G2327" s="7" t="s">
        <v>182</v>
      </c>
      <c r="H2327" s="7" t="s">
        <v>6589</v>
      </c>
      <c r="I2327" s="7" t="s">
        <v>6590</v>
      </c>
      <c r="J2327" s="8">
        <f>VLOOKUP(F2327,'[1]školy II. etapa'!$F$4:$K$2906,6,0)</f>
        <v>4781</v>
      </c>
    </row>
    <row r="2328" spans="1:10" x14ac:dyDescent="0.25">
      <c r="A2328" s="6" t="s">
        <v>5533</v>
      </c>
      <c r="B2328" s="6" t="s">
        <v>150</v>
      </c>
      <c r="C2328" s="6" t="s">
        <v>6591</v>
      </c>
      <c r="D2328" s="6">
        <v>330248</v>
      </c>
      <c r="E2328" s="7" t="s">
        <v>6592</v>
      </c>
      <c r="F2328" s="6">
        <v>37872940</v>
      </c>
      <c r="G2328" s="7" t="s">
        <v>182</v>
      </c>
      <c r="H2328" s="7" t="s">
        <v>6593</v>
      </c>
      <c r="I2328" s="7" t="s">
        <v>6594</v>
      </c>
      <c r="J2328" s="8">
        <f>VLOOKUP(F2328,'[1]školy II. etapa'!$F$4:$K$2906,6,0)</f>
        <v>1502</v>
      </c>
    </row>
    <row r="2329" spans="1:10" x14ac:dyDescent="0.25">
      <c r="A2329" s="6" t="s">
        <v>5533</v>
      </c>
      <c r="B2329" s="6" t="s">
        <v>150</v>
      </c>
      <c r="C2329" s="6" t="s">
        <v>6595</v>
      </c>
      <c r="D2329" s="6">
        <v>330264</v>
      </c>
      <c r="E2329" s="7" t="s">
        <v>6596</v>
      </c>
      <c r="F2329" s="6">
        <v>35534648</v>
      </c>
      <c r="G2329" s="7" t="s">
        <v>182</v>
      </c>
      <c r="H2329" s="7" t="s">
        <v>6597</v>
      </c>
      <c r="I2329" s="7" t="s">
        <v>6598</v>
      </c>
      <c r="J2329" s="8">
        <f>VLOOKUP(F2329,'[1]školy II. etapa'!$F$4:$K$2906,6,0)</f>
        <v>1811</v>
      </c>
    </row>
    <row r="2330" spans="1:10" x14ac:dyDescent="0.25">
      <c r="A2330" s="6" t="s">
        <v>5533</v>
      </c>
      <c r="B2330" s="6" t="s">
        <v>150</v>
      </c>
      <c r="C2330" s="6" t="s">
        <v>6599</v>
      </c>
      <c r="D2330" s="6">
        <v>331023</v>
      </c>
      <c r="E2330" s="7" t="s">
        <v>6600</v>
      </c>
      <c r="F2330" s="6">
        <v>35509082</v>
      </c>
      <c r="G2330" s="7" t="s">
        <v>153</v>
      </c>
      <c r="H2330" s="7" t="s">
        <v>5575</v>
      </c>
      <c r="I2330" s="7" t="s">
        <v>6601</v>
      </c>
      <c r="J2330" s="8">
        <f>VLOOKUP(F2330,'[1]školy II. etapa'!$F$4:$K$2906,6,0)</f>
        <v>3618</v>
      </c>
    </row>
    <row r="2331" spans="1:10" x14ac:dyDescent="0.25">
      <c r="A2331" s="6" t="s">
        <v>5533</v>
      </c>
      <c r="B2331" s="6" t="s">
        <v>150</v>
      </c>
      <c r="C2331" s="6" t="s">
        <v>6599</v>
      </c>
      <c r="D2331" s="6">
        <v>331023</v>
      </c>
      <c r="E2331" s="7" t="s">
        <v>6600</v>
      </c>
      <c r="F2331" s="6">
        <v>36158411</v>
      </c>
      <c r="G2331" s="7" t="s">
        <v>153</v>
      </c>
      <c r="H2331" s="7" t="s">
        <v>5575</v>
      </c>
      <c r="I2331" s="7" t="s">
        <v>6602</v>
      </c>
      <c r="J2331" s="8">
        <f>VLOOKUP(F2331,'[1]školy II. etapa'!$F$4:$K$2906,6,0)</f>
        <v>5391</v>
      </c>
    </row>
    <row r="2332" spans="1:10" x14ac:dyDescent="0.25">
      <c r="A2332" s="6" t="s">
        <v>5533</v>
      </c>
      <c r="B2332" s="6" t="s">
        <v>150</v>
      </c>
      <c r="C2332" s="6" t="s">
        <v>6599</v>
      </c>
      <c r="D2332" s="6">
        <v>331023</v>
      </c>
      <c r="E2332" s="7" t="s">
        <v>6600</v>
      </c>
      <c r="F2332" s="6">
        <v>36158429</v>
      </c>
      <c r="G2332" s="7" t="s">
        <v>153</v>
      </c>
      <c r="H2332" s="7" t="s">
        <v>5575</v>
      </c>
      <c r="I2332" s="7" t="s">
        <v>6603</v>
      </c>
      <c r="J2332" s="8">
        <f>VLOOKUP(F2332,'[1]školy II. etapa'!$F$4:$K$2906,6,0)</f>
        <v>3705</v>
      </c>
    </row>
    <row r="2333" spans="1:10" x14ac:dyDescent="0.25">
      <c r="A2333" s="6" t="s">
        <v>5533</v>
      </c>
      <c r="B2333" s="6" t="s">
        <v>150</v>
      </c>
      <c r="C2333" s="6" t="s">
        <v>6604</v>
      </c>
      <c r="D2333" s="6">
        <v>330329</v>
      </c>
      <c r="E2333" s="7" t="s">
        <v>6605</v>
      </c>
      <c r="F2333" s="6">
        <v>710063555</v>
      </c>
      <c r="G2333" s="7" t="s">
        <v>153</v>
      </c>
      <c r="H2333" s="7" t="s">
        <v>6606</v>
      </c>
      <c r="I2333" s="7" t="s">
        <v>6607</v>
      </c>
      <c r="J2333" s="8">
        <f>VLOOKUP(F2333,'[1]školy II. etapa'!$F$4:$K$2906,6,0)</f>
        <v>482</v>
      </c>
    </row>
    <row r="2334" spans="1:10" x14ac:dyDescent="0.25">
      <c r="A2334" s="6" t="s">
        <v>5533</v>
      </c>
      <c r="B2334" s="6" t="s">
        <v>150</v>
      </c>
      <c r="C2334" s="6" t="s">
        <v>6608</v>
      </c>
      <c r="D2334" s="6">
        <v>330353</v>
      </c>
      <c r="E2334" s="7" t="s">
        <v>6609</v>
      </c>
      <c r="F2334" s="6">
        <v>37873121</v>
      </c>
      <c r="G2334" s="7" t="s">
        <v>182</v>
      </c>
      <c r="H2334" s="7" t="s">
        <v>6610</v>
      </c>
      <c r="I2334" s="7" t="s">
        <v>6611</v>
      </c>
      <c r="J2334" s="8">
        <f>VLOOKUP(F2334,'[1]školy II. etapa'!$F$4:$K$2906,6,0)</f>
        <v>1167</v>
      </c>
    </row>
    <row r="2335" spans="1:10" x14ac:dyDescent="0.25">
      <c r="A2335" s="6" t="s">
        <v>5533</v>
      </c>
      <c r="B2335" s="6" t="s">
        <v>150</v>
      </c>
      <c r="C2335" s="6" t="s">
        <v>6612</v>
      </c>
      <c r="D2335" s="6">
        <v>330388</v>
      </c>
      <c r="E2335" s="7" t="s">
        <v>6613</v>
      </c>
      <c r="F2335" s="6">
        <v>36158313</v>
      </c>
      <c r="G2335" s="7" t="s">
        <v>153</v>
      </c>
      <c r="H2335" s="7" t="s">
        <v>6614</v>
      </c>
      <c r="I2335" s="7" t="s">
        <v>6615</v>
      </c>
      <c r="J2335" s="8">
        <f>VLOOKUP(F2335,'[1]školy II. etapa'!$F$4:$K$2906,6,0)</f>
        <v>1609</v>
      </c>
    </row>
    <row r="2336" spans="1:10" x14ac:dyDescent="0.25">
      <c r="A2336" s="6" t="s">
        <v>5533</v>
      </c>
      <c r="B2336" s="6" t="s">
        <v>150</v>
      </c>
      <c r="C2336" s="6" t="s">
        <v>6616</v>
      </c>
      <c r="D2336" s="6">
        <v>330469</v>
      </c>
      <c r="E2336" s="7" t="s">
        <v>6617</v>
      </c>
      <c r="F2336" s="6">
        <v>37873130</v>
      </c>
      <c r="G2336" s="7" t="s">
        <v>182</v>
      </c>
      <c r="H2336" s="7" t="s">
        <v>6618</v>
      </c>
      <c r="I2336" s="7" t="s">
        <v>6619</v>
      </c>
      <c r="J2336" s="8">
        <f>VLOOKUP(F2336,'[1]školy II. etapa'!$F$4:$K$2906,6,0)</f>
        <v>1264</v>
      </c>
    </row>
    <row r="2337" spans="1:10" x14ac:dyDescent="0.25">
      <c r="A2337" s="6" t="s">
        <v>5533</v>
      </c>
      <c r="B2337" s="6" t="s">
        <v>150</v>
      </c>
      <c r="C2337" s="6" t="s">
        <v>6620</v>
      </c>
      <c r="D2337" s="6">
        <v>330507</v>
      </c>
      <c r="E2337" s="7" t="s">
        <v>6621</v>
      </c>
      <c r="F2337" s="6">
        <v>710063580</v>
      </c>
      <c r="G2337" s="7" t="s">
        <v>153</v>
      </c>
      <c r="H2337" s="7" t="s">
        <v>6622</v>
      </c>
      <c r="I2337" s="7" t="s">
        <v>6623</v>
      </c>
      <c r="J2337" s="8">
        <f>VLOOKUP(F2337,'[1]školy II. etapa'!$F$4:$K$2906,6,0)</f>
        <v>447</v>
      </c>
    </row>
    <row r="2338" spans="1:10" x14ac:dyDescent="0.25">
      <c r="A2338" s="6" t="s">
        <v>5533</v>
      </c>
      <c r="B2338" s="6" t="s">
        <v>150</v>
      </c>
      <c r="C2338" s="6" t="s">
        <v>6624</v>
      </c>
      <c r="D2338" s="6">
        <v>330558</v>
      </c>
      <c r="E2338" s="7" t="s">
        <v>6625</v>
      </c>
      <c r="F2338" s="6">
        <v>37873148</v>
      </c>
      <c r="G2338" s="7" t="s">
        <v>182</v>
      </c>
      <c r="H2338" s="7" t="s">
        <v>6626</v>
      </c>
      <c r="I2338" s="7" t="s">
        <v>6627</v>
      </c>
      <c r="J2338" s="8">
        <f>VLOOKUP(F2338,'[1]školy II. etapa'!$F$4:$K$2906,6,0)</f>
        <v>1088</v>
      </c>
    </row>
    <row r="2339" spans="1:10" x14ac:dyDescent="0.25">
      <c r="A2339" s="6" t="s">
        <v>5533</v>
      </c>
      <c r="B2339" s="6" t="s">
        <v>150</v>
      </c>
      <c r="C2339" s="6" t="s">
        <v>6628</v>
      </c>
      <c r="D2339" s="6">
        <v>330604</v>
      </c>
      <c r="E2339" s="7" t="s">
        <v>6629</v>
      </c>
      <c r="F2339" s="6">
        <v>36158381</v>
      </c>
      <c r="G2339" s="7" t="s">
        <v>153</v>
      </c>
      <c r="H2339" s="7" t="s">
        <v>6630</v>
      </c>
      <c r="I2339" s="7" t="s">
        <v>6631</v>
      </c>
      <c r="J2339" s="8">
        <f>VLOOKUP(F2339,'[1]školy II. etapa'!$F$4:$K$2906,6,0)</f>
        <v>2174</v>
      </c>
    </row>
    <row r="2340" spans="1:10" x14ac:dyDescent="0.25">
      <c r="A2340" s="6" t="s">
        <v>5533</v>
      </c>
      <c r="B2340" s="6" t="s">
        <v>150</v>
      </c>
      <c r="C2340" s="6" t="s">
        <v>6632</v>
      </c>
      <c r="D2340" s="6">
        <v>330655</v>
      </c>
      <c r="E2340" s="7" t="s">
        <v>6633</v>
      </c>
      <c r="F2340" s="6">
        <v>36158348</v>
      </c>
      <c r="G2340" s="7" t="s">
        <v>153</v>
      </c>
      <c r="H2340" s="7" t="s">
        <v>6634</v>
      </c>
      <c r="I2340" s="7" t="s">
        <v>6635</v>
      </c>
      <c r="J2340" s="8">
        <f>VLOOKUP(F2340,'[1]školy II. etapa'!$F$4:$K$2906,6,0)</f>
        <v>2305</v>
      </c>
    </row>
    <row r="2341" spans="1:10" x14ac:dyDescent="0.25">
      <c r="A2341" s="6" t="s">
        <v>5533</v>
      </c>
      <c r="B2341" s="6" t="s">
        <v>150</v>
      </c>
      <c r="C2341" s="6" t="s">
        <v>6636</v>
      </c>
      <c r="D2341" s="6">
        <v>330671</v>
      </c>
      <c r="E2341" s="7" t="s">
        <v>6637</v>
      </c>
      <c r="F2341" s="6">
        <v>710063660</v>
      </c>
      <c r="G2341" s="7" t="s">
        <v>153</v>
      </c>
      <c r="H2341" s="7" t="s">
        <v>6638</v>
      </c>
      <c r="I2341" s="7" t="s">
        <v>6639</v>
      </c>
      <c r="J2341" s="8">
        <f>VLOOKUP(F2341,'[1]školy II. etapa'!$F$4:$K$2906,6,0)</f>
        <v>774</v>
      </c>
    </row>
    <row r="2342" spans="1:10" x14ac:dyDescent="0.25">
      <c r="A2342" s="6" t="s">
        <v>5533</v>
      </c>
      <c r="B2342" s="6" t="s">
        <v>150</v>
      </c>
      <c r="C2342" s="6" t="s">
        <v>6640</v>
      </c>
      <c r="D2342" s="6">
        <v>330809</v>
      </c>
      <c r="E2342" s="7" t="s">
        <v>6641</v>
      </c>
      <c r="F2342" s="6">
        <v>710063687</v>
      </c>
      <c r="G2342" s="7" t="s">
        <v>153</v>
      </c>
      <c r="H2342" s="7" t="s">
        <v>6642</v>
      </c>
      <c r="I2342" s="7" t="s">
        <v>6643</v>
      </c>
      <c r="J2342" s="8">
        <f>VLOOKUP(F2342,'[1]školy II. etapa'!$F$4:$K$2906,6,0)</f>
        <v>325</v>
      </c>
    </row>
    <row r="2343" spans="1:10" x14ac:dyDescent="0.25">
      <c r="A2343" s="6" t="s">
        <v>5533</v>
      </c>
      <c r="B2343" s="6" t="s">
        <v>150</v>
      </c>
      <c r="C2343" s="6" t="s">
        <v>6644</v>
      </c>
      <c r="D2343" s="6">
        <v>330833</v>
      </c>
      <c r="E2343" s="7" t="s">
        <v>6645</v>
      </c>
      <c r="F2343" s="6">
        <v>36158399</v>
      </c>
      <c r="G2343" s="7" t="s">
        <v>153</v>
      </c>
      <c r="H2343" s="7" t="s">
        <v>6646</v>
      </c>
      <c r="I2343" s="7" t="s">
        <v>6647</v>
      </c>
      <c r="J2343" s="8">
        <f>VLOOKUP(F2343,'[1]školy II. etapa'!$F$4:$K$2906,6,0)</f>
        <v>1742</v>
      </c>
    </row>
    <row r="2344" spans="1:10" x14ac:dyDescent="0.25">
      <c r="A2344" s="6" t="s">
        <v>5533</v>
      </c>
      <c r="B2344" s="6" t="s">
        <v>150</v>
      </c>
      <c r="C2344" s="6" t="s">
        <v>6648</v>
      </c>
      <c r="D2344" s="6">
        <v>330868</v>
      </c>
      <c r="E2344" s="7" t="s">
        <v>6649</v>
      </c>
      <c r="F2344" s="6">
        <v>36158364</v>
      </c>
      <c r="G2344" s="7" t="s">
        <v>153</v>
      </c>
      <c r="H2344" s="7" t="s">
        <v>6650</v>
      </c>
      <c r="I2344" s="7" t="s">
        <v>6651</v>
      </c>
      <c r="J2344" s="8">
        <f>VLOOKUP(F2344,'[1]školy II. etapa'!$F$4:$K$2906,6,0)</f>
        <v>1249</v>
      </c>
    </row>
    <row r="2345" spans="1:10" x14ac:dyDescent="0.25">
      <c r="A2345" s="6" t="s">
        <v>5533</v>
      </c>
      <c r="B2345" s="6" t="s">
        <v>150</v>
      </c>
      <c r="C2345" s="6" t="s">
        <v>6652</v>
      </c>
      <c r="D2345" s="6">
        <v>330931</v>
      </c>
      <c r="E2345" s="7" t="s">
        <v>6653</v>
      </c>
      <c r="F2345" s="6">
        <v>710063725</v>
      </c>
      <c r="G2345" s="7" t="s">
        <v>153</v>
      </c>
      <c r="H2345" s="7" t="s">
        <v>6654</v>
      </c>
      <c r="I2345" s="7" t="s">
        <v>6655</v>
      </c>
      <c r="J2345" s="8">
        <f>VLOOKUP(F2345,'[1]školy II. etapa'!$F$4:$K$2906,6,0)</f>
        <v>149</v>
      </c>
    </row>
    <row r="2346" spans="1:10" x14ac:dyDescent="0.25">
      <c r="A2346" s="6" t="s">
        <v>5533</v>
      </c>
      <c r="B2346" s="6" t="s">
        <v>150</v>
      </c>
      <c r="C2346" s="6" t="s">
        <v>6656</v>
      </c>
      <c r="D2346" s="6">
        <v>331007</v>
      </c>
      <c r="E2346" s="7" t="s">
        <v>6657</v>
      </c>
      <c r="F2346" s="6">
        <v>37873164</v>
      </c>
      <c r="G2346" s="7" t="s">
        <v>153</v>
      </c>
      <c r="H2346" s="7" t="s">
        <v>5607</v>
      </c>
      <c r="I2346" s="7" t="s">
        <v>6658</v>
      </c>
      <c r="J2346" s="8">
        <f>VLOOKUP(F2346,'[1]školy II. etapa'!$F$4:$K$2906,6,0)</f>
        <v>3996</v>
      </c>
    </row>
    <row r="2347" spans="1:10" x14ac:dyDescent="0.25">
      <c r="A2347" s="6" t="s">
        <v>5533</v>
      </c>
      <c r="B2347" s="6" t="s">
        <v>150</v>
      </c>
      <c r="C2347" s="6" t="s">
        <v>6656</v>
      </c>
      <c r="D2347" s="6">
        <v>331007</v>
      </c>
      <c r="E2347" s="7" t="s">
        <v>6657</v>
      </c>
      <c r="F2347" s="6">
        <v>37873172</v>
      </c>
      <c r="G2347" s="7" t="s">
        <v>153</v>
      </c>
      <c r="H2347" s="7" t="s">
        <v>5607</v>
      </c>
      <c r="I2347" s="7" t="s">
        <v>5608</v>
      </c>
      <c r="J2347" s="8">
        <f>VLOOKUP(F2347,'[1]školy II. etapa'!$F$4:$K$2906,6,0)</f>
        <v>5463</v>
      </c>
    </row>
    <row r="2348" spans="1:10" x14ac:dyDescent="0.25">
      <c r="A2348" s="6" t="s">
        <v>5533</v>
      </c>
      <c r="B2348" s="6" t="s">
        <v>150</v>
      </c>
      <c r="C2348" s="6" t="s">
        <v>6656</v>
      </c>
      <c r="D2348" s="6">
        <v>331007</v>
      </c>
      <c r="E2348" s="7" t="s">
        <v>6657</v>
      </c>
      <c r="F2348" s="6">
        <v>37873181</v>
      </c>
      <c r="G2348" s="7" t="s">
        <v>153</v>
      </c>
      <c r="H2348" s="7" t="s">
        <v>5607</v>
      </c>
      <c r="I2348" s="7" t="s">
        <v>6659</v>
      </c>
      <c r="J2348" s="8">
        <f>VLOOKUP(F2348,'[1]školy II. etapa'!$F$4:$K$2906,6,0)</f>
        <v>8584</v>
      </c>
    </row>
    <row r="2349" spans="1:10" x14ac:dyDescent="0.25">
      <c r="A2349" s="6" t="s">
        <v>5533</v>
      </c>
      <c r="B2349" s="6" t="s">
        <v>150</v>
      </c>
      <c r="C2349" s="6" t="s">
        <v>6660</v>
      </c>
      <c r="D2349" s="6">
        <v>331210</v>
      </c>
      <c r="E2349" s="7" t="s">
        <v>6661</v>
      </c>
      <c r="F2349" s="6">
        <v>710063776</v>
      </c>
      <c r="G2349" s="7" t="s">
        <v>153</v>
      </c>
      <c r="H2349" s="7" t="s">
        <v>6662</v>
      </c>
      <c r="I2349" s="7" t="s">
        <v>6663</v>
      </c>
      <c r="J2349" s="8">
        <f>VLOOKUP(F2349,'[1]školy II. etapa'!$F$4:$K$2906,6,0)</f>
        <v>571</v>
      </c>
    </row>
    <row r="2350" spans="1:10" x14ac:dyDescent="0.25">
      <c r="A2350" s="6" t="s">
        <v>5533</v>
      </c>
      <c r="B2350" s="6" t="s">
        <v>150</v>
      </c>
      <c r="C2350" s="6" t="s">
        <v>6664</v>
      </c>
      <c r="D2350" s="6">
        <v>331244</v>
      </c>
      <c r="E2350" s="7" t="s">
        <v>6665</v>
      </c>
      <c r="F2350" s="6">
        <v>710063784</v>
      </c>
      <c r="G2350" s="7" t="s">
        <v>153</v>
      </c>
      <c r="H2350" s="7" t="s">
        <v>6666</v>
      </c>
      <c r="I2350" s="7" t="s">
        <v>6667</v>
      </c>
      <c r="J2350" s="8">
        <f>VLOOKUP(F2350,'[1]školy II. etapa'!$F$4:$K$2906,6,0)</f>
        <v>294</v>
      </c>
    </row>
    <row r="2351" spans="1:10" x14ac:dyDescent="0.25">
      <c r="A2351" s="6" t="s">
        <v>5533</v>
      </c>
      <c r="B2351" s="6" t="s">
        <v>150</v>
      </c>
      <c r="C2351" s="6" t="s">
        <v>6668</v>
      </c>
      <c r="D2351" s="6">
        <v>331252</v>
      </c>
      <c r="E2351" s="7" t="s">
        <v>6669</v>
      </c>
      <c r="F2351" s="6">
        <v>710063792</v>
      </c>
      <c r="G2351" s="7" t="s">
        <v>153</v>
      </c>
      <c r="H2351" s="7" t="s">
        <v>6670</v>
      </c>
      <c r="I2351" s="7" t="s">
        <v>6671</v>
      </c>
      <c r="J2351" s="8">
        <f>VLOOKUP(F2351,'[1]školy II. etapa'!$F$4:$K$2906,6,0)</f>
        <v>251</v>
      </c>
    </row>
    <row r="2352" spans="1:10" x14ac:dyDescent="0.25">
      <c r="A2352" s="6" t="s">
        <v>5533</v>
      </c>
      <c r="B2352" s="6" t="s">
        <v>150</v>
      </c>
      <c r="C2352" s="6" t="s">
        <v>6672</v>
      </c>
      <c r="D2352" s="6">
        <v>332429</v>
      </c>
      <c r="E2352" s="7" t="s">
        <v>6673</v>
      </c>
      <c r="F2352" s="6">
        <v>37873296</v>
      </c>
      <c r="G2352" s="7" t="s">
        <v>153</v>
      </c>
      <c r="H2352" s="7" t="s">
        <v>6674</v>
      </c>
      <c r="I2352" s="7" t="s">
        <v>6675</v>
      </c>
      <c r="J2352" s="8">
        <f>VLOOKUP(F2352,'[1]školy II. etapa'!$F$4:$K$2906,6,0)</f>
        <v>1842</v>
      </c>
    </row>
    <row r="2353" spans="1:10" x14ac:dyDescent="0.25">
      <c r="A2353" s="6" t="s">
        <v>5533</v>
      </c>
      <c r="B2353" s="6" t="s">
        <v>150</v>
      </c>
      <c r="C2353" s="6" t="s">
        <v>6676</v>
      </c>
      <c r="D2353" s="6">
        <v>332445</v>
      </c>
      <c r="E2353" s="7" t="s">
        <v>6677</v>
      </c>
      <c r="F2353" s="6">
        <v>710064349</v>
      </c>
      <c r="G2353" s="7" t="s">
        <v>153</v>
      </c>
      <c r="H2353" s="7" t="s">
        <v>6678</v>
      </c>
      <c r="I2353" s="7" t="s">
        <v>6679</v>
      </c>
      <c r="J2353" s="8">
        <f>VLOOKUP(F2353,'[1]školy II. etapa'!$F$4:$K$2906,6,0)</f>
        <v>357</v>
      </c>
    </row>
    <row r="2354" spans="1:10" x14ac:dyDescent="0.25">
      <c r="A2354" s="6" t="s">
        <v>5533</v>
      </c>
      <c r="B2354" s="6" t="s">
        <v>150</v>
      </c>
      <c r="C2354" s="6" t="s">
        <v>6680</v>
      </c>
      <c r="D2354" s="6">
        <v>332461</v>
      </c>
      <c r="E2354" s="7" t="s">
        <v>4153</v>
      </c>
      <c r="F2354" s="6">
        <v>710064365</v>
      </c>
      <c r="G2354" s="7" t="s">
        <v>153</v>
      </c>
      <c r="H2354" s="7" t="s">
        <v>4154</v>
      </c>
      <c r="I2354" s="7" t="s">
        <v>6681</v>
      </c>
      <c r="J2354" s="8">
        <f>VLOOKUP(F2354,'[1]školy II. etapa'!$F$4:$K$2906,6,0)</f>
        <v>3070</v>
      </c>
    </row>
    <row r="2355" spans="1:10" x14ac:dyDescent="0.25">
      <c r="A2355" s="6" t="s">
        <v>5533</v>
      </c>
      <c r="B2355" s="6" t="s">
        <v>150</v>
      </c>
      <c r="C2355" s="6" t="s">
        <v>6682</v>
      </c>
      <c r="D2355" s="6">
        <v>332470</v>
      </c>
      <c r="E2355" s="7" t="s">
        <v>6683</v>
      </c>
      <c r="F2355" s="6">
        <v>710064373</v>
      </c>
      <c r="G2355" s="7" t="s">
        <v>153</v>
      </c>
      <c r="H2355" s="7" t="s">
        <v>6684</v>
      </c>
      <c r="I2355" s="7" t="s">
        <v>6685</v>
      </c>
      <c r="J2355" s="8">
        <f>VLOOKUP(F2355,'[1]školy II. etapa'!$F$4:$K$2906,6,0)</f>
        <v>277</v>
      </c>
    </row>
    <row r="2356" spans="1:10" x14ac:dyDescent="0.25">
      <c r="A2356" s="6" t="s">
        <v>5533</v>
      </c>
      <c r="B2356" s="6" t="s">
        <v>150</v>
      </c>
      <c r="C2356" s="6" t="s">
        <v>6686</v>
      </c>
      <c r="D2356" s="6">
        <v>332496</v>
      </c>
      <c r="E2356" s="7" t="s">
        <v>6687</v>
      </c>
      <c r="F2356" s="6">
        <v>37876970</v>
      </c>
      <c r="G2356" s="7" t="s">
        <v>182</v>
      </c>
      <c r="H2356" s="7" t="s">
        <v>6688</v>
      </c>
      <c r="I2356" s="7" t="s">
        <v>6689</v>
      </c>
      <c r="J2356" s="8">
        <f>VLOOKUP(F2356,'[1]školy II. etapa'!$F$4:$K$2906,6,0)</f>
        <v>1794</v>
      </c>
    </row>
    <row r="2357" spans="1:10" x14ac:dyDescent="0.25">
      <c r="A2357" s="6" t="s">
        <v>5533</v>
      </c>
      <c r="B2357" s="6" t="s">
        <v>150</v>
      </c>
      <c r="C2357" s="6" t="s">
        <v>6690</v>
      </c>
      <c r="D2357" s="6">
        <v>332542</v>
      </c>
      <c r="E2357" s="7" t="s">
        <v>6691</v>
      </c>
      <c r="F2357" s="6">
        <v>710064403</v>
      </c>
      <c r="G2357" s="7" t="s">
        <v>153</v>
      </c>
      <c r="H2357" s="7" t="s">
        <v>6692</v>
      </c>
      <c r="I2357" s="7" t="s">
        <v>6693</v>
      </c>
      <c r="J2357" s="8">
        <f>VLOOKUP(F2357,'[1]školy II. etapa'!$F$4:$K$2906,6,0)</f>
        <v>441</v>
      </c>
    </row>
    <row r="2358" spans="1:10" x14ac:dyDescent="0.25">
      <c r="A2358" s="6" t="s">
        <v>5533</v>
      </c>
      <c r="B2358" s="6" t="s">
        <v>150</v>
      </c>
      <c r="C2358" s="6" t="s">
        <v>6694</v>
      </c>
      <c r="D2358" s="6">
        <v>332593</v>
      </c>
      <c r="E2358" s="7" t="s">
        <v>6695</v>
      </c>
      <c r="F2358" s="6">
        <v>37873300</v>
      </c>
      <c r="G2358" s="7" t="s">
        <v>153</v>
      </c>
      <c r="H2358" s="7" t="s">
        <v>6696</v>
      </c>
      <c r="I2358" s="7" t="s">
        <v>6697</v>
      </c>
      <c r="J2358" s="8">
        <f>VLOOKUP(F2358,'[1]školy II. etapa'!$F$4:$K$2906,6,0)</f>
        <v>4871</v>
      </c>
    </row>
    <row r="2359" spans="1:10" x14ac:dyDescent="0.25">
      <c r="A2359" s="6" t="s">
        <v>5533</v>
      </c>
      <c r="B2359" s="6" t="s">
        <v>150</v>
      </c>
      <c r="C2359" s="6" t="s">
        <v>6698</v>
      </c>
      <c r="D2359" s="6">
        <v>332607</v>
      </c>
      <c r="E2359" s="7" t="s">
        <v>6699</v>
      </c>
      <c r="F2359" s="6">
        <v>710064446</v>
      </c>
      <c r="G2359" s="7" t="s">
        <v>153</v>
      </c>
      <c r="H2359" s="7" t="s">
        <v>6700</v>
      </c>
      <c r="I2359" s="7" t="s">
        <v>6701</v>
      </c>
      <c r="J2359" s="8">
        <f>VLOOKUP(F2359,'[1]školy II. etapa'!$F$4:$K$2906,6,0)</f>
        <v>692</v>
      </c>
    </row>
    <row r="2360" spans="1:10" x14ac:dyDescent="0.25">
      <c r="A2360" s="6" t="s">
        <v>5533</v>
      </c>
      <c r="B2360" s="6" t="s">
        <v>150</v>
      </c>
      <c r="C2360" s="6" t="s">
        <v>6702</v>
      </c>
      <c r="D2360" s="6">
        <v>332623</v>
      </c>
      <c r="E2360" s="7" t="s">
        <v>6703</v>
      </c>
      <c r="F2360" s="6">
        <v>710219725</v>
      </c>
      <c r="G2360" s="7" t="s">
        <v>153</v>
      </c>
      <c r="H2360" s="7" t="s">
        <v>6704</v>
      </c>
      <c r="I2360" s="7" t="s">
        <v>6705</v>
      </c>
      <c r="J2360" s="8">
        <f>VLOOKUP(F2360,'[1]školy II. etapa'!$F$4:$K$2906,6,0)</f>
        <v>190</v>
      </c>
    </row>
    <row r="2361" spans="1:10" x14ac:dyDescent="0.25">
      <c r="A2361" s="6" t="s">
        <v>5533</v>
      </c>
      <c r="B2361" s="6" t="s">
        <v>150</v>
      </c>
      <c r="C2361" s="6" t="s">
        <v>6706</v>
      </c>
      <c r="D2361" s="6">
        <v>332631</v>
      </c>
      <c r="E2361" s="7" t="s">
        <v>6707</v>
      </c>
      <c r="F2361" s="6">
        <v>710064462</v>
      </c>
      <c r="G2361" s="7" t="s">
        <v>153</v>
      </c>
      <c r="H2361" s="7" t="s">
        <v>6708</v>
      </c>
      <c r="I2361" s="7" t="s">
        <v>6709</v>
      </c>
      <c r="J2361" s="8">
        <f>VLOOKUP(F2361,'[1]školy II. etapa'!$F$4:$K$2906,6,0)</f>
        <v>569</v>
      </c>
    </row>
    <row r="2362" spans="1:10" x14ac:dyDescent="0.25">
      <c r="A2362" s="6" t="s">
        <v>5533</v>
      </c>
      <c r="B2362" s="6" t="s">
        <v>150</v>
      </c>
      <c r="C2362" s="6" t="s">
        <v>6710</v>
      </c>
      <c r="D2362" s="6">
        <v>332640</v>
      </c>
      <c r="E2362" s="7" t="s">
        <v>6711</v>
      </c>
      <c r="F2362" s="6">
        <v>710064470</v>
      </c>
      <c r="G2362" s="7" t="s">
        <v>153</v>
      </c>
      <c r="H2362" s="7" t="s">
        <v>6712</v>
      </c>
      <c r="I2362" s="7" t="s">
        <v>6713</v>
      </c>
      <c r="J2362" s="8">
        <f>VLOOKUP(F2362,'[1]školy II. etapa'!$F$4:$K$2906,6,0)</f>
        <v>175</v>
      </c>
    </row>
    <row r="2363" spans="1:10" x14ac:dyDescent="0.25">
      <c r="A2363" s="6" t="s">
        <v>5533</v>
      </c>
      <c r="B2363" s="6" t="s">
        <v>150</v>
      </c>
      <c r="C2363" s="6" t="s">
        <v>6714</v>
      </c>
      <c r="D2363" s="6">
        <v>332658</v>
      </c>
      <c r="E2363" s="7" t="s">
        <v>6715</v>
      </c>
      <c r="F2363" s="6">
        <v>710064489</v>
      </c>
      <c r="G2363" s="7" t="s">
        <v>153</v>
      </c>
      <c r="H2363" s="7" t="s">
        <v>6716</v>
      </c>
      <c r="I2363" s="7" t="s">
        <v>6717</v>
      </c>
      <c r="J2363" s="8">
        <f>VLOOKUP(F2363,'[1]školy II. etapa'!$F$4:$K$2906,6,0)</f>
        <v>774</v>
      </c>
    </row>
    <row r="2364" spans="1:10" x14ac:dyDescent="0.25">
      <c r="A2364" s="6" t="s">
        <v>5533</v>
      </c>
      <c r="B2364" s="6" t="s">
        <v>150</v>
      </c>
      <c r="C2364" s="6" t="s">
        <v>6718</v>
      </c>
      <c r="D2364" s="6">
        <v>332674</v>
      </c>
      <c r="E2364" s="7" t="s">
        <v>6719</v>
      </c>
      <c r="F2364" s="6">
        <v>710064497</v>
      </c>
      <c r="G2364" s="7" t="s">
        <v>153</v>
      </c>
      <c r="H2364" s="7" t="s">
        <v>6720</v>
      </c>
      <c r="I2364" s="7" t="s">
        <v>6721</v>
      </c>
      <c r="J2364" s="8">
        <f>VLOOKUP(F2364,'[1]školy II. etapa'!$F$4:$K$2906,6,0)</f>
        <v>264</v>
      </c>
    </row>
    <row r="2365" spans="1:10" x14ac:dyDescent="0.25">
      <c r="A2365" s="6" t="s">
        <v>5533</v>
      </c>
      <c r="B2365" s="6" t="s">
        <v>150</v>
      </c>
      <c r="C2365" s="6" t="s">
        <v>6722</v>
      </c>
      <c r="D2365" s="6">
        <v>332691</v>
      </c>
      <c r="E2365" s="7" t="s">
        <v>6723</v>
      </c>
      <c r="F2365" s="6">
        <v>42381321</v>
      </c>
      <c r="G2365" s="7" t="s">
        <v>6463</v>
      </c>
      <c r="H2365" s="7" t="s">
        <v>6724</v>
      </c>
      <c r="I2365" s="7" t="s">
        <v>6725</v>
      </c>
      <c r="J2365" s="8">
        <f>VLOOKUP(F2365,'[1]školy II. etapa'!$F$4:$K$2906,6,0)</f>
        <v>1043</v>
      </c>
    </row>
    <row r="2366" spans="1:10" x14ac:dyDescent="0.25">
      <c r="A2366" s="6" t="s">
        <v>5533</v>
      </c>
      <c r="B2366" s="6" t="s">
        <v>150</v>
      </c>
      <c r="C2366" s="6" t="s">
        <v>6726</v>
      </c>
      <c r="D2366" s="6">
        <v>332747</v>
      </c>
      <c r="E2366" s="7" t="s">
        <v>6727</v>
      </c>
      <c r="F2366" s="6">
        <v>710064500</v>
      </c>
      <c r="G2366" s="7" t="s">
        <v>153</v>
      </c>
      <c r="H2366" s="7" t="s">
        <v>6728</v>
      </c>
      <c r="I2366" s="7" t="s">
        <v>6729</v>
      </c>
      <c r="J2366" s="8">
        <f>VLOOKUP(F2366,'[1]školy II. etapa'!$F$4:$K$2906,6,0)</f>
        <v>204</v>
      </c>
    </row>
    <row r="2367" spans="1:10" x14ac:dyDescent="0.25">
      <c r="A2367" s="6" t="s">
        <v>5533</v>
      </c>
      <c r="B2367" s="6" t="s">
        <v>150</v>
      </c>
      <c r="C2367" s="6" t="s">
        <v>6730</v>
      </c>
      <c r="D2367" s="6">
        <v>332763</v>
      </c>
      <c r="E2367" s="7" t="s">
        <v>6731</v>
      </c>
      <c r="F2367" s="6">
        <v>710064519</v>
      </c>
      <c r="G2367" s="7" t="s">
        <v>153</v>
      </c>
      <c r="H2367" s="7" t="s">
        <v>6732</v>
      </c>
      <c r="I2367" s="7" t="s">
        <v>6733</v>
      </c>
      <c r="J2367" s="8">
        <f>VLOOKUP(F2367,'[1]školy II. etapa'!$F$4:$K$2906,6,0)</f>
        <v>512</v>
      </c>
    </row>
    <row r="2368" spans="1:10" x14ac:dyDescent="0.25">
      <c r="A2368" s="6" t="s">
        <v>5533</v>
      </c>
      <c r="B2368" s="6" t="s">
        <v>150</v>
      </c>
      <c r="C2368" s="6" t="s">
        <v>6734</v>
      </c>
      <c r="D2368" s="6">
        <v>332810</v>
      </c>
      <c r="E2368" s="7" t="s">
        <v>6735</v>
      </c>
      <c r="F2368" s="6">
        <v>37873318</v>
      </c>
      <c r="G2368" s="7" t="s">
        <v>153</v>
      </c>
      <c r="H2368" s="7" t="s">
        <v>6736</v>
      </c>
      <c r="I2368" s="7" t="s">
        <v>6737</v>
      </c>
      <c r="J2368" s="8">
        <f>VLOOKUP(F2368,'[1]školy II. etapa'!$F$4:$K$2906,6,0)</f>
        <v>8063</v>
      </c>
    </row>
    <row r="2369" spans="1:10" x14ac:dyDescent="0.25">
      <c r="A2369" s="6" t="s">
        <v>5533</v>
      </c>
      <c r="B2369" s="6" t="s">
        <v>150</v>
      </c>
      <c r="C2369" s="6" t="s">
        <v>6738</v>
      </c>
      <c r="D2369" s="6">
        <v>332828</v>
      </c>
      <c r="E2369" s="7" t="s">
        <v>6739</v>
      </c>
      <c r="F2369" s="6">
        <v>37873326</v>
      </c>
      <c r="G2369" s="7" t="s">
        <v>153</v>
      </c>
      <c r="H2369" s="7" t="s">
        <v>6740</v>
      </c>
      <c r="I2369" s="7" t="s">
        <v>6741</v>
      </c>
      <c r="J2369" s="8">
        <f>VLOOKUP(F2369,'[1]školy II. etapa'!$F$4:$K$2906,6,0)</f>
        <v>4295</v>
      </c>
    </row>
    <row r="2370" spans="1:10" x14ac:dyDescent="0.25">
      <c r="A2370" s="6" t="s">
        <v>5533</v>
      </c>
      <c r="B2370" s="6" t="s">
        <v>150</v>
      </c>
      <c r="C2370" s="6" t="s">
        <v>6742</v>
      </c>
      <c r="D2370" s="6">
        <v>332836</v>
      </c>
      <c r="E2370" s="7" t="s">
        <v>6743</v>
      </c>
      <c r="F2370" s="6">
        <v>37938215</v>
      </c>
      <c r="G2370" s="7" t="s">
        <v>182</v>
      </c>
      <c r="H2370" s="7" t="s">
        <v>6744</v>
      </c>
      <c r="I2370" s="7" t="s">
        <v>6745</v>
      </c>
      <c r="J2370" s="8">
        <f>VLOOKUP(F2370,'[1]školy II. etapa'!$F$4:$K$2906,6,0)</f>
        <v>1638</v>
      </c>
    </row>
    <row r="2371" spans="1:10" x14ac:dyDescent="0.25">
      <c r="A2371" s="6" t="s">
        <v>5533</v>
      </c>
      <c r="B2371" s="6" t="s">
        <v>150</v>
      </c>
      <c r="C2371" s="6" t="s">
        <v>6746</v>
      </c>
      <c r="D2371" s="6">
        <v>332844</v>
      </c>
      <c r="E2371" s="7" t="s">
        <v>6747</v>
      </c>
      <c r="F2371" s="6">
        <v>710064543</v>
      </c>
      <c r="G2371" s="7" t="s">
        <v>153</v>
      </c>
      <c r="H2371" s="7" t="s">
        <v>6748</v>
      </c>
      <c r="I2371" s="7" t="s">
        <v>6749</v>
      </c>
      <c r="J2371" s="8">
        <f>VLOOKUP(F2371,'[1]školy II. etapa'!$F$4:$K$2906,6,0)</f>
        <v>667</v>
      </c>
    </row>
    <row r="2372" spans="1:10" x14ac:dyDescent="0.25">
      <c r="A2372" s="6" t="s">
        <v>5533</v>
      </c>
      <c r="B2372" s="6" t="s">
        <v>150</v>
      </c>
      <c r="C2372" s="6" t="s">
        <v>6750</v>
      </c>
      <c r="D2372" s="6">
        <v>332852</v>
      </c>
      <c r="E2372" s="7" t="s">
        <v>6751</v>
      </c>
      <c r="F2372" s="6">
        <v>37873342</v>
      </c>
      <c r="G2372" s="7" t="s">
        <v>153</v>
      </c>
      <c r="H2372" s="7" t="s">
        <v>6752</v>
      </c>
      <c r="I2372" s="7" t="s">
        <v>6753</v>
      </c>
      <c r="J2372" s="8">
        <f>VLOOKUP(F2372,'[1]školy II. etapa'!$F$4:$K$2906,6,0)</f>
        <v>2337</v>
      </c>
    </row>
    <row r="2373" spans="1:10" x14ac:dyDescent="0.25">
      <c r="A2373" s="6" t="s">
        <v>5533</v>
      </c>
      <c r="B2373" s="6" t="s">
        <v>150</v>
      </c>
      <c r="C2373" s="6" t="s">
        <v>6754</v>
      </c>
      <c r="D2373" s="6">
        <v>332861</v>
      </c>
      <c r="E2373" s="7" t="s">
        <v>6755</v>
      </c>
      <c r="F2373" s="6">
        <v>37873334</v>
      </c>
      <c r="G2373" s="7" t="s">
        <v>153</v>
      </c>
      <c r="H2373" s="7" t="s">
        <v>6756</v>
      </c>
      <c r="I2373" s="7" t="s">
        <v>6757</v>
      </c>
      <c r="J2373" s="8">
        <f>VLOOKUP(F2373,'[1]školy II. etapa'!$F$4:$K$2906,6,0)</f>
        <v>6833</v>
      </c>
    </row>
    <row r="2374" spans="1:10" x14ac:dyDescent="0.25">
      <c r="A2374" s="6" t="s">
        <v>5533</v>
      </c>
      <c r="B2374" s="6" t="s">
        <v>150</v>
      </c>
      <c r="C2374" s="6" t="s">
        <v>6758</v>
      </c>
      <c r="D2374" s="6">
        <v>332887</v>
      </c>
      <c r="E2374" s="7" t="s">
        <v>6759</v>
      </c>
      <c r="F2374" s="6">
        <v>37873351</v>
      </c>
      <c r="G2374" s="7" t="s">
        <v>182</v>
      </c>
      <c r="H2374" s="7" t="s">
        <v>6760</v>
      </c>
      <c r="I2374" s="7" t="s">
        <v>6761</v>
      </c>
      <c r="J2374" s="8">
        <f>VLOOKUP(F2374,'[1]školy II. etapa'!$F$4:$K$2906,6,0)</f>
        <v>2175</v>
      </c>
    </row>
    <row r="2375" spans="1:10" x14ac:dyDescent="0.25">
      <c r="A2375" s="6" t="s">
        <v>5533</v>
      </c>
      <c r="B2375" s="6" t="s">
        <v>150</v>
      </c>
      <c r="C2375" s="6" t="s">
        <v>6762</v>
      </c>
      <c r="D2375" s="6">
        <v>332925</v>
      </c>
      <c r="E2375" s="7" t="s">
        <v>6763</v>
      </c>
      <c r="F2375" s="6">
        <v>710064551</v>
      </c>
      <c r="G2375" s="7" t="s">
        <v>153</v>
      </c>
      <c r="H2375" s="7" t="s">
        <v>6764</v>
      </c>
      <c r="I2375" s="7" t="s">
        <v>6765</v>
      </c>
      <c r="J2375" s="8">
        <f>VLOOKUP(F2375,'[1]školy II. etapa'!$F$4:$K$2906,6,0)</f>
        <v>4727</v>
      </c>
    </row>
    <row r="2376" spans="1:10" x14ac:dyDescent="0.25">
      <c r="A2376" s="6" t="s">
        <v>5533</v>
      </c>
      <c r="B2376" s="6" t="s">
        <v>150</v>
      </c>
      <c r="C2376" s="6" t="s">
        <v>6766</v>
      </c>
      <c r="D2376" s="6">
        <v>332941</v>
      </c>
      <c r="E2376" s="7" t="s">
        <v>6767</v>
      </c>
      <c r="F2376" s="6">
        <v>710064586</v>
      </c>
      <c r="G2376" s="7" t="s">
        <v>153</v>
      </c>
      <c r="H2376" s="7" t="s">
        <v>6768</v>
      </c>
      <c r="I2376" s="7" t="s">
        <v>6769</v>
      </c>
      <c r="J2376" s="8">
        <f>VLOOKUP(F2376,'[1]školy II. etapa'!$F$4:$K$2906,6,0)</f>
        <v>104</v>
      </c>
    </row>
    <row r="2377" spans="1:10" x14ac:dyDescent="0.25">
      <c r="A2377" s="6" t="s">
        <v>5533</v>
      </c>
      <c r="B2377" s="6" t="s">
        <v>150</v>
      </c>
      <c r="C2377" s="6" t="s">
        <v>6770</v>
      </c>
      <c r="D2377" s="6">
        <v>332950</v>
      </c>
      <c r="E2377" s="7" t="s">
        <v>6771</v>
      </c>
      <c r="F2377" s="6">
        <v>37873407</v>
      </c>
      <c r="G2377" s="7" t="s">
        <v>153</v>
      </c>
      <c r="H2377" s="7" t="s">
        <v>6772</v>
      </c>
      <c r="I2377" s="7" t="s">
        <v>6773</v>
      </c>
      <c r="J2377" s="8">
        <f>VLOOKUP(F2377,'[1]školy II. etapa'!$F$4:$K$2906,6,0)</f>
        <v>2492</v>
      </c>
    </row>
    <row r="2378" spans="1:10" x14ac:dyDescent="0.25">
      <c r="A2378" s="6" t="s">
        <v>5533</v>
      </c>
      <c r="B2378" s="6" t="s">
        <v>150</v>
      </c>
      <c r="C2378" s="6" t="s">
        <v>6774</v>
      </c>
      <c r="D2378" s="6">
        <v>332968</v>
      </c>
      <c r="E2378" s="7" t="s">
        <v>6775</v>
      </c>
      <c r="F2378" s="6">
        <v>37873415</v>
      </c>
      <c r="G2378" s="7" t="s">
        <v>153</v>
      </c>
      <c r="H2378" s="7" t="s">
        <v>6776</v>
      </c>
      <c r="I2378" s="7" t="s">
        <v>6777</v>
      </c>
      <c r="J2378" s="8">
        <f>VLOOKUP(F2378,'[1]školy II. etapa'!$F$4:$K$2906,6,0)</f>
        <v>6498</v>
      </c>
    </row>
    <row r="2379" spans="1:10" x14ac:dyDescent="0.25">
      <c r="A2379" s="6" t="s">
        <v>5533</v>
      </c>
      <c r="B2379" s="6" t="s">
        <v>150</v>
      </c>
      <c r="C2379" s="6" t="s">
        <v>6778</v>
      </c>
      <c r="D2379" s="6">
        <v>332992</v>
      </c>
      <c r="E2379" s="7" t="s">
        <v>6779</v>
      </c>
      <c r="F2379" s="6">
        <v>710064594</v>
      </c>
      <c r="G2379" s="7" t="s">
        <v>153</v>
      </c>
      <c r="H2379" s="7" t="s">
        <v>6780</v>
      </c>
      <c r="I2379" s="7" t="s">
        <v>6781</v>
      </c>
      <c r="J2379" s="8">
        <f>VLOOKUP(F2379,'[1]školy II. etapa'!$F$4:$K$2906,6,0)</f>
        <v>878</v>
      </c>
    </row>
    <row r="2380" spans="1:10" x14ac:dyDescent="0.25">
      <c r="A2380" s="6" t="s">
        <v>5533</v>
      </c>
      <c r="B2380" s="6" t="s">
        <v>150</v>
      </c>
      <c r="C2380" s="6" t="s">
        <v>6782</v>
      </c>
      <c r="D2380" s="6">
        <v>329193</v>
      </c>
      <c r="E2380" s="7" t="s">
        <v>6783</v>
      </c>
      <c r="F2380" s="6">
        <v>42026644</v>
      </c>
      <c r="G2380" s="7" t="s">
        <v>182</v>
      </c>
      <c r="H2380" s="7" t="s">
        <v>6784</v>
      </c>
      <c r="I2380" s="7" t="s">
        <v>6785</v>
      </c>
      <c r="J2380" s="8">
        <f>VLOOKUP(F2380,'[1]školy II. etapa'!$F$4:$K$2906,6,0)</f>
        <v>1045</v>
      </c>
    </row>
    <row r="2381" spans="1:10" x14ac:dyDescent="0.25">
      <c r="A2381" s="6" t="s">
        <v>5533</v>
      </c>
      <c r="B2381" s="6" t="s">
        <v>150</v>
      </c>
      <c r="C2381" s="6" t="s">
        <v>6786</v>
      </c>
      <c r="D2381" s="6">
        <v>329321</v>
      </c>
      <c r="E2381" s="7" t="s">
        <v>6787</v>
      </c>
      <c r="F2381" s="6">
        <v>37785834</v>
      </c>
      <c r="G2381" s="7" t="s">
        <v>153</v>
      </c>
      <c r="H2381" s="7" t="s">
        <v>5537</v>
      </c>
      <c r="I2381" s="7" t="s">
        <v>6788</v>
      </c>
      <c r="J2381" s="8">
        <f>VLOOKUP(F2381,'[1]školy II. etapa'!$F$4:$K$2906,6,0)</f>
        <v>7405</v>
      </c>
    </row>
    <row r="2382" spans="1:10" x14ac:dyDescent="0.25">
      <c r="A2382" s="6" t="s">
        <v>5533</v>
      </c>
      <c r="B2382" s="6" t="s">
        <v>150</v>
      </c>
      <c r="C2382" s="6" t="s">
        <v>6786</v>
      </c>
      <c r="D2382" s="6">
        <v>329321</v>
      </c>
      <c r="E2382" s="7" t="s">
        <v>6787</v>
      </c>
      <c r="F2382" s="6">
        <v>37791851</v>
      </c>
      <c r="G2382" s="7" t="s">
        <v>153</v>
      </c>
      <c r="H2382" s="7" t="s">
        <v>5537</v>
      </c>
      <c r="I2382" s="7" t="s">
        <v>6789</v>
      </c>
      <c r="J2382" s="8">
        <f>VLOOKUP(F2382,'[1]školy II. etapa'!$F$4:$K$2906,6,0)</f>
        <v>6310</v>
      </c>
    </row>
    <row r="2383" spans="1:10" x14ac:dyDescent="0.25">
      <c r="A2383" s="6" t="s">
        <v>5533</v>
      </c>
      <c r="B2383" s="6" t="s">
        <v>150</v>
      </c>
      <c r="C2383" s="6" t="s">
        <v>6786</v>
      </c>
      <c r="D2383" s="6">
        <v>329321</v>
      </c>
      <c r="E2383" s="7" t="s">
        <v>6787</v>
      </c>
      <c r="F2383" s="6">
        <v>37873792</v>
      </c>
      <c r="G2383" s="7" t="s">
        <v>153</v>
      </c>
      <c r="H2383" s="7" t="s">
        <v>5537</v>
      </c>
      <c r="I2383" s="7" t="s">
        <v>6790</v>
      </c>
      <c r="J2383" s="8">
        <f>VLOOKUP(F2383,'[1]školy II. etapa'!$F$4:$K$2906,6,0)</f>
        <v>4938</v>
      </c>
    </row>
    <row r="2384" spans="1:10" x14ac:dyDescent="0.25">
      <c r="A2384" s="6" t="s">
        <v>5533</v>
      </c>
      <c r="B2384" s="6" t="s">
        <v>150</v>
      </c>
      <c r="C2384" s="6" t="s">
        <v>6791</v>
      </c>
      <c r="D2384" s="6">
        <v>329622</v>
      </c>
      <c r="E2384" s="7" t="s">
        <v>6792</v>
      </c>
      <c r="F2384" s="6">
        <v>37873814</v>
      </c>
      <c r="G2384" s="7" t="s">
        <v>153</v>
      </c>
      <c r="H2384" s="7" t="s">
        <v>6793</v>
      </c>
      <c r="I2384" s="7" t="s">
        <v>6794</v>
      </c>
      <c r="J2384" s="8">
        <f>VLOOKUP(F2384,'[1]školy II. etapa'!$F$4:$K$2906,6,0)</f>
        <v>4231</v>
      </c>
    </row>
    <row r="2385" spans="1:10" x14ac:dyDescent="0.25">
      <c r="A2385" s="6" t="s">
        <v>5533</v>
      </c>
      <c r="B2385" s="6" t="s">
        <v>150</v>
      </c>
      <c r="C2385" s="6" t="s">
        <v>6791</v>
      </c>
      <c r="D2385" s="6">
        <v>329622</v>
      </c>
      <c r="E2385" s="7" t="s">
        <v>6792</v>
      </c>
      <c r="F2385" s="6">
        <v>37873831</v>
      </c>
      <c r="G2385" s="7" t="s">
        <v>153</v>
      </c>
      <c r="H2385" s="7" t="s">
        <v>6793</v>
      </c>
      <c r="I2385" s="7" t="s">
        <v>1438</v>
      </c>
      <c r="J2385" s="8">
        <f>VLOOKUP(F2385,'[1]školy II. etapa'!$F$4:$K$2906,6,0)</f>
        <v>5401</v>
      </c>
    </row>
    <row r="2386" spans="1:10" x14ac:dyDescent="0.25">
      <c r="A2386" s="6" t="s">
        <v>5533</v>
      </c>
      <c r="B2386" s="6" t="s">
        <v>150</v>
      </c>
      <c r="C2386" s="6" t="s">
        <v>6795</v>
      </c>
      <c r="D2386" s="6">
        <v>329592</v>
      </c>
      <c r="E2386" s="7" t="s">
        <v>6796</v>
      </c>
      <c r="F2386" s="6">
        <v>37873822</v>
      </c>
      <c r="G2386" s="7" t="s">
        <v>182</v>
      </c>
      <c r="H2386" s="7" t="s">
        <v>6797</v>
      </c>
      <c r="I2386" s="7" t="s">
        <v>1465</v>
      </c>
      <c r="J2386" s="8">
        <f>VLOOKUP(F2386,'[1]školy II. etapa'!$F$4:$K$2906,6,0)</f>
        <v>5248</v>
      </c>
    </row>
    <row r="2387" spans="1:10" x14ac:dyDescent="0.25">
      <c r="A2387" s="6" t="s">
        <v>5533</v>
      </c>
      <c r="B2387" s="6" t="s">
        <v>150</v>
      </c>
      <c r="C2387" s="6" t="s">
        <v>6798</v>
      </c>
      <c r="D2387" s="6">
        <v>329631</v>
      </c>
      <c r="E2387" s="7" t="s">
        <v>6799</v>
      </c>
      <c r="F2387" s="6">
        <v>37873920</v>
      </c>
      <c r="G2387" s="7" t="s">
        <v>153</v>
      </c>
      <c r="H2387" s="7" t="s">
        <v>6800</v>
      </c>
      <c r="I2387" s="7" t="s">
        <v>6801</v>
      </c>
      <c r="J2387" s="8">
        <f>VLOOKUP(F2387,'[1]školy II. etapa'!$F$4:$K$2906,6,0)</f>
        <v>4127</v>
      </c>
    </row>
    <row r="2388" spans="1:10" x14ac:dyDescent="0.25">
      <c r="A2388" s="6" t="s">
        <v>5533</v>
      </c>
      <c r="B2388" s="6" t="s">
        <v>150</v>
      </c>
      <c r="C2388" s="6" t="s">
        <v>6802</v>
      </c>
      <c r="D2388" s="6">
        <v>332933</v>
      </c>
      <c r="E2388" s="7" t="s">
        <v>6803</v>
      </c>
      <c r="F2388" s="6">
        <v>31305318</v>
      </c>
      <c r="G2388" s="7" t="s">
        <v>153</v>
      </c>
      <c r="H2388" s="7" t="s">
        <v>5564</v>
      </c>
      <c r="I2388" s="7" t="s">
        <v>6804</v>
      </c>
      <c r="J2388" s="8">
        <f>VLOOKUP(F2388,'[1]školy II. etapa'!$F$4:$K$2906,6,0)</f>
        <v>11763</v>
      </c>
    </row>
    <row r="2389" spans="1:10" x14ac:dyDescent="0.25">
      <c r="A2389" s="6" t="s">
        <v>5533</v>
      </c>
      <c r="B2389" s="6" t="s">
        <v>150</v>
      </c>
      <c r="C2389" s="6" t="s">
        <v>6802</v>
      </c>
      <c r="D2389" s="6">
        <v>332933</v>
      </c>
      <c r="E2389" s="7" t="s">
        <v>6803</v>
      </c>
      <c r="F2389" s="6">
        <v>37873369</v>
      </c>
      <c r="G2389" s="7" t="s">
        <v>153</v>
      </c>
      <c r="H2389" s="7" t="s">
        <v>5564</v>
      </c>
      <c r="I2389" s="7" t="s">
        <v>6805</v>
      </c>
      <c r="J2389" s="8">
        <f>VLOOKUP(F2389,'[1]školy II. etapa'!$F$4:$K$2906,6,0)</f>
        <v>9273</v>
      </c>
    </row>
    <row r="2390" spans="1:10" x14ac:dyDescent="0.25">
      <c r="A2390" s="6" t="s">
        <v>5533</v>
      </c>
      <c r="B2390" s="6" t="s">
        <v>150</v>
      </c>
      <c r="C2390" s="6" t="s">
        <v>6802</v>
      </c>
      <c r="D2390" s="6">
        <v>332933</v>
      </c>
      <c r="E2390" s="7" t="s">
        <v>6803</v>
      </c>
      <c r="F2390" s="6">
        <v>37873377</v>
      </c>
      <c r="G2390" s="7" t="s">
        <v>153</v>
      </c>
      <c r="H2390" s="7" t="s">
        <v>5564</v>
      </c>
      <c r="I2390" s="7" t="s">
        <v>6806</v>
      </c>
      <c r="J2390" s="8">
        <f>VLOOKUP(F2390,'[1]školy II. etapa'!$F$4:$K$2906,6,0)</f>
        <v>11843</v>
      </c>
    </row>
    <row r="2391" spans="1:10" x14ac:dyDescent="0.25">
      <c r="A2391" s="6" t="s">
        <v>5533</v>
      </c>
      <c r="B2391" s="6" t="s">
        <v>150</v>
      </c>
      <c r="C2391" s="6" t="s">
        <v>6802</v>
      </c>
      <c r="D2391" s="6">
        <v>332933</v>
      </c>
      <c r="E2391" s="7" t="s">
        <v>6803</v>
      </c>
      <c r="F2391" s="6">
        <v>37873385</v>
      </c>
      <c r="G2391" s="7" t="s">
        <v>153</v>
      </c>
      <c r="H2391" s="7" t="s">
        <v>5564</v>
      </c>
      <c r="I2391" s="7" t="s">
        <v>6807</v>
      </c>
      <c r="J2391" s="8">
        <f>VLOOKUP(F2391,'[1]školy II. etapa'!$F$4:$K$2906,6,0)</f>
        <v>8596</v>
      </c>
    </row>
    <row r="2392" spans="1:10" x14ac:dyDescent="0.25">
      <c r="A2392" s="6" t="s">
        <v>5533</v>
      </c>
      <c r="B2392" s="6" t="s">
        <v>150</v>
      </c>
      <c r="C2392" s="6" t="s">
        <v>6802</v>
      </c>
      <c r="D2392" s="6">
        <v>332933</v>
      </c>
      <c r="E2392" s="7" t="s">
        <v>6803</v>
      </c>
      <c r="F2392" s="6">
        <v>37873393</v>
      </c>
      <c r="G2392" s="7" t="s">
        <v>153</v>
      </c>
      <c r="H2392" s="7" t="s">
        <v>5564</v>
      </c>
      <c r="I2392" s="7" t="s">
        <v>6808</v>
      </c>
      <c r="J2392" s="8">
        <f>VLOOKUP(F2392,'[1]školy II. etapa'!$F$4:$K$2906,6,0)</f>
        <v>6596</v>
      </c>
    </row>
    <row r="2393" spans="1:10" x14ac:dyDescent="0.25">
      <c r="A2393" s="6" t="s">
        <v>5533</v>
      </c>
      <c r="B2393" s="6" t="s">
        <v>150</v>
      </c>
      <c r="C2393" s="6" t="s">
        <v>6802</v>
      </c>
      <c r="D2393" s="6">
        <v>332933</v>
      </c>
      <c r="E2393" s="7" t="s">
        <v>6803</v>
      </c>
      <c r="F2393" s="6">
        <v>710064560</v>
      </c>
      <c r="G2393" s="7" t="s">
        <v>153</v>
      </c>
      <c r="H2393" s="7" t="s">
        <v>5564</v>
      </c>
      <c r="I2393" s="7" t="s">
        <v>6809</v>
      </c>
      <c r="J2393" s="8">
        <f>VLOOKUP(F2393,'[1]školy II. etapa'!$F$4:$K$2906,6,0)</f>
        <v>378</v>
      </c>
    </row>
    <row r="2394" spans="1:10" x14ac:dyDescent="0.25">
      <c r="A2394" s="6" t="s">
        <v>5533</v>
      </c>
      <c r="B2394" s="6" t="s">
        <v>150</v>
      </c>
      <c r="C2394" s="6" t="s">
        <v>6810</v>
      </c>
      <c r="D2394" s="6">
        <v>332259</v>
      </c>
      <c r="E2394" s="7" t="s">
        <v>6811</v>
      </c>
      <c r="F2394" s="6">
        <v>710064233</v>
      </c>
      <c r="G2394" s="7" t="s">
        <v>153</v>
      </c>
      <c r="H2394" s="7" t="s">
        <v>6812</v>
      </c>
      <c r="I2394" s="7" t="s">
        <v>6813</v>
      </c>
      <c r="J2394" s="8">
        <f>VLOOKUP(F2394,'[1]školy II. etapa'!$F$4:$K$2906,6,0)</f>
        <v>2725</v>
      </c>
    </row>
    <row r="2395" spans="1:10" x14ac:dyDescent="0.25">
      <c r="A2395" s="6" t="s">
        <v>5533</v>
      </c>
      <c r="B2395" s="6" t="s">
        <v>150</v>
      </c>
      <c r="C2395" s="6" t="s">
        <v>6814</v>
      </c>
      <c r="D2395" s="6">
        <v>332275</v>
      </c>
      <c r="E2395" s="7" t="s">
        <v>6815</v>
      </c>
      <c r="F2395" s="6">
        <v>37873261</v>
      </c>
      <c r="G2395" s="7" t="s">
        <v>153</v>
      </c>
      <c r="H2395" s="7" t="s">
        <v>6816</v>
      </c>
      <c r="I2395" s="7" t="s">
        <v>6817</v>
      </c>
      <c r="J2395" s="8">
        <f>VLOOKUP(F2395,'[1]školy II. etapa'!$F$4:$K$2906,6,0)</f>
        <v>4309</v>
      </c>
    </row>
    <row r="2396" spans="1:10" x14ac:dyDescent="0.25">
      <c r="A2396" s="6" t="s">
        <v>5533</v>
      </c>
      <c r="B2396" s="6" t="s">
        <v>150</v>
      </c>
      <c r="C2396" s="6" t="s">
        <v>6818</v>
      </c>
      <c r="D2396" s="6">
        <v>332291</v>
      </c>
      <c r="E2396" s="7" t="s">
        <v>6819</v>
      </c>
      <c r="F2396" s="6">
        <v>37873270</v>
      </c>
      <c r="G2396" s="7" t="s">
        <v>153</v>
      </c>
      <c r="H2396" s="7" t="s">
        <v>5661</v>
      </c>
      <c r="I2396" s="7" t="s">
        <v>6820</v>
      </c>
      <c r="J2396" s="8">
        <f>VLOOKUP(F2396,'[1]školy II. etapa'!$F$4:$K$2906,6,0)</f>
        <v>4133</v>
      </c>
    </row>
    <row r="2397" spans="1:10" x14ac:dyDescent="0.25">
      <c r="A2397" s="6" t="s">
        <v>5533</v>
      </c>
      <c r="B2397" s="6" t="s">
        <v>150</v>
      </c>
      <c r="C2397" s="6" t="s">
        <v>6821</v>
      </c>
      <c r="D2397" s="6">
        <v>332305</v>
      </c>
      <c r="E2397" s="7" t="s">
        <v>6822</v>
      </c>
      <c r="F2397" s="6">
        <v>710064276</v>
      </c>
      <c r="G2397" s="7" t="s">
        <v>153</v>
      </c>
      <c r="H2397" s="7" t="s">
        <v>6823</v>
      </c>
      <c r="I2397" s="7" t="s">
        <v>6824</v>
      </c>
      <c r="J2397" s="8">
        <f>VLOOKUP(F2397,'[1]školy II. etapa'!$F$4:$K$2906,6,0)</f>
        <v>1751</v>
      </c>
    </row>
    <row r="2398" spans="1:10" x14ac:dyDescent="0.25">
      <c r="A2398" s="6" t="s">
        <v>5533</v>
      </c>
      <c r="B2398" s="6" t="s">
        <v>150</v>
      </c>
      <c r="C2398" s="6" t="s">
        <v>6825</v>
      </c>
      <c r="D2398" s="6">
        <v>332313</v>
      </c>
      <c r="E2398" s="7" t="s">
        <v>6826</v>
      </c>
      <c r="F2398" s="6">
        <v>710064284</v>
      </c>
      <c r="G2398" s="7" t="s">
        <v>153</v>
      </c>
      <c r="H2398" s="7" t="s">
        <v>6827</v>
      </c>
      <c r="I2398" s="7" t="s">
        <v>6828</v>
      </c>
      <c r="J2398" s="8">
        <f>VLOOKUP(F2398,'[1]školy II. etapa'!$F$4:$K$2906,6,0)</f>
        <v>454</v>
      </c>
    </row>
    <row r="2399" spans="1:10" x14ac:dyDescent="0.25">
      <c r="A2399" s="6" t="s">
        <v>5533</v>
      </c>
      <c r="B2399" s="6" t="s">
        <v>150</v>
      </c>
      <c r="C2399" s="6" t="s">
        <v>6829</v>
      </c>
      <c r="D2399" s="6">
        <v>332321</v>
      </c>
      <c r="E2399" s="7" t="s">
        <v>6830</v>
      </c>
      <c r="F2399" s="6">
        <v>710064292</v>
      </c>
      <c r="G2399" s="7" t="s">
        <v>153</v>
      </c>
      <c r="H2399" s="7" t="s">
        <v>6831</v>
      </c>
      <c r="I2399" s="7" t="s">
        <v>6832</v>
      </c>
      <c r="J2399" s="8">
        <f>VLOOKUP(F2399,'[1]školy II. etapa'!$F$4:$K$2906,6,0)</f>
        <v>253</v>
      </c>
    </row>
    <row r="2400" spans="1:10" x14ac:dyDescent="0.25">
      <c r="A2400" s="6" t="s">
        <v>5533</v>
      </c>
      <c r="B2400" s="6" t="s">
        <v>150</v>
      </c>
      <c r="C2400" s="6" t="s">
        <v>6833</v>
      </c>
      <c r="D2400" s="6">
        <v>332330</v>
      </c>
      <c r="E2400" s="7" t="s">
        <v>6834</v>
      </c>
      <c r="F2400" s="6">
        <v>710064306</v>
      </c>
      <c r="G2400" s="7" t="s">
        <v>153</v>
      </c>
      <c r="H2400" s="7" t="s">
        <v>6835</v>
      </c>
      <c r="I2400" s="7" t="s">
        <v>6836</v>
      </c>
      <c r="J2400" s="8">
        <f>VLOOKUP(F2400,'[1]školy II. etapa'!$F$4:$K$2906,6,0)</f>
        <v>385</v>
      </c>
    </row>
    <row r="2401" spans="1:10" x14ac:dyDescent="0.25">
      <c r="A2401" s="6" t="s">
        <v>5533</v>
      </c>
      <c r="B2401" s="6" t="s">
        <v>150</v>
      </c>
      <c r="C2401" s="6" t="s">
        <v>6837</v>
      </c>
      <c r="D2401" s="6">
        <v>332356</v>
      </c>
      <c r="E2401" s="7" t="s">
        <v>6838</v>
      </c>
      <c r="F2401" s="6">
        <v>710064314</v>
      </c>
      <c r="G2401" s="7" t="s">
        <v>153</v>
      </c>
      <c r="H2401" s="7" t="s">
        <v>6839</v>
      </c>
      <c r="I2401" s="7" t="s">
        <v>6840</v>
      </c>
      <c r="J2401" s="8">
        <f>VLOOKUP(F2401,'[1]školy II. etapa'!$F$4:$K$2906,6,0)</f>
        <v>778</v>
      </c>
    </row>
    <row r="2402" spans="1:10" x14ac:dyDescent="0.25">
      <c r="A2402" s="6" t="s">
        <v>5533</v>
      </c>
      <c r="B2402" s="6" t="s">
        <v>150</v>
      </c>
      <c r="C2402" s="6" t="s">
        <v>6841</v>
      </c>
      <c r="D2402" s="6">
        <v>332399</v>
      </c>
      <c r="E2402" s="7" t="s">
        <v>6842</v>
      </c>
      <c r="F2402" s="6">
        <v>37873288</v>
      </c>
      <c r="G2402" s="7" t="s">
        <v>153</v>
      </c>
      <c r="H2402" s="7" t="s">
        <v>6843</v>
      </c>
      <c r="I2402" s="7" t="s">
        <v>6844</v>
      </c>
      <c r="J2402" s="8">
        <f>VLOOKUP(F2402,'[1]školy II. etapa'!$F$4:$K$2906,6,0)</f>
        <v>9798</v>
      </c>
    </row>
    <row r="2403" spans="1:10" x14ac:dyDescent="0.25">
      <c r="A2403" s="6" t="s">
        <v>5533</v>
      </c>
      <c r="B2403" s="6" t="s">
        <v>150</v>
      </c>
      <c r="C2403" s="6" t="s">
        <v>6845</v>
      </c>
      <c r="D2403" s="6">
        <v>332402</v>
      </c>
      <c r="E2403" s="7" t="s">
        <v>6846</v>
      </c>
      <c r="F2403" s="6">
        <v>710064322</v>
      </c>
      <c r="G2403" s="7" t="s">
        <v>153</v>
      </c>
      <c r="H2403" s="7" t="s">
        <v>6847</v>
      </c>
      <c r="I2403" s="7" t="s">
        <v>6848</v>
      </c>
      <c r="J2403" s="8">
        <f>VLOOKUP(F2403,'[1]školy II. etapa'!$F$4:$K$2906,6,0)</f>
        <v>266</v>
      </c>
    </row>
    <row r="2404" spans="1:10" x14ac:dyDescent="0.25">
      <c r="A2404" s="6" t="s">
        <v>5533</v>
      </c>
      <c r="B2404" s="6" t="s">
        <v>150</v>
      </c>
      <c r="C2404" s="6" t="s">
        <v>6849</v>
      </c>
      <c r="D2404" s="6">
        <v>332411</v>
      </c>
      <c r="E2404" s="7" t="s">
        <v>6850</v>
      </c>
      <c r="F2404" s="6">
        <v>710064330</v>
      </c>
      <c r="G2404" s="7" t="s">
        <v>153</v>
      </c>
      <c r="H2404" s="7" t="s">
        <v>6851</v>
      </c>
      <c r="I2404" s="7" t="s">
        <v>6852</v>
      </c>
      <c r="J2404" s="8">
        <f>VLOOKUP(F2404,'[1]školy II. etapa'!$F$4:$K$2906,6,0)</f>
        <v>1905</v>
      </c>
    </row>
    <row r="2405" spans="1:10" x14ac:dyDescent="0.25">
      <c r="A2405" s="6" t="s">
        <v>5533</v>
      </c>
      <c r="B2405" s="6" t="s">
        <v>150</v>
      </c>
      <c r="C2405" s="6" t="s">
        <v>6853</v>
      </c>
      <c r="D2405" s="6">
        <v>17149002</v>
      </c>
      <c r="E2405" s="7" t="s">
        <v>6854</v>
      </c>
      <c r="F2405" s="6">
        <v>42382378</v>
      </c>
      <c r="G2405" s="7" t="s">
        <v>153</v>
      </c>
      <c r="H2405" s="7" t="s">
        <v>6855</v>
      </c>
      <c r="I2405" s="7" t="s">
        <v>6856</v>
      </c>
      <c r="J2405" s="8">
        <f>VLOOKUP(F2405,'[1]školy II. etapa'!$F$4:$K$2906,6,0)</f>
        <v>2272</v>
      </c>
    </row>
    <row r="2406" spans="1:10" x14ac:dyDescent="0.25">
      <c r="A2406" s="6" t="s">
        <v>5533</v>
      </c>
      <c r="B2406" s="6" t="s">
        <v>150</v>
      </c>
      <c r="C2406" s="6" t="s">
        <v>6857</v>
      </c>
      <c r="D2406" s="6">
        <v>326585</v>
      </c>
      <c r="E2406" s="7" t="s">
        <v>6858</v>
      </c>
      <c r="F2406" s="6">
        <v>36165051</v>
      </c>
      <c r="G2406" s="7" t="s">
        <v>182</v>
      </c>
      <c r="H2406" s="7" t="s">
        <v>5634</v>
      </c>
      <c r="I2406" s="7" t="s">
        <v>6859</v>
      </c>
      <c r="J2406" s="8">
        <f>VLOOKUP(F2406,'[1]školy II. etapa'!$F$4:$K$2906,6,0)</f>
        <v>1903</v>
      </c>
    </row>
    <row r="2407" spans="1:10" x14ac:dyDescent="0.25">
      <c r="A2407" s="6" t="s">
        <v>5533</v>
      </c>
      <c r="B2407" s="6" t="s">
        <v>150</v>
      </c>
      <c r="C2407" s="6" t="s">
        <v>6857</v>
      </c>
      <c r="D2407" s="6">
        <v>326585</v>
      </c>
      <c r="E2407" s="7" t="s">
        <v>6858</v>
      </c>
      <c r="F2407" s="6">
        <v>37876015</v>
      </c>
      <c r="G2407" s="7" t="s">
        <v>153</v>
      </c>
      <c r="H2407" s="7" t="s">
        <v>5634</v>
      </c>
      <c r="I2407" s="7" t="s">
        <v>6860</v>
      </c>
      <c r="J2407" s="8">
        <f>VLOOKUP(F2407,'[1]školy II. etapa'!$F$4:$K$2906,6,0)</f>
        <v>3278</v>
      </c>
    </row>
    <row r="2408" spans="1:10" x14ac:dyDescent="0.25">
      <c r="A2408" s="6" t="s">
        <v>5533</v>
      </c>
      <c r="B2408" s="6" t="s">
        <v>150</v>
      </c>
      <c r="C2408" s="6" t="s">
        <v>6857</v>
      </c>
      <c r="D2408" s="6">
        <v>326585</v>
      </c>
      <c r="E2408" s="7" t="s">
        <v>6858</v>
      </c>
      <c r="F2408" s="6">
        <v>710062320</v>
      </c>
      <c r="G2408" s="7" t="s">
        <v>153</v>
      </c>
      <c r="H2408" s="7" t="s">
        <v>5634</v>
      </c>
      <c r="I2408" s="7" t="s">
        <v>6861</v>
      </c>
      <c r="J2408" s="8">
        <f>VLOOKUP(F2408,'[1]školy II. etapa'!$F$4:$K$2906,6,0)</f>
        <v>666</v>
      </c>
    </row>
    <row r="2409" spans="1:10" x14ac:dyDescent="0.25">
      <c r="A2409" s="6" t="s">
        <v>5533</v>
      </c>
      <c r="B2409" s="6" t="s">
        <v>491</v>
      </c>
      <c r="C2409" s="6" t="s">
        <v>6862</v>
      </c>
      <c r="D2409" s="6">
        <v>179124</v>
      </c>
      <c r="E2409" s="7" t="s">
        <v>6863</v>
      </c>
      <c r="F2409" s="6">
        <v>17060010</v>
      </c>
      <c r="G2409" s="7" t="s">
        <v>6864</v>
      </c>
      <c r="H2409" s="7" t="s">
        <v>3482</v>
      </c>
      <c r="I2409" s="7" t="s">
        <v>6865</v>
      </c>
      <c r="J2409" s="8">
        <f>VLOOKUP(F2409,'[1]školy II. etapa'!$F$4:$K$2906,6,0)</f>
        <v>4826</v>
      </c>
    </row>
    <row r="2410" spans="1:10" x14ac:dyDescent="0.25">
      <c r="A2410" s="6" t="s">
        <v>5533</v>
      </c>
      <c r="B2410" s="6" t="s">
        <v>491</v>
      </c>
      <c r="C2410" s="6" t="s">
        <v>6862</v>
      </c>
      <c r="D2410" s="6">
        <v>179124</v>
      </c>
      <c r="E2410" s="7" t="s">
        <v>6863</v>
      </c>
      <c r="F2410" s="6">
        <v>17060079</v>
      </c>
      <c r="G2410" s="7" t="s">
        <v>6866</v>
      </c>
      <c r="H2410" s="7" t="s">
        <v>3412</v>
      </c>
      <c r="I2410" s="7" t="s">
        <v>6867</v>
      </c>
      <c r="J2410" s="8">
        <f>VLOOKUP(F2410,'[1]školy II. etapa'!$F$4:$K$2906,6,0)</f>
        <v>1952</v>
      </c>
    </row>
    <row r="2411" spans="1:10" x14ac:dyDescent="0.25">
      <c r="A2411" s="6" t="s">
        <v>5533</v>
      </c>
      <c r="B2411" s="6" t="s">
        <v>491</v>
      </c>
      <c r="C2411" s="6" t="s">
        <v>6862</v>
      </c>
      <c r="D2411" s="6">
        <v>179124</v>
      </c>
      <c r="E2411" s="7" t="s">
        <v>6863</v>
      </c>
      <c r="F2411" s="6">
        <v>17060532</v>
      </c>
      <c r="G2411" s="7" t="s">
        <v>6868</v>
      </c>
      <c r="H2411" s="7" t="s">
        <v>1554</v>
      </c>
      <c r="I2411" s="7" t="s">
        <v>6869</v>
      </c>
      <c r="J2411" s="8">
        <f>VLOOKUP(F2411,'[1]školy II. etapa'!$F$4:$K$2906,6,0)</f>
        <v>3269</v>
      </c>
    </row>
    <row r="2412" spans="1:10" x14ac:dyDescent="0.25">
      <c r="A2412" s="6" t="s">
        <v>5533</v>
      </c>
      <c r="B2412" s="6" t="s">
        <v>491</v>
      </c>
      <c r="C2412" s="6" t="s">
        <v>6862</v>
      </c>
      <c r="D2412" s="6">
        <v>179124</v>
      </c>
      <c r="E2412" s="7" t="s">
        <v>6863</v>
      </c>
      <c r="F2412" s="6">
        <v>17080665</v>
      </c>
      <c r="G2412" s="7" t="s">
        <v>6870</v>
      </c>
      <c r="H2412" s="7" t="s">
        <v>6871</v>
      </c>
      <c r="I2412" s="7" t="s">
        <v>6872</v>
      </c>
      <c r="J2412" s="8">
        <f>VLOOKUP(F2412,'[1]školy II. etapa'!$F$4:$K$2906,6,0)</f>
        <v>5579</v>
      </c>
    </row>
    <row r="2413" spans="1:10" x14ac:dyDescent="0.25">
      <c r="A2413" s="6" t="s">
        <v>5533</v>
      </c>
      <c r="B2413" s="6" t="s">
        <v>491</v>
      </c>
      <c r="C2413" s="6" t="s">
        <v>6862</v>
      </c>
      <c r="D2413" s="6">
        <v>179124</v>
      </c>
      <c r="E2413" s="7" t="s">
        <v>6863</v>
      </c>
      <c r="F2413" s="6">
        <v>17082447</v>
      </c>
      <c r="G2413" s="7" t="s">
        <v>6873</v>
      </c>
      <c r="H2413" s="7" t="s">
        <v>5537</v>
      </c>
      <c r="I2413" s="7" t="s">
        <v>6874</v>
      </c>
      <c r="J2413" s="8">
        <f>VLOOKUP(F2413,'[1]školy II. etapa'!$F$4:$K$2906,6,0)</f>
        <v>1760</v>
      </c>
    </row>
    <row r="2414" spans="1:10" x14ac:dyDescent="0.25">
      <c r="A2414" s="6" t="s">
        <v>5533</v>
      </c>
      <c r="B2414" s="6" t="s">
        <v>491</v>
      </c>
      <c r="C2414" s="6" t="s">
        <v>6862</v>
      </c>
      <c r="D2414" s="6">
        <v>179124</v>
      </c>
      <c r="E2414" s="7" t="s">
        <v>6863</v>
      </c>
      <c r="F2414" s="6">
        <v>17151481</v>
      </c>
      <c r="G2414" s="7" t="s">
        <v>6875</v>
      </c>
      <c r="H2414" s="7" t="s">
        <v>6586</v>
      </c>
      <c r="I2414" s="7" t="s">
        <v>6876</v>
      </c>
      <c r="J2414" s="8">
        <f>VLOOKUP(F2414,'[1]školy II. etapa'!$F$4:$K$2906,6,0)</f>
        <v>742</v>
      </c>
    </row>
    <row r="2415" spans="1:10" x14ac:dyDescent="0.25">
      <c r="A2415" s="6" t="s">
        <v>5533</v>
      </c>
      <c r="B2415" s="6" t="s">
        <v>491</v>
      </c>
      <c r="C2415" s="6" t="s">
        <v>6862</v>
      </c>
      <c r="D2415" s="6">
        <v>179124</v>
      </c>
      <c r="E2415" s="7" t="s">
        <v>6863</v>
      </c>
      <c r="F2415" s="6">
        <v>17151961</v>
      </c>
      <c r="G2415" s="7" t="s">
        <v>6877</v>
      </c>
      <c r="H2415" s="7" t="s">
        <v>6878</v>
      </c>
      <c r="I2415" s="7" t="s">
        <v>6879</v>
      </c>
      <c r="J2415" s="8">
        <f>VLOOKUP(F2415,'[1]školy II. etapa'!$F$4:$K$2906,6,0)</f>
        <v>4343</v>
      </c>
    </row>
    <row r="2416" spans="1:10" x14ac:dyDescent="0.25">
      <c r="A2416" s="6" t="s">
        <v>5533</v>
      </c>
      <c r="B2416" s="6" t="s">
        <v>491</v>
      </c>
      <c r="C2416" s="6" t="s">
        <v>6862</v>
      </c>
      <c r="D2416" s="6">
        <v>179124</v>
      </c>
      <c r="E2416" s="7" t="s">
        <v>6863</v>
      </c>
      <c r="F2416" s="6">
        <v>31942067</v>
      </c>
      <c r="G2416" s="7" t="s">
        <v>6880</v>
      </c>
      <c r="H2416" s="7" t="s">
        <v>6881</v>
      </c>
      <c r="I2416" s="7" t="s">
        <v>6882</v>
      </c>
      <c r="J2416" s="8">
        <f>VLOOKUP(F2416,'[1]školy II. etapa'!$F$4:$K$2906,6,0)</f>
        <v>5699</v>
      </c>
    </row>
    <row r="2417" spans="1:10" x14ac:dyDescent="0.25">
      <c r="A2417" s="6" t="s">
        <v>5533</v>
      </c>
      <c r="B2417" s="6" t="s">
        <v>491</v>
      </c>
      <c r="C2417" s="6" t="s">
        <v>6862</v>
      </c>
      <c r="D2417" s="6">
        <v>179124</v>
      </c>
      <c r="E2417" s="7" t="s">
        <v>6863</v>
      </c>
      <c r="F2417" s="6">
        <v>31942130</v>
      </c>
      <c r="G2417" s="7" t="s">
        <v>6883</v>
      </c>
      <c r="H2417" s="7" t="s">
        <v>6884</v>
      </c>
      <c r="I2417" s="7" t="s">
        <v>1177</v>
      </c>
      <c r="J2417" s="8">
        <f>VLOOKUP(F2417,'[1]školy II. etapa'!$F$4:$K$2906,6,0)</f>
        <v>2134</v>
      </c>
    </row>
    <row r="2418" spans="1:10" x14ac:dyDescent="0.25">
      <c r="A2418" s="6" t="s">
        <v>5533</v>
      </c>
      <c r="B2418" s="6" t="s">
        <v>491</v>
      </c>
      <c r="C2418" s="6" t="s">
        <v>6862</v>
      </c>
      <c r="D2418" s="6">
        <v>179124</v>
      </c>
      <c r="E2418" s="7" t="s">
        <v>6863</v>
      </c>
      <c r="F2418" s="6">
        <v>35565136</v>
      </c>
      <c r="G2418" s="7" t="s">
        <v>6885</v>
      </c>
      <c r="H2418" s="7" t="s">
        <v>6871</v>
      </c>
      <c r="I2418" s="7" t="s">
        <v>6886</v>
      </c>
      <c r="J2418" s="8">
        <f>VLOOKUP(F2418,'[1]školy II. etapa'!$F$4:$K$2906,6,0)</f>
        <v>706</v>
      </c>
    </row>
    <row r="2419" spans="1:10" x14ac:dyDescent="0.25">
      <c r="A2419" s="6" t="s">
        <v>5533</v>
      </c>
      <c r="B2419" s="6" t="s">
        <v>491</v>
      </c>
      <c r="C2419" s="6" t="s">
        <v>6862</v>
      </c>
      <c r="D2419" s="6">
        <v>179124</v>
      </c>
      <c r="E2419" s="7" t="s">
        <v>6863</v>
      </c>
      <c r="F2419" s="6">
        <v>36147150</v>
      </c>
      <c r="G2419" s="7" t="s">
        <v>6887</v>
      </c>
      <c r="H2419" s="7" t="s">
        <v>3435</v>
      </c>
      <c r="I2419" s="7" t="s">
        <v>6888</v>
      </c>
      <c r="J2419" s="8">
        <f>VLOOKUP(F2419,'[1]školy II. etapa'!$F$4:$K$2906,6,0)</f>
        <v>5441</v>
      </c>
    </row>
    <row r="2420" spans="1:10" x14ac:dyDescent="0.25">
      <c r="A2420" s="6" t="s">
        <v>5533</v>
      </c>
      <c r="B2420" s="6" t="s">
        <v>491</v>
      </c>
      <c r="C2420" s="6" t="s">
        <v>6862</v>
      </c>
      <c r="D2420" s="6">
        <v>179124</v>
      </c>
      <c r="E2420" s="7" t="s">
        <v>6863</v>
      </c>
      <c r="F2420" s="6">
        <v>37813421</v>
      </c>
      <c r="G2420" s="7" t="s">
        <v>6889</v>
      </c>
      <c r="H2420" s="7" t="s">
        <v>6890</v>
      </c>
      <c r="I2420" s="7" t="s">
        <v>6891</v>
      </c>
      <c r="J2420" s="8">
        <f>VLOOKUP(F2420,'[1]školy II. etapa'!$F$4:$K$2906,6,0)</f>
        <v>4319</v>
      </c>
    </row>
    <row r="2421" spans="1:10" x14ac:dyDescent="0.25">
      <c r="A2421" s="6" t="s">
        <v>5533</v>
      </c>
      <c r="B2421" s="6" t="s">
        <v>491</v>
      </c>
      <c r="C2421" s="6" t="s">
        <v>6862</v>
      </c>
      <c r="D2421" s="6">
        <v>179124</v>
      </c>
      <c r="E2421" s="7" t="s">
        <v>6863</v>
      </c>
      <c r="F2421" s="6">
        <v>37910493</v>
      </c>
      <c r="G2421" s="7" t="s">
        <v>6892</v>
      </c>
      <c r="H2421" s="7" t="s">
        <v>6893</v>
      </c>
      <c r="I2421" s="7" t="s">
        <v>6894</v>
      </c>
      <c r="J2421" s="8">
        <f>VLOOKUP(F2421,'[1]školy II. etapa'!$F$4:$K$2906,6,0)</f>
        <v>724</v>
      </c>
    </row>
    <row r="2422" spans="1:10" x14ac:dyDescent="0.25">
      <c r="A2422" s="6" t="s">
        <v>5533</v>
      </c>
      <c r="B2422" s="6" t="s">
        <v>491</v>
      </c>
      <c r="C2422" s="6" t="s">
        <v>6862</v>
      </c>
      <c r="D2422" s="6">
        <v>179124</v>
      </c>
      <c r="E2422" s="7" t="s">
        <v>6863</v>
      </c>
      <c r="F2422" s="6">
        <v>37937731</v>
      </c>
      <c r="G2422" s="7" t="s">
        <v>6895</v>
      </c>
      <c r="H2422" s="7" t="s">
        <v>5537</v>
      </c>
      <c r="I2422" s="7" t="s">
        <v>6896</v>
      </c>
      <c r="J2422" s="8">
        <f>VLOOKUP(F2422,'[1]školy II. etapa'!$F$4:$K$2906,6,0)</f>
        <v>3063</v>
      </c>
    </row>
    <row r="2423" spans="1:10" x14ac:dyDescent="0.25">
      <c r="A2423" s="6" t="s">
        <v>5533</v>
      </c>
      <c r="B2423" s="6" t="s">
        <v>491</v>
      </c>
      <c r="C2423" s="6" t="s">
        <v>6862</v>
      </c>
      <c r="D2423" s="6">
        <v>179124</v>
      </c>
      <c r="E2423" s="7" t="s">
        <v>6863</v>
      </c>
      <c r="F2423" s="6">
        <v>37942743</v>
      </c>
      <c r="G2423" s="7" t="s">
        <v>6897</v>
      </c>
      <c r="H2423" s="7" t="s">
        <v>596</v>
      </c>
      <c r="I2423" s="7" t="s">
        <v>6898</v>
      </c>
      <c r="J2423" s="8">
        <f>VLOOKUP(F2423,'[1]školy II. etapa'!$F$4:$K$2906,6,0)</f>
        <v>3767</v>
      </c>
    </row>
    <row r="2424" spans="1:10" x14ac:dyDescent="0.25">
      <c r="A2424" s="6" t="s">
        <v>5533</v>
      </c>
      <c r="B2424" s="6" t="s">
        <v>491</v>
      </c>
      <c r="C2424" s="6" t="s">
        <v>6862</v>
      </c>
      <c r="D2424" s="6">
        <v>179124</v>
      </c>
      <c r="E2424" s="7" t="s">
        <v>6863</v>
      </c>
      <c r="F2424" s="6">
        <v>37945785</v>
      </c>
      <c r="G2424" s="7" t="s">
        <v>6899</v>
      </c>
      <c r="H2424" s="7" t="s">
        <v>5567</v>
      </c>
      <c r="I2424" s="7" t="s">
        <v>6900</v>
      </c>
      <c r="J2424" s="8">
        <f>VLOOKUP(F2424,'[1]školy II. etapa'!$F$4:$K$2906,6,0)</f>
        <v>1800</v>
      </c>
    </row>
    <row r="2425" spans="1:10" x14ac:dyDescent="0.25">
      <c r="A2425" s="6" t="s">
        <v>5533</v>
      </c>
      <c r="B2425" s="6" t="s">
        <v>491</v>
      </c>
      <c r="C2425" s="6" t="s">
        <v>6862</v>
      </c>
      <c r="D2425" s="6">
        <v>179124</v>
      </c>
      <c r="E2425" s="7" t="s">
        <v>6863</v>
      </c>
      <c r="F2425" s="6">
        <v>37947737</v>
      </c>
      <c r="G2425" s="7" t="s">
        <v>6901</v>
      </c>
      <c r="H2425" s="7" t="s">
        <v>6902</v>
      </c>
      <c r="I2425" s="7" t="s">
        <v>6903</v>
      </c>
      <c r="J2425" s="8">
        <f>VLOOKUP(F2425,'[1]školy II. etapa'!$F$4:$K$2906,6,0)</f>
        <v>1253</v>
      </c>
    </row>
    <row r="2426" spans="1:10" x14ac:dyDescent="0.25">
      <c r="A2426" s="6" t="s">
        <v>5533</v>
      </c>
      <c r="B2426" s="6" t="s">
        <v>491</v>
      </c>
      <c r="C2426" s="6" t="s">
        <v>6862</v>
      </c>
      <c r="D2426" s="6">
        <v>179124</v>
      </c>
      <c r="E2426" s="7" t="s">
        <v>6863</v>
      </c>
      <c r="F2426" s="6">
        <v>42035724</v>
      </c>
      <c r="G2426" s="7" t="s">
        <v>6904</v>
      </c>
      <c r="H2426" s="7" t="s">
        <v>5584</v>
      </c>
      <c r="I2426" s="7" t="s">
        <v>6905</v>
      </c>
      <c r="J2426" s="8">
        <f>VLOOKUP(F2426,'[1]školy II. etapa'!$F$4:$K$2906,6,0)</f>
        <v>7584</v>
      </c>
    </row>
    <row r="2427" spans="1:10" x14ac:dyDescent="0.25">
      <c r="A2427" s="6" t="s">
        <v>5533</v>
      </c>
      <c r="B2427" s="6" t="s">
        <v>491</v>
      </c>
      <c r="C2427" s="6" t="s">
        <v>6862</v>
      </c>
      <c r="D2427" s="6">
        <v>179124</v>
      </c>
      <c r="E2427" s="7" t="s">
        <v>6863</v>
      </c>
      <c r="F2427" s="6">
        <v>42036518</v>
      </c>
      <c r="G2427" s="7" t="s">
        <v>6906</v>
      </c>
      <c r="H2427" s="7" t="s">
        <v>6907</v>
      </c>
      <c r="I2427" s="7" t="s">
        <v>6908</v>
      </c>
      <c r="J2427" s="8">
        <f>VLOOKUP(F2427,'[1]školy II. etapa'!$F$4:$K$2906,6,0)</f>
        <v>376</v>
      </c>
    </row>
    <row r="2428" spans="1:10" x14ac:dyDescent="0.25">
      <c r="A2428" s="6" t="s">
        <v>5533</v>
      </c>
      <c r="B2428" s="6" t="s">
        <v>491</v>
      </c>
      <c r="C2428" s="6" t="s">
        <v>6862</v>
      </c>
      <c r="D2428" s="6">
        <v>179124</v>
      </c>
      <c r="E2428" s="7" t="s">
        <v>6863</v>
      </c>
      <c r="F2428" s="6">
        <v>42071399</v>
      </c>
      <c r="G2428" s="7" t="s">
        <v>1547</v>
      </c>
      <c r="H2428" s="7" t="s">
        <v>3433</v>
      </c>
      <c r="I2428" s="7" t="s">
        <v>6909</v>
      </c>
      <c r="J2428" s="8">
        <f>VLOOKUP(F2428,'[1]školy II. etapa'!$F$4:$K$2906,6,0)</f>
        <v>5724</v>
      </c>
    </row>
    <row r="2429" spans="1:10" x14ac:dyDescent="0.25">
      <c r="A2429" s="6" t="s">
        <v>5533</v>
      </c>
      <c r="B2429" s="6" t="s">
        <v>491</v>
      </c>
      <c r="C2429" s="6" t="s">
        <v>6862</v>
      </c>
      <c r="D2429" s="6">
        <v>179124</v>
      </c>
      <c r="E2429" s="7" t="s">
        <v>6863</v>
      </c>
      <c r="F2429" s="6">
        <v>42078415</v>
      </c>
      <c r="G2429" s="7" t="s">
        <v>6910</v>
      </c>
      <c r="H2429" s="7" t="s">
        <v>6911</v>
      </c>
      <c r="I2429" s="7" t="s">
        <v>6912</v>
      </c>
      <c r="J2429" s="8">
        <f>VLOOKUP(F2429,'[1]školy II. etapa'!$F$4:$K$2906,6,0)</f>
        <v>1336</v>
      </c>
    </row>
    <row r="2430" spans="1:10" x14ac:dyDescent="0.25">
      <c r="A2430" s="6" t="s">
        <v>5533</v>
      </c>
      <c r="B2430" s="6" t="s">
        <v>491</v>
      </c>
      <c r="C2430" s="6" t="s">
        <v>6862</v>
      </c>
      <c r="D2430" s="6">
        <v>179124</v>
      </c>
      <c r="E2430" s="7" t="s">
        <v>6863</v>
      </c>
      <c r="F2430" s="6">
        <v>42088917</v>
      </c>
      <c r="G2430" s="7" t="s">
        <v>6913</v>
      </c>
      <c r="H2430" s="7" t="s">
        <v>5567</v>
      </c>
      <c r="I2430" s="7" t="s">
        <v>6914</v>
      </c>
      <c r="J2430" s="8">
        <f>VLOOKUP(F2430,'[1]školy II. etapa'!$F$4:$K$2906,6,0)</f>
        <v>5232</v>
      </c>
    </row>
    <row r="2431" spans="1:10" x14ac:dyDescent="0.25">
      <c r="A2431" s="6" t="s">
        <v>5533</v>
      </c>
      <c r="B2431" s="6" t="s">
        <v>491</v>
      </c>
      <c r="C2431" s="6" t="s">
        <v>6862</v>
      </c>
      <c r="D2431" s="6">
        <v>179124</v>
      </c>
      <c r="E2431" s="7" t="s">
        <v>6863</v>
      </c>
      <c r="F2431" s="6">
        <v>42090598</v>
      </c>
      <c r="G2431" s="7" t="s">
        <v>6915</v>
      </c>
      <c r="H2431" s="7" t="s">
        <v>5537</v>
      </c>
      <c r="I2431" s="7" t="s">
        <v>6916</v>
      </c>
      <c r="J2431" s="8">
        <f>VLOOKUP(F2431,'[1]školy II. etapa'!$F$4:$K$2906,6,0)</f>
        <v>2822</v>
      </c>
    </row>
    <row r="2432" spans="1:10" x14ac:dyDescent="0.25">
      <c r="A2432" s="6" t="s">
        <v>5533</v>
      </c>
      <c r="B2432" s="6" t="s">
        <v>491</v>
      </c>
      <c r="C2432" s="6" t="s">
        <v>6862</v>
      </c>
      <c r="D2432" s="6">
        <v>179124</v>
      </c>
      <c r="E2432" s="7" t="s">
        <v>6863</v>
      </c>
      <c r="F2432" s="6">
        <v>42109191</v>
      </c>
      <c r="G2432" s="7" t="s">
        <v>1547</v>
      </c>
      <c r="H2432" s="7" t="s">
        <v>6917</v>
      </c>
      <c r="I2432" s="7" t="s">
        <v>6508</v>
      </c>
      <c r="J2432" s="8">
        <f>VLOOKUP(F2432,'[1]školy II. etapa'!$F$4:$K$2906,6,0)</f>
        <v>3454</v>
      </c>
    </row>
    <row r="2433" spans="1:10" x14ac:dyDescent="0.25">
      <c r="A2433" s="6" t="s">
        <v>5533</v>
      </c>
      <c r="B2433" s="6" t="s">
        <v>491</v>
      </c>
      <c r="C2433" s="6" t="s">
        <v>6862</v>
      </c>
      <c r="D2433" s="6">
        <v>179124</v>
      </c>
      <c r="E2433" s="7" t="s">
        <v>6863</v>
      </c>
      <c r="F2433" s="6">
        <v>42434912</v>
      </c>
      <c r="G2433" s="7" t="s">
        <v>6918</v>
      </c>
      <c r="H2433" s="7" t="s">
        <v>3404</v>
      </c>
      <c r="I2433" s="7" t="s">
        <v>6919</v>
      </c>
      <c r="J2433" s="8">
        <f>VLOOKUP(F2433,'[1]školy II. etapa'!$F$4:$K$2906,6,0)</f>
        <v>4047</v>
      </c>
    </row>
    <row r="2434" spans="1:10" x14ac:dyDescent="0.25">
      <c r="A2434" s="6" t="s">
        <v>5533</v>
      </c>
      <c r="B2434" s="6" t="s">
        <v>491</v>
      </c>
      <c r="C2434" s="6" t="s">
        <v>6862</v>
      </c>
      <c r="D2434" s="6">
        <v>179124</v>
      </c>
      <c r="E2434" s="7" t="s">
        <v>6863</v>
      </c>
      <c r="F2434" s="6">
        <v>51906228</v>
      </c>
      <c r="G2434" s="7" t="s">
        <v>6920</v>
      </c>
      <c r="H2434" s="7" t="s">
        <v>6586</v>
      </c>
      <c r="I2434" s="7" t="s">
        <v>6876</v>
      </c>
      <c r="J2434" s="8">
        <f>VLOOKUP(F2434,'[1]školy II. etapa'!$F$4:$K$2906,6,0)</f>
        <v>1738</v>
      </c>
    </row>
    <row r="2435" spans="1:10" x14ac:dyDescent="0.25">
      <c r="A2435" s="6" t="s">
        <v>5533</v>
      </c>
      <c r="B2435" s="6" t="s">
        <v>491</v>
      </c>
      <c r="C2435" s="6" t="s">
        <v>6921</v>
      </c>
      <c r="D2435" s="6">
        <v>179205</v>
      </c>
      <c r="E2435" s="7" t="s">
        <v>6922</v>
      </c>
      <c r="F2435" s="6">
        <v>31942806</v>
      </c>
      <c r="G2435" s="7" t="s">
        <v>6923</v>
      </c>
      <c r="H2435" s="7" t="s">
        <v>5575</v>
      </c>
      <c r="I2435" s="7" t="s">
        <v>6924</v>
      </c>
      <c r="J2435" s="8">
        <f>VLOOKUP(F2435,'[1]školy II. etapa'!$F$4:$K$2906,6,0)</f>
        <v>2368</v>
      </c>
    </row>
    <row r="2436" spans="1:10" x14ac:dyDescent="0.25">
      <c r="A2436" s="6" t="s">
        <v>5533</v>
      </c>
      <c r="B2436" s="6" t="s">
        <v>491</v>
      </c>
      <c r="C2436" s="6" t="s">
        <v>6921</v>
      </c>
      <c r="D2436" s="6">
        <v>179205</v>
      </c>
      <c r="E2436" s="7" t="s">
        <v>6922</v>
      </c>
      <c r="F2436" s="6">
        <v>36161667</v>
      </c>
      <c r="G2436" s="7" t="s">
        <v>6925</v>
      </c>
      <c r="H2436" s="7" t="s">
        <v>5458</v>
      </c>
      <c r="I2436" s="7" t="s">
        <v>6926</v>
      </c>
      <c r="J2436" s="8">
        <f>VLOOKUP(F2436,'[1]školy II. etapa'!$F$4:$K$2906,6,0)</f>
        <v>2056</v>
      </c>
    </row>
    <row r="2437" spans="1:10" x14ac:dyDescent="0.25">
      <c r="A2437" s="6" t="s">
        <v>5533</v>
      </c>
      <c r="B2437" s="6" t="s">
        <v>491</v>
      </c>
      <c r="C2437" s="6" t="s">
        <v>6921</v>
      </c>
      <c r="D2437" s="6">
        <v>179205</v>
      </c>
      <c r="E2437" s="7" t="s">
        <v>6922</v>
      </c>
      <c r="F2437" s="6">
        <v>50334212</v>
      </c>
      <c r="G2437" s="7" t="s">
        <v>6927</v>
      </c>
      <c r="H2437" s="7" t="s">
        <v>5567</v>
      </c>
      <c r="I2437" s="7" t="s">
        <v>6928</v>
      </c>
      <c r="J2437" s="8">
        <f>VLOOKUP(F2437,'[1]školy II. etapa'!$F$4:$K$2906,6,0)</f>
        <v>796</v>
      </c>
    </row>
    <row r="2438" spans="1:10" x14ac:dyDescent="0.25">
      <c r="A2438" s="6" t="s">
        <v>5533</v>
      </c>
      <c r="B2438" s="6" t="s">
        <v>491</v>
      </c>
      <c r="C2438" s="6" t="s">
        <v>6921</v>
      </c>
      <c r="D2438" s="6">
        <v>179205</v>
      </c>
      <c r="E2438" s="7" t="s">
        <v>6922</v>
      </c>
      <c r="F2438" s="6">
        <v>53200284</v>
      </c>
      <c r="G2438" s="7" t="s">
        <v>6929</v>
      </c>
      <c r="H2438" s="7" t="s">
        <v>5516</v>
      </c>
      <c r="I2438" s="7" t="s">
        <v>6930</v>
      </c>
      <c r="J2438" s="8">
        <f>VLOOKUP(F2438,'[1]školy II. etapa'!$F$4:$K$2906,6,0)</f>
        <v>4977</v>
      </c>
    </row>
    <row r="2439" spans="1:10" x14ac:dyDescent="0.25">
      <c r="A2439" s="6" t="s">
        <v>5533</v>
      </c>
      <c r="B2439" s="6" t="s">
        <v>491</v>
      </c>
      <c r="C2439" s="6" t="s">
        <v>6931</v>
      </c>
      <c r="D2439" s="6">
        <v>31997520</v>
      </c>
      <c r="E2439" s="7" t="s">
        <v>6932</v>
      </c>
      <c r="F2439" s="6">
        <v>31305288</v>
      </c>
      <c r="G2439" s="7" t="s">
        <v>6933</v>
      </c>
      <c r="H2439" s="7" t="s">
        <v>495</v>
      </c>
      <c r="I2439" s="7" t="s">
        <v>6934</v>
      </c>
      <c r="J2439" s="8">
        <f>VLOOKUP(F2439,'[1]školy II. etapa'!$F$4:$K$2906,6,0)</f>
        <v>5161</v>
      </c>
    </row>
    <row r="2440" spans="1:10" x14ac:dyDescent="0.25">
      <c r="A2440" s="6" t="s">
        <v>5533</v>
      </c>
      <c r="B2440" s="6" t="s">
        <v>491</v>
      </c>
      <c r="C2440" s="6" t="s">
        <v>6931</v>
      </c>
      <c r="D2440" s="6">
        <v>31997520</v>
      </c>
      <c r="E2440" s="7" t="s">
        <v>6932</v>
      </c>
      <c r="F2440" s="6">
        <v>37975650</v>
      </c>
      <c r="G2440" s="7" t="s">
        <v>6935</v>
      </c>
      <c r="H2440" s="7" t="s">
        <v>3412</v>
      </c>
      <c r="I2440" s="7" t="s">
        <v>4063</v>
      </c>
      <c r="J2440" s="8">
        <f>VLOOKUP(F2440,'[1]školy II. etapa'!$F$4:$K$2906,6,0)</f>
        <v>10718</v>
      </c>
    </row>
    <row r="2441" spans="1:10" x14ac:dyDescent="0.25">
      <c r="A2441" s="6" t="s">
        <v>5533</v>
      </c>
      <c r="B2441" s="6" t="s">
        <v>491</v>
      </c>
      <c r="C2441" s="6" t="s">
        <v>6931</v>
      </c>
      <c r="D2441" s="6">
        <v>31997520</v>
      </c>
      <c r="E2441" s="7" t="s">
        <v>6932</v>
      </c>
      <c r="F2441" s="6">
        <v>42224055</v>
      </c>
      <c r="G2441" s="7" t="s">
        <v>6935</v>
      </c>
      <c r="H2441" s="7" t="s">
        <v>3420</v>
      </c>
      <c r="I2441" s="7" t="s">
        <v>6936</v>
      </c>
      <c r="J2441" s="8">
        <f>VLOOKUP(F2441,'[1]školy II. etapa'!$F$4:$K$2906,6,0)</f>
        <v>9103</v>
      </c>
    </row>
    <row r="2442" spans="1:10" x14ac:dyDescent="0.25">
      <c r="A2442" s="6" t="s">
        <v>5533</v>
      </c>
      <c r="B2442" s="6" t="s">
        <v>491</v>
      </c>
      <c r="C2442" s="6" t="s">
        <v>6931</v>
      </c>
      <c r="D2442" s="6">
        <v>31997520</v>
      </c>
      <c r="E2442" s="7" t="s">
        <v>6932</v>
      </c>
      <c r="F2442" s="6">
        <v>42227372</v>
      </c>
      <c r="G2442" s="7" t="s">
        <v>6937</v>
      </c>
      <c r="H2442" s="7" t="s">
        <v>6212</v>
      </c>
      <c r="I2442" s="7" t="s">
        <v>6938</v>
      </c>
      <c r="J2442" s="8">
        <f>VLOOKUP(F2442,'[1]školy II. etapa'!$F$4:$K$2906,6,0)</f>
        <v>904</v>
      </c>
    </row>
    <row r="2443" spans="1:10" x14ac:dyDescent="0.25">
      <c r="A2443" s="6" t="s">
        <v>5533</v>
      </c>
      <c r="B2443" s="6" t="s">
        <v>491</v>
      </c>
      <c r="C2443" s="6" t="s">
        <v>6931</v>
      </c>
      <c r="D2443" s="6">
        <v>31997520</v>
      </c>
      <c r="E2443" s="7" t="s">
        <v>6932</v>
      </c>
      <c r="F2443" s="6">
        <v>42227496</v>
      </c>
      <c r="G2443" s="7" t="s">
        <v>6935</v>
      </c>
      <c r="H2443" s="7" t="s">
        <v>5516</v>
      </c>
      <c r="I2443" s="7" t="s">
        <v>6939</v>
      </c>
      <c r="J2443" s="8">
        <f>VLOOKUP(F2443,'[1]školy II. etapa'!$F$4:$K$2906,6,0)</f>
        <v>6664</v>
      </c>
    </row>
    <row r="2444" spans="1:10" x14ac:dyDescent="0.25">
      <c r="A2444" s="6" t="s">
        <v>5533</v>
      </c>
      <c r="B2444" s="6" t="s">
        <v>491</v>
      </c>
      <c r="C2444" s="6" t="s">
        <v>6940</v>
      </c>
      <c r="D2444" s="6">
        <v>586439</v>
      </c>
      <c r="E2444" s="7" t="s">
        <v>6941</v>
      </c>
      <c r="F2444" s="6">
        <v>698288</v>
      </c>
      <c r="G2444" s="7" t="s">
        <v>6942</v>
      </c>
      <c r="H2444" s="7" t="s">
        <v>5516</v>
      </c>
      <c r="I2444" s="7" t="s">
        <v>6943</v>
      </c>
      <c r="J2444" s="8">
        <f>VLOOKUP(F2444,'[1]školy II. etapa'!$F$4:$K$2906,6,0)</f>
        <v>2070</v>
      </c>
    </row>
    <row r="2445" spans="1:10" x14ac:dyDescent="0.25">
      <c r="A2445" s="6" t="s">
        <v>5533</v>
      </c>
      <c r="B2445" s="6" t="s">
        <v>554</v>
      </c>
      <c r="C2445" s="6" t="s">
        <v>6944</v>
      </c>
      <c r="D2445" s="6">
        <v>30310873</v>
      </c>
      <c r="E2445" s="7" t="s">
        <v>6945</v>
      </c>
      <c r="F2445" s="6">
        <v>37870548</v>
      </c>
      <c r="G2445" s="7" t="s">
        <v>1574</v>
      </c>
      <c r="H2445" s="7" t="s">
        <v>5516</v>
      </c>
      <c r="I2445" s="7" t="s">
        <v>6946</v>
      </c>
      <c r="J2445" s="8">
        <f>VLOOKUP(F2445,'[1]školy II. etapa'!$F$4:$K$2906,6,0)</f>
        <v>756</v>
      </c>
    </row>
    <row r="2446" spans="1:10" x14ac:dyDescent="0.25">
      <c r="A2446" s="6" t="s">
        <v>5533</v>
      </c>
      <c r="B2446" s="6" t="s">
        <v>554</v>
      </c>
      <c r="C2446" s="6" t="s">
        <v>6947</v>
      </c>
      <c r="D2446" s="6">
        <v>37051890</v>
      </c>
      <c r="E2446" s="7" t="s">
        <v>6948</v>
      </c>
      <c r="F2446" s="6">
        <v>37784722</v>
      </c>
      <c r="G2446" s="7" t="s">
        <v>6949</v>
      </c>
      <c r="H2446" s="7" t="s">
        <v>5516</v>
      </c>
      <c r="I2446" s="7" t="s">
        <v>6950</v>
      </c>
      <c r="J2446" s="8">
        <f>VLOOKUP(F2446,'[1]školy II. etapa'!$F$4:$K$2906,6,0)</f>
        <v>1872</v>
      </c>
    </row>
    <row r="2447" spans="1:10" x14ac:dyDescent="0.25">
      <c r="A2447" s="6" t="s">
        <v>5533</v>
      </c>
      <c r="B2447" s="6" t="s">
        <v>554</v>
      </c>
      <c r="C2447" s="6" t="s">
        <v>6947</v>
      </c>
      <c r="D2447" s="6">
        <v>37051890</v>
      </c>
      <c r="E2447" s="7" t="s">
        <v>6948</v>
      </c>
      <c r="F2447" s="6">
        <v>37945653</v>
      </c>
      <c r="G2447" s="7" t="s">
        <v>6951</v>
      </c>
      <c r="H2447" s="7" t="s">
        <v>5516</v>
      </c>
      <c r="I2447" s="7" t="s">
        <v>6950</v>
      </c>
      <c r="J2447" s="8">
        <f>VLOOKUP(F2447,'[1]školy II. etapa'!$F$4:$K$2906,6,0)</f>
        <v>1719</v>
      </c>
    </row>
    <row r="2448" spans="1:10" x14ac:dyDescent="0.25">
      <c r="A2448" s="6" t="s">
        <v>5533</v>
      </c>
      <c r="B2448" s="6" t="s">
        <v>554</v>
      </c>
      <c r="C2448" s="6" t="s">
        <v>6947</v>
      </c>
      <c r="D2448" s="6">
        <v>37051890</v>
      </c>
      <c r="E2448" s="7" t="s">
        <v>6948</v>
      </c>
      <c r="F2448" s="6">
        <v>50328026</v>
      </c>
      <c r="G2448" s="7" t="s">
        <v>6952</v>
      </c>
      <c r="H2448" s="7" t="s">
        <v>6411</v>
      </c>
      <c r="I2448" s="7" t="s">
        <v>6953</v>
      </c>
      <c r="J2448" s="8">
        <f>VLOOKUP(F2448,'[1]školy II. etapa'!$F$4:$K$2906,6,0)</f>
        <v>2178</v>
      </c>
    </row>
    <row r="2449" spans="1:10" x14ac:dyDescent="0.25">
      <c r="A2449" s="6" t="s">
        <v>5533</v>
      </c>
      <c r="B2449" s="6" t="s">
        <v>554</v>
      </c>
      <c r="C2449" s="6" t="s">
        <v>6954</v>
      </c>
      <c r="D2449" s="6">
        <v>51785102</v>
      </c>
      <c r="E2449" s="7" t="s">
        <v>6955</v>
      </c>
      <c r="F2449" s="6">
        <v>42421560</v>
      </c>
      <c r="G2449" s="7" t="s">
        <v>3379</v>
      </c>
      <c r="H2449" s="7" t="s">
        <v>5516</v>
      </c>
      <c r="I2449" s="7" t="s">
        <v>6956</v>
      </c>
      <c r="J2449" s="8">
        <f>VLOOKUP(F2449,'[1]školy II. etapa'!$F$4:$K$2906,6,0)</f>
        <v>1566</v>
      </c>
    </row>
    <row r="2450" spans="1:10" x14ac:dyDescent="0.25">
      <c r="A2450" s="6" t="s">
        <v>5533</v>
      </c>
      <c r="B2450" s="6" t="s">
        <v>554</v>
      </c>
      <c r="C2450" s="6" t="s">
        <v>6957</v>
      </c>
      <c r="D2450" s="6">
        <v>37797409</v>
      </c>
      <c r="E2450" s="7" t="s">
        <v>6958</v>
      </c>
      <c r="F2450" s="6">
        <v>710276508</v>
      </c>
      <c r="G2450" s="7" t="s">
        <v>6959</v>
      </c>
      <c r="H2450" s="7" t="s">
        <v>596</v>
      </c>
      <c r="I2450" s="7" t="s">
        <v>6960</v>
      </c>
      <c r="J2450" s="8">
        <f>VLOOKUP(F2450,'[1]školy II. etapa'!$F$4:$K$2906,6,0)</f>
        <v>369</v>
      </c>
    </row>
    <row r="2451" spans="1:10" x14ac:dyDescent="0.25">
      <c r="A2451" s="6" t="s">
        <v>5533</v>
      </c>
      <c r="B2451" s="6" t="s">
        <v>554</v>
      </c>
      <c r="C2451" s="6" t="s">
        <v>6961</v>
      </c>
      <c r="D2451" s="6">
        <v>37886720</v>
      </c>
      <c r="E2451" s="7" t="s">
        <v>6962</v>
      </c>
      <c r="F2451" s="6">
        <v>42228778</v>
      </c>
      <c r="G2451" s="7" t="s">
        <v>6963</v>
      </c>
      <c r="H2451" s="7" t="s">
        <v>5575</v>
      </c>
      <c r="I2451" s="7" t="s">
        <v>6964</v>
      </c>
      <c r="J2451" s="8">
        <f>VLOOKUP(F2451,'[1]školy II. etapa'!$F$4:$K$2906,6,0)</f>
        <v>215</v>
      </c>
    </row>
    <row r="2452" spans="1:10" x14ac:dyDescent="0.25">
      <c r="A2452" s="6" t="s">
        <v>5533</v>
      </c>
      <c r="B2452" s="6" t="s">
        <v>554</v>
      </c>
      <c r="C2452" s="6" t="s">
        <v>6965</v>
      </c>
      <c r="D2452" s="6">
        <v>90000177</v>
      </c>
      <c r="E2452" s="7" t="s">
        <v>6966</v>
      </c>
      <c r="F2452" s="6">
        <v>50535421</v>
      </c>
      <c r="G2452" s="7" t="s">
        <v>2335</v>
      </c>
      <c r="H2452" s="7" t="s">
        <v>5516</v>
      </c>
      <c r="I2452" s="7" t="s">
        <v>5641</v>
      </c>
      <c r="J2452" s="8">
        <f>VLOOKUP(F2452,'[1]školy II. etapa'!$F$4:$K$2906,6,0)</f>
        <v>2967</v>
      </c>
    </row>
    <row r="2453" spans="1:10" x14ac:dyDescent="0.25">
      <c r="A2453" s="6" t="s">
        <v>5533</v>
      </c>
      <c r="B2453" s="6" t="s">
        <v>554</v>
      </c>
      <c r="C2453" s="6" t="s">
        <v>6967</v>
      </c>
      <c r="D2453" s="6">
        <v>37886223</v>
      </c>
      <c r="E2453" s="7" t="s">
        <v>6968</v>
      </c>
      <c r="F2453" s="6">
        <v>42039371</v>
      </c>
      <c r="G2453" s="7" t="s">
        <v>659</v>
      </c>
      <c r="H2453" s="7" t="s">
        <v>596</v>
      </c>
      <c r="I2453" s="7" t="s">
        <v>6969</v>
      </c>
      <c r="J2453" s="8">
        <f>VLOOKUP(F2453,'[1]školy II. etapa'!$F$4:$K$2906,6,0)</f>
        <v>4027</v>
      </c>
    </row>
    <row r="2454" spans="1:10" x14ac:dyDescent="0.25">
      <c r="A2454" s="6" t="s">
        <v>5533</v>
      </c>
      <c r="B2454" s="6" t="s">
        <v>554</v>
      </c>
      <c r="C2454" s="6" t="s">
        <v>6970</v>
      </c>
      <c r="D2454" s="6">
        <v>36454079</v>
      </c>
      <c r="E2454" s="7" t="s">
        <v>6971</v>
      </c>
      <c r="F2454" s="6">
        <v>686506</v>
      </c>
      <c r="G2454" s="7" t="s">
        <v>659</v>
      </c>
      <c r="H2454" s="7" t="s">
        <v>5712</v>
      </c>
      <c r="I2454" s="7" t="s">
        <v>6972</v>
      </c>
      <c r="J2454" s="8">
        <f>VLOOKUP(F2454,'[1]školy II. etapa'!$F$4:$K$2906,6,0)</f>
        <v>2889</v>
      </c>
    </row>
    <row r="2455" spans="1:10" x14ac:dyDescent="0.25">
      <c r="A2455" s="6" t="s">
        <v>5533</v>
      </c>
      <c r="B2455" s="6" t="s">
        <v>554</v>
      </c>
      <c r="C2455" s="6" t="s">
        <v>6970</v>
      </c>
      <c r="D2455" s="6">
        <v>36454079</v>
      </c>
      <c r="E2455" s="7" t="s">
        <v>6971</v>
      </c>
      <c r="F2455" s="6">
        <v>42083150</v>
      </c>
      <c r="G2455" s="7" t="s">
        <v>601</v>
      </c>
      <c r="H2455" s="7" t="s">
        <v>5712</v>
      </c>
      <c r="I2455" s="7" t="s">
        <v>6972</v>
      </c>
      <c r="J2455" s="8">
        <f>VLOOKUP(F2455,'[1]školy II. etapa'!$F$4:$K$2906,6,0)</f>
        <v>2531</v>
      </c>
    </row>
    <row r="2456" spans="1:10" x14ac:dyDescent="0.25">
      <c r="A2456" s="6" t="s">
        <v>5533</v>
      </c>
      <c r="B2456" s="6" t="s">
        <v>554</v>
      </c>
      <c r="C2456" s="6" t="s">
        <v>6973</v>
      </c>
      <c r="D2456" s="6">
        <v>44405847</v>
      </c>
      <c r="E2456" s="7" t="s">
        <v>6974</v>
      </c>
      <c r="F2456" s="6">
        <v>52108163</v>
      </c>
      <c r="G2456" s="7" t="s">
        <v>2335</v>
      </c>
      <c r="H2456" s="7" t="s">
        <v>596</v>
      </c>
      <c r="I2456" s="7" t="s">
        <v>6975</v>
      </c>
      <c r="J2456" s="8">
        <f>VLOOKUP(F2456,'[1]školy II. etapa'!$F$4:$K$2906,6,0)</f>
        <v>4295</v>
      </c>
    </row>
    <row r="2457" spans="1:10" x14ac:dyDescent="0.25">
      <c r="A2457" s="6" t="s">
        <v>5533</v>
      </c>
      <c r="B2457" s="6" t="s">
        <v>554</v>
      </c>
      <c r="C2457" s="6" t="s">
        <v>6976</v>
      </c>
      <c r="D2457" s="6">
        <v>42092167</v>
      </c>
      <c r="E2457" s="7" t="s">
        <v>6977</v>
      </c>
      <c r="F2457" s="6">
        <v>51076438</v>
      </c>
      <c r="G2457" s="7" t="s">
        <v>6978</v>
      </c>
      <c r="H2457" s="7" t="s">
        <v>5584</v>
      </c>
      <c r="I2457" s="7" t="s">
        <v>6979</v>
      </c>
      <c r="J2457" s="8">
        <f>VLOOKUP(F2457,'[1]školy II. etapa'!$F$4:$K$2906,6,0)</f>
        <v>5723</v>
      </c>
    </row>
    <row r="2458" spans="1:10" x14ac:dyDescent="0.25">
      <c r="A2458" s="6" t="s">
        <v>5533</v>
      </c>
      <c r="B2458" s="6" t="s">
        <v>554</v>
      </c>
      <c r="C2458" s="6" t="s">
        <v>6980</v>
      </c>
      <c r="D2458" s="6">
        <v>90000222</v>
      </c>
      <c r="E2458" s="7" t="s">
        <v>6981</v>
      </c>
      <c r="F2458" s="6">
        <v>53243927</v>
      </c>
      <c r="G2458" s="7" t="s">
        <v>706</v>
      </c>
      <c r="H2458" s="7" t="s">
        <v>5507</v>
      </c>
      <c r="I2458" s="7" t="s">
        <v>6982</v>
      </c>
      <c r="J2458" s="8">
        <f>VLOOKUP(F2458,'[1]školy II. etapa'!$F$4:$K$2906,6,0)</f>
        <v>2218</v>
      </c>
    </row>
    <row r="2459" spans="1:10" x14ac:dyDescent="0.25">
      <c r="A2459" s="6" t="s">
        <v>5533</v>
      </c>
      <c r="B2459" s="6" t="s">
        <v>554</v>
      </c>
      <c r="C2459" s="6" t="s">
        <v>6983</v>
      </c>
      <c r="D2459" s="6">
        <v>45731047</v>
      </c>
      <c r="E2459" s="7" t="s">
        <v>6984</v>
      </c>
      <c r="F2459" s="6">
        <v>42384010</v>
      </c>
      <c r="G2459" s="7" t="s">
        <v>6985</v>
      </c>
      <c r="H2459" s="7" t="s">
        <v>5516</v>
      </c>
      <c r="I2459" s="7" t="s">
        <v>6986</v>
      </c>
      <c r="J2459" s="8">
        <f>VLOOKUP(F2459,'[1]školy II. etapa'!$F$4:$K$2906,6,0)</f>
        <v>4459</v>
      </c>
    </row>
    <row r="2460" spans="1:10" x14ac:dyDescent="0.25">
      <c r="A2460" s="6" t="s">
        <v>5533</v>
      </c>
      <c r="B2460" s="6" t="s">
        <v>554</v>
      </c>
      <c r="C2460" s="6" t="s">
        <v>6983</v>
      </c>
      <c r="D2460" s="6">
        <v>45731047</v>
      </c>
      <c r="E2460" s="7" t="s">
        <v>6984</v>
      </c>
      <c r="F2460" s="6">
        <v>53200357</v>
      </c>
      <c r="G2460" s="7" t="s">
        <v>6987</v>
      </c>
      <c r="H2460" s="7" t="s">
        <v>6988</v>
      </c>
      <c r="I2460" s="7" t="s">
        <v>5030</v>
      </c>
      <c r="J2460" s="8">
        <f>VLOOKUP(F2460,'[1]školy II. etapa'!$F$4:$K$2906,6,0)</f>
        <v>729</v>
      </c>
    </row>
    <row r="2461" spans="1:10" x14ac:dyDescent="0.25">
      <c r="A2461" s="6" t="s">
        <v>5533</v>
      </c>
      <c r="B2461" s="6" t="s">
        <v>554</v>
      </c>
      <c r="C2461" s="6" t="s">
        <v>6989</v>
      </c>
      <c r="D2461" s="6">
        <v>45732108</v>
      </c>
      <c r="E2461" s="7" t="s">
        <v>6990</v>
      </c>
      <c r="F2461" s="6">
        <v>686514</v>
      </c>
      <c r="G2461" s="7" t="s">
        <v>6991</v>
      </c>
      <c r="H2461" s="7" t="s">
        <v>5516</v>
      </c>
      <c r="I2461" s="7" t="s">
        <v>6992</v>
      </c>
      <c r="J2461" s="8">
        <f>VLOOKUP(F2461,'[1]školy II. etapa'!$F$4:$K$2906,6,0)</f>
        <v>2943</v>
      </c>
    </row>
    <row r="2462" spans="1:10" x14ac:dyDescent="0.25">
      <c r="A2462" s="6" t="s">
        <v>5533</v>
      </c>
      <c r="B2462" s="6" t="s">
        <v>554</v>
      </c>
      <c r="C2462" s="6" t="s">
        <v>6993</v>
      </c>
      <c r="D2462" s="6">
        <v>90000236</v>
      </c>
      <c r="E2462" s="7" t="s">
        <v>6994</v>
      </c>
      <c r="F2462" s="6">
        <v>42227445</v>
      </c>
      <c r="G2462" s="7" t="s">
        <v>6995</v>
      </c>
      <c r="H2462" s="7" t="s">
        <v>5607</v>
      </c>
      <c r="I2462" s="7" t="s">
        <v>6996</v>
      </c>
      <c r="J2462" s="8">
        <f>VLOOKUP(F2462,'[1]školy II. etapa'!$F$4:$K$2906,6,0)</f>
        <v>836</v>
      </c>
    </row>
    <row r="2463" spans="1:10" x14ac:dyDescent="0.25">
      <c r="A2463" s="6" t="s">
        <v>5533</v>
      </c>
      <c r="B2463" s="6" t="s">
        <v>554</v>
      </c>
      <c r="C2463" s="6" t="s">
        <v>6997</v>
      </c>
      <c r="D2463" s="6">
        <v>90000294</v>
      </c>
      <c r="E2463" s="7" t="s">
        <v>6998</v>
      </c>
      <c r="F2463" s="6">
        <v>42385440</v>
      </c>
      <c r="G2463" s="7" t="s">
        <v>6999</v>
      </c>
      <c r="H2463" s="7" t="s">
        <v>5516</v>
      </c>
      <c r="I2463" s="7" t="s">
        <v>6930</v>
      </c>
      <c r="J2463" s="8">
        <f>VLOOKUP(F2463,'[1]školy II. etapa'!$F$4:$K$2906,6,0)</f>
        <v>751</v>
      </c>
    </row>
    <row r="2464" spans="1:10" x14ac:dyDescent="0.25">
      <c r="A2464" s="6" t="s">
        <v>5533</v>
      </c>
      <c r="B2464" s="6" t="s">
        <v>554</v>
      </c>
      <c r="C2464" s="6" t="s">
        <v>7000</v>
      </c>
      <c r="D2464" s="6">
        <v>90000300</v>
      </c>
      <c r="E2464" s="7" t="s">
        <v>7001</v>
      </c>
      <c r="F2464" s="6">
        <v>42344760</v>
      </c>
      <c r="G2464" s="7" t="s">
        <v>601</v>
      </c>
      <c r="H2464" s="7" t="s">
        <v>5537</v>
      </c>
      <c r="I2464" s="7" t="s">
        <v>5599</v>
      </c>
      <c r="J2464" s="8">
        <f>VLOOKUP(F2464,'[1]školy II. etapa'!$F$4:$K$2906,6,0)</f>
        <v>3249</v>
      </c>
    </row>
    <row r="2465" spans="1:10" x14ac:dyDescent="0.25">
      <c r="A2465" s="6" t="s">
        <v>5533</v>
      </c>
      <c r="B2465" s="6" t="s">
        <v>554</v>
      </c>
      <c r="C2465" s="6" t="s">
        <v>7002</v>
      </c>
      <c r="D2465" s="6">
        <v>90000309</v>
      </c>
      <c r="E2465" s="7" t="s">
        <v>7003</v>
      </c>
      <c r="F2465" s="6">
        <v>50803042</v>
      </c>
      <c r="G2465" s="7" t="s">
        <v>601</v>
      </c>
      <c r="H2465" s="7" t="s">
        <v>5516</v>
      </c>
      <c r="I2465" s="7" t="s">
        <v>5640</v>
      </c>
      <c r="J2465" s="8">
        <f>VLOOKUP(F2465,'[1]školy II. etapa'!$F$4:$K$2906,6,0)</f>
        <v>1750</v>
      </c>
    </row>
    <row r="2466" spans="1:10" x14ac:dyDescent="0.25">
      <c r="A2466" s="6" t="s">
        <v>5533</v>
      </c>
      <c r="B2466" s="6" t="s">
        <v>554</v>
      </c>
      <c r="C2466" s="6" t="s">
        <v>7004</v>
      </c>
      <c r="D2466" s="6">
        <v>90000327</v>
      </c>
      <c r="E2466" s="7" t="s">
        <v>7005</v>
      </c>
      <c r="F2466" s="6">
        <v>31070850</v>
      </c>
      <c r="G2466" s="7" t="s">
        <v>659</v>
      </c>
      <c r="H2466" s="7" t="s">
        <v>515</v>
      </c>
      <c r="I2466" s="7" t="s">
        <v>7006</v>
      </c>
      <c r="J2466" s="8">
        <f>VLOOKUP(F2466,'[1]školy II. etapa'!$F$4:$K$2906,6,0)</f>
        <v>580</v>
      </c>
    </row>
    <row r="2467" spans="1:10" x14ac:dyDescent="0.25">
      <c r="A2467" s="6" t="s">
        <v>5533</v>
      </c>
      <c r="B2467" s="6" t="s">
        <v>554</v>
      </c>
      <c r="C2467" s="6" t="s">
        <v>7007</v>
      </c>
      <c r="D2467" s="6">
        <v>51762412</v>
      </c>
      <c r="E2467" s="7" t="s">
        <v>7008</v>
      </c>
      <c r="F2467" s="6">
        <v>54868114</v>
      </c>
      <c r="G2467" s="7" t="s">
        <v>7009</v>
      </c>
      <c r="H2467" s="7" t="s">
        <v>5516</v>
      </c>
      <c r="I2467" s="7" t="s">
        <v>7010</v>
      </c>
      <c r="J2467" s="8">
        <f>VLOOKUP(F2467,'[1]školy II. etapa'!$F$4:$K$2906,6,0)</f>
        <v>600</v>
      </c>
    </row>
    <row r="2468" spans="1:10" x14ac:dyDescent="0.25">
      <c r="A2468" s="6" t="s">
        <v>7011</v>
      </c>
      <c r="B2468" s="6" t="s">
        <v>6</v>
      </c>
      <c r="C2468" s="6" t="s">
        <v>7012</v>
      </c>
      <c r="D2468" s="6">
        <v>54131430</v>
      </c>
      <c r="E2468" s="7" t="s">
        <v>7013</v>
      </c>
      <c r="F2468" s="6">
        <v>88714</v>
      </c>
      <c r="G2468" s="7" t="s">
        <v>28</v>
      </c>
      <c r="H2468" s="7" t="s">
        <v>7014</v>
      </c>
      <c r="I2468" s="7" t="s">
        <v>7015</v>
      </c>
      <c r="J2468" s="8">
        <f>VLOOKUP(F2468,'[1]školy II. etapa'!$F$4:$K$2906,6,0)</f>
        <v>3111</v>
      </c>
    </row>
    <row r="2469" spans="1:10" x14ac:dyDescent="0.25">
      <c r="A2469" s="6" t="s">
        <v>7011</v>
      </c>
      <c r="B2469" s="6" t="s">
        <v>6</v>
      </c>
      <c r="C2469" s="6" t="s">
        <v>7012</v>
      </c>
      <c r="D2469" s="6">
        <v>54131430</v>
      </c>
      <c r="E2469" s="7" t="s">
        <v>7013</v>
      </c>
      <c r="F2469" s="6">
        <v>160971</v>
      </c>
      <c r="G2469" s="7" t="s">
        <v>7016</v>
      </c>
      <c r="H2469" s="7" t="s">
        <v>495</v>
      </c>
      <c r="I2469" s="7" t="s">
        <v>7017</v>
      </c>
      <c r="J2469" s="8">
        <f>VLOOKUP(F2469,'[1]školy II. etapa'!$F$4:$K$2906,6,0)</f>
        <v>4718</v>
      </c>
    </row>
    <row r="2470" spans="1:10" x14ac:dyDescent="0.25">
      <c r="A2470" s="6" t="s">
        <v>7011</v>
      </c>
      <c r="B2470" s="6" t="s">
        <v>6</v>
      </c>
      <c r="C2470" s="6" t="s">
        <v>7012</v>
      </c>
      <c r="D2470" s="6">
        <v>54131430</v>
      </c>
      <c r="E2470" s="7" t="s">
        <v>7013</v>
      </c>
      <c r="F2470" s="6">
        <v>163368</v>
      </c>
      <c r="G2470" s="7" t="s">
        <v>9</v>
      </c>
      <c r="H2470" s="7" t="s">
        <v>7018</v>
      </c>
      <c r="I2470" s="7" t="s">
        <v>7019</v>
      </c>
      <c r="J2470" s="8">
        <f>VLOOKUP(F2470,'[1]školy II. etapa'!$F$4:$K$2906,6,0)</f>
        <v>488</v>
      </c>
    </row>
    <row r="2471" spans="1:10" x14ac:dyDescent="0.25">
      <c r="A2471" s="6" t="s">
        <v>7011</v>
      </c>
      <c r="B2471" s="6" t="s">
        <v>6</v>
      </c>
      <c r="C2471" s="6" t="s">
        <v>7012</v>
      </c>
      <c r="D2471" s="6">
        <v>54131430</v>
      </c>
      <c r="E2471" s="7" t="s">
        <v>7013</v>
      </c>
      <c r="F2471" s="6">
        <v>163384</v>
      </c>
      <c r="G2471" s="7" t="s">
        <v>9</v>
      </c>
      <c r="H2471" s="7" t="s">
        <v>7020</v>
      </c>
      <c r="I2471" s="7" t="s">
        <v>7021</v>
      </c>
      <c r="J2471" s="8">
        <f>VLOOKUP(F2471,'[1]školy II. etapa'!$F$4:$K$2906,6,0)</f>
        <v>571</v>
      </c>
    </row>
    <row r="2472" spans="1:10" x14ac:dyDescent="0.25">
      <c r="A2472" s="6" t="s">
        <v>7011</v>
      </c>
      <c r="B2472" s="6" t="s">
        <v>6</v>
      </c>
      <c r="C2472" s="6" t="s">
        <v>7012</v>
      </c>
      <c r="D2472" s="6">
        <v>54131430</v>
      </c>
      <c r="E2472" s="7" t="s">
        <v>7013</v>
      </c>
      <c r="F2472" s="6">
        <v>187615</v>
      </c>
      <c r="G2472" s="7" t="s">
        <v>33</v>
      </c>
      <c r="H2472" s="7" t="s">
        <v>7022</v>
      </c>
      <c r="I2472" s="7" t="s">
        <v>7023</v>
      </c>
      <c r="J2472" s="8">
        <f>VLOOKUP(F2472,'[1]školy II. etapa'!$F$4:$K$2906,6,0)</f>
        <v>6052</v>
      </c>
    </row>
    <row r="2473" spans="1:10" x14ac:dyDescent="0.25">
      <c r="A2473" s="6" t="s">
        <v>7011</v>
      </c>
      <c r="B2473" s="6" t="s">
        <v>6</v>
      </c>
      <c r="C2473" s="6" t="s">
        <v>7012</v>
      </c>
      <c r="D2473" s="6">
        <v>54131430</v>
      </c>
      <c r="E2473" s="7" t="s">
        <v>7013</v>
      </c>
      <c r="F2473" s="6">
        <v>187917</v>
      </c>
      <c r="G2473" s="7" t="s">
        <v>33</v>
      </c>
      <c r="H2473" s="7" t="s">
        <v>6917</v>
      </c>
      <c r="I2473" s="7" t="s">
        <v>4059</v>
      </c>
      <c r="J2473" s="8">
        <f>VLOOKUP(F2473,'[1]školy II. etapa'!$F$4:$K$2906,6,0)</f>
        <v>1930</v>
      </c>
    </row>
    <row r="2474" spans="1:10" x14ac:dyDescent="0.25">
      <c r="A2474" s="6" t="s">
        <v>7011</v>
      </c>
      <c r="B2474" s="6" t="s">
        <v>6</v>
      </c>
      <c r="C2474" s="6" t="s">
        <v>7012</v>
      </c>
      <c r="D2474" s="6">
        <v>54131430</v>
      </c>
      <c r="E2474" s="7" t="s">
        <v>7013</v>
      </c>
      <c r="F2474" s="6">
        <v>188514</v>
      </c>
      <c r="G2474" s="7" t="s">
        <v>28</v>
      </c>
      <c r="H2474" s="7" t="s">
        <v>7024</v>
      </c>
      <c r="I2474" s="7" t="s">
        <v>7025</v>
      </c>
      <c r="J2474" s="8">
        <f>VLOOKUP(F2474,'[1]školy II. etapa'!$F$4:$K$2906,6,0)</f>
        <v>5876</v>
      </c>
    </row>
    <row r="2475" spans="1:10" x14ac:dyDescent="0.25">
      <c r="A2475" s="6" t="s">
        <v>7011</v>
      </c>
      <c r="B2475" s="6" t="s">
        <v>6</v>
      </c>
      <c r="C2475" s="6" t="s">
        <v>7012</v>
      </c>
      <c r="D2475" s="6">
        <v>54131430</v>
      </c>
      <c r="E2475" s="7" t="s">
        <v>7013</v>
      </c>
      <c r="F2475" s="6">
        <v>215627</v>
      </c>
      <c r="G2475" s="7" t="s">
        <v>9</v>
      </c>
      <c r="H2475" s="7" t="s">
        <v>7026</v>
      </c>
      <c r="I2475" s="7" t="s">
        <v>7027</v>
      </c>
      <c r="J2475" s="8">
        <f>VLOOKUP(F2475,'[1]školy II. etapa'!$F$4:$K$2906,6,0)</f>
        <v>704</v>
      </c>
    </row>
    <row r="2476" spans="1:10" x14ac:dyDescent="0.25">
      <c r="A2476" s="6" t="s">
        <v>7011</v>
      </c>
      <c r="B2476" s="6" t="s">
        <v>6</v>
      </c>
      <c r="C2476" s="6" t="s">
        <v>7012</v>
      </c>
      <c r="D2476" s="6">
        <v>54131430</v>
      </c>
      <c r="E2476" s="7" t="s">
        <v>7013</v>
      </c>
      <c r="F2476" s="6">
        <v>500402</v>
      </c>
      <c r="G2476" s="7" t="s">
        <v>33</v>
      </c>
      <c r="H2476" s="7" t="s">
        <v>7028</v>
      </c>
      <c r="I2476" s="7" t="s">
        <v>7029</v>
      </c>
      <c r="J2476" s="8">
        <f>VLOOKUP(F2476,'[1]školy II. etapa'!$F$4:$K$2906,6,0)</f>
        <v>2926</v>
      </c>
    </row>
    <row r="2477" spans="1:10" x14ac:dyDescent="0.25">
      <c r="A2477" s="6" t="s">
        <v>7011</v>
      </c>
      <c r="B2477" s="6" t="s">
        <v>6</v>
      </c>
      <c r="C2477" s="6" t="s">
        <v>7012</v>
      </c>
      <c r="D2477" s="6">
        <v>54131430</v>
      </c>
      <c r="E2477" s="7" t="s">
        <v>7013</v>
      </c>
      <c r="F2477" s="6">
        <v>523461</v>
      </c>
      <c r="G2477" s="7" t="s">
        <v>33</v>
      </c>
      <c r="H2477" s="7" t="s">
        <v>7030</v>
      </c>
      <c r="I2477" s="7" t="s">
        <v>7031</v>
      </c>
      <c r="J2477" s="8">
        <f>VLOOKUP(F2477,'[1]školy II. etapa'!$F$4:$K$2906,6,0)</f>
        <v>2718</v>
      </c>
    </row>
    <row r="2478" spans="1:10" x14ac:dyDescent="0.25">
      <c r="A2478" s="6" t="s">
        <v>7011</v>
      </c>
      <c r="B2478" s="6" t="s">
        <v>6</v>
      </c>
      <c r="C2478" s="6" t="s">
        <v>7012</v>
      </c>
      <c r="D2478" s="6">
        <v>54131430</v>
      </c>
      <c r="E2478" s="7" t="s">
        <v>7013</v>
      </c>
      <c r="F2478" s="6">
        <v>619671</v>
      </c>
      <c r="G2478" s="7" t="s">
        <v>28</v>
      </c>
      <c r="H2478" s="7" t="s">
        <v>7032</v>
      </c>
      <c r="I2478" s="7" t="s">
        <v>7033</v>
      </c>
      <c r="J2478" s="8">
        <f>VLOOKUP(F2478,'[1]školy II. etapa'!$F$4:$K$2906,6,0)</f>
        <v>2090</v>
      </c>
    </row>
    <row r="2479" spans="1:10" x14ac:dyDescent="0.25">
      <c r="A2479" s="6" t="s">
        <v>7011</v>
      </c>
      <c r="B2479" s="6" t="s">
        <v>6</v>
      </c>
      <c r="C2479" s="6" t="s">
        <v>7012</v>
      </c>
      <c r="D2479" s="6">
        <v>54131430</v>
      </c>
      <c r="E2479" s="7" t="s">
        <v>7013</v>
      </c>
      <c r="F2479" s="6">
        <v>17069840</v>
      </c>
      <c r="G2479" s="7" t="s">
        <v>28</v>
      </c>
      <c r="H2479" s="7" t="s">
        <v>7034</v>
      </c>
      <c r="I2479" s="7" t="s">
        <v>7035</v>
      </c>
      <c r="J2479" s="8">
        <f>VLOOKUP(F2479,'[1]školy II. etapa'!$F$4:$K$2906,6,0)</f>
        <v>4312</v>
      </c>
    </row>
    <row r="2480" spans="1:10" x14ac:dyDescent="0.25">
      <c r="A2480" s="6" t="s">
        <v>7011</v>
      </c>
      <c r="B2480" s="6" t="s">
        <v>6</v>
      </c>
      <c r="C2480" s="6" t="s">
        <v>7012</v>
      </c>
      <c r="D2480" s="6">
        <v>54131430</v>
      </c>
      <c r="E2480" s="7" t="s">
        <v>7013</v>
      </c>
      <c r="F2480" s="6">
        <v>17072948</v>
      </c>
      <c r="G2480" s="7" t="s">
        <v>33</v>
      </c>
      <c r="H2480" s="7" t="s">
        <v>5510</v>
      </c>
      <c r="I2480" s="7" t="s">
        <v>5030</v>
      </c>
      <c r="J2480" s="8">
        <f>VLOOKUP(F2480,'[1]školy II. etapa'!$F$4:$K$2906,6,0)</f>
        <v>6020</v>
      </c>
    </row>
    <row r="2481" spans="1:10" x14ac:dyDescent="0.25">
      <c r="A2481" s="6" t="s">
        <v>7011</v>
      </c>
      <c r="B2481" s="6" t="s">
        <v>6</v>
      </c>
      <c r="C2481" s="6" t="s">
        <v>7012</v>
      </c>
      <c r="D2481" s="6">
        <v>54131430</v>
      </c>
      <c r="E2481" s="7" t="s">
        <v>7013</v>
      </c>
      <c r="F2481" s="6">
        <v>17080789</v>
      </c>
      <c r="G2481" s="7" t="s">
        <v>33</v>
      </c>
      <c r="H2481" s="7" t="s">
        <v>7028</v>
      </c>
      <c r="I2481" s="7" t="s">
        <v>2894</v>
      </c>
      <c r="J2481" s="8">
        <f>VLOOKUP(F2481,'[1]školy II. etapa'!$F$4:$K$2906,6,0)</f>
        <v>4294</v>
      </c>
    </row>
    <row r="2482" spans="1:10" x14ac:dyDescent="0.25">
      <c r="A2482" s="6" t="s">
        <v>7011</v>
      </c>
      <c r="B2482" s="6" t="s">
        <v>6</v>
      </c>
      <c r="C2482" s="6" t="s">
        <v>7012</v>
      </c>
      <c r="D2482" s="6">
        <v>54131430</v>
      </c>
      <c r="E2482" s="7" t="s">
        <v>7013</v>
      </c>
      <c r="F2482" s="6">
        <v>17150922</v>
      </c>
      <c r="G2482" s="7" t="s">
        <v>42</v>
      </c>
      <c r="H2482" s="7" t="s">
        <v>7036</v>
      </c>
      <c r="I2482" s="7" t="s">
        <v>7037</v>
      </c>
      <c r="J2482" s="8">
        <f>VLOOKUP(F2482,'[1]školy II. etapa'!$F$4:$K$2906,6,0)</f>
        <v>850</v>
      </c>
    </row>
    <row r="2483" spans="1:10" x14ac:dyDescent="0.25">
      <c r="A2483" s="6" t="s">
        <v>7011</v>
      </c>
      <c r="B2483" s="6" t="s">
        <v>6</v>
      </c>
      <c r="C2483" s="6" t="s">
        <v>7012</v>
      </c>
      <c r="D2483" s="6">
        <v>54131430</v>
      </c>
      <c r="E2483" s="7" t="s">
        <v>7013</v>
      </c>
      <c r="F2483" s="6">
        <v>31263178</v>
      </c>
      <c r="G2483" s="7" t="s">
        <v>771</v>
      </c>
      <c r="H2483" s="7" t="s">
        <v>7038</v>
      </c>
      <c r="I2483" s="7" t="s">
        <v>7039</v>
      </c>
      <c r="J2483" s="8">
        <f>VLOOKUP(F2483,'[1]školy II. etapa'!$F$4:$K$2906,6,0)</f>
        <v>1700</v>
      </c>
    </row>
    <row r="2484" spans="1:10" x14ac:dyDescent="0.25">
      <c r="A2484" s="6" t="s">
        <v>7011</v>
      </c>
      <c r="B2484" s="6" t="s">
        <v>6</v>
      </c>
      <c r="C2484" s="6" t="s">
        <v>7012</v>
      </c>
      <c r="D2484" s="6">
        <v>54131430</v>
      </c>
      <c r="E2484" s="7" t="s">
        <v>7013</v>
      </c>
      <c r="F2484" s="6">
        <v>31298028</v>
      </c>
      <c r="G2484" s="7" t="s">
        <v>28</v>
      </c>
      <c r="H2484" s="7" t="s">
        <v>495</v>
      </c>
      <c r="I2484" s="7" t="s">
        <v>7040</v>
      </c>
      <c r="J2484" s="8">
        <f>VLOOKUP(F2484,'[1]školy II. etapa'!$F$4:$K$2906,6,0)</f>
        <v>4437</v>
      </c>
    </row>
    <row r="2485" spans="1:10" x14ac:dyDescent="0.25">
      <c r="A2485" s="6" t="s">
        <v>7011</v>
      </c>
      <c r="B2485" s="6" t="s">
        <v>6</v>
      </c>
      <c r="C2485" s="6" t="s">
        <v>7012</v>
      </c>
      <c r="D2485" s="6">
        <v>54131430</v>
      </c>
      <c r="E2485" s="7" t="s">
        <v>7013</v>
      </c>
      <c r="F2485" s="6">
        <v>31309577</v>
      </c>
      <c r="G2485" s="7" t="s">
        <v>771</v>
      </c>
      <c r="H2485" s="7" t="s">
        <v>7041</v>
      </c>
      <c r="I2485" s="7" t="s">
        <v>7042</v>
      </c>
      <c r="J2485" s="8">
        <f>VLOOKUP(F2485,'[1]školy II. etapa'!$F$4:$K$2906,6,0)</f>
        <v>1759</v>
      </c>
    </row>
    <row r="2486" spans="1:10" x14ac:dyDescent="0.25">
      <c r="A2486" s="6" t="s">
        <v>7011</v>
      </c>
      <c r="B2486" s="6" t="s">
        <v>6</v>
      </c>
      <c r="C2486" s="6" t="s">
        <v>7012</v>
      </c>
      <c r="D2486" s="6">
        <v>54131430</v>
      </c>
      <c r="E2486" s="7" t="s">
        <v>7013</v>
      </c>
      <c r="F2486" s="6">
        <v>31309585</v>
      </c>
      <c r="G2486" s="7" t="s">
        <v>771</v>
      </c>
      <c r="H2486" s="7" t="s">
        <v>7043</v>
      </c>
      <c r="I2486" s="7" t="s">
        <v>7044</v>
      </c>
      <c r="J2486" s="8">
        <f>VLOOKUP(F2486,'[1]školy II. etapa'!$F$4:$K$2906,6,0)</f>
        <v>2239</v>
      </c>
    </row>
    <row r="2487" spans="1:10" x14ac:dyDescent="0.25">
      <c r="A2487" s="6" t="s">
        <v>7011</v>
      </c>
      <c r="B2487" s="6" t="s">
        <v>6</v>
      </c>
      <c r="C2487" s="6" t="s">
        <v>7012</v>
      </c>
      <c r="D2487" s="6">
        <v>54131430</v>
      </c>
      <c r="E2487" s="7" t="s">
        <v>7013</v>
      </c>
      <c r="F2487" s="6">
        <v>31309631</v>
      </c>
      <c r="G2487" s="7" t="s">
        <v>28</v>
      </c>
      <c r="H2487" s="7" t="s">
        <v>7045</v>
      </c>
      <c r="I2487" s="7" t="s">
        <v>7046</v>
      </c>
      <c r="J2487" s="8">
        <f>VLOOKUP(F2487,'[1]školy II. etapa'!$F$4:$K$2906,6,0)</f>
        <v>5030</v>
      </c>
    </row>
    <row r="2488" spans="1:10" x14ac:dyDescent="0.25">
      <c r="A2488" s="6" t="s">
        <v>7011</v>
      </c>
      <c r="B2488" s="6" t="s">
        <v>6</v>
      </c>
      <c r="C2488" s="6" t="s">
        <v>7012</v>
      </c>
      <c r="D2488" s="6">
        <v>54131430</v>
      </c>
      <c r="E2488" s="7" t="s">
        <v>7013</v>
      </c>
      <c r="F2488" s="6">
        <v>31309658</v>
      </c>
      <c r="G2488" s="7" t="s">
        <v>28</v>
      </c>
      <c r="H2488" s="7" t="s">
        <v>6871</v>
      </c>
      <c r="I2488" s="7" t="s">
        <v>7047</v>
      </c>
      <c r="J2488" s="8">
        <f>VLOOKUP(F2488,'[1]školy II. etapa'!$F$4:$K$2906,6,0)</f>
        <v>5830</v>
      </c>
    </row>
    <row r="2489" spans="1:10" x14ac:dyDescent="0.25">
      <c r="A2489" s="6" t="s">
        <v>7011</v>
      </c>
      <c r="B2489" s="6" t="s">
        <v>6</v>
      </c>
      <c r="C2489" s="6" t="s">
        <v>7012</v>
      </c>
      <c r="D2489" s="6">
        <v>54131430</v>
      </c>
      <c r="E2489" s="7" t="s">
        <v>7013</v>
      </c>
      <c r="F2489" s="6">
        <v>31309666</v>
      </c>
      <c r="G2489" s="7" t="s">
        <v>771</v>
      </c>
      <c r="H2489" s="7" t="s">
        <v>7048</v>
      </c>
      <c r="I2489" s="7" t="s">
        <v>7049</v>
      </c>
      <c r="J2489" s="8">
        <f>VLOOKUP(F2489,'[1]školy II. etapa'!$F$4:$K$2906,6,0)</f>
        <v>3450</v>
      </c>
    </row>
    <row r="2490" spans="1:10" x14ac:dyDescent="0.25">
      <c r="A2490" s="6" t="s">
        <v>7011</v>
      </c>
      <c r="B2490" s="6" t="s">
        <v>6</v>
      </c>
      <c r="C2490" s="6" t="s">
        <v>7012</v>
      </c>
      <c r="D2490" s="6">
        <v>54131430</v>
      </c>
      <c r="E2490" s="7" t="s">
        <v>7013</v>
      </c>
      <c r="F2490" s="6">
        <v>31309674</v>
      </c>
      <c r="G2490" s="7" t="s">
        <v>771</v>
      </c>
      <c r="H2490" s="7" t="s">
        <v>6881</v>
      </c>
      <c r="I2490" s="7" t="s">
        <v>7050</v>
      </c>
      <c r="J2490" s="8">
        <f>VLOOKUP(F2490,'[1]školy II. etapa'!$F$4:$K$2906,6,0)</f>
        <v>2678</v>
      </c>
    </row>
    <row r="2491" spans="1:10" x14ac:dyDescent="0.25">
      <c r="A2491" s="6" t="s">
        <v>7011</v>
      </c>
      <c r="B2491" s="6" t="s">
        <v>6</v>
      </c>
      <c r="C2491" s="6" t="s">
        <v>7012</v>
      </c>
      <c r="D2491" s="6">
        <v>54131430</v>
      </c>
      <c r="E2491" s="7" t="s">
        <v>7013</v>
      </c>
      <c r="F2491" s="6">
        <v>31309704</v>
      </c>
      <c r="G2491" s="7" t="s">
        <v>28</v>
      </c>
      <c r="H2491" s="7" t="s">
        <v>7051</v>
      </c>
      <c r="I2491" s="7" t="s">
        <v>7052</v>
      </c>
      <c r="J2491" s="8">
        <f>VLOOKUP(F2491,'[1]školy II. etapa'!$F$4:$K$2906,6,0)</f>
        <v>4015</v>
      </c>
    </row>
    <row r="2492" spans="1:10" x14ac:dyDescent="0.25">
      <c r="A2492" s="6" t="s">
        <v>7011</v>
      </c>
      <c r="B2492" s="6" t="s">
        <v>6</v>
      </c>
      <c r="C2492" s="6" t="s">
        <v>7012</v>
      </c>
      <c r="D2492" s="6">
        <v>54131430</v>
      </c>
      <c r="E2492" s="7" t="s">
        <v>7013</v>
      </c>
      <c r="F2492" s="6">
        <v>31309712</v>
      </c>
      <c r="G2492" s="7" t="s">
        <v>771</v>
      </c>
      <c r="H2492" s="7" t="s">
        <v>5510</v>
      </c>
      <c r="I2492" s="7" t="s">
        <v>7053</v>
      </c>
      <c r="J2492" s="8">
        <f>VLOOKUP(F2492,'[1]školy II. etapa'!$F$4:$K$2906,6,0)</f>
        <v>2899</v>
      </c>
    </row>
    <row r="2493" spans="1:10" x14ac:dyDescent="0.25">
      <c r="A2493" s="6" t="s">
        <v>7011</v>
      </c>
      <c r="B2493" s="6" t="s">
        <v>6</v>
      </c>
      <c r="C2493" s="6" t="s">
        <v>7012</v>
      </c>
      <c r="D2493" s="6">
        <v>54131430</v>
      </c>
      <c r="E2493" s="7" t="s">
        <v>7013</v>
      </c>
      <c r="F2493" s="6">
        <v>31309771</v>
      </c>
      <c r="G2493" s="7" t="s">
        <v>28</v>
      </c>
      <c r="H2493" s="7" t="s">
        <v>7054</v>
      </c>
      <c r="I2493" s="7" t="s">
        <v>7055</v>
      </c>
      <c r="J2493" s="8">
        <f>VLOOKUP(F2493,'[1]školy II. etapa'!$F$4:$K$2906,6,0)</f>
        <v>2752</v>
      </c>
    </row>
    <row r="2494" spans="1:10" x14ac:dyDescent="0.25">
      <c r="A2494" s="6" t="s">
        <v>7011</v>
      </c>
      <c r="B2494" s="6" t="s">
        <v>6</v>
      </c>
      <c r="C2494" s="6" t="s">
        <v>7012</v>
      </c>
      <c r="D2494" s="6">
        <v>54131430</v>
      </c>
      <c r="E2494" s="7" t="s">
        <v>7013</v>
      </c>
      <c r="F2494" s="6">
        <v>31309780</v>
      </c>
      <c r="G2494" s="7" t="s">
        <v>771</v>
      </c>
      <c r="H2494" s="7" t="s">
        <v>7056</v>
      </c>
      <c r="I2494" s="7" t="s">
        <v>7057</v>
      </c>
      <c r="J2494" s="8">
        <f>VLOOKUP(F2494,'[1]školy II. etapa'!$F$4:$K$2906,6,0)</f>
        <v>2670</v>
      </c>
    </row>
    <row r="2495" spans="1:10" x14ac:dyDescent="0.25">
      <c r="A2495" s="6" t="s">
        <v>7011</v>
      </c>
      <c r="B2495" s="6" t="s">
        <v>6</v>
      </c>
      <c r="C2495" s="6" t="s">
        <v>7012</v>
      </c>
      <c r="D2495" s="6">
        <v>54131430</v>
      </c>
      <c r="E2495" s="7" t="s">
        <v>7013</v>
      </c>
      <c r="F2495" s="6">
        <v>31309828</v>
      </c>
      <c r="G2495" s="7" t="s">
        <v>771</v>
      </c>
      <c r="H2495" s="7" t="s">
        <v>7058</v>
      </c>
      <c r="I2495" s="7" t="s">
        <v>7059</v>
      </c>
      <c r="J2495" s="8">
        <f>VLOOKUP(F2495,'[1]školy II. etapa'!$F$4:$K$2906,6,0)</f>
        <v>3445</v>
      </c>
    </row>
    <row r="2496" spans="1:10" x14ac:dyDescent="0.25">
      <c r="A2496" s="6" t="s">
        <v>7011</v>
      </c>
      <c r="B2496" s="6" t="s">
        <v>6</v>
      </c>
      <c r="C2496" s="6" t="s">
        <v>7012</v>
      </c>
      <c r="D2496" s="6">
        <v>54131430</v>
      </c>
      <c r="E2496" s="7" t="s">
        <v>7013</v>
      </c>
      <c r="F2496" s="6">
        <v>31946356</v>
      </c>
      <c r="G2496" s="7" t="s">
        <v>33</v>
      </c>
      <c r="H2496" s="7" t="s">
        <v>7060</v>
      </c>
      <c r="I2496" s="7" t="s">
        <v>7061</v>
      </c>
      <c r="J2496" s="8">
        <f>VLOOKUP(F2496,'[1]školy II. etapa'!$F$4:$K$2906,6,0)</f>
        <v>3475</v>
      </c>
    </row>
    <row r="2497" spans="1:10" x14ac:dyDescent="0.25">
      <c r="A2497" s="6" t="s">
        <v>7011</v>
      </c>
      <c r="B2497" s="6" t="s">
        <v>6</v>
      </c>
      <c r="C2497" s="6" t="s">
        <v>7012</v>
      </c>
      <c r="D2497" s="6">
        <v>54131430</v>
      </c>
      <c r="E2497" s="7" t="s">
        <v>7013</v>
      </c>
      <c r="F2497" s="6">
        <v>31986048</v>
      </c>
      <c r="G2497" s="7" t="s">
        <v>771</v>
      </c>
      <c r="H2497" s="7" t="s">
        <v>7062</v>
      </c>
      <c r="I2497" s="7" t="s">
        <v>7063</v>
      </c>
      <c r="J2497" s="8">
        <f>VLOOKUP(F2497,'[1]školy II. etapa'!$F$4:$K$2906,6,0)</f>
        <v>1555</v>
      </c>
    </row>
    <row r="2498" spans="1:10" x14ac:dyDescent="0.25">
      <c r="A2498" s="6" t="s">
        <v>7011</v>
      </c>
      <c r="B2498" s="6" t="s">
        <v>6</v>
      </c>
      <c r="C2498" s="6" t="s">
        <v>7012</v>
      </c>
      <c r="D2498" s="6">
        <v>54131430</v>
      </c>
      <c r="E2498" s="7" t="s">
        <v>7013</v>
      </c>
      <c r="F2498" s="6">
        <v>35531754</v>
      </c>
      <c r="G2498" s="7" t="s">
        <v>12</v>
      </c>
      <c r="H2498" s="7" t="s">
        <v>7018</v>
      </c>
      <c r="I2498" s="7" t="s">
        <v>7064</v>
      </c>
      <c r="J2498" s="8">
        <f>VLOOKUP(F2498,'[1]školy II. etapa'!$F$4:$K$2906,6,0)</f>
        <v>5724</v>
      </c>
    </row>
    <row r="2499" spans="1:10" x14ac:dyDescent="0.25">
      <c r="A2499" s="6" t="s">
        <v>7011</v>
      </c>
      <c r="B2499" s="6" t="s">
        <v>6</v>
      </c>
      <c r="C2499" s="6" t="s">
        <v>7012</v>
      </c>
      <c r="D2499" s="6">
        <v>54131430</v>
      </c>
      <c r="E2499" s="7" t="s">
        <v>7013</v>
      </c>
      <c r="F2499" s="6">
        <v>35540915</v>
      </c>
      <c r="G2499" s="7" t="s">
        <v>771</v>
      </c>
      <c r="H2499" s="7" t="s">
        <v>7065</v>
      </c>
      <c r="I2499" s="7" t="s">
        <v>7066</v>
      </c>
      <c r="J2499" s="8">
        <f>VLOOKUP(F2499,'[1]školy II. etapa'!$F$4:$K$2906,6,0)</f>
        <v>999</v>
      </c>
    </row>
    <row r="2500" spans="1:10" x14ac:dyDescent="0.25">
      <c r="A2500" s="6" t="s">
        <v>7011</v>
      </c>
      <c r="B2500" s="6" t="s">
        <v>6</v>
      </c>
      <c r="C2500" s="6" t="s">
        <v>7012</v>
      </c>
      <c r="D2500" s="6">
        <v>54131430</v>
      </c>
      <c r="E2500" s="7" t="s">
        <v>7013</v>
      </c>
      <c r="F2500" s="6">
        <v>35541431</v>
      </c>
      <c r="G2500" s="7" t="s">
        <v>771</v>
      </c>
      <c r="H2500" s="7" t="s">
        <v>7067</v>
      </c>
      <c r="I2500" s="7" t="s">
        <v>7068</v>
      </c>
      <c r="J2500" s="8">
        <f>VLOOKUP(F2500,'[1]školy II. etapa'!$F$4:$K$2906,6,0)</f>
        <v>2129</v>
      </c>
    </row>
    <row r="2501" spans="1:10" x14ac:dyDescent="0.25">
      <c r="A2501" s="6" t="s">
        <v>7011</v>
      </c>
      <c r="B2501" s="6" t="s">
        <v>6</v>
      </c>
      <c r="C2501" s="6" t="s">
        <v>7012</v>
      </c>
      <c r="D2501" s="6">
        <v>54131430</v>
      </c>
      <c r="E2501" s="7" t="s">
        <v>7013</v>
      </c>
      <c r="F2501" s="6">
        <v>35570563</v>
      </c>
      <c r="G2501" s="7" t="s">
        <v>7069</v>
      </c>
      <c r="H2501" s="7" t="s">
        <v>495</v>
      </c>
      <c r="I2501" s="7" t="s">
        <v>7070</v>
      </c>
      <c r="J2501" s="8">
        <f>VLOOKUP(F2501,'[1]školy II. etapa'!$F$4:$K$2906,6,0)</f>
        <v>2934</v>
      </c>
    </row>
    <row r="2502" spans="1:10" x14ac:dyDescent="0.25">
      <c r="A2502" s="6" t="s">
        <v>7011</v>
      </c>
      <c r="B2502" s="6" t="s">
        <v>6</v>
      </c>
      <c r="C2502" s="6" t="s">
        <v>7012</v>
      </c>
      <c r="D2502" s="6">
        <v>54131430</v>
      </c>
      <c r="E2502" s="7" t="s">
        <v>7013</v>
      </c>
      <c r="F2502" s="6">
        <v>51843790</v>
      </c>
      <c r="G2502" s="7" t="s">
        <v>28</v>
      </c>
      <c r="H2502" s="7" t="s">
        <v>7018</v>
      </c>
      <c r="I2502" s="7" t="s">
        <v>423</v>
      </c>
      <c r="J2502" s="8">
        <f>VLOOKUP(F2502,'[1]školy II. etapa'!$F$4:$K$2906,6,0)</f>
        <v>2600</v>
      </c>
    </row>
    <row r="2503" spans="1:10" x14ac:dyDescent="0.25">
      <c r="A2503" s="6" t="s">
        <v>7011</v>
      </c>
      <c r="B2503" s="6" t="s">
        <v>6</v>
      </c>
      <c r="C2503" s="6" t="s">
        <v>7012</v>
      </c>
      <c r="D2503" s="6">
        <v>54131430</v>
      </c>
      <c r="E2503" s="7" t="s">
        <v>7013</v>
      </c>
      <c r="F2503" s="6">
        <v>52791874</v>
      </c>
      <c r="G2503" s="7" t="s">
        <v>153</v>
      </c>
      <c r="H2503" s="7" t="s">
        <v>7067</v>
      </c>
      <c r="I2503" s="7" t="s">
        <v>7068</v>
      </c>
      <c r="J2503" s="8">
        <f>VLOOKUP(F2503,'[1]školy II. etapa'!$F$4:$K$2906,6,0)</f>
        <v>6620</v>
      </c>
    </row>
    <row r="2504" spans="1:10" x14ac:dyDescent="0.25">
      <c r="A2504" s="6" t="s">
        <v>7011</v>
      </c>
      <c r="B2504" s="6" t="s">
        <v>6</v>
      </c>
      <c r="C2504" s="6" t="s">
        <v>7012</v>
      </c>
      <c r="D2504" s="6">
        <v>54131430</v>
      </c>
      <c r="E2504" s="7" t="s">
        <v>7013</v>
      </c>
      <c r="F2504" s="6">
        <v>52842452</v>
      </c>
      <c r="G2504" s="7" t="s">
        <v>28</v>
      </c>
      <c r="H2504" s="7" t="s">
        <v>7071</v>
      </c>
      <c r="I2504" s="7" t="s">
        <v>7072</v>
      </c>
      <c r="J2504" s="8">
        <f>VLOOKUP(F2504,'[1]školy II. etapa'!$F$4:$K$2906,6,0)</f>
        <v>6845</v>
      </c>
    </row>
    <row r="2505" spans="1:10" x14ac:dyDescent="0.25">
      <c r="A2505" s="6" t="s">
        <v>7011</v>
      </c>
      <c r="B2505" s="6" t="s">
        <v>6</v>
      </c>
      <c r="C2505" s="6" t="s">
        <v>7012</v>
      </c>
      <c r="D2505" s="6">
        <v>54131430</v>
      </c>
      <c r="E2505" s="7" t="s">
        <v>7013</v>
      </c>
      <c r="F2505" s="6">
        <v>53943899</v>
      </c>
      <c r="G2505" s="7" t="s">
        <v>7073</v>
      </c>
      <c r="H2505" s="7" t="s">
        <v>7038</v>
      </c>
      <c r="I2505" s="7" t="s">
        <v>7039</v>
      </c>
      <c r="J2505" s="8">
        <f>VLOOKUP(F2505,'[1]školy II. etapa'!$F$4:$K$2906,6,0)</f>
        <v>480</v>
      </c>
    </row>
    <row r="2506" spans="1:10" x14ac:dyDescent="0.25">
      <c r="A2506" s="6" t="s">
        <v>7011</v>
      </c>
      <c r="B2506" s="6" t="s">
        <v>54</v>
      </c>
      <c r="C2506" s="6" t="s">
        <v>7074</v>
      </c>
      <c r="D2506" s="6">
        <v>35541016</v>
      </c>
      <c r="E2506" s="7" t="s">
        <v>7075</v>
      </c>
      <c r="F2506" s="6">
        <v>133132</v>
      </c>
      <c r="G2506" s="7" t="s">
        <v>98</v>
      </c>
      <c r="H2506" s="7" t="s">
        <v>495</v>
      </c>
      <c r="I2506" s="7" t="s">
        <v>7076</v>
      </c>
      <c r="J2506" s="8">
        <f>VLOOKUP(F2506,'[1]školy II. etapa'!$F$4:$K$2906,6,0)</f>
        <v>2866</v>
      </c>
    </row>
    <row r="2507" spans="1:10" x14ac:dyDescent="0.25">
      <c r="A2507" s="6" t="s">
        <v>7011</v>
      </c>
      <c r="B2507" s="6" t="s">
        <v>54</v>
      </c>
      <c r="C2507" s="6" t="s">
        <v>7074</v>
      </c>
      <c r="D2507" s="6">
        <v>35541016</v>
      </c>
      <c r="E2507" s="7" t="s">
        <v>7075</v>
      </c>
      <c r="F2507" s="6">
        <v>159433</v>
      </c>
      <c r="G2507" s="7" t="s">
        <v>827</v>
      </c>
      <c r="H2507" s="7" t="s">
        <v>7032</v>
      </c>
      <c r="I2507" s="7" t="s">
        <v>7077</v>
      </c>
      <c r="J2507" s="8">
        <f>VLOOKUP(F2507,'[1]školy II. etapa'!$F$4:$K$2906,6,0)</f>
        <v>2425</v>
      </c>
    </row>
    <row r="2508" spans="1:10" x14ac:dyDescent="0.25">
      <c r="A2508" s="6" t="s">
        <v>7011</v>
      </c>
      <c r="B2508" s="6" t="s">
        <v>54</v>
      </c>
      <c r="C2508" s="6" t="s">
        <v>7074</v>
      </c>
      <c r="D2508" s="6">
        <v>35541016</v>
      </c>
      <c r="E2508" s="7" t="s">
        <v>7075</v>
      </c>
      <c r="F2508" s="6">
        <v>159557</v>
      </c>
      <c r="G2508" s="7" t="s">
        <v>7078</v>
      </c>
      <c r="H2508" s="7" t="s">
        <v>7079</v>
      </c>
      <c r="I2508" s="7" t="s">
        <v>7080</v>
      </c>
      <c r="J2508" s="8">
        <f>VLOOKUP(F2508,'[1]školy II. etapa'!$F$4:$K$2906,6,0)</f>
        <v>2305</v>
      </c>
    </row>
    <row r="2509" spans="1:10" x14ac:dyDescent="0.25">
      <c r="A2509" s="6" t="s">
        <v>7011</v>
      </c>
      <c r="B2509" s="6" t="s">
        <v>54</v>
      </c>
      <c r="C2509" s="6" t="s">
        <v>7074</v>
      </c>
      <c r="D2509" s="6">
        <v>35541016</v>
      </c>
      <c r="E2509" s="7" t="s">
        <v>7075</v>
      </c>
      <c r="F2509" s="6">
        <v>160938</v>
      </c>
      <c r="G2509" s="7" t="s">
        <v>12</v>
      </c>
      <c r="H2509" s="7" t="s">
        <v>7081</v>
      </c>
      <c r="I2509" s="7" t="s">
        <v>5881</v>
      </c>
      <c r="J2509" s="8">
        <f>VLOOKUP(F2509,'[1]školy II. etapa'!$F$4:$K$2906,6,0)</f>
        <v>1589</v>
      </c>
    </row>
    <row r="2510" spans="1:10" x14ac:dyDescent="0.25">
      <c r="A2510" s="6" t="s">
        <v>7011</v>
      </c>
      <c r="B2510" s="6" t="s">
        <v>54</v>
      </c>
      <c r="C2510" s="6" t="s">
        <v>7074</v>
      </c>
      <c r="D2510" s="6">
        <v>35541016</v>
      </c>
      <c r="E2510" s="7" t="s">
        <v>7075</v>
      </c>
      <c r="F2510" s="6">
        <v>160989</v>
      </c>
      <c r="G2510" s="7" t="s">
        <v>12</v>
      </c>
      <c r="H2510" s="7" t="s">
        <v>495</v>
      </c>
      <c r="I2510" s="7" t="s">
        <v>7082</v>
      </c>
      <c r="J2510" s="8">
        <f>VLOOKUP(F2510,'[1]školy II. etapa'!$F$4:$K$2906,6,0)</f>
        <v>5364</v>
      </c>
    </row>
    <row r="2511" spans="1:10" x14ac:dyDescent="0.25">
      <c r="A2511" s="6" t="s">
        <v>7011</v>
      </c>
      <c r="B2511" s="6" t="s">
        <v>54</v>
      </c>
      <c r="C2511" s="6" t="s">
        <v>7074</v>
      </c>
      <c r="D2511" s="6">
        <v>35541016</v>
      </c>
      <c r="E2511" s="7" t="s">
        <v>7075</v>
      </c>
      <c r="F2511" s="6">
        <v>160997</v>
      </c>
      <c r="G2511" s="7" t="s">
        <v>12</v>
      </c>
      <c r="H2511" s="7" t="s">
        <v>495</v>
      </c>
      <c r="I2511" s="7" t="s">
        <v>7083</v>
      </c>
      <c r="J2511" s="8">
        <f>VLOOKUP(F2511,'[1]školy II. etapa'!$F$4:$K$2906,6,0)</f>
        <v>4608</v>
      </c>
    </row>
    <row r="2512" spans="1:10" x14ac:dyDescent="0.25">
      <c r="A2512" s="6" t="s">
        <v>7011</v>
      </c>
      <c r="B2512" s="6" t="s">
        <v>54</v>
      </c>
      <c r="C2512" s="6" t="s">
        <v>7074</v>
      </c>
      <c r="D2512" s="6">
        <v>35541016</v>
      </c>
      <c r="E2512" s="7" t="s">
        <v>7075</v>
      </c>
      <c r="F2512" s="6">
        <v>161004</v>
      </c>
      <c r="G2512" s="7" t="s">
        <v>7084</v>
      </c>
      <c r="H2512" s="7" t="s">
        <v>495</v>
      </c>
      <c r="I2512" s="7" t="s">
        <v>7085</v>
      </c>
      <c r="J2512" s="8">
        <f>VLOOKUP(F2512,'[1]školy II. etapa'!$F$4:$K$2906,6,0)</f>
        <v>6785</v>
      </c>
    </row>
    <row r="2513" spans="1:10" x14ac:dyDescent="0.25">
      <c r="A2513" s="6" t="s">
        <v>7011</v>
      </c>
      <c r="B2513" s="6" t="s">
        <v>54</v>
      </c>
      <c r="C2513" s="6" t="s">
        <v>7074</v>
      </c>
      <c r="D2513" s="6">
        <v>35541016</v>
      </c>
      <c r="E2513" s="7" t="s">
        <v>7075</v>
      </c>
      <c r="F2513" s="6">
        <v>161012</v>
      </c>
      <c r="G2513" s="7" t="s">
        <v>2404</v>
      </c>
      <c r="H2513" s="7" t="s">
        <v>7071</v>
      </c>
      <c r="I2513" s="7" t="s">
        <v>7086</v>
      </c>
      <c r="J2513" s="8">
        <f>VLOOKUP(F2513,'[1]školy II. etapa'!$F$4:$K$2906,6,0)</f>
        <v>4631</v>
      </c>
    </row>
    <row r="2514" spans="1:10" x14ac:dyDescent="0.25">
      <c r="A2514" s="6" t="s">
        <v>7011</v>
      </c>
      <c r="B2514" s="6" t="s">
        <v>54</v>
      </c>
      <c r="C2514" s="6" t="s">
        <v>7074</v>
      </c>
      <c r="D2514" s="6">
        <v>35541016</v>
      </c>
      <c r="E2514" s="7" t="s">
        <v>7075</v>
      </c>
      <c r="F2514" s="6">
        <v>161021</v>
      </c>
      <c r="G2514" s="7" t="s">
        <v>12</v>
      </c>
      <c r="H2514" s="7" t="s">
        <v>7048</v>
      </c>
      <c r="I2514" s="7" t="s">
        <v>7087</v>
      </c>
      <c r="J2514" s="8">
        <f>VLOOKUP(F2514,'[1]školy II. etapa'!$F$4:$K$2906,6,0)</f>
        <v>1445</v>
      </c>
    </row>
    <row r="2515" spans="1:10" x14ac:dyDescent="0.25">
      <c r="A2515" s="6" t="s">
        <v>7011</v>
      </c>
      <c r="B2515" s="6" t="s">
        <v>54</v>
      </c>
      <c r="C2515" s="6" t="s">
        <v>7074</v>
      </c>
      <c r="D2515" s="6">
        <v>35541016</v>
      </c>
      <c r="E2515" s="7" t="s">
        <v>7075</v>
      </c>
      <c r="F2515" s="6">
        <v>161063</v>
      </c>
      <c r="G2515" s="7" t="s">
        <v>7088</v>
      </c>
      <c r="H2515" s="7" t="s">
        <v>7028</v>
      </c>
      <c r="I2515" s="7" t="s">
        <v>7089</v>
      </c>
      <c r="J2515" s="8">
        <f>VLOOKUP(F2515,'[1]školy II. etapa'!$F$4:$K$2906,6,0)</f>
        <v>5481</v>
      </c>
    </row>
    <row r="2516" spans="1:10" x14ac:dyDescent="0.25">
      <c r="A2516" s="6" t="s">
        <v>7011</v>
      </c>
      <c r="B2516" s="6" t="s">
        <v>54</v>
      </c>
      <c r="C2516" s="6" t="s">
        <v>7074</v>
      </c>
      <c r="D2516" s="6">
        <v>35541016</v>
      </c>
      <c r="E2516" s="7" t="s">
        <v>7075</v>
      </c>
      <c r="F2516" s="6">
        <v>161071</v>
      </c>
      <c r="G2516" s="7" t="s">
        <v>7090</v>
      </c>
      <c r="H2516" s="7" t="s">
        <v>7034</v>
      </c>
      <c r="I2516" s="7" t="s">
        <v>7091</v>
      </c>
      <c r="J2516" s="8">
        <f>VLOOKUP(F2516,'[1]školy II. etapa'!$F$4:$K$2906,6,0)</f>
        <v>1055</v>
      </c>
    </row>
    <row r="2517" spans="1:10" x14ac:dyDescent="0.25">
      <c r="A2517" s="6" t="s">
        <v>7011</v>
      </c>
      <c r="B2517" s="6" t="s">
        <v>54</v>
      </c>
      <c r="C2517" s="6" t="s">
        <v>7074</v>
      </c>
      <c r="D2517" s="6">
        <v>35541016</v>
      </c>
      <c r="E2517" s="7" t="s">
        <v>7075</v>
      </c>
      <c r="F2517" s="6">
        <v>161144</v>
      </c>
      <c r="G2517" s="7" t="s">
        <v>7092</v>
      </c>
      <c r="H2517" s="7" t="s">
        <v>7022</v>
      </c>
      <c r="I2517" s="7" t="s">
        <v>7093</v>
      </c>
      <c r="J2517" s="8">
        <f>VLOOKUP(F2517,'[1]školy II. etapa'!$F$4:$K$2906,6,0)</f>
        <v>4416</v>
      </c>
    </row>
    <row r="2518" spans="1:10" x14ac:dyDescent="0.25">
      <c r="A2518" s="6" t="s">
        <v>7011</v>
      </c>
      <c r="B2518" s="6" t="s">
        <v>54</v>
      </c>
      <c r="C2518" s="6" t="s">
        <v>7074</v>
      </c>
      <c r="D2518" s="6">
        <v>35541016</v>
      </c>
      <c r="E2518" s="7" t="s">
        <v>7075</v>
      </c>
      <c r="F2518" s="6">
        <v>161187</v>
      </c>
      <c r="G2518" s="7" t="s">
        <v>12</v>
      </c>
      <c r="H2518" s="7" t="s">
        <v>7056</v>
      </c>
      <c r="I2518" s="7" t="s">
        <v>7094</v>
      </c>
      <c r="J2518" s="8">
        <f>VLOOKUP(F2518,'[1]školy II. etapa'!$F$4:$K$2906,6,0)</f>
        <v>2390</v>
      </c>
    </row>
    <row r="2519" spans="1:10" x14ac:dyDescent="0.25">
      <c r="A2519" s="6" t="s">
        <v>7011</v>
      </c>
      <c r="B2519" s="6" t="s">
        <v>54</v>
      </c>
      <c r="C2519" s="6" t="s">
        <v>7074</v>
      </c>
      <c r="D2519" s="6">
        <v>35541016</v>
      </c>
      <c r="E2519" s="7" t="s">
        <v>7075</v>
      </c>
      <c r="F2519" s="6">
        <v>161195</v>
      </c>
      <c r="G2519" s="7" t="s">
        <v>12</v>
      </c>
      <c r="H2519" s="7" t="s">
        <v>6871</v>
      </c>
      <c r="I2519" s="7" t="s">
        <v>346</v>
      </c>
      <c r="J2519" s="8">
        <f>VLOOKUP(F2519,'[1]školy II. etapa'!$F$4:$K$2906,6,0)</f>
        <v>3676</v>
      </c>
    </row>
    <row r="2520" spans="1:10" x14ac:dyDescent="0.25">
      <c r="A2520" s="6" t="s">
        <v>7011</v>
      </c>
      <c r="B2520" s="6" t="s">
        <v>54</v>
      </c>
      <c r="C2520" s="6" t="s">
        <v>7074</v>
      </c>
      <c r="D2520" s="6">
        <v>35541016</v>
      </c>
      <c r="E2520" s="7" t="s">
        <v>7075</v>
      </c>
      <c r="F2520" s="6">
        <v>161241</v>
      </c>
      <c r="G2520" s="7" t="s">
        <v>12</v>
      </c>
      <c r="H2520" s="7" t="s">
        <v>5510</v>
      </c>
      <c r="I2520" s="7" t="s">
        <v>7095</v>
      </c>
      <c r="J2520" s="8">
        <f>VLOOKUP(F2520,'[1]školy II. etapa'!$F$4:$K$2906,6,0)</f>
        <v>2116</v>
      </c>
    </row>
    <row r="2521" spans="1:10" x14ac:dyDescent="0.25">
      <c r="A2521" s="6" t="s">
        <v>7011</v>
      </c>
      <c r="B2521" s="6" t="s">
        <v>54</v>
      </c>
      <c r="C2521" s="6" t="s">
        <v>7074</v>
      </c>
      <c r="D2521" s="6">
        <v>35541016</v>
      </c>
      <c r="E2521" s="7" t="s">
        <v>7075</v>
      </c>
      <c r="F2521" s="6">
        <v>161250</v>
      </c>
      <c r="G2521" s="7" t="s">
        <v>2404</v>
      </c>
      <c r="H2521" s="7" t="s">
        <v>7024</v>
      </c>
      <c r="I2521" s="7" t="s">
        <v>7096</v>
      </c>
      <c r="J2521" s="8">
        <f>VLOOKUP(F2521,'[1]školy II. etapa'!$F$4:$K$2906,6,0)</f>
        <v>1559</v>
      </c>
    </row>
    <row r="2522" spans="1:10" x14ac:dyDescent="0.25">
      <c r="A2522" s="6" t="s">
        <v>7011</v>
      </c>
      <c r="B2522" s="6" t="s">
        <v>54</v>
      </c>
      <c r="C2522" s="6" t="s">
        <v>7074</v>
      </c>
      <c r="D2522" s="6">
        <v>35541016</v>
      </c>
      <c r="E2522" s="7" t="s">
        <v>7075</v>
      </c>
      <c r="F2522" s="6">
        <v>161730</v>
      </c>
      <c r="G2522" s="7" t="s">
        <v>116</v>
      </c>
      <c r="H2522" s="7" t="s">
        <v>495</v>
      </c>
      <c r="I2522" s="7" t="s">
        <v>215</v>
      </c>
      <c r="J2522" s="8">
        <f>VLOOKUP(F2522,'[1]školy II. etapa'!$F$4:$K$2906,6,0)</f>
        <v>3474</v>
      </c>
    </row>
    <row r="2523" spans="1:10" x14ac:dyDescent="0.25">
      <c r="A2523" s="6" t="s">
        <v>7011</v>
      </c>
      <c r="B2523" s="6" t="s">
        <v>54</v>
      </c>
      <c r="C2523" s="6" t="s">
        <v>7074</v>
      </c>
      <c r="D2523" s="6">
        <v>35541016</v>
      </c>
      <c r="E2523" s="7" t="s">
        <v>7075</v>
      </c>
      <c r="F2523" s="6">
        <v>161756</v>
      </c>
      <c r="G2523" s="7" t="s">
        <v>100</v>
      </c>
      <c r="H2523" s="7" t="s">
        <v>7018</v>
      </c>
      <c r="I2523" s="7" t="s">
        <v>7097</v>
      </c>
      <c r="J2523" s="8">
        <f>VLOOKUP(F2523,'[1]školy II. etapa'!$F$4:$K$2906,6,0)</f>
        <v>7434</v>
      </c>
    </row>
    <row r="2524" spans="1:10" x14ac:dyDescent="0.25">
      <c r="A2524" s="6" t="s">
        <v>7011</v>
      </c>
      <c r="B2524" s="6" t="s">
        <v>54</v>
      </c>
      <c r="C2524" s="6" t="s">
        <v>7074</v>
      </c>
      <c r="D2524" s="6">
        <v>35541016</v>
      </c>
      <c r="E2524" s="7" t="s">
        <v>7075</v>
      </c>
      <c r="F2524" s="6">
        <v>161764</v>
      </c>
      <c r="G2524" s="7" t="s">
        <v>142</v>
      </c>
      <c r="H2524" s="7" t="s">
        <v>495</v>
      </c>
      <c r="I2524" s="7" t="s">
        <v>7098</v>
      </c>
      <c r="J2524" s="8">
        <f>VLOOKUP(F2524,'[1]školy II. etapa'!$F$4:$K$2906,6,0)</f>
        <v>2340</v>
      </c>
    </row>
    <row r="2525" spans="1:10" x14ac:dyDescent="0.25">
      <c r="A2525" s="6" t="s">
        <v>7011</v>
      </c>
      <c r="B2525" s="6" t="s">
        <v>54</v>
      </c>
      <c r="C2525" s="6" t="s">
        <v>7074</v>
      </c>
      <c r="D2525" s="6">
        <v>35541016</v>
      </c>
      <c r="E2525" s="7" t="s">
        <v>7075</v>
      </c>
      <c r="F2525" s="6">
        <v>161772</v>
      </c>
      <c r="G2525" s="7" t="s">
        <v>122</v>
      </c>
      <c r="H2525" s="7" t="s">
        <v>495</v>
      </c>
      <c r="I2525" s="7" t="s">
        <v>1465</v>
      </c>
      <c r="J2525" s="8">
        <f>VLOOKUP(F2525,'[1]školy II. etapa'!$F$4:$K$2906,6,0)</f>
        <v>2961</v>
      </c>
    </row>
    <row r="2526" spans="1:10" x14ac:dyDescent="0.25">
      <c r="A2526" s="6" t="s">
        <v>7011</v>
      </c>
      <c r="B2526" s="6" t="s">
        <v>54</v>
      </c>
      <c r="C2526" s="6" t="s">
        <v>7074</v>
      </c>
      <c r="D2526" s="6">
        <v>35541016</v>
      </c>
      <c r="E2526" s="7" t="s">
        <v>7075</v>
      </c>
      <c r="F2526" s="6">
        <v>161781</v>
      </c>
      <c r="G2526" s="7" t="s">
        <v>7099</v>
      </c>
      <c r="H2526" s="7" t="s">
        <v>495</v>
      </c>
      <c r="I2526" s="7" t="s">
        <v>7100</v>
      </c>
      <c r="J2526" s="8">
        <f>VLOOKUP(F2526,'[1]školy II. etapa'!$F$4:$K$2906,6,0)</f>
        <v>1848</v>
      </c>
    </row>
    <row r="2527" spans="1:10" x14ac:dyDescent="0.25">
      <c r="A2527" s="6" t="s">
        <v>7011</v>
      </c>
      <c r="B2527" s="6" t="s">
        <v>54</v>
      </c>
      <c r="C2527" s="6" t="s">
        <v>7074</v>
      </c>
      <c r="D2527" s="6">
        <v>35541016</v>
      </c>
      <c r="E2527" s="7" t="s">
        <v>7075</v>
      </c>
      <c r="F2527" s="6">
        <v>162141</v>
      </c>
      <c r="G2527" s="7" t="s">
        <v>102</v>
      </c>
      <c r="H2527" s="7" t="s">
        <v>7018</v>
      </c>
      <c r="I2527" s="7" t="s">
        <v>7101</v>
      </c>
      <c r="J2527" s="8">
        <f>VLOOKUP(F2527,'[1]školy II. etapa'!$F$4:$K$2906,6,0)</f>
        <v>4837</v>
      </c>
    </row>
    <row r="2528" spans="1:10" x14ac:dyDescent="0.25">
      <c r="A2528" s="6" t="s">
        <v>7011</v>
      </c>
      <c r="B2528" s="6" t="s">
        <v>54</v>
      </c>
      <c r="C2528" s="6" t="s">
        <v>7074</v>
      </c>
      <c r="D2528" s="6">
        <v>35541016</v>
      </c>
      <c r="E2528" s="7" t="s">
        <v>7075</v>
      </c>
      <c r="F2528" s="6">
        <v>162159</v>
      </c>
      <c r="G2528" s="7" t="s">
        <v>12</v>
      </c>
      <c r="H2528" s="7" t="s">
        <v>7014</v>
      </c>
      <c r="I2528" s="7" t="s">
        <v>7102</v>
      </c>
      <c r="J2528" s="8">
        <f>VLOOKUP(F2528,'[1]školy II. etapa'!$F$4:$K$2906,6,0)</f>
        <v>4231</v>
      </c>
    </row>
    <row r="2529" spans="1:10" x14ac:dyDescent="0.25">
      <c r="A2529" s="6" t="s">
        <v>7011</v>
      </c>
      <c r="B2529" s="6" t="s">
        <v>54</v>
      </c>
      <c r="C2529" s="6" t="s">
        <v>7074</v>
      </c>
      <c r="D2529" s="6">
        <v>35541016</v>
      </c>
      <c r="E2529" s="7" t="s">
        <v>7075</v>
      </c>
      <c r="F2529" s="6">
        <v>162205</v>
      </c>
      <c r="G2529" s="7" t="s">
        <v>102</v>
      </c>
      <c r="H2529" s="7" t="s">
        <v>7022</v>
      </c>
      <c r="I2529" s="7" t="s">
        <v>7103</v>
      </c>
      <c r="J2529" s="8">
        <f>VLOOKUP(F2529,'[1]školy II. etapa'!$F$4:$K$2906,6,0)</f>
        <v>1701</v>
      </c>
    </row>
    <row r="2530" spans="1:10" x14ac:dyDescent="0.25">
      <c r="A2530" s="6" t="s">
        <v>7011</v>
      </c>
      <c r="B2530" s="6" t="s">
        <v>54</v>
      </c>
      <c r="C2530" s="6" t="s">
        <v>7074</v>
      </c>
      <c r="D2530" s="6">
        <v>35541016</v>
      </c>
      <c r="E2530" s="7" t="s">
        <v>7075</v>
      </c>
      <c r="F2530" s="6">
        <v>162213</v>
      </c>
      <c r="G2530" s="7" t="s">
        <v>102</v>
      </c>
      <c r="H2530" s="7" t="s">
        <v>5510</v>
      </c>
      <c r="I2530" s="7" t="s">
        <v>7104</v>
      </c>
      <c r="J2530" s="8">
        <f>VLOOKUP(F2530,'[1]školy II. etapa'!$F$4:$K$2906,6,0)</f>
        <v>1255</v>
      </c>
    </row>
    <row r="2531" spans="1:10" x14ac:dyDescent="0.25">
      <c r="A2531" s="6" t="s">
        <v>7011</v>
      </c>
      <c r="B2531" s="6" t="s">
        <v>54</v>
      </c>
      <c r="C2531" s="6" t="s">
        <v>7074</v>
      </c>
      <c r="D2531" s="6">
        <v>35541016</v>
      </c>
      <c r="E2531" s="7" t="s">
        <v>7075</v>
      </c>
      <c r="F2531" s="6">
        <v>162574</v>
      </c>
      <c r="G2531" s="7" t="s">
        <v>2420</v>
      </c>
      <c r="H2531" s="7" t="s">
        <v>7036</v>
      </c>
      <c r="I2531" s="7" t="s">
        <v>7105</v>
      </c>
      <c r="J2531" s="8">
        <f>VLOOKUP(F2531,'[1]školy II. etapa'!$F$4:$K$2906,6,0)</f>
        <v>2961</v>
      </c>
    </row>
    <row r="2532" spans="1:10" x14ac:dyDescent="0.25">
      <c r="A2532" s="6" t="s">
        <v>7011</v>
      </c>
      <c r="B2532" s="6" t="s">
        <v>54</v>
      </c>
      <c r="C2532" s="6" t="s">
        <v>7074</v>
      </c>
      <c r="D2532" s="6">
        <v>35541016</v>
      </c>
      <c r="E2532" s="7" t="s">
        <v>7075</v>
      </c>
      <c r="F2532" s="6">
        <v>162761</v>
      </c>
      <c r="G2532" s="7" t="s">
        <v>71</v>
      </c>
      <c r="H2532" s="7" t="s">
        <v>495</v>
      </c>
      <c r="I2532" s="7" t="s">
        <v>7106</v>
      </c>
      <c r="J2532" s="8">
        <f>VLOOKUP(F2532,'[1]školy II. etapa'!$F$4:$K$2906,6,0)</f>
        <v>2209</v>
      </c>
    </row>
    <row r="2533" spans="1:10" x14ac:dyDescent="0.25">
      <c r="A2533" s="6" t="s">
        <v>7011</v>
      </c>
      <c r="B2533" s="6" t="s">
        <v>54</v>
      </c>
      <c r="C2533" s="6" t="s">
        <v>7074</v>
      </c>
      <c r="D2533" s="6">
        <v>35541016</v>
      </c>
      <c r="E2533" s="7" t="s">
        <v>7075</v>
      </c>
      <c r="F2533" s="6">
        <v>398900</v>
      </c>
      <c r="G2533" s="7" t="s">
        <v>12</v>
      </c>
      <c r="H2533" s="7" t="s">
        <v>7062</v>
      </c>
      <c r="I2533" s="7" t="s">
        <v>7107</v>
      </c>
      <c r="J2533" s="8">
        <f>VLOOKUP(F2533,'[1]školy II. etapa'!$F$4:$K$2906,6,0)</f>
        <v>5439</v>
      </c>
    </row>
    <row r="2534" spans="1:10" x14ac:dyDescent="0.25">
      <c r="A2534" s="6" t="s">
        <v>7011</v>
      </c>
      <c r="B2534" s="6" t="s">
        <v>54</v>
      </c>
      <c r="C2534" s="6" t="s">
        <v>7074</v>
      </c>
      <c r="D2534" s="6">
        <v>35541016</v>
      </c>
      <c r="E2534" s="7" t="s">
        <v>7075</v>
      </c>
      <c r="F2534" s="6">
        <v>521663</v>
      </c>
      <c r="G2534" s="7" t="s">
        <v>858</v>
      </c>
      <c r="H2534" s="7" t="s">
        <v>6871</v>
      </c>
      <c r="I2534" s="7" t="s">
        <v>7108</v>
      </c>
      <c r="J2534" s="8">
        <f>VLOOKUP(F2534,'[1]školy II. etapa'!$F$4:$K$2906,6,0)</f>
        <v>4450</v>
      </c>
    </row>
    <row r="2535" spans="1:10" x14ac:dyDescent="0.25">
      <c r="A2535" s="6" t="s">
        <v>7011</v>
      </c>
      <c r="B2535" s="6" t="s">
        <v>54</v>
      </c>
      <c r="C2535" s="6" t="s">
        <v>7074</v>
      </c>
      <c r="D2535" s="6">
        <v>35541016</v>
      </c>
      <c r="E2535" s="7" t="s">
        <v>7075</v>
      </c>
      <c r="F2535" s="6">
        <v>521965</v>
      </c>
      <c r="G2535" s="7" t="s">
        <v>1686</v>
      </c>
      <c r="H2535" s="7" t="s">
        <v>7062</v>
      </c>
      <c r="I2535" s="7" t="s">
        <v>7109</v>
      </c>
      <c r="J2535" s="8">
        <f>VLOOKUP(F2535,'[1]školy II. etapa'!$F$4:$K$2906,6,0)</f>
        <v>3442</v>
      </c>
    </row>
    <row r="2536" spans="1:10" x14ac:dyDescent="0.25">
      <c r="A2536" s="6" t="s">
        <v>7011</v>
      </c>
      <c r="B2536" s="6" t="s">
        <v>54</v>
      </c>
      <c r="C2536" s="6" t="s">
        <v>7074</v>
      </c>
      <c r="D2536" s="6">
        <v>35541016</v>
      </c>
      <c r="E2536" s="7" t="s">
        <v>7075</v>
      </c>
      <c r="F2536" s="6">
        <v>598071</v>
      </c>
      <c r="G2536" s="7" t="s">
        <v>12</v>
      </c>
      <c r="H2536" s="7" t="s">
        <v>7032</v>
      </c>
      <c r="I2536" s="7" t="s">
        <v>7110</v>
      </c>
      <c r="J2536" s="8">
        <f>VLOOKUP(F2536,'[1]školy II. etapa'!$F$4:$K$2906,6,0)</f>
        <v>4803</v>
      </c>
    </row>
    <row r="2537" spans="1:10" x14ac:dyDescent="0.25">
      <c r="A2537" s="6" t="s">
        <v>7011</v>
      </c>
      <c r="B2537" s="6" t="s">
        <v>54</v>
      </c>
      <c r="C2537" s="6" t="s">
        <v>7074</v>
      </c>
      <c r="D2537" s="6">
        <v>35541016</v>
      </c>
      <c r="E2537" s="7" t="s">
        <v>7075</v>
      </c>
      <c r="F2537" s="6">
        <v>606758</v>
      </c>
      <c r="G2537" s="7" t="s">
        <v>73</v>
      </c>
      <c r="H2537" s="7" t="s">
        <v>7032</v>
      </c>
      <c r="I2537" s="7" t="s">
        <v>7111</v>
      </c>
      <c r="J2537" s="8">
        <f>VLOOKUP(F2537,'[1]školy II. etapa'!$F$4:$K$2906,6,0)</f>
        <v>3708</v>
      </c>
    </row>
    <row r="2538" spans="1:10" x14ac:dyDescent="0.25">
      <c r="A2538" s="6" t="s">
        <v>7011</v>
      </c>
      <c r="B2538" s="6" t="s">
        <v>54</v>
      </c>
      <c r="C2538" s="6" t="s">
        <v>7074</v>
      </c>
      <c r="D2538" s="6">
        <v>35541016</v>
      </c>
      <c r="E2538" s="7" t="s">
        <v>7075</v>
      </c>
      <c r="F2538" s="6">
        <v>606766</v>
      </c>
      <c r="G2538" s="7" t="s">
        <v>73</v>
      </c>
      <c r="H2538" s="7" t="s">
        <v>495</v>
      </c>
      <c r="I2538" s="7" t="s">
        <v>7112</v>
      </c>
      <c r="J2538" s="8">
        <f>VLOOKUP(F2538,'[1]školy II. etapa'!$F$4:$K$2906,6,0)</f>
        <v>4338</v>
      </c>
    </row>
    <row r="2539" spans="1:10" x14ac:dyDescent="0.25">
      <c r="A2539" s="6" t="s">
        <v>7011</v>
      </c>
      <c r="B2539" s="6" t="s">
        <v>54</v>
      </c>
      <c r="C2539" s="6" t="s">
        <v>7074</v>
      </c>
      <c r="D2539" s="6">
        <v>35541016</v>
      </c>
      <c r="E2539" s="7" t="s">
        <v>7075</v>
      </c>
      <c r="F2539" s="6">
        <v>606782</v>
      </c>
      <c r="G2539" s="7" t="s">
        <v>73</v>
      </c>
      <c r="H2539" s="7" t="s">
        <v>7028</v>
      </c>
      <c r="I2539" s="7" t="s">
        <v>7113</v>
      </c>
      <c r="J2539" s="8">
        <f>VLOOKUP(F2539,'[1]školy II. etapa'!$F$4:$K$2906,6,0)</f>
        <v>3816</v>
      </c>
    </row>
    <row r="2540" spans="1:10" x14ac:dyDescent="0.25">
      <c r="A2540" s="6" t="s">
        <v>7011</v>
      </c>
      <c r="B2540" s="6" t="s">
        <v>54</v>
      </c>
      <c r="C2540" s="6" t="s">
        <v>7074</v>
      </c>
      <c r="D2540" s="6">
        <v>35541016</v>
      </c>
      <c r="E2540" s="7" t="s">
        <v>7075</v>
      </c>
      <c r="F2540" s="6">
        <v>606812</v>
      </c>
      <c r="G2540" s="7" t="s">
        <v>2442</v>
      </c>
      <c r="H2540" s="7" t="s">
        <v>7022</v>
      </c>
      <c r="I2540" s="7" t="s">
        <v>7114</v>
      </c>
      <c r="J2540" s="8">
        <f>VLOOKUP(F2540,'[1]školy II. etapa'!$F$4:$K$2906,6,0)</f>
        <v>2748</v>
      </c>
    </row>
    <row r="2541" spans="1:10" x14ac:dyDescent="0.25">
      <c r="A2541" s="6" t="s">
        <v>7011</v>
      </c>
      <c r="B2541" s="6" t="s">
        <v>54</v>
      </c>
      <c r="C2541" s="6" t="s">
        <v>7074</v>
      </c>
      <c r="D2541" s="6">
        <v>35541016</v>
      </c>
      <c r="E2541" s="7" t="s">
        <v>7075</v>
      </c>
      <c r="F2541" s="6">
        <v>617652</v>
      </c>
      <c r="G2541" s="7" t="s">
        <v>829</v>
      </c>
      <c r="H2541" s="7" t="s">
        <v>7022</v>
      </c>
      <c r="I2541" s="7" t="s">
        <v>7115</v>
      </c>
      <c r="J2541" s="8">
        <f>VLOOKUP(F2541,'[1]školy II. etapa'!$F$4:$K$2906,6,0)</f>
        <v>2105</v>
      </c>
    </row>
    <row r="2542" spans="1:10" x14ac:dyDescent="0.25">
      <c r="A2542" s="6" t="s">
        <v>7011</v>
      </c>
      <c r="B2542" s="6" t="s">
        <v>54</v>
      </c>
      <c r="C2542" s="6" t="s">
        <v>7074</v>
      </c>
      <c r="D2542" s="6">
        <v>35541016</v>
      </c>
      <c r="E2542" s="7" t="s">
        <v>7075</v>
      </c>
      <c r="F2542" s="6">
        <v>893331</v>
      </c>
      <c r="G2542" s="7" t="s">
        <v>94</v>
      </c>
      <c r="H2542" s="7" t="s">
        <v>7032</v>
      </c>
      <c r="I2542" s="7" t="s">
        <v>7116</v>
      </c>
      <c r="J2542" s="8">
        <f>VLOOKUP(F2542,'[1]školy II. etapa'!$F$4:$K$2906,6,0)</f>
        <v>6111</v>
      </c>
    </row>
    <row r="2543" spans="1:10" x14ac:dyDescent="0.25">
      <c r="A2543" s="6" t="s">
        <v>7011</v>
      </c>
      <c r="B2543" s="6" t="s">
        <v>54</v>
      </c>
      <c r="C2543" s="6" t="s">
        <v>7074</v>
      </c>
      <c r="D2543" s="6">
        <v>35541016</v>
      </c>
      <c r="E2543" s="7" t="s">
        <v>7075</v>
      </c>
      <c r="F2543" s="6">
        <v>893340</v>
      </c>
      <c r="G2543" s="7" t="s">
        <v>88</v>
      </c>
      <c r="H2543" s="7" t="s">
        <v>7032</v>
      </c>
      <c r="I2543" s="7" t="s">
        <v>7077</v>
      </c>
      <c r="J2543" s="8">
        <f>VLOOKUP(F2543,'[1]školy II. etapa'!$F$4:$K$2906,6,0)</f>
        <v>7231</v>
      </c>
    </row>
    <row r="2544" spans="1:10" x14ac:dyDescent="0.25">
      <c r="A2544" s="6" t="s">
        <v>7011</v>
      </c>
      <c r="B2544" s="6" t="s">
        <v>54</v>
      </c>
      <c r="C2544" s="6" t="s">
        <v>7074</v>
      </c>
      <c r="D2544" s="6">
        <v>35541016</v>
      </c>
      <c r="E2544" s="7" t="s">
        <v>7075</v>
      </c>
      <c r="F2544" s="6">
        <v>17050367</v>
      </c>
      <c r="G2544" s="7" t="s">
        <v>7117</v>
      </c>
      <c r="H2544" s="7" t="s">
        <v>7118</v>
      </c>
      <c r="I2544" s="7" t="s">
        <v>7119</v>
      </c>
      <c r="J2544" s="8">
        <f>VLOOKUP(F2544,'[1]školy II. etapa'!$F$4:$K$2906,6,0)</f>
        <v>3779</v>
      </c>
    </row>
    <row r="2545" spans="1:10" x14ac:dyDescent="0.25">
      <c r="A2545" s="6" t="s">
        <v>7011</v>
      </c>
      <c r="B2545" s="6" t="s">
        <v>54</v>
      </c>
      <c r="C2545" s="6" t="s">
        <v>7074</v>
      </c>
      <c r="D2545" s="6">
        <v>35541016</v>
      </c>
      <c r="E2545" s="7" t="s">
        <v>7075</v>
      </c>
      <c r="F2545" s="6">
        <v>17050545</v>
      </c>
      <c r="G2545" s="7" t="s">
        <v>88</v>
      </c>
      <c r="H2545" s="7" t="s">
        <v>7022</v>
      </c>
      <c r="I2545" s="7" t="s">
        <v>7120</v>
      </c>
      <c r="J2545" s="8">
        <f>VLOOKUP(F2545,'[1]školy II. etapa'!$F$4:$K$2906,6,0)</f>
        <v>3141</v>
      </c>
    </row>
    <row r="2546" spans="1:10" x14ac:dyDescent="0.25">
      <c r="A2546" s="6" t="s">
        <v>7011</v>
      </c>
      <c r="B2546" s="6" t="s">
        <v>54</v>
      </c>
      <c r="C2546" s="6" t="s">
        <v>7074</v>
      </c>
      <c r="D2546" s="6">
        <v>35541016</v>
      </c>
      <c r="E2546" s="7" t="s">
        <v>7075</v>
      </c>
      <c r="F2546" s="6">
        <v>17055393</v>
      </c>
      <c r="G2546" s="7" t="s">
        <v>7121</v>
      </c>
      <c r="H2546" s="7" t="s">
        <v>7024</v>
      </c>
      <c r="I2546" s="7" t="s">
        <v>7122</v>
      </c>
      <c r="J2546" s="8">
        <f>VLOOKUP(F2546,'[1]školy II. etapa'!$F$4:$K$2906,6,0)</f>
        <v>1246</v>
      </c>
    </row>
    <row r="2547" spans="1:10" x14ac:dyDescent="0.25">
      <c r="A2547" s="6" t="s">
        <v>7011</v>
      </c>
      <c r="B2547" s="6" t="s">
        <v>54</v>
      </c>
      <c r="C2547" s="6" t="s">
        <v>7074</v>
      </c>
      <c r="D2547" s="6">
        <v>35541016</v>
      </c>
      <c r="E2547" s="7" t="s">
        <v>7075</v>
      </c>
      <c r="F2547" s="6">
        <v>17078385</v>
      </c>
      <c r="G2547" s="7" t="s">
        <v>829</v>
      </c>
      <c r="H2547" s="7" t="s">
        <v>7028</v>
      </c>
      <c r="I2547" s="7" t="s">
        <v>235</v>
      </c>
      <c r="J2547" s="8">
        <f>VLOOKUP(F2547,'[1]školy II. etapa'!$F$4:$K$2906,6,0)</f>
        <v>3806</v>
      </c>
    </row>
    <row r="2548" spans="1:10" x14ac:dyDescent="0.25">
      <c r="A2548" s="6" t="s">
        <v>7011</v>
      </c>
      <c r="B2548" s="6" t="s">
        <v>54</v>
      </c>
      <c r="C2548" s="6" t="s">
        <v>7074</v>
      </c>
      <c r="D2548" s="6">
        <v>35541016</v>
      </c>
      <c r="E2548" s="7" t="s">
        <v>7075</v>
      </c>
      <c r="F2548" s="6">
        <v>17078407</v>
      </c>
      <c r="G2548" s="7" t="s">
        <v>854</v>
      </c>
      <c r="H2548" s="7" t="s">
        <v>7032</v>
      </c>
      <c r="I2548" s="7" t="s">
        <v>7123</v>
      </c>
      <c r="J2548" s="8">
        <f>VLOOKUP(F2548,'[1]školy II. etapa'!$F$4:$K$2906,6,0)</f>
        <v>3541</v>
      </c>
    </row>
    <row r="2549" spans="1:10" x14ac:dyDescent="0.25">
      <c r="A2549" s="6" t="s">
        <v>7011</v>
      </c>
      <c r="B2549" s="6" t="s">
        <v>54</v>
      </c>
      <c r="C2549" s="6" t="s">
        <v>7074</v>
      </c>
      <c r="D2549" s="6">
        <v>35541016</v>
      </c>
      <c r="E2549" s="7" t="s">
        <v>7075</v>
      </c>
      <c r="F2549" s="6">
        <v>17078423</v>
      </c>
      <c r="G2549" s="7" t="s">
        <v>96</v>
      </c>
      <c r="H2549" s="7" t="s">
        <v>7032</v>
      </c>
      <c r="I2549" s="7" t="s">
        <v>7124</v>
      </c>
      <c r="J2549" s="8">
        <f>VLOOKUP(F2549,'[1]školy II. etapa'!$F$4:$K$2906,6,0)</f>
        <v>2344</v>
      </c>
    </row>
    <row r="2550" spans="1:10" x14ac:dyDescent="0.25">
      <c r="A2550" s="6" t="s">
        <v>7011</v>
      </c>
      <c r="B2550" s="6" t="s">
        <v>54</v>
      </c>
      <c r="C2550" s="6" t="s">
        <v>7074</v>
      </c>
      <c r="D2550" s="6">
        <v>35541016</v>
      </c>
      <c r="E2550" s="7" t="s">
        <v>7075</v>
      </c>
      <c r="F2550" s="6">
        <v>17078491</v>
      </c>
      <c r="G2550" s="7" t="s">
        <v>2423</v>
      </c>
      <c r="H2550" s="7" t="s">
        <v>6871</v>
      </c>
      <c r="I2550" s="7" t="s">
        <v>7125</v>
      </c>
      <c r="J2550" s="8">
        <f>VLOOKUP(F2550,'[1]školy II. etapa'!$F$4:$K$2906,6,0)</f>
        <v>4598</v>
      </c>
    </row>
    <row r="2551" spans="1:10" x14ac:dyDescent="0.25">
      <c r="A2551" s="6" t="s">
        <v>7011</v>
      </c>
      <c r="B2551" s="6" t="s">
        <v>54</v>
      </c>
      <c r="C2551" s="6" t="s">
        <v>7074</v>
      </c>
      <c r="D2551" s="6">
        <v>35541016</v>
      </c>
      <c r="E2551" s="7" t="s">
        <v>7075</v>
      </c>
      <c r="F2551" s="6">
        <v>17078504</v>
      </c>
      <c r="G2551" s="7" t="s">
        <v>131</v>
      </c>
      <c r="H2551" s="7" t="s">
        <v>6871</v>
      </c>
      <c r="I2551" s="7" t="s">
        <v>7126</v>
      </c>
      <c r="J2551" s="8">
        <f>VLOOKUP(F2551,'[1]školy II. etapa'!$F$4:$K$2906,6,0)</f>
        <v>2763</v>
      </c>
    </row>
    <row r="2552" spans="1:10" x14ac:dyDescent="0.25">
      <c r="A2552" s="6" t="s">
        <v>7011</v>
      </c>
      <c r="B2552" s="6" t="s">
        <v>54</v>
      </c>
      <c r="C2552" s="6" t="s">
        <v>7074</v>
      </c>
      <c r="D2552" s="6">
        <v>35541016</v>
      </c>
      <c r="E2552" s="7" t="s">
        <v>7075</v>
      </c>
      <c r="F2552" s="6">
        <v>17151341</v>
      </c>
      <c r="G2552" s="7" t="s">
        <v>12</v>
      </c>
      <c r="H2552" s="7" t="s">
        <v>7028</v>
      </c>
      <c r="I2552" s="7" t="s">
        <v>7127</v>
      </c>
      <c r="J2552" s="8">
        <f>VLOOKUP(F2552,'[1]školy II. etapa'!$F$4:$K$2906,6,0)</f>
        <v>3492</v>
      </c>
    </row>
    <row r="2553" spans="1:10" x14ac:dyDescent="0.25">
      <c r="A2553" s="6" t="s">
        <v>7011</v>
      </c>
      <c r="B2553" s="6" t="s">
        <v>54</v>
      </c>
      <c r="C2553" s="6" t="s">
        <v>7074</v>
      </c>
      <c r="D2553" s="6">
        <v>35541016</v>
      </c>
      <c r="E2553" s="7" t="s">
        <v>7075</v>
      </c>
      <c r="F2553" s="6">
        <v>17151589</v>
      </c>
      <c r="G2553" s="7" t="s">
        <v>12</v>
      </c>
      <c r="H2553" s="7" t="s">
        <v>6871</v>
      </c>
      <c r="I2553" s="7" t="s">
        <v>7128</v>
      </c>
      <c r="J2553" s="8">
        <f>VLOOKUP(F2553,'[1]školy II. etapa'!$F$4:$K$2906,6,0)</f>
        <v>3300</v>
      </c>
    </row>
    <row r="2554" spans="1:10" x14ac:dyDescent="0.25">
      <c r="A2554" s="6" t="s">
        <v>7011</v>
      </c>
      <c r="B2554" s="6" t="s">
        <v>54</v>
      </c>
      <c r="C2554" s="6" t="s">
        <v>7074</v>
      </c>
      <c r="D2554" s="6">
        <v>35541016</v>
      </c>
      <c r="E2554" s="7" t="s">
        <v>7075</v>
      </c>
      <c r="F2554" s="6">
        <v>31946615</v>
      </c>
      <c r="G2554" s="7" t="s">
        <v>131</v>
      </c>
      <c r="H2554" s="7" t="s">
        <v>7032</v>
      </c>
      <c r="I2554" s="7" t="s">
        <v>7129</v>
      </c>
      <c r="J2554" s="8">
        <f>VLOOKUP(F2554,'[1]školy II. etapa'!$F$4:$K$2906,6,0)</f>
        <v>3307</v>
      </c>
    </row>
    <row r="2555" spans="1:10" x14ac:dyDescent="0.25">
      <c r="A2555" s="6" t="s">
        <v>7011</v>
      </c>
      <c r="B2555" s="6" t="s">
        <v>54</v>
      </c>
      <c r="C2555" s="6" t="s">
        <v>7074</v>
      </c>
      <c r="D2555" s="6">
        <v>35541016</v>
      </c>
      <c r="E2555" s="7" t="s">
        <v>7075</v>
      </c>
      <c r="F2555" s="6">
        <v>31953549</v>
      </c>
      <c r="G2555" s="7" t="s">
        <v>102</v>
      </c>
      <c r="H2555" s="7" t="s">
        <v>7028</v>
      </c>
      <c r="I2555" s="7" t="s">
        <v>7055</v>
      </c>
      <c r="J2555" s="8">
        <f>VLOOKUP(F2555,'[1]školy II. etapa'!$F$4:$K$2906,6,0)</f>
        <v>2034</v>
      </c>
    </row>
    <row r="2556" spans="1:10" x14ac:dyDescent="0.25">
      <c r="A2556" s="6" t="s">
        <v>7011</v>
      </c>
      <c r="B2556" s="6" t="s">
        <v>54</v>
      </c>
      <c r="C2556" s="6" t="s">
        <v>7074</v>
      </c>
      <c r="D2556" s="6">
        <v>35541016</v>
      </c>
      <c r="E2556" s="7" t="s">
        <v>7075</v>
      </c>
      <c r="F2556" s="6">
        <v>31956688</v>
      </c>
      <c r="G2556" s="7" t="s">
        <v>102</v>
      </c>
      <c r="H2556" s="7" t="s">
        <v>7038</v>
      </c>
      <c r="I2556" s="7" t="s">
        <v>7130</v>
      </c>
      <c r="J2556" s="8">
        <f>VLOOKUP(F2556,'[1]školy II. etapa'!$F$4:$K$2906,6,0)</f>
        <v>1422</v>
      </c>
    </row>
    <row r="2557" spans="1:10" x14ac:dyDescent="0.25">
      <c r="A2557" s="6" t="s">
        <v>7011</v>
      </c>
      <c r="B2557" s="6" t="s">
        <v>54</v>
      </c>
      <c r="C2557" s="6" t="s">
        <v>7074</v>
      </c>
      <c r="D2557" s="6">
        <v>35541016</v>
      </c>
      <c r="E2557" s="7" t="s">
        <v>7075</v>
      </c>
      <c r="F2557" s="6">
        <v>35568330</v>
      </c>
      <c r="G2557" s="7" t="s">
        <v>7131</v>
      </c>
      <c r="H2557" s="7" t="s">
        <v>7071</v>
      </c>
      <c r="I2557" s="7" t="s">
        <v>7132</v>
      </c>
      <c r="J2557" s="8">
        <f>VLOOKUP(F2557,'[1]školy II. etapa'!$F$4:$K$2906,6,0)</f>
        <v>2437</v>
      </c>
    </row>
    <row r="2558" spans="1:10" x14ac:dyDescent="0.25">
      <c r="A2558" s="6" t="s">
        <v>7011</v>
      </c>
      <c r="B2558" s="6" t="s">
        <v>54</v>
      </c>
      <c r="C2558" s="6" t="s">
        <v>7074</v>
      </c>
      <c r="D2558" s="6">
        <v>35541016</v>
      </c>
      <c r="E2558" s="7" t="s">
        <v>7075</v>
      </c>
      <c r="F2558" s="6">
        <v>35568348</v>
      </c>
      <c r="G2558" s="7" t="s">
        <v>2423</v>
      </c>
      <c r="H2558" s="7" t="s">
        <v>7030</v>
      </c>
      <c r="I2558" s="7" t="s">
        <v>7133</v>
      </c>
      <c r="J2558" s="8">
        <f>VLOOKUP(F2558,'[1]školy II. etapa'!$F$4:$K$2906,6,0)</f>
        <v>1903</v>
      </c>
    </row>
    <row r="2559" spans="1:10" x14ac:dyDescent="0.25">
      <c r="A2559" s="6" t="s">
        <v>7011</v>
      </c>
      <c r="B2559" s="6" t="s">
        <v>54</v>
      </c>
      <c r="C2559" s="6" t="s">
        <v>7074</v>
      </c>
      <c r="D2559" s="6">
        <v>35541016</v>
      </c>
      <c r="E2559" s="7" t="s">
        <v>7075</v>
      </c>
      <c r="F2559" s="6">
        <v>35568356</v>
      </c>
      <c r="G2559" s="7" t="s">
        <v>28</v>
      </c>
      <c r="H2559" s="7" t="s">
        <v>7058</v>
      </c>
      <c r="I2559" s="7" t="s">
        <v>7134</v>
      </c>
      <c r="J2559" s="8">
        <f>VLOOKUP(F2559,'[1]školy II. etapa'!$F$4:$K$2906,6,0)</f>
        <v>6019</v>
      </c>
    </row>
    <row r="2560" spans="1:10" x14ac:dyDescent="0.25">
      <c r="A2560" s="6" t="s">
        <v>7011</v>
      </c>
      <c r="B2560" s="6" t="s">
        <v>54</v>
      </c>
      <c r="C2560" s="6" t="s">
        <v>7074</v>
      </c>
      <c r="D2560" s="6">
        <v>35541016</v>
      </c>
      <c r="E2560" s="7" t="s">
        <v>7075</v>
      </c>
      <c r="F2560" s="6">
        <v>35568364</v>
      </c>
      <c r="G2560" s="7" t="s">
        <v>829</v>
      </c>
      <c r="H2560" s="7" t="s">
        <v>7056</v>
      </c>
      <c r="I2560" s="7" t="s">
        <v>7135</v>
      </c>
      <c r="J2560" s="8">
        <f>VLOOKUP(F2560,'[1]školy II. etapa'!$F$4:$K$2906,6,0)</f>
        <v>1678</v>
      </c>
    </row>
    <row r="2561" spans="1:10" x14ac:dyDescent="0.25">
      <c r="A2561" s="6" t="s">
        <v>7011</v>
      </c>
      <c r="B2561" s="6" t="s">
        <v>54</v>
      </c>
      <c r="C2561" s="6" t="s">
        <v>7074</v>
      </c>
      <c r="D2561" s="6">
        <v>35541016</v>
      </c>
      <c r="E2561" s="7" t="s">
        <v>7075</v>
      </c>
      <c r="F2561" s="6">
        <v>35568381</v>
      </c>
      <c r="G2561" s="7" t="s">
        <v>7136</v>
      </c>
      <c r="H2561" s="7" t="s">
        <v>6871</v>
      </c>
      <c r="I2561" s="7" t="s">
        <v>7137</v>
      </c>
      <c r="J2561" s="8">
        <f>VLOOKUP(F2561,'[1]školy II. etapa'!$F$4:$K$2906,6,0)</f>
        <v>2650</v>
      </c>
    </row>
    <row r="2562" spans="1:10" x14ac:dyDescent="0.25">
      <c r="A2562" s="6" t="s">
        <v>7011</v>
      </c>
      <c r="B2562" s="6" t="s">
        <v>54</v>
      </c>
      <c r="C2562" s="6" t="s">
        <v>7074</v>
      </c>
      <c r="D2562" s="6">
        <v>35541016</v>
      </c>
      <c r="E2562" s="7" t="s">
        <v>7075</v>
      </c>
      <c r="F2562" s="6">
        <v>35570172</v>
      </c>
      <c r="G2562" s="7" t="s">
        <v>7138</v>
      </c>
      <c r="H2562" s="7" t="s">
        <v>495</v>
      </c>
      <c r="I2562" s="7" t="s">
        <v>7139</v>
      </c>
      <c r="J2562" s="8">
        <f>VLOOKUP(F2562,'[1]školy II. etapa'!$F$4:$K$2906,6,0)</f>
        <v>3573</v>
      </c>
    </row>
    <row r="2563" spans="1:10" x14ac:dyDescent="0.25">
      <c r="A2563" s="6" t="s">
        <v>7011</v>
      </c>
      <c r="B2563" s="6" t="s">
        <v>54</v>
      </c>
      <c r="C2563" s="6" t="s">
        <v>7074</v>
      </c>
      <c r="D2563" s="6">
        <v>35541016</v>
      </c>
      <c r="E2563" s="7" t="s">
        <v>7075</v>
      </c>
      <c r="F2563" s="6">
        <v>42096642</v>
      </c>
      <c r="G2563" s="7" t="s">
        <v>2450</v>
      </c>
      <c r="H2563" s="7" t="s">
        <v>6871</v>
      </c>
      <c r="I2563" s="7" t="s">
        <v>7140</v>
      </c>
      <c r="J2563" s="8">
        <f>VLOOKUP(F2563,'[1]školy II. etapa'!$F$4:$K$2906,6,0)</f>
        <v>2448</v>
      </c>
    </row>
    <row r="2564" spans="1:10" x14ac:dyDescent="0.25">
      <c r="A2564" s="6" t="s">
        <v>7011</v>
      </c>
      <c r="B2564" s="6" t="s">
        <v>54</v>
      </c>
      <c r="C2564" s="6" t="s">
        <v>7074</v>
      </c>
      <c r="D2564" s="6">
        <v>35541016</v>
      </c>
      <c r="E2564" s="7" t="s">
        <v>7075</v>
      </c>
      <c r="F2564" s="6">
        <v>42096651</v>
      </c>
      <c r="G2564" s="7" t="s">
        <v>88</v>
      </c>
      <c r="H2564" s="7" t="s">
        <v>7028</v>
      </c>
      <c r="I2564" s="7" t="s">
        <v>7141</v>
      </c>
      <c r="J2564" s="8">
        <f>VLOOKUP(F2564,'[1]školy II. etapa'!$F$4:$K$2906,6,0)</f>
        <v>5251</v>
      </c>
    </row>
    <row r="2565" spans="1:10" x14ac:dyDescent="0.25">
      <c r="A2565" s="6" t="s">
        <v>7011</v>
      </c>
      <c r="B2565" s="6" t="s">
        <v>54</v>
      </c>
      <c r="C2565" s="6" t="s">
        <v>7074</v>
      </c>
      <c r="D2565" s="6">
        <v>35541016</v>
      </c>
      <c r="E2565" s="7" t="s">
        <v>7075</v>
      </c>
      <c r="F2565" s="6">
        <v>42102341</v>
      </c>
      <c r="G2565" s="7" t="s">
        <v>7142</v>
      </c>
      <c r="H2565" s="7" t="s">
        <v>7034</v>
      </c>
      <c r="I2565" s="7" t="s">
        <v>7143</v>
      </c>
      <c r="J2565" s="8">
        <f>VLOOKUP(F2565,'[1]školy II. etapa'!$F$4:$K$2906,6,0)</f>
        <v>2822</v>
      </c>
    </row>
    <row r="2566" spans="1:10" x14ac:dyDescent="0.25">
      <c r="A2566" s="6" t="s">
        <v>7011</v>
      </c>
      <c r="B2566" s="6" t="s">
        <v>54</v>
      </c>
      <c r="C2566" s="6" t="s">
        <v>7074</v>
      </c>
      <c r="D2566" s="6">
        <v>35541016</v>
      </c>
      <c r="E2566" s="7" t="s">
        <v>7075</v>
      </c>
      <c r="F2566" s="6">
        <v>42104980</v>
      </c>
      <c r="G2566" s="7" t="s">
        <v>2444</v>
      </c>
      <c r="H2566" s="7" t="s">
        <v>7144</v>
      </c>
      <c r="I2566" s="7" t="s">
        <v>7145</v>
      </c>
      <c r="J2566" s="8">
        <f>VLOOKUP(F2566,'[1]školy II. etapa'!$F$4:$K$2906,6,0)</f>
        <v>1278</v>
      </c>
    </row>
    <row r="2567" spans="1:10" x14ac:dyDescent="0.25">
      <c r="A2567" s="6" t="s">
        <v>7011</v>
      </c>
      <c r="B2567" s="6" t="s">
        <v>54</v>
      </c>
      <c r="C2567" s="6" t="s">
        <v>7074</v>
      </c>
      <c r="D2567" s="6">
        <v>35541016</v>
      </c>
      <c r="E2567" s="7" t="s">
        <v>7075</v>
      </c>
      <c r="F2567" s="6">
        <v>42243262</v>
      </c>
      <c r="G2567" s="7" t="s">
        <v>7146</v>
      </c>
      <c r="H2567" s="7" t="s">
        <v>7147</v>
      </c>
      <c r="I2567" s="7" t="s">
        <v>7148</v>
      </c>
      <c r="J2567" s="8">
        <f>VLOOKUP(F2567,'[1]školy II. etapa'!$F$4:$K$2906,6,0)</f>
        <v>3150</v>
      </c>
    </row>
    <row r="2568" spans="1:10" x14ac:dyDescent="0.25">
      <c r="A2568" s="6" t="s">
        <v>7011</v>
      </c>
      <c r="B2568" s="6" t="s">
        <v>54</v>
      </c>
      <c r="C2568" s="6" t="s">
        <v>7074</v>
      </c>
      <c r="D2568" s="6">
        <v>35541016</v>
      </c>
      <c r="E2568" s="7" t="s">
        <v>7075</v>
      </c>
      <c r="F2568" s="6">
        <v>53966864</v>
      </c>
      <c r="G2568" s="7" t="s">
        <v>2423</v>
      </c>
      <c r="H2568" s="7" t="s">
        <v>7051</v>
      </c>
      <c r="I2568" s="7" t="s">
        <v>7149</v>
      </c>
      <c r="J2568" s="8">
        <f>VLOOKUP(F2568,'[1]školy II. etapa'!$F$4:$K$2906,6,0)</f>
        <v>1458</v>
      </c>
    </row>
    <row r="2569" spans="1:10" x14ac:dyDescent="0.25">
      <c r="A2569" s="6" t="s">
        <v>7011</v>
      </c>
      <c r="B2569" s="6" t="s">
        <v>150</v>
      </c>
      <c r="C2569" s="6" t="s">
        <v>7150</v>
      </c>
      <c r="D2569" s="6">
        <v>590754</v>
      </c>
      <c r="E2569" s="7" t="s">
        <v>7151</v>
      </c>
      <c r="F2569" s="6">
        <v>710138299</v>
      </c>
      <c r="G2569" s="7" t="s">
        <v>347</v>
      </c>
      <c r="H2569" s="7" t="s">
        <v>7152</v>
      </c>
      <c r="I2569" s="7" t="s">
        <v>7153</v>
      </c>
      <c r="J2569" s="8">
        <f>VLOOKUP(F2569,'[1]školy II. etapa'!$F$4:$K$2906,6,0)</f>
        <v>592</v>
      </c>
    </row>
    <row r="2570" spans="1:10" x14ac:dyDescent="0.25">
      <c r="A2570" s="6" t="s">
        <v>7011</v>
      </c>
      <c r="B2570" s="6" t="s">
        <v>150</v>
      </c>
      <c r="C2570" s="6" t="s">
        <v>7154</v>
      </c>
      <c r="D2570" s="6">
        <v>318698</v>
      </c>
      <c r="E2570" s="7" t="s">
        <v>7155</v>
      </c>
      <c r="F2570" s="6">
        <v>710059698</v>
      </c>
      <c r="G2570" s="7" t="s">
        <v>153</v>
      </c>
      <c r="H2570" s="7" t="s">
        <v>7156</v>
      </c>
      <c r="I2570" s="7" t="s">
        <v>7157</v>
      </c>
      <c r="J2570" s="8">
        <f>VLOOKUP(F2570,'[1]školy II. etapa'!$F$4:$K$2906,6,0)</f>
        <v>231</v>
      </c>
    </row>
    <row r="2571" spans="1:10" x14ac:dyDescent="0.25">
      <c r="A2571" s="6" t="s">
        <v>7011</v>
      </c>
      <c r="B2571" s="6" t="s">
        <v>150</v>
      </c>
      <c r="C2571" s="6" t="s">
        <v>7158</v>
      </c>
      <c r="D2571" s="6">
        <v>323934</v>
      </c>
      <c r="E2571" s="7" t="s">
        <v>7159</v>
      </c>
      <c r="F2571" s="6">
        <v>710061374</v>
      </c>
      <c r="G2571" s="7" t="s">
        <v>153</v>
      </c>
      <c r="H2571" s="7" t="s">
        <v>7160</v>
      </c>
      <c r="I2571" s="7" t="s">
        <v>7161</v>
      </c>
      <c r="J2571" s="8">
        <f>VLOOKUP(F2571,'[1]školy II. etapa'!$F$4:$K$2906,6,0)</f>
        <v>760</v>
      </c>
    </row>
    <row r="2572" spans="1:10" x14ac:dyDescent="0.25">
      <c r="A2572" s="6" t="s">
        <v>7011</v>
      </c>
      <c r="B2572" s="6" t="s">
        <v>150</v>
      </c>
      <c r="C2572" s="6" t="s">
        <v>7162</v>
      </c>
      <c r="D2572" s="6">
        <v>323977</v>
      </c>
      <c r="E2572" s="7" t="s">
        <v>7163</v>
      </c>
      <c r="F2572" s="6">
        <v>51001489</v>
      </c>
      <c r="G2572" s="7" t="s">
        <v>182</v>
      </c>
      <c r="H2572" s="7" t="s">
        <v>7164</v>
      </c>
      <c r="I2572" s="7" t="s">
        <v>7165</v>
      </c>
      <c r="J2572" s="8">
        <f>VLOOKUP(F2572,'[1]školy II. etapa'!$F$4:$K$2906,6,0)</f>
        <v>6991</v>
      </c>
    </row>
    <row r="2573" spans="1:10" x14ac:dyDescent="0.25">
      <c r="A2573" s="6" t="s">
        <v>7011</v>
      </c>
      <c r="B2573" s="6" t="s">
        <v>150</v>
      </c>
      <c r="C2573" s="6" t="s">
        <v>7166</v>
      </c>
      <c r="D2573" s="6">
        <v>323985</v>
      </c>
      <c r="E2573" s="7" t="s">
        <v>7167</v>
      </c>
      <c r="F2573" s="6">
        <v>35561301</v>
      </c>
      <c r="G2573" s="7" t="s">
        <v>182</v>
      </c>
      <c r="H2573" s="7" t="s">
        <v>7168</v>
      </c>
      <c r="I2573" s="7" t="s">
        <v>7169</v>
      </c>
      <c r="J2573" s="8">
        <f>VLOOKUP(F2573,'[1]školy II. etapa'!$F$4:$K$2906,6,0)</f>
        <v>4486</v>
      </c>
    </row>
    <row r="2574" spans="1:10" x14ac:dyDescent="0.25">
      <c r="A2574" s="6" t="s">
        <v>7011</v>
      </c>
      <c r="B2574" s="6" t="s">
        <v>150</v>
      </c>
      <c r="C2574" s="6" t="s">
        <v>7170</v>
      </c>
      <c r="D2574" s="6">
        <v>323993</v>
      </c>
      <c r="E2574" s="7" t="s">
        <v>7171</v>
      </c>
      <c r="F2574" s="6">
        <v>710061382</v>
      </c>
      <c r="G2574" s="7" t="s">
        <v>153</v>
      </c>
      <c r="H2574" s="7" t="s">
        <v>7172</v>
      </c>
      <c r="I2574" s="7" t="s">
        <v>7173</v>
      </c>
      <c r="J2574" s="8">
        <f>VLOOKUP(F2574,'[1]školy II. etapa'!$F$4:$K$2906,6,0)</f>
        <v>2112</v>
      </c>
    </row>
    <row r="2575" spans="1:10" x14ac:dyDescent="0.25">
      <c r="A2575" s="6" t="s">
        <v>7011</v>
      </c>
      <c r="B2575" s="6" t="s">
        <v>150</v>
      </c>
      <c r="C2575" s="6" t="s">
        <v>7174</v>
      </c>
      <c r="D2575" s="6">
        <v>324001</v>
      </c>
      <c r="E2575" s="7" t="s">
        <v>7175</v>
      </c>
      <c r="F2575" s="6">
        <v>31953271</v>
      </c>
      <c r="G2575" s="7" t="s">
        <v>7176</v>
      </c>
      <c r="H2575" s="7" t="s">
        <v>7177</v>
      </c>
      <c r="I2575" s="7" t="s">
        <v>7178</v>
      </c>
      <c r="J2575" s="8">
        <f>VLOOKUP(F2575,'[1]školy II. etapa'!$F$4:$K$2906,6,0)</f>
        <v>8752</v>
      </c>
    </row>
    <row r="2576" spans="1:10" x14ac:dyDescent="0.25">
      <c r="A2576" s="6" t="s">
        <v>7011</v>
      </c>
      <c r="B2576" s="6" t="s">
        <v>150</v>
      </c>
      <c r="C2576" s="6" t="s">
        <v>7179</v>
      </c>
      <c r="D2576" s="6">
        <v>324035</v>
      </c>
      <c r="E2576" s="7" t="s">
        <v>7180</v>
      </c>
      <c r="F2576" s="6">
        <v>35544015</v>
      </c>
      <c r="G2576" s="7" t="s">
        <v>347</v>
      </c>
      <c r="H2576" s="7" t="s">
        <v>7181</v>
      </c>
      <c r="I2576" s="7" t="s">
        <v>7182</v>
      </c>
      <c r="J2576" s="8">
        <f>VLOOKUP(F2576,'[1]školy II. etapa'!$F$4:$K$2906,6,0)</f>
        <v>4105</v>
      </c>
    </row>
    <row r="2577" spans="1:10" x14ac:dyDescent="0.25">
      <c r="A2577" s="6" t="s">
        <v>7011</v>
      </c>
      <c r="B2577" s="6" t="s">
        <v>150</v>
      </c>
      <c r="C2577" s="6" t="s">
        <v>7183</v>
      </c>
      <c r="D2577" s="6">
        <v>324043</v>
      </c>
      <c r="E2577" s="7" t="s">
        <v>7184</v>
      </c>
      <c r="F2577" s="6">
        <v>710061404</v>
      </c>
      <c r="G2577" s="7" t="s">
        <v>972</v>
      </c>
      <c r="H2577" s="7" t="s">
        <v>7185</v>
      </c>
      <c r="I2577" s="7" t="s">
        <v>7186</v>
      </c>
      <c r="J2577" s="8">
        <f>VLOOKUP(F2577,'[1]školy II. etapa'!$F$4:$K$2906,6,0)</f>
        <v>203</v>
      </c>
    </row>
    <row r="2578" spans="1:10" x14ac:dyDescent="0.25">
      <c r="A2578" s="6" t="s">
        <v>7011</v>
      </c>
      <c r="B2578" s="6" t="s">
        <v>150</v>
      </c>
      <c r="C2578" s="6" t="s">
        <v>7187</v>
      </c>
      <c r="D2578" s="6">
        <v>324051</v>
      </c>
      <c r="E2578" s="7" t="s">
        <v>4723</v>
      </c>
      <c r="F2578" s="6">
        <v>710061390</v>
      </c>
      <c r="G2578" s="7" t="s">
        <v>153</v>
      </c>
      <c r="H2578" s="7" t="s">
        <v>4725</v>
      </c>
      <c r="I2578" s="7" t="s">
        <v>7188</v>
      </c>
      <c r="J2578" s="8">
        <f>VLOOKUP(F2578,'[1]školy II. etapa'!$F$4:$K$2906,6,0)</f>
        <v>1164</v>
      </c>
    </row>
    <row r="2579" spans="1:10" x14ac:dyDescent="0.25">
      <c r="A2579" s="6" t="s">
        <v>7011</v>
      </c>
      <c r="B2579" s="6" t="s">
        <v>150</v>
      </c>
      <c r="C2579" s="6" t="s">
        <v>7189</v>
      </c>
      <c r="D2579" s="6">
        <v>324060</v>
      </c>
      <c r="E2579" s="7" t="s">
        <v>7190</v>
      </c>
      <c r="F2579" s="6">
        <v>31953204</v>
      </c>
      <c r="G2579" s="7" t="s">
        <v>153</v>
      </c>
      <c r="H2579" s="7" t="s">
        <v>7191</v>
      </c>
      <c r="I2579" s="7" t="s">
        <v>7192</v>
      </c>
      <c r="J2579" s="8">
        <f>VLOOKUP(F2579,'[1]školy II. etapa'!$F$4:$K$2906,6,0)</f>
        <v>10590</v>
      </c>
    </row>
    <row r="2580" spans="1:10" x14ac:dyDescent="0.25">
      <c r="A2580" s="6" t="s">
        <v>7011</v>
      </c>
      <c r="B2580" s="6" t="s">
        <v>150</v>
      </c>
      <c r="C2580" s="6" t="s">
        <v>7193</v>
      </c>
      <c r="D2580" s="6">
        <v>324078</v>
      </c>
      <c r="E2580" s="7" t="s">
        <v>7194</v>
      </c>
      <c r="F2580" s="6">
        <v>35544198</v>
      </c>
      <c r="G2580" s="7" t="s">
        <v>182</v>
      </c>
      <c r="H2580" s="7" t="s">
        <v>7195</v>
      </c>
      <c r="I2580" s="7" t="s">
        <v>346</v>
      </c>
      <c r="J2580" s="8">
        <f>VLOOKUP(F2580,'[1]školy II. etapa'!$F$4:$K$2906,6,0)</f>
        <v>3695</v>
      </c>
    </row>
    <row r="2581" spans="1:10" x14ac:dyDescent="0.25">
      <c r="A2581" s="6" t="s">
        <v>7011</v>
      </c>
      <c r="B2581" s="6" t="s">
        <v>150</v>
      </c>
      <c r="C2581" s="6" t="s">
        <v>7196</v>
      </c>
      <c r="D2581" s="6">
        <v>324108</v>
      </c>
      <c r="E2581" s="7" t="s">
        <v>7197</v>
      </c>
      <c r="F2581" s="6">
        <v>42320283</v>
      </c>
      <c r="G2581" s="7" t="s">
        <v>153</v>
      </c>
      <c r="H2581" s="7" t="s">
        <v>7198</v>
      </c>
      <c r="I2581" s="7" t="s">
        <v>7199</v>
      </c>
      <c r="J2581" s="8">
        <f>VLOOKUP(F2581,'[1]školy II. etapa'!$F$4:$K$2906,6,0)</f>
        <v>4841</v>
      </c>
    </row>
    <row r="2582" spans="1:10" x14ac:dyDescent="0.25">
      <c r="A2582" s="6" t="s">
        <v>7011</v>
      </c>
      <c r="B2582" s="6" t="s">
        <v>150</v>
      </c>
      <c r="C2582" s="6" t="s">
        <v>7200</v>
      </c>
      <c r="D2582" s="6">
        <v>324116</v>
      </c>
      <c r="E2582" s="7" t="s">
        <v>7201</v>
      </c>
      <c r="F2582" s="6">
        <v>35544139</v>
      </c>
      <c r="G2582" s="7" t="s">
        <v>153</v>
      </c>
      <c r="H2582" s="7" t="s">
        <v>7202</v>
      </c>
      <c r="I2582" s="7" t="s">
        <v>7203</v>
      </c>
      <c r="J2582" s="8">
        <f>VLOOKUP(F2582,'[1]školy II. etapa'!$F$4:$K$2906,6,0)</f>
        <v>5647</v>
      </c>
    </row>
    <row r="2583" spans="1:10" x14ac:dyDescent="0.25">
      <c r="A2583" s="6" t="s">
        <v>7011</v>
      </c>
      <c r="B2583" s="6" t="s">
        <v>150</v>
      </c>
      <c r="C2583" s="6" t="s">
        <v>7204</v>
      </c>
      <c r="D2583" s="6">
        <v>324132</v>
      </c>
      <c r="E2583" s="7" t="s">
        <v>7205</v>
      </c>
      <c r="F2583" s="6">
        <v>35544392</v>
      </c>
      <c r="G2583" s="7" t="s">
        <v>153</v>
      </c>
      <c r="H2583" s="7" t="s">
        <v>7206</v>
      </c>
      <c r="I2583" s="7" t="s">
        <v>7207</v>
      </c>
      <c r="J2583" s="8">
        <f>VLOOKUP(F2583,'[1]školy II. etapa'!$F$4:$K$2906,6,0)</f>
        <v>3122</v>
      </c>
    </row>
    <row r="2584" spans="1:10" x14ac:dyDescent="0.25">
      <c r="A2584" s="6" t="s">
        <v>7011</v>
      </c>
      <c r="B2584" s="6" t="s">
        <v>150</v>
      </c>
      <c r="C2584" s="6" t="s">
        <v>7208</v>
      </c>
      <c r="D2584" s="6">
        <v>324175</v>
      </c>
      <c r="E2584" s="7" t="s">
        <v>7209</v>
      </c>
      <c r="F2584" s="6">
        <v>35544121</v>
      </c>
      <c r="G2584" s="7" t="s">
        <v>153</v>
      </c>
      <c r="H2584" s="7" t="s">
        <v>7210</v>
      </c>
      <c r="I2584" s="7" t="s">
        <v>7211</v>
      </c>
      <c r="J2584" s="8">
        <f>VLOOKUP(F2584,'[1]školy II. etapa'!$F$4:$K$2906,6,0)</f>
        <v>4067</v>
      </c>
    </row>
    <row r="2585" spans="1:10" x14ac:dyDescent="0.25">
      <c r="A2585" s="6" t="s">
        <v>7011</v>
      </c>
      <c r="B2585" s="6" t="s">
        <v>150</v>
      </c>
      <c r="C2585" s="6" t="s">
        <v>7212</v>
      </c>
      <c r="D2585" s="6">
        <v>324183</v>
      </c>
      <c r="E2585" s="7" t="s">
        <v>7213</v>
      </c>
      <c r="F2585" s="6">
        <v>710061455</v>
      </c>
      <c r="G2585" s="7" t="s">
        <v>153</v>
      </c>
      <c r="H2585" s="7" t="s">
        <v>7214</v>
      </c>
      <c r="I2585" s="7" t="s">
        <v>7215</v>
      </c>
      <c r="J2585" s="8">
        <f>VLOOKUP(F2585,'[1]školy II. etapa'!$F$4:$K$2906,6,0)</f>
        <v>1739</v>
      </c>
    </row>
    <row r="2586" spans="1:10" x14ac:dyDescent="0.25">
      <c r="A2586" s="6" t="s">
        <v>7011</v>
      </c>
      <c r="B2586" s="6" t="s">
        <v>150</v>
      </c>
      <c r="C2586" s="6" t="s">
        <v>7216</v>
      </c>
      <c r="D2586" s="6">
        <v>324248</v>
      </c>
      <c r="E2586" s="7" t="s">
        <v>7217</v>
      </c>
      <c r="F2586" s="6">
        <v>710061412</v>
      </c>
      <c r="G2586" s="7" t="s">
        <v>153</v>
      </c>
      <c r="H2586" s="7" t="s">
        <v>7218</v>
      </c>
      <c r="I2586" s="7" t="s">
        <v>7219</v>
      </c>
      <c r="J2586" s="8">
        <f>VLOOKUP(F2586,'[1]školy II. etapa'!$F$4:$K$2906,6,0)</f>
        <v>180</v>
      </c>
    </row>
    <row r="2587" spans="1:10" x14ac:dyDescent="0.25">
      <c r="A2587" s="6" t="s">
        <v>7011</v>
      </c>
      <c r="B2587" s="6" t="s">
        <v>150</v>
      </c>
      <c r="C2587" s="6" t="s">
        <v>7220</v>
      </c>
      <c r="D2587" s="6">
        <v>324256</v>
      </c>
      <c r="E2587" s="7" t="s">
        <v>7221</v>
      </c>
      <c r="F2587" s="6">
        <v>710061480</v>
      </c>
      <c r="G2587" s="7" t="s">
        <v>153</v>
      </c>
      <c r="H2587" s="7" t="s">
        <v>7222</v>
      </c>
      <c r="I2587" s="7" t="s">
        <v>7223</v>
      </c>
      <c r="J2587" s="8">
        <f>VLOOKUP(F2587,'[1]školy II. etapa'!$F$4:$K$2906,6,0)</f>
        <v>132</v>
      </c>
    </row>
    <row r="2588" spans="1:10" x14ac:dyDescent="0.25">
      <c r="A2588" s="6" t="s">
        <v>7011</v>
      </c>
      <c r="B2588" s="6" t="s">
        <v>150</v>
      </c>
      <c r="C2588" s="6" t="s">
        <v>7224</v>
      </c>
      <c r="D2588" s="6">
        <v>324264</v>
      </c>
      <c r="E2588" s="7" t="s">
        <v>7225</v>
      </c>
      <c r="F2588" s="6">
        <v>35544341</v>
      </c>
      <c r="G2588" s="7" t="s">
        <v>153</v>
      </c>
      <c r="H2588" s="7" t="s">
        <v>7226</v>
      </c>
      <c r="I2588" s="7" t="s">
        <v>1438</v>
      </c>
      <c r="J2588" s="8">
        <f>VLOOKUP(F2588,'[1]školy II. etapa'!$F$4:$K$2906,6,0)</f>
        <v>9636</v>
      </c>
    </row>
    <row r="2589" spans="1:10" x14ac:dyDescent="0.25">
      <c r="A2589" s="6" t="s">
        <v>7011</v>
      </c>
      <c r="B2589" s="6" t="s">
        <v>150</v>
      </c>
      <c r="C2589" s="6" t="s">
        <v>7227</v>
      </c>
      <c r="D2589" s="6">
        <v>324272</v>
      </c>
      <c r="E2589" s="7" t="s">
        <v>7228</v>
      </c>
      <c r="F2589" s="6">
        <v>35564296</v>
      </c>
      <c r="G2589" s="7" t="s">
        <v>182</v>
      </c>
      <c r="H2589" s="7" t="s">
        <v>7229</v>
      </c>
      <c r="I2589" s="7" t="s">
        <v>7230</v>
      </c>
      <c r="J2589" s="8">
        <f>VLOOKUP(F2589,'[1]školy II. etapa'!$F$4:$K$2906,6,0)</f>
        <v>313</v>
      </c>
    </row>
    <row r="2590" spans="1:10" x14ac:dyDescent="0.25">
      <c r="A2590" s="6" t="s">
        <v>7011</v>
      </c>
      <c r="B2590" s="6" t="s">
        <v>150</v>
      </c>
      <c r="C2590" s="6" t="s">
        <v>7231</v>
      </c>
      <c r="D2590" s="6">
        <v>324299</v>
      </c>
      <c r="E2590" s="7" t="s">
        <v>7232</v>
      </c>
      <c r="F2590" s="6">
        <v>35544414</v>
      </c>
      <c r="G2590" s="7" t="s">
        <v>153</v>
      </c>
      <c r="H2590" s="7" t="s">
        <v>7233</v>
      </c>
      <c r="I2590" s="7" t="s">
        <v>7234</v>
      </c>
      <c r="J2590" s="8">
        <f>VLOOKUP(F2590,'[1]školy II. etapa'!$F$4:$K$2906,6,0)</f>
        <v>14441</v>
      </c>
    </row>
    <row r="2591" spans="1:10" x14ac:dyDescent="0.25">
      <c r="A2591" s="6" t="s">
        <v>7011</v>
      </c>
      <c r="B2591" s="6" t="s">
        <v>150</v>
      </c>
      <c r="C2591" s="6" t="s">
        <v>7235</v>
      </c>
      <c r="D2591" s="6">
        <v>324311</v>
      </c>
      <c r="E2591" s="7" t="s">
        <v>7236</v>
      </c>
      <c r="F2591" s="6">
        <v>710061501</v>
      </c>
      <c r="G2591" s="7" t="s">
        <v>153</v>
      </c>
      <c r="H2591" s="7" t="s">
        <v>7237</v>
      </c>
      <c r="I2591" s="7" t="s">
        <v>7238</v>
      </c>
      <c r="J2591" s="8">
        <f>VLOOKUP(F2591,'[1]školy II. etapa'!$F$4:$K$2906,6,0)</f>
        <v>802</v>
      </c>
    </row>
    <row r="2592" spans="1:10" x14ac:dyDescent="0.25">
      <c r="A2592" s="6" t="s">
        <v>7011</v>
      </c>
      <c r="B2592" s="6" t="s">
        <v>150</v>
      </c>
      <c r="C2592" s="6" t="s">
        <v>7239</v>
      </c>
      <c r="D2592" s="6">
        <v>324345</v>
      </c>
      <c r="E2592" s="7" t="s">
        <v>7240</v>
      </c>
      <c r="F2592" s="6">
        <v>35544210</v>
      </c>
      <c r="G2592" s="7" t="s">
        <v>153</v>
      </c>
      <c r="H2592" s="7" t="s">
        <v>7241</v>
      </c>
      <c r="I2592" s="7" t="s">
        <v>7242</v>
      </c>
      <c r="J2592" s="8">
        <f>VLOOKUP(F2592,'[1]školy II. etapa'!$F$4:$K$2906,6,0)</f>
        <v>1105</v>
      </c>
    </row>
    <row r="2593" spans="1:10" x14ac:dyDescent="0.25">
      <c r="A2593" s="6" t="s">
        <v>7011</v>
      </c>
      <c r="B2593" s="6" t="s">
        <v>150</v>
      </c>
      <c r="C2593" s="6" t="s">
        <v>7243</v>
      </c>
      <c r="D2593" s="6">
        <v>324353</v>
      </c>
      <c r="E2593" s="7" t="s">
        <v>7244</v>
      </c>
      <c r="F2593" s="6">
        <v>51845601</v>
      </c>
      <c r="G2593" s="7" t="s">
        <v>182</v>
      </c>
      <c r="H2593" s="7" t="s">
        <v>7245</v>
      </c>
      <c r="I2593" s="7" t="s">
        <v>7246</v>
      </c>
      <c r="J2593" s="8">
        <f>VLOOKUP(F2593,'[1]školy II. etapa'!$F$4:$K$2906,6,0)</f>
        <v>739</v>
      </c>
    </row>
    <row r="2594" spans="1:10" x14ac:dyDescent="0.25">
      <c r="A2594" s="6" t="s">
        <v>7011</v>
      </c>
      <c r="B2594" s="6" t="s">
        <v>150</v>
      </c>
      <c r="C2594" s="6" t="s">
        <v>7247</v>
      </c>
      <c r="D2594" s="6">
        <v>324361</v>
      </c>
      <c r="E2594" s="7" t="s">
        <v>7248</v>
      </c>
      <c r="F2594" s="6">
        <v>710061528</v>
      </c>
      <c r="G2594" s="7" t="s">
        <v>153</v>
      </c>
      <c r="H2594" s="7" t="s">
        <v>7249</v>
      </c>
      <c r="I2594" s="7" t="s">
        <v>7250</v>
      </c>
      <c r="J2594" s="8">
        <f>VLOOKUP(F2594,'[1]školy II. etapa'!$F$4:$K$2906,6,0)</f>
        <v>872</v>
      </c>
    </row>
    <row r="2595" spans="1:10" x14ac:dyDescent="0.25">
      <c r="A2595" s="6" t="s">
        <v>7011</v>
      </c>
      <c r="B2595" s="6" t="s">
        <v>150</v>
      </c>
      <c r="C2595" s="6" t="s">
        <v>7251</v>
      </c>
      <c r="D2595" s="6">
        <v>324388</v>
      </c>
      <c r="E2595" s="7" t="s">
        <v>7252</v>
      </c>
      <c r="F2595" s="6">
        <v>710061536</v>
      </c>
      <c r="G2595" s="7" t="s">
        <v>153</v>
      </c>
      <c r="H2595" s="7" t="s">
        <v>7253</v>
      </c>
      <c r="I2595" s="7" t="s">
        <v>7254</v>
      </c>
      <c r="J2595" s="8">
        <f>VLOOKUP(F2595,'[1]školy II. etapa'!$F$4:$K$2906,6,0)</f>
        <v>842</v>
      </c>
    </row>
    <row r="2596" spans="1:10" x14ac:dyDescent="0.25">
      <c r="A2596" s="6" t="s">
        <v>7011</v>
      </c>
      <c r="B2596" s="6" t="s">
        <v>150</v>
      </c>
      <c r="C2596" s="6" t="s">
        <v>7255</v>
      </c>
      <c r="D2596" s="6">
        <v>324400</v>
      </c>
      <c r="E2596" s="7" t="s">
        <v>7256</v>
      </c>
      <c r="F2596" s="6">
        <v>35544244</v>
      </c>
      <c r="G2596" s="7" t="s">
        <v>153</v>
      </c>
      <c r="H2596" s="7" t="s">
        <v>7257</v>
      </c>
      <c r="I2596" s="7" t="s">
        <v>7258</v>
      </c>
      <c r="J2596" s="8">
        <f>VLOOKUP(F2596,'[1]školy II. etapa'!$F$4:$K$2906,6,0)</f>
        <v>2362</v>
      </c>
    </row>
    <row r="2597" spans="1:10" x14ac:dyDescent="0.25">
      <c r="A2597" s="6" t="s">
        <v>7011</v>
      </c>
      <c r="B2597" s="6" t="s">
        <v>150</v>
      </c>
      <c r="C2597" s="6" t="s">
        <v>7259</v>
      </c>
      <c r="D2597" s="6">
        <v>324426</v>
      </c>
      <c r="E2597" s="7" t="s">
        <v>7260</v>
      </c>
      <c r="F2597" s="6">
        <v>35544317</v>
      </c>
      <c r="G2597" s="7" t="s">
        <v>153</v>
      </c>
      <c r="H2597" s="7" t="s">
        <v>7261</v>
      </c>
      <c r="I2597" s="7" t="s">
        <v>2894</v>
      </c>
      <c r="J2597" s="8">
        <f>VLOOKUP(F2597,'[1]školy II. etapa'!$F$4:$K$2906,6,0)</f>
        <v>4373</v>
      </c>
    </row>
    <row r="2598" spans="1:10" x14ac:dyDescent="0.25">
      <c r="A2598" s="6" t="s">
        <v>7011</v>
      </c>
      <c r="B2598" s="6" t="s">
        <v>150</v>
      </c>
      <c r="C2598" s="6" t="s">
        <v>7262</v>
      </c>
      <c r="D2598" s="6">
        <v>324442</v>
      </c>
      <c r="E2598" s="7" t="s">
        <v>7263</v>
      </c>
      <c r="F2598" s="6">
        <v>35544201</v>
      </c>
      <c r="G2598" s="7" t="s">
        <v>6030</v>
      </c>
      <c r="H2598" s="7" t="s">
        <v>7264</v>
      </c>
      <c r="I2598" s="7" t="s">
        <v>7265</v>
      </c>
      <c r="J2598" s="8">
        <f>VLOOKUP(F2598,'[1]školy II. etapa'!$F$4:$K$2906,6,0)</f>
        <v>8865</v>
      </c>
    </row>
    <row r="2599" spans="1:10" x14ac:dyDescent="0.25">
      <c r="A2599" s="6" t="s">
        <v>7011</v>
      </c>
      <c r="B2599" s="6" t="s">
        <v>150</v>
      </c>
      <c r="C2599" s="6" t="s">
        <v>7266</v>
      </c>
      <c r="D2599" s="6">
        <v>690295</v>
      </c>
      <c r="E2599" s="7" t="s">
        <v>7267</v>
      </c>
      <c r="F2599" s="6">
        <v>710061544</v>
      </c>
      <c r="G2599" s="7" t="s">
        <v>153</v>
      </c>
      <c r="H2599" s="7" t="s">
        <v>7268</v>
      </c>
      <c r="I2599" s="7" t="s">
        <v>7269</v>
      </c>
      <c r="J2599" s="8">
        <f>VLOOKUP(F2599,'[1]školy II. etapa'!$F$4:$K$2906,6,0)</f>
        <v>552</v>
      </c>
    </row>
    <row r="2600" spans="1:10" x14ac:dyDescent="0.25">
      <c r="A2600" s="6" t="s">
        <v>7011</v>
      </c>
      <c r="B2600" s="6" t="s">
        <v>150</v>
      </c>
      <c r="C2600" s="6" t="s">
        <v>7270</v>
      </c>
      <c r="D2600" s="6">
        <v>324451</v>
      </c>
      <c r="E2600" s="7" t="s">
        <v>7271</v>
      </c>
      <c r="F2600" s="6">
        <v>31302912</v>
      </c>
      <c r="G2600" s="7" t="s">
        <v>153</v>
      </c>
      <c r="H2600" s="7" t="s">
        <v>7034</v>
      </c>
      <c r="I2600" s="7" t="s">
        <v>7272</v>
      </c>
      <c r="J2600" s="8">
        <f>VLOOKUP(F2600,'[1]školy II. etapa'!$F$4:$K$2906,6,0)</f>
        <v>9836</v>
      </c>
    </row>
    <row r="2601" spans="1:10" x14ac:dyDescent="0.25">
      <c r="A2601" s="6" t="s">
        <v>7011</v>
      </c>
      <c r="B2601" s="6" t="s">
        <v>150</v>
      </c>
      <c r="C2601" s="6" t="s">
        <v>7270</v>
      </c>
      <c r="D2601" s="6">
        <v>324451</v>
      </c>
      <c r="E2601" s="7" t="s">
        <v>7271</v>
      </c>
      <c r="F2601" s="6">
        <v>35544295</v>
      </c>
      <c r="G2601" s="7" t="s">
        <v>153</v>
      </c>
      <c r="H2601" s="7" t="s">
        <v>7034</v>
      </c>
      <c r="I2601" s="7" t="s">
        <v>7273</v>
      </c>
      <c r="J2601" s="8">
        <f>VLOOKUP(F2601,'[1]školy II. etapa'!$F$4:$K$2906,6,0)</f>
        <v>4252</v>
      </c>
    </row>
    <row r="2602" spans="1:10" x14ac:dyDescent="0.25">
      <c r="A2602" s="6" t="s">
        <v>7011</v>
      </c>
      <c r="B2602" s="6" t="s">
        <v>150</v>
      </c>
      <c r="C2602" s="6" t="s">
        <v>7270</v>
      </c>
      <c r="D2602" s="6">
        <v>324451</v>
      </c>
      <c r="E2602" s="7" t="s">
        <v>7271</v>
      </c>
      <c r="F2602" s="6">
        <v>51845598</v>
      </c>
      <c r="G2602" s="7" t="s">
        <v>347</v>
      </c>
      <c r="H2602" s="7" t="s">
        <v>7034</v>
      </c>
      <c r="I2602" s="7" t="s">
        <v>7272</v>
      </c>
      <c r="J2602" s="8">
        <f>VLOOKUP(F2602,'[1]školy II. etapa'!$F$4:$K$2906,6,0)</f>
        <v>13553</v>
      </c>
    </row>
    <row r="2603" spans="1:10" x14ac:dyDescent="0.25">
      <c r="A2603" s="6" t="s">
        <v>7011</v>
      </c>
      <c r="B2603" s="6" t="s">
        <v>150</v>
      </c>
      <c r="C2603" s="6" t="s">
        <v>7274</v>
      </c>
      <c r="D2603" s="6">
        <v>324485</v>
      </c>
      <c r="E2603" s="7" t="s">
        <v>7275</v>
      </c>
      <c r="F2603" s="6">
        <v>710061560</v>
      </c>
      <c r="G2603" s="7" t="s">
        <v>153</v>
      </c>
      <c r="H2603" s="7" t="s">
        <v>7276</v>
      </c>
      <c r="I2603" s="7" t="s">
        <v>7277</v>
      </c>
      <c r="J2603" s="8">
        <f>VLOOKUP(F2603,'[1]školy II. etapa'!$F$4:$K$2906,6,0)</f>
        <v>499</v>
      </c>
    </row>
    <row r="2604" spans="1:10" x14ac:dyDescent="0.25">
      <c r="A2604" s="6" t="s">
        <v>7011</v>
      </c>
      <c r="B2604" s="6" t="s">
        <v>150</v>
      </c>
      <c r="C2604" s="6" t="s">
        <v>7278</v>
      </c>
      <c r="D2604" s="6">
        <v>324493</v>
      </c>
      <c r="E2604" s="7" t="s">
        <v>7279</v>
      </c>
      <c r="F2604" s="6">
        <v>710061579</v>
      </c>
      <c r="G2604" s="7" t="s">
        <v>153</v>
      </c>
      <c r="H2604" s="7" t="s">
        <v>7280</v>
      </c>
      <c r="I2604" s="7" t="s">
        <v>7281</v>
      </c>
      <c r="J2604" s="8">
        <f>VLOOKUP(F2604,'[1]školy II. etapa'!$F$4:$K$2906,6,0)</f>
        <v>1420</v>
      </c>
    </row>
    <row r="2605" spans="1:10" x14ac:dyDescent="0.25">
      <c r="A2605" s="6" t="s">
        <v>7011</v>
      </c>
      <c r="B2605" s="6" t="s">
        <v>150</v>
      </c>
      <c r="C2605" s="6" t="s">
        <v>7282</v>
      </c>
      <c r="D2605" s="6">
        <v>324507</v>
      </c>
      <c r="E2605" s="7" t="s">
        <v>7283</v>
      </c>
      <c r="F2605" s="6">
        <v>35544228</v>
      </c>
      <c r="G2605" s="7" t="s">
        <v>153</v>
      </c>
      <c r="H2605" s="7" t="s">
        <v>7284</v>
      </c>
      <c r="I2605" s="7" t="s">
        <v>7285</v>
      </c>
      <c r="J2605" s="8">
        <f>VLOOKUP(F2605,'[1]školy II. etapa'!$F$4:$K$2906,6,0)</f>
        <v>1192</v>
      </c>
    </row>
    <row r="2606" spans="1:10" x14ac:dyDescent="0.25">
      <c r="A2606" s="6" t="s">
        <v>7011</v>
      </c>
      <c r="B2606" s="6" t="s">
        <v>150</v>
      </c>
      <c r="C2606" s="6" t="s">
        <v>7286</v>
      </c>
      <c r="D2606" s="6">
        <v>324515</v>
      </c>
      <c r="E2606" s="7" t="s">
        <v>7287</v>
      </c>
      <c r="F2606" s="6">
        <v>710061587</v>
      </c>
      <c r="G2606" s="7" t="s">
        <v>7288</v>
      </c>
      <c r="H2606" s="7" t="s">
        <v>7289</v>
      </c>
      <c r="I2606" s="7" t="s">
        <v>7290</v>
      </c>
      <c r="J2606" s="8">
        <f>VLOOKUP(F2606,'[1]školy II. etapa'!$F$4:$K$2906,6,0)</f>
        <v>1028</v>
      </c>
    </row>
    <row r="2607" spans="1:10" x14ac:dyDescent="0.25">
      <c r="A2607" s="6" t="s">
        <v>7011</v>
      </c>
      <c r="B2607" s="6" t="s">
        <v>150</v>
      </c>
      <c r="C2607" s="6" t="s">
        <v>7291</v>
      </c>
      <c r="D2607" s="6">
        <v>324591</v>
      </c>
      <c r="E2607" s="7" t="s">
        <v>7292</v>
      </c>
      <c r="F2607" s="6">
        <v>710061633</v>
      </c>
      <c r="G2607" s="7" t="s">
        <v>153</v>
      </c>
      <c r="H2607" s="7" t="s">
        <v>7293</v>
      </c>
      <c r="I2607" s="7" t="s">
        <v>7294</v>
      </c>
      <c r="J2607" s="8">
        <f>VLOOKUP(F2607,'[1]školy II. etapa'!$F$4:$K$2906,6,0)</f>
        <v>389</v>
      </c>
    </row>
    <row r="2608" spans="1:10" x14ac:dyDescent="0.25">
      <c r="A2608" s="6" t="s">
        <v>7011</v>
      </c>
      <c r="B2608" s="6" t="s">
        <v>150</v>
      </c>
      <c r="C2608" s="6" t="s">
        <v>7295</v>
      </c>
      <c r="D2608" s="6">
        <v>324604</v>
      </c>
      <c r="E2608" s="7" t="s">
        <v>7296</v>
      </c>
      <c r="F2608" s="6">
        <v>710061641</v>
      </c>
      <c r="G2608" s="7" t="s">
        <v>347</v>
      </c>
      <c r="H2608" s="7" t="s">
        <v>7297</v>
      </c>
      <c r="I2608" s="7" t="s">
        <v>7298</v>
      </c>
      <c r="J2608" s="8">
        <f>VLOOKUP(F2608,'[1]školy II. etapa'!$F$4:$K$2906,6,0)</f>
        <v>156</v>
      </c>
    </row>
    <row r="2609" spans="1:10" x14ac:dyDescent="0.25">
      <c r="A2609" s="6" t="s">
        <v>7011</v>
      </c>
      <c r="B2609" s="6" t="s">
        <v>150</v>
      </c>
      <c r="C2609" s="6" t="s">
        <v>7299</v>
      </c>
      <c r="D2609" s="6">
        <v>324612</v>
      </c>
      <c r="E2609" s="7" t="s">
        <v>7300</v>
      </c>
      <c r="F2609" s="6">
        <v>710061650</v>
      </c>
      <c r="G2609" s="7" t="s">
        <v>153</v>
      </c>
      <c r="H2609" s="7" t="s">
        <v>7301</v>
      </c>
      <c r="I2609" s="7" t="s">
        <v>7302</v>
      </c>
      <c r="J2609" s="8">
        <f>VLOOKUP(F2609,'[1]školy II. etapa'!$F$4:$K$2906,6,0)</f>
        <v>789</v>
      </c>
    </row>
    <row r="2610" spans="1:10" x14ac:dyDescent="0.25">
      <c r="A2610" s="6" t="s">
        <v>7011</v>
      </c>
      <c r="B2610" s="6" t="s">
        <v>150</v>
      </c>
      <c r="C2610" s="6" t="s">
        <v>7303</v>
      </c>
      <c r="D2610" s="6">
        <v>324639</v>
      </c>
      <c r="E2610" s="7" t="s">
        <v>7304</v>
      </c>
      <c r="F2610" s="6">
        <v>35544031</v>
      </c>
      <c r="G2610" s="7" t="s">
        <v>182</v>
      </c>
      <c r="H2610" s="7" t="s">
        <v>7305</v>
      </c>
      <c r="I2610" s="7" t="s">
        <v>1438</v>
      </c>
      <c r="J2610" s="8">
        <f>VLOOKUP(F2610,'[1]školy II. etapa'!$F$4:$K$2906,6,0)</f>
        <v>3617</v>
      </c>
    </row>
    <row r="2611" spans="1:10" x14ac:dyDescent="0.25">
      <c r="A2611" s="6" t="s">
        <v>7011</v>
      </c>
      <c r="B2611" s="6" t="s">
        <v>150</v>
      </c>
      <c r="C2611" s="6" t="s">
        <v>7306</v>
      </c>
      <c r="D2611" s="6">
        <v>324655</v>
      </c>
      <c r="E2611" s="7" t="s">
        <v>7307</v>
      </c>
      <c r="F2611" s="6">
        <v>51896133</v>
      </c>
      <c r="G2611" s="7" t="s">
        <v>182</v>
      </c>
      <c r="H2611" s="7" t="s">
        <v>7308</v>
      </c>
      <c r="I2611" s="7" t="s">
        <v>7309</v>
      </c>
      <c r="J2611" s="8">
        <f>VLOOKUP(F2611,'[1]školy II. etapa'!$F$4:$K$2906,6,0)</f>
        <v>6392</v>
      </c>
    </row>
    <row r="2612" spans="1:10" x14ac:dyDescent="0.25">
      <c r="A2612" s="6" t="s">
        <v>7011</v>
      </c>
      <c r="B2612" s="6" t="s">
        <v>150</v>
      </c>
      <c r="C2612" s="6" t="s">
        <v>7310</v>
      </c>
      <c r="D2612" s="6">
        <v>324671</v>
      </c>
      <c r="E2612" s="7" t="s">
        <v>7311</v>
      </c>
      <c r="F2612" s="6">
        <v>35544074</v>
      </c>
      <c r="G2612" s="7" t="s">
        <v>153</v>
      </c>
      <c r="H2612" s="7" t="s">
        <v>7312</v>
      </c>
      <c r="I2612" s="7" t="s">
        <v>7313</v>
      </c>
      <c r="J2612" s="8">
        <f>VLOOKUP(F2612,'[1]školy II. etapa'!$F$4:$K$2906,6,0)</f>
        <v>3822</v>
      </c>
    </row>
    <row r="2613" spans="1:10" x14ac:dyDescent="0.25">
      <c r="A2613" s="6" t="s">
        <v>7011</v>
      </c>
      <c r="B2613" s="6" t="s">
        <v>150</v>
      </c>
      <c r="C2613" s="6" t="s">
        <v>7314</v>
      </c>
      <c r="D2613" s="6">
        <v>324680</v>
      </c>
      <c r="E2613" s="7" t="s">
        <v>7315</v>
      </c>
      <c r="F2613" s="6">
        <v>710061714</v>
      </c>
      <c r="G2613" s="7" t="s">
        <v>153</v>
      </c>
      <c r="H2613" s="7" t="s">
        <v>7316</v>
      </c>
      <c r="I2613" s="7" t="s">
        <v>7317</v>
      </c>
      <c r="J2613" s="8">
        <f>VLOOKUP(F2613,'[1]školy II. etapa'!$F$4:$K$2906,6,0)</f>
        <v>1038</v>
      </c>
    </row>
    <row r="2614" spans="1:10" x14ac:dyDescent="0.25">
      <c r="A2614" s="6" t="s">
        <v>7011</v>
      </c>
      <c r="B2614" s="6" t="s">
        <v>150</v>
      </c>
      <c r="C2614" s="6" t="s">
        <v>7318</v>
      </c>
      <c r="D2614" s="6">
        <v>324698</v>
      </c>
      <c r="E2614" s="7" t="s">
        <v>7319</v>
      </c>
      <c r="F2614" s="6">
        <v>35513454</v>
      </c>
      <c r="G2614" s="7" t="s">
        <v>153</v>
      </c>
      <c r="H2614" s="7" t="s">
        <v>7320</v>
      </c>
      <c r="I2614" s="7" t="s">
        <v>7321</v>
      </c>
      <c r="J2614" s="8">
        <f>VLOOKUP(F2614,'[1]školy II. etapa'!$F$4:$K$2906,6,0)</f>
        <v>4356</v>
      </c>
    </row>
    <row r="2615" spans="1:10" x14ac:dyDescent="0.25">
      <c r="A2615" s="6" t="s">
        <v>7011</v>
      </c>
      <c r="B2615" s="6" t="s">
        <v>150</v>
      </c>
      <c r="C2615" s="6" t="s">
        <v>7322</v>
      </c>
      <c r="D2615" s="6">
        <v>324701</v>
      </c>
      <c r="E2615" s="7" t="s">
        <v>7323</v>
      </c>
      <c r="F2615" s="6">
        <v>710061730</v>
      </c>
      <c r="G2615" s="7" t="s">
        <v>153</v>
      </c>
      <c r="H2615" s="7" t="s">
        <v>7324</v>
      </c>
      <c r="I2615" s="7" t="s">
        <v>7325</v>
      </c>
      <c r="J2615" s="8">
        <f>VLOOKUP(F2615,'[1]školy II. etapa'!$F$4:$K$2906,6,0)</f>
        <v>696</v>
      </c>
    </row>
    <row r="2616" spans="1:10" x14ac:dyDescent="0.25">
      <c r="A2616" s="6" t="s">
        <v>7011</v>
      </c>
      <c r="B2616" s="6" t="s">
        <v>150</v>
      </c>
      <c r="C2616" s="6" t="s">
        <v>7326</v>
      </c>
      <c r="D2616" s="6">
        <v>324728</v>
      </c>
      <c r="E2616" s="7" t="s">
        <v>7327</v>
      </c>
      <c r="F2616" s="6">
        <v>17070589</v>
      </c>
      <c r="G2616" s="7" t="s">
        <v>182</v>
      </c>
      <c r="H2616" s="7" t="s">
        <v>7328</v>
      </c>
      <c r="I2616" s="7" t="s">
        <v>7329</v>
      </c>
      <c r="J2616" s="8">
        <f>VLOOKUP(F2616,'[1]školy II. etapa'!$F$4:$K$2906,6,0)</f>
        <v>3627</v>
      </c>
    </row>
    <row r="2617" spans="1:10" x14ac:dyDescent="0.25">
      <c r="A2617" s="6" t="s">
        <v>7011</v>
      </c>
      <c r="B2617" s="6" t="s">
        <v>150</v>
      </c>
      <c r="C2617" s="6" t="s">
        <v>7330</v>
      </c>
      <c r="D2617" s="6">
        <v>324761</v>
      </c>
      <c r="E2617" s="7" t="s">
        <v>7331</v>
      </c>
      <c r="F2617" s="6">
        <v>710061773</v>
      </c>
      <c r="G2617" s="7" t="s">
        <v>153</v>
      </c>
      <c r="H2617" s="7" t="s">
        <v>7332</v>
      </c>
      <c r="I2617" s="7" t="s">
        <v>7333</v>
      </c>
      <c r="J2617" s="8">
        <f>VLOOKUP(F2617,'[1]školy II. etapa'!$F$4:$K$2906,6,0)</f>
        <v>521</v>
      </c>
    </row>
    <row r="2618" spans="1:10" x14ac:dyDescent="0.25">
      <c r="A2618" s="6" t="s">
        <v>7011</v>
      </c>
      <c r="B2618" s="6" t="s">
        <v>150</v>
      </c>
      <c r="C2618" s="6" t="s">
        <v>7334</v>
      </c>
      <c r="D2618" s="6">
        <v>324795</v>
      </c>
      <c r="E2618" s="7" t="s">
        <v>7335</v>
      </c>
      <c r="F2618" s="6">
        <v>710061765</v>
      </c>
      <c r="G2618" s="7" t="s">
        <v>153</v>
      </c>
      <c r="H2618" s="7" t="s">
        <v>7336</v>
      </c>
      <c r="I2618" s="7" t="s">
        <v>7337</v>
      </c>
      <c r="J2618" s="8">
        <f>VLOOKUP(F2618,'[1]školy II. etapa'!$F$4:$K$2906,6,0)</f>
        <v>636</v>
      </c>
    </row>
    <row r="2619" spans="1:10" x14ac:dyDescent="0.25">
      <c r="A2619" s="6" t="s">
        <v>7011</v>
      </c>
      <c r="B2619" s="6" t="s">
        <v>150</v>
      </c>
      <c r="C2619" s="6" t="s">
        <v>7338</v>
      </c>
      <c r="D2619" s="6">
        <v>324817</v>
      </c>
      <c r="E2619" s="7" t="s">
        <v>7339</v>
      </c>
      <c r="F2619" s="6">
        <v>35544384</v>
      </c>
      <c r="G2619" s="7" t="s">
        <v>153</v>
      </c>
      <c r="H2619" s="7" t="s">
        <v>7340</v>
      </c>
      <c r="I2619" s="7" t="s">
        <v>7341</v>
      </c>
      <c r="J2619" s="8">
        <f>VLOOKUP(F2619,'[1]školy II. etapa'!$F$4:$K$2906,6,0)</f>
        <v>1930</v>
      </c>
    </row>
    <row r="2620" spans="1:10" x14ac:dyDescent="0.25">
      <c r="A2620" s="6" t="s">
        <v>7011</v>
      </c>
      <c r="B2620" s="6" t="s">
        <v>150</v>
      </c>
      <c r="C2620" s="6" t="s">
        <v>7342</v>
      </c>
      <c r="D2620" s="6">
        <v>324850</v>
      </c>
      <c r="E2620" s="7" t="s">
        <v>7343</v>
      </c>
      <c r="F2620" s="6">
        <v>31953158</v>
      </c>
      <c r="G2620" s="7" t="s">
        <v>153</v>
      </c>
      <c r="H2620" s="7" t="s">
        <v>7344</v>
      </c>
      <c r="I2620" s="7" t="s">
        <v>7345</v>
      </c>
      <c r="J2620" s="8">
        <f>VLOOKUP(F2620,'[1]školy II. etapa'!$F$4:$K$2906,6,0)</f>
        <v>7869</v>
      </c>
    </row>
    <row r="2621" spans="1:10" x14ac:dyDescent="0.25">
      <c r="A2621" s="6" t="s">
        <v>7011</v>
      </c>
      <c r="B2621" s="6" t="s">
        <v>150</v>
      </c>
      <c r="C2621" s="6" t="s">
        <v>7346</v>
      </c>
      <c r="D2621" s="6">
        <v>324868</v>
      </c>
      <c r="E2621" s="7" t="s">
        <v>7347</v>
      </c>
      <c r="F2621" s="6">
        <v>35544422</v>
      </c>
      <c r="G2621" s="7" t="s">
        <v>153</v>
      </c>
      <c r="H2621" s="7" t="s">
        <v>7348</v>
      </c>
      <c r="I2621" s="7" t="s">
        <v>7349</v>
      </c>
      <c r="J2621" s="8">
        <f>VLOOKUP(F2621,'[1]školy II. etapa'!$F$4:$K$2906,6,0)</f>
        <v>10958</v>
      </c>
    </row>
    <row r="2622" spans="1:10" x14ac:dyDescent="0.25">
      <c r="A2622" s="6" t="s">
        <v>7011</v>
      </c>
      <c r="B2622" s="6" t="s">
        <v>150</v>
      </c>
      <c r="C2622" s="6" t="s">
        <v>7350</v>
      </c>
      <c r="D2622" s="6">
        <v>691305</v>
      </c>
      <c r="E2622" s="7" t="s">
        <v>7351</v>
      </c>
      <c r="F2622" s="6">
        <v>710061781</v>
      </c>
      <c r="G2622" s="7" t="s">
        <v>153</v>
      </c>
      <c r="H2622" s="7" t="s">
        <v>7043</v>
      </c>
      <c r="I2622" s="7" t="s">
        <v>7352</v>
      </c>
      <c r="J2622" s="8">
        <f>VLOOKUP(F2622,'[1]školy II. etapa'!$F$4:$K$2906,6,0)</f>
        <v>1841</v>
      </c>
    </row>
    <row r="2623" spans="1:10" x14ac:dyDescent="0.25">
      <c r="A2623" s="6" t="s">
        <v>7011</v>
      </c>
      <c r="B2623" s="6" t="s">
        <v>150</v>
      </c>
      <c r="C2623" s="6" t="s">
        <v>7353</v>
      </c>
      <c r="D2623" s="6">
        <v>324973</v>
      </c>
      <c r="E2623" s="7" t="s">
        <v>7354</v>
      </c>
      <c r="F2623" s="6">
        <v>35544279</v>
      </c>
      <c r="G2623" s="7" t="s">
        <v>153</v>
      </c>
      <c r="H2623" s="7" t="s">
        <v>7060</v>
      </c>
      <c r="I2623" s="7" t="s">
        <v>7355</v>
      </c>
      <c r="J2623" s="8">
        <f>VLOOKUP(F2623,'[1]školy II. etapa'!$F$4:$K$2906,6,0)</f>
        <v>3063</v>
      </c>
    </row>
    <row r="2624" spans="1:10" x14ac:dyDescent="0.25">
      <c r="A2624" s="6" t="s">
        <v>7011</v>
      </c>
      <c r="B2624" s="6" t="s">
        <v>150</v>
      </c>
      <c r="C2624" s="6" t="s">
        <v>7356</v>
      </c>
      <c r="D2624" s="6">
        <v>325490</v>
      </c>
      <c r="E2624" s="7" t="s">
        <v>7357</v>
      </c>
      <c r="F2624" s="6">
        <v>17080703</v>
      </c>
      <c r="G2624" s="7" t="s">
        <v>7358</v>
      </c>
      <c r="H2624" s="7" t="s">
        <v>7028</v>
      </c>
      <c r="I2624" s="7" t="s">
        <v>7359</v>
      </c>
      <c r="J2624" s="8">
        <f>VLOOKUP(F2624,'[1]školy II. etapa'!$F$4:$K$2906,6,0)</f>
        <v>9557</v>
      </c>
    </row>
    <row r="2625" spans="1:10" x14ac:dyDescent="0.25">
      <c r="A2625" s="6" t="s">
        <v>7011</v>
      </c>
      <c r="B2625" s="6" t="s">
        <v>150</v>
      </c>
      <c r="C2625" s="6" t="s">
        <v>7356</v>
      </c>
      <c r="D2625" s="6">
        <v>325490</v>
      </c>
      <c r="E2625" s="7" t="s">
        <v>7357</v>
      </c>
      <c r="F2625" s="6">
        <v>17080711</v>
      </c>
      <c r="G2625" s="7" t="s">
        <v>153</v>
      </c>
      <c r="H2625" s="7" t="s">
        <v>7028</v>
      </c>
      <c r="I2625" s="7" t="s">
        <v>7360</v>
      </c>
      <c r="J2625" s="8">
        <f>VLOOKUP(F2625,'[1]školy II. etapa'!$F$4:$K$2906,6,0)</f>
        <v>8943</v>
      </c>
    </row>
    <row r="2626" spans="1:10" x14ac:dyDescent="0.25">
      <c r="A2626" s="6" t="s">
        <v>7011</v>
      </c>
      <c r="B2626" s="6" t="s">
        <v>150</v>
      </c>
      <c r="C2626" s="6" t="s">
        <v>7356</v>
      </c>
      <c r="D2626" s="6">
        <v>325490</v>
      </c>
      <c r="E2626" s="7" t="s">
        <v>7357</v>
      </c>
      <c r="F2626" s="6">
        <v>17080720</v>
      </c>
      <c r="G2626" s="7" t="s">
        <v>153</v>
      </c>
      <c r="H2626" s="7" t="s">
        <v>7028</v>
      </c>
      <c r="I2626" s="7" t="s">
        <v>7361</v>
      </c>
      <c r="J2626" s="8">
        <f>VLOOKUP(F2626,'[1]školy II. etapa'!$F$4:$K$2906,6,0)</f>
        <v>9400</v>
      </c>
    </row>
    <row r="2627" spans="1:10" x14ac:dyDescent="0.25">
      <c r="A2627" s="6" t="s">
        <v>7011</v>
      </c>
      <c r="B2627" s="6" t="s">
        <v>150</v>
      </c>
      <c r="C2627" s="6" t="s">
        <v>7356</v>
      </c>
      <c r="D2627" s="6">
        <v>325490</v>
      </c>
      <c r="E2627" s="7" t="s">
        <v>7357</v>
      </c>
      <c r="F2627" s="6">
        <v>17080738</v>
      </c>
      <c r="G2627" s="7" t="s">
        <v>153</v>
      </c>
      <c r="H2627" s="7" t="s">
        <v>7028</v>
      </c>
      <c r="I2627" s="7" t="s">
        <v>7362</v>
      </c>
      <c r="J2627" s="8">
        <f>VLOOKUP(F2627,'[1]školy II. etapa'!$F$4:$K$2906,6,0)</f>
        <v>4436</v>
      </c>
    </row>
    <row r="2628" spans="1:10" x14ac:dyDescent="0.25">
      <c r="A2628" s="6" t="s">
        <v>7011</v>
      </c>
      <c r="B2628" s="6" t="s">
        <v>150</v>
      </c>
      <c r="C2628" s="6" t="s">
        <v>7356</v>
      </c>
      <c r="D2628" s="6">
        <v>325490</v>
      </c>
      <c r="E2628" s="7" t="s">
        <v>7357</v>
      </c>
      <c r="F2628" s="6">
        <v>17080746</v>
      </c>
      <c r="G2628" s="7" t="s">
        <v>153</v>
      </c>
      <c r="H2628" s="7" t="s">
        <v>7028</v>
      </c>
      <c r="I2628" s="7" t="s">
        <v>338</v>
      </c>
      <c r="J2628" s="8">
        <f>VLOOKUP(F2628,'[1]školy II. etapa'!$F$4:$K$2906,6,0)</f>
        <v>4194</v>
      </c>
    </row>
    <row r="2629" spans="1:10" x14ac:dyDescent="0.25">
      <c r="A2629" s="6" t="s">
        <v>7011</v>
      </c>
      <c r="B2629" s="6" t="s">
        <v>150</v>
      </c>
      <c r="C2629" s="6" t="s">
        <v>7356</v>
      </c>
      <c r="D2629" s="6">
        <v>325490</v>
      </c>
      <c r="E2629" s="7" t="s">
        <v>7357</v>
      </c>
      <c r="F2629" s="6">
        <v>17080754</v>
      </c>
      <c r="G2629" s="7" t="s">
        <v>153</v>
      </c>
      <c r="H2629" s="7" t="s">
        <v>7028</v>
      </c>
      <c r="I2629" s="7" t="s">
        <v>7363</v>
      </c>
      <c r="J2629" s="8">
        <f>VLOOKUP(F2629,'[1]školy II. etapa'!$F$4:$K$2906,6,0)</f>
        <v>12225</v>
      </c>
    </row>
    <row r="2630" spans="1:10" x14ac:dyDescent="0.25">
      <c r="A2630" s="6" t="s">
        <v>7011</v>
      </c>
      <c r="B2630" s="6" t="s">
        <v>150</v>
      </c>
      <c r="C2630" s="6" t="s">
        <v>7356</v>
      </c>
      <c r="D2630" s="6">
        <v>325490</v>
      </c>
      <c r="E2630" s="7" t="s">
        <v>7357</v>
      </c>
      <c r="F2630" s="6">
        <v>17080762</v>
      </c>
      <c r="G2630" s="7" t="s">
        <v>153</v>
      </c>
      <c r="H2630" s="7" t="s">
        <v>7028</v>
      </c>
      <c r="I2630" s="7" t="s">
        <v>7364</v>
      </c>
      <c r="J2630" s="8">
        <f>VLOOKUP(F2630,'[1]školy II. etapa'!$F$4:$K$2906,6,0)</f>
        <v>5561</v>
      </c>
    </row>
    <row r="2631" spans="1:10" x14ac:dyDescent="0.25">
      <c r="A2631" s="6" t="s">
        <v>7011</v>
      </c>
      <c r="B2631" s="6" t="s">
        <v>150</v>
      </c>
      <c r="C2631" s="6" t="s">
        <v>7356</v>
      </c>
      <c r="D2631" s="6">
        <v>325490</v>
      </c>
      <c r="E2631" s="7" t="s">
        <v>7357</v>
      </c>
      <c r="F2631" s="6">
        <v>17080771</v>
      </c>
      <c r="G2631" s="7" t="s">
        <v>7365</v>
      </c>
      <c r="H2631" s="7" t="s">
        <v>7028</v>
      </c>
      <c r="I2631" s="7" t="s">
        <v>7366</v>
      </c>
      <c r="J2631" s="8">
        <f>VLOOKUP(F2631,'[1]školy II. etapa'!$F$4:$K$2906,6,0)</f>
        <v>9672</v>
      </c>
    </row>
    <row r="2632" spans="1:10" x14ac:dyDescent="0.25">
      <c r="A2632" s="6" t="s">
        <v>7011</v>
      </c>
      <c r="B2632" s="6" t="s">
        <v>150</v>
      </c>
      <c r="C2632" s="6" t="s">
        <v>7367</v>
      </c>
      <c r="D2632" s="6">
        <v>325031</v>
      </c>
      <c r="E2632" s="7" t="s">
        <v>7368</v>
      </c>
      <c r="F2632" s="6">
        <v>35545569</v>
      </c>
      <c r="G2632" s="7" t="s">
        <v>182</v>
      </c>
      <c r="H2632" s="7" t="s">
        <v>7369</v>
      </c>
      <c r="I2632" s="7" t="s">
        <v>7370</v>
      </c>
      <c r="J2632" s="8">
        <f>VLOOKUP(F2632,'[1]školy II. etapa'!$F$4:$K$2906,6,0)</f>
        <v>2159</v>
      </c>
    </row>
    <row r="2633" spans="1:10" x14ac:dyDescent="0.25">
      <c r="A2633" s="6" t="s">
        <v>7011</v>
      </c>
      <c r="B2633" s="6" t="s">
        <v>150</v>
      </c>
      <c r="C2633" s="6" t="s">
        <v>7371</v>
      </c>
      <c r="D2633" s="6">
        <v>325058</v>
      </c>
      <c r="E2633" s="7" t="s">
        <v>7372</v>
      </c>
      <c r="F2633" s="6">
        <v>35545577</v>
      </c>
      <c r="G2633" s="7" t="s">
        <v>153</v>
      </c>
      <c r="H2633" s="7" t="s">
        <v>7373</v>
      </c>
      <c r="I2633" s="7" t="s">
        <v>7374</v>
      </c>
      <c r="J2633" s="8">
        <f>VLOOKUP(F2633,'[1]školy II. etapa'!$F$4:$K$2906,6,0)</f>
        <v>1736</v>
      </c>
    </row>
    <row r="2634" spans="1:10" x14ac:dyDescent="0.25">
      <c r="A2634" s="6" t="s">
        <v>7011</v>
      </c>
      <c r="B2634" s="6" t="s">
        <v>150</v>
      </c>
      <c r="C2634" s="6" t="s">
        <v>7375</v>
      </c>
      <c r="D2634" s="6">
        <v>325074</v>
      </c>
      <c r="E2634" s="7" t="s">
        <v>7376</v>
      </c>
      <c r="F2634" s="6">
        <v>35545755</v>
      </c>
      <c r="G2634" s="7" t="s">
        <v>182</v>
      </c>
      <c r="H2634" s="7" t="s">
        <v>7377</v>
      </c>
      <c r="I2634" s="7" t="s">
        <v>7378</v>
      </c>
      <c r="J2634" s="8">
        <f>VLOOKUP(F2634,'[1]školy II. etapa'!$F$4:$K$2906,6,0)</f>
        <v>4044</v>
      </c>
    </row>
    <row r="2635" spans="1:10" x14ac:dyDescent="0.25">
      <c r="A2635" s="6" t="s">
        <v>7011</v>
      </c>
      <c r="B2635" s="6" t="s">
        <v>150</v>
      </c>
      <c r="C2635" s="6" t="s">
        <v>7379</v>
      </c>
      <c r="D2635" s="6">
        <v>325082</v>
      </c>
      <c r="E2635" s="7" t="s">
        <v>7380</v>
      </c>
      <c r="F2635" s="6">
        <v>35542225</v>
      </c>
      <c r="G2635" s="7" t="s">
        <v>7381</v>
      </c>
      <c r="H2635" s="7" t="s">
        <v>7382</v>
      </c>
      <c r="I2635" s="7" t="s">
        <v>7383</v>
      </c>
      <c r="J2635" s="8">
        <f>VLOOKUP(F2635,'[1]školy II. etapa'!$F$4:$K$2906,6,0)</f>
        <v>6024</v>
      </c>
    </row>
    <row r="2636" spans="1:10" x14ac:dyDescent="0.25">
      <c r="A2636" s="6" t="s">
        <v>7011</v>
      </c>
      <c r="B2636" s="6" t="s">
        <v>150</v>
      </c>
      <c r="C2636" s="6" t="s">
        <v>7384</v>
      </c>
      <c r="D2636" s="6">
        <v>325147</v>
      </c>
      <c r="E2636" s="7" t="s">
        <v>7385</v>
      </c>
      <c r="F2636" s="6">
        <v>710274939</v>
      </c>
      <c r="G2636" s="7" t="s">
        <v>153</v>
      </c>
      <c r="H2636" s="7" t="s">
        <v>7386</v>
      </c>
      <c r="I2636" s="7" t="s">
        <v>7387</v>
      </c>
      <c r="J2636" s="8">
        <f>VLOOKUP(F2636,'[1]školy II. etapa'!$F$4:$K$2906,6,0)</f>
        <v>464</v>
      </c>
    </row>
    <row r="2637" spans="1:10" x14ac:dyDescent="0.25">
      <c r="A2637" s="6" t="s">
        <v>7011</v>
      </c>
      <c r="B2637" s="6" t="s">
        <v>150</v>
      </c>
      <c r="C2637" s="6" t="s">
        <v>7388</v>
      </c>
      <c r="D2637" s="6">
        <v>325198</v>
      </c>
      <c r="E2637" s="7" t="s">
        <v>2036</v>
      </c>
      <c r="F2637" s="6">
        <v>710061862</v>
      </c>
      <c r="G2637" s="7" t="s">
        <v>153</v>
      </c>
      <c r="H2637" s="7" t="s">
        <v>2037</v>
      </c>
      <c r="I2637" s="7" t="s">
        <v>7389</v>
      </c>
      <c r="J2637" s="8">
        <f>VLOOKUP(F2637,'[1]školy II. etapa'!$F$4:$K$2906,6,0)</f>
        <v>414</v>
      </c>
    </row>
    <row r="2638" spans="1:10" x14ac:dyDescent="0.25">
      <c r="A2638" s="6" t="s">
        <v>7011</v>
      </c>
      <c r="B2638" s="6" t="s">
        <v>150</v>
      </c>
      <c r="C2638" s="6" t="s">
        <v>7390</v>
      </c>
      <c r="D2638" s="6">
        <v>325236</v>
      </c>
      <c r="E2638" s="7" t="s">
        <v>7391</v>
      </c>
      <c r="F2638" s="6">
        <v>710061870</v>
      </c>
      <c r="G2638" s="7" t="s">
        <v>153</v>
      </c>
      <c r="H2638" s="7" t="s">
        <v>7392</v>
      </c>
      <c r="I2638" s="7" t="s">
        <v>7393</v>
      </c>
      <c r="J2638" s="8">
        <f>VLOOKUP(F2638,'[1]školy II. etapa'!$F$4:$K$2906,6,0)</f>
        <v>1502</v>
      </c>
    </row>
    <row r="2639" spans="1:10" x14ac:dyDescent="0.25">
      <c r="A2639" s="6" t="s">
        <v>7011</v>
      </c>
      <c r="B2639" s="6" t="s">
        <v>150</v>
      </c>
      <c r="C2639" s="6" t="s">
        <v>7394</v>
      </c>
      <c r="D2639" s="6">
        <v>325279</v>
      </c>
      <c r="E2639" s="7" t="s">
        <v>7395</v>
      </c>
      <c r="F2639" s="6">
        <v>35543787</v>
      </c>
      <c r="G2639" s="7" t="s">
        <v>153</v>
      </c>
      <c r="H2639" s="7" t="s">
        <v>7396</v>
      </c>
      <c r="I2639" s="7" t="s">
        <v>7397</v>
      </c>
      <c r="J2639" s="8">
        <f>VLOOKUP(F2639,'[1]školy II. etapa'!$F$4:$K$2906,6,0)</f>
        <v>1595</v>
      </c>
    </row>
    <row r="2640" spans="1:10" x14ac:dyDescent="0.25">
      <c r="A2640" s="6" t="s">
        <v>7011</v>
      </c>
      <c r="B2640" s="6" t="s">
        <v>150</v>
      </c>
      <c r="C2640" s="6" t="s">
        <v>7398</v>
      </c>
      <c r="D2640" s="6">
        <v>325376</v>
      </c>
      <c r="E2640" s="7" t="s">
        <v>7399</v>
      </c>
      <c r="F2640" s="6">
        <v>35545585</v>
      </c>
      <c r="G2640" s="7" t="s">
        <v>182</v>
      </c>
      <c r="H2640" s="7" t="s">
        <v>7400</v>
      </c>
      <c r="I2640" s="7" t="s">
        <v>7401</v>
      </c>
      <c r="J2640" s="8">
        <f>VLOOKUP(F2640,'[1]školy II. etapa'!$F$4:$K$2906,6,0)</f>
        <v>2531</v>
      </c>
    </row>
    <row r="2641" spans="1:10" x14ac:dyDescent="0.25">
      <c r="A2641" s="6" t="s">
        <v>7011</v>
      </c>
      <c r="B2641" s="6" t="s">
        <v>150</v>
      </c>
      <c r="C2641" s="6" t="s">
        <v>7402</v>
      </c>
      <c r="D2641" s="6">
        <v>325406</v>
      </c>
      <c r="E2641" s="7" t="s">
        <v>7403</v>
      </c>
      <c r="F2641" s="6">
        <v>710061900</v>
      </c>
      <c r="G2641" s="7" t="s">
        <v>153</v>
      </c>
      <c r="H2641" s="7" t="s">
        <v>7404</v>
      </c>
      <c r="I2641" s="7" t="s">
        <v>7405</v>
      </c>
      <c r="J2641" s="8">
        <f>VLOOKUP(F2641,'[1]školy II. etapa'!$F$4:$K$2906,6,0)</f>
        <v>590</v>
      </c>
    </row>
    <row r="2642" spans="1:10" x14ac:dyDescent="0.25">
      <c r="A2642" s="6" t="s">
        <v>7011</v>
      </c>
      <c r="B2642" s="6" t="s">
        <v>150</v>
      </c>
      <c r="C2642" s="6" t="s">
        <v>7406</v>
      </c>
      <c r="D2642" s="6">
        <v>325414</v>
      </c>
      <c r="E2642" s="7" t="s">
        <v>7407</v>
      </c>
      <c r="F2642" s="6">
        <v>710061897</v>
      </c>
      <c r="G2642" s="7" t="s">
        <v>153</v>
      </c>
      <c r="H2642" s="7" t="s">
        <v>7408</v>
      </c>
      <c r="I2642" s="7" t="s">
        <v>7409</v>
      </c>
      <c r="J2642" s="8">
        <f>VLOOKUP(F2642,'[1]školy II. etapa'!$F$4:$K$2906,6,0)</f>
        <v>1102</v>
      </c>
    </row>
    <row r="2643" spans="1:10" x14ac:dyDescent="0.25">
      <c r="A2643" s="6" t="s">
        <v>7011</v>
      </c>
      <c r="B2643" s="6" t="s">
        <v>150</v>
      </c>
      <c r="C2643" s="6" t="s">
        <v>7410</v>
      </c>
      <c r="D2643" s="6">
        <v>325422</v>
      </c>
      <c r="E2643" s="7" t="s">
        <v>7411</v>
      </c>
      <c r="F2643" s="6">
        <v>710061919</v>
      </c>
      <c r="G2643" s="7" t="s">
        <v>153</v>
      </c>
      <c r="H2643" s="7" t="s">
        <v>7412</v>
      </c>
      <c r="I2643" s="7" t="s">
        <v>7413</v>
      </c>
      <c r="J2643" s="8">
        <f>VLOOKUP(F2643,'[1]školy II. etapa'!$F$4:$K$2906,6,0)</f>
        <v>359</v>
      </c>
    </row>
    <row r="2644" spans="1:10" x14ac:dyDescent="0.25">
      <c r="A2644" s="6" t="s">
        <v>7011</v>
      </c>
      <c r="B2644" s="6" t="s">
        <v>150</v>
      </c>
      <c r="C2644" s="6" t="s">
        <v>7414</v>
      </c>
      <c r="D2644" s="6">
        <v>325465</v>
      </c>
      <c r="E2644" s="7" t="s">
        <v>7415</v>
      </c>
      <c r="F2644" s="6">
        <v>53277562</v>
      </c>
      <c r="G2644" s="7" t="s">
        <v>182</v>
      </c>
      <c r="H2644" s="7" t="s">
        <v>7416</v>
      </c>
      <c r="I2644" s="7" t="s">
        <v>7417</v>
      </c>
      <c r="J2644" s="8">
        <f>VLOOKUP(F2644,'[1]školy II. etapa'!$F$4:$K$2906,6,0)</f>
        <v>6401</v>
      </c>
    </row>
    <row r="2645" spans="1:10" x14ac:dyDescent="0.25">
      <c r="A2645" s="6" t="s">
        <v>7011</v>
      </c>
      <c r="B2645" s="6" t="s">
        <v>150</v>
      </c>
      <c r="C2645" s="6" t="s">
        <v>7418</v>
      </c>
      <c r="D2645" s="6">
        <v>325481</v>
      </c>
      <c r="E2645" s="7" t="s">
        <v>7419</v>
      </c>
      <c r="F2645" s="6">
        <v>710061927</v>
      </c>
      <c r="G2645" s="7" t="s">
        <v>153</v>
      </c>
      <c r="H2645" s="7" t="s">
        <v>7420</v>
      </c>
      <c r="I2645" s="7" t="s">
        <v>7421</v>
      </c>
      <c r="J2645" s="8">
        <f>VLOOKUP(F2645,'[1]školy II. etapa'!$F$4:$K$2906,6,0)</f>
        <v>1547</v>
      </c>
    </row>
    <row r="2646" spans="1:10" x14ac:dyDescent="0.25">
      <c r="A2646" s="6" t="s">
        <v>7011</v>
      </c>
      <c r="B2646" s="6" t="s">
        <v>150</v>
      </c>
      <c r="C2646" s="6" t="s">
        <v>7422</v>
      </c>
      <c r="D2646" s="6">
        <v>325511</v>
      </c>
      <c r="E2646" s="7" t="s">
        <v>7423</v>
      </c>
      <c r="F2646" s="6">
        <v>35542233</v>
      </c>
      <c r="G2646" s="7" t="s">
        <v>153</v>
      </c>
      <c r="H2646" s="7" t="s">
        <v>7424</v>
      </c>
      <c r="I2646" s="7" t="s">
        <v>7425</v>
      </c>
      <c r="J2646" s="8">
        <f>VLOOKUP(F2646,'[1]školy II. etapa'!$F$4:$K$2906,6,0)</f>
        <v>2451</v>
      </c>
    </row>
    <row r="2647" spans="1:10" x14ac:dyDescent="0.25">
      <c r="A2647" s="6" t="s">
        <v>7011</v>
      </c>
      <c r="B2647" s="6" t="s">
        <v>150</v>
      </c>
      <c r="C2647" s="6" t="s">
        <v>7426</v>
      </c>
      <c r="D2647" s="6">
        <v>325571</v>
      </c>
      <c r="E2647" s="7" t="s">
        <v>7427</v>
      </c>
      <c r="F2647" s="6">
        <v>35542241</v>
      </c>
      <c r="G2647" s="7" t="s">
        <v>7428</v>
      </c>
      <c r="H2647" s="7" t="s">
        <v>7429</v>
      </c>
      <c r="I2647" s="7" t="s">
        <v>7430</v>
      </c>
      <c r="J2647" s="8">
        <f>VLOOKUP(F2647,'[1]školy II. etapa'!$F$4:$K$2906,6,0)</f>
        <v>2827</v>
      </c>
    </row>
    <row r="2648" spans="1:10" x14ac:dyDescent="0.25">
      <c r="A2648" s="6" t="s">
        <v>7011</v>
      </c>
      <c r="B2648" s="6" t="s">
        <v>150</v>
      </c>
      <c r="C2648" s="6" t="s">
        <v>7431</v>
      </c>
      <c r="D2648" s="6">
        <v>325589</v>
      </c>
      <c r="E2648" s="7" t="s">
        <v>7432</v>
      </c>
      <c r="F2648" s="6">
        <v>35543825</v>
      </c>
      <c r="G2648" s="7" t="s">
        <v>182</v>
      </c>
      <c r="H2648" s="7" t="s">
        <v>7054</v>
      </c>
      <c r="I2648" s="7" t="s">
        <v>1438</v>
      </c>
      <c r="J2648" s="8">
        <f>VLOOKUP(F2648,'[1]školy II. etapa'!$F$4:$K$2906,6,0)</f>
        <v>6740</v>
      </c>
    </row>
    <row r="2649" spans="1:10" x14ac:dyDescent="0.25">
      <c r="A2649" s="6" t="s">
        <v>7011</v>
      </c>
      <c r="B2649" s="6" t="s">
        <v>150</v>
      </c>
      <c r="C2649" s="6" t="s">
        <v>7433</v>
      </c>
      <c r="D2649" s="6">
        <v>325619</v>
      </c>
      <c r="E2649" s="7" t="s">
        <v>7434</v>
      </c>
      <c r="F2649" s="6">
        <v>710061943</v>
      </c>
      <c r="G2649" s="7" t="s">
        <v>153</v>
      </c>
      <c r="H2649" s="7" t="s">
        <v>7435</v>
      </c>
      <c r="I2649" s="7" t="s">
        <v>7436</v>
      </c>
      <c r="J2649" s="8">
        <f>VLOOKUP(F2649,'[1]školy II. etapa'!$F$4:$K$2906,6,0)</f>
        <v>773</v>
      </c>
    </row>
    <row r="2650" spans="1:10" x14ac:dyDescent="0.25">
      <c r="A2650" s="6" t="s">
        <v>7011</v>
      </c>
      <c r="B2650" s="6" t="s">
        <v>150</v>
      </c>
      <c r="C2650" s="6" t="s">
        <v>7437</v>
      </c>
      <c r="D2650" s="6">
        <v>325635</v>
      </c>
      <c r="E2650" s="7" t="s">
        <v>7438</v>
      </c>
      <c r="F2650" s="6">
        <v>35545593</v>
      </c>
      <c r="G2650" s="7" t="s">
        <v>153</v>
      </c>
      <c r="H2650" s="7" t="s">
        <v>7439</v>
      </c>
      <c r="I2650" s="7" t="s">
        <v>7440</v>
      </c>
      <c r="J2650" s="8">
        <v>0</v>
      </c>
    </row>
    <row r="2651" spans="1:10" x14ac:dyDescent="0.25">
      <c r="A2651" s="6" t="s">
        <v>7011</v>
      </c>
      <c r="B2651" s="6" t="s">
        <v>150</v>
      </c>
      <c r="C2651" s="6" t="s">
        <v>7441</v>
      </c>
      <c r="D2651" s="6">
        <v>325660</v>
      </c>
      <c r="E2651" s="7" t="s">
        <v>7442</v>
      </c>
      <c r="F2651" s="6">
        <v>35545607</v>
      </c>
      <c r="G2651" s="7" t="s">
        <v>182</v>
      </c>
      <c r="H2651" s="7" t="s">
        <v>7443</v>
      </c>
      <c r="I2651" s="7" t="s">
        <v>7444</v>
      </c>
      <c r="J2651" s="8">
        <f>VLOOKUP(F2651,'[1]školy II. etapa'!$F$4:$K$2906,6,0)</f>
        <v>1268</v>
      </c>
    </row>
    <row r="2652" spans="1:10" x14ac:dyDescent="0.25">
      <c r="A2652" s="6" t="s">
        <v>7011</v>
      </c>
      <c r="B2652" s="6" t="s">
        <v>150</v>
      </c>
      <c r="C2652" s="6" t="s">
        <v>7445</v>
      </c>
      <c r="D2652" s="6">
        <v>325678</v>
      </c>
      <c r="E2652" s="7" t="s">
        <v>7446</v>
      </c>
      <c r="F2652" s="6">
        <v>710061960</v>
      </c>
      <c r="G2652" s="7" t="s">
        <v>153</v>
      </c>
      <c r="H2652" s="7" t="s">
        <v>7447</v>
      </c>
      <c r="I2652" s="7" t="s">
        <v>7448</v>
      </c>
      <c r="J2652" s="8">
        <f>VLOOKUP(F2652,'[1]školy II. etapa'!$F$4:$K$2906,6,0)</f>
        <v>415</v>
      </c>
    </row>
    <row r="2653" spans="1:10" x14ac:dyDescent="0.25">
      <c r="A2653" s="6" t="s">
        <v>7011</v>
      </c>
      <c r="B2653" s="6" t="s">
        <v>150</v>
      </c>
      <c r="C2653" s="6" t="s">
        <v>7449</v>
      </c>
      <c r="D2653" s="6">
        <v>325708</v>
      </c>
      <c r="E2653" s="7" t="s">
        <v>7450</v>
      </c>
      <c r="F2653" s="6">
        <v>35553863</v>
      </c>
      <c r="G2653" s="7" t="s">
        <v>182</v>
      </c>
      <c r="H2653" s="7" t="s">
        <v>7451</v>
      </c>
      <c r="I2653" s="7" t="s">
        <v>7452</v>
      </c>
      <c r="J2653" s="8">
        <f>VLOOKUP(F2653,'[1]školy II. etapa'!$F$4:$K$2906,6,0)</f>
        <v>2480</v>
      </c>
    </row>
    <row r="2654" spans="1:10" x14ac:dyDescent="0.25">
      <c r="A2654" s="6" t="s">
        <v>7011</v>
      </c>
      <c r="B2654" s="6" t="s">
        <v>150</v>
      </c>
      <c r="C2654" s="6" t="s">
        <v>7453</v>
      </c>
      <c r="D2654" s="6">
        <v>325791</v>
      </c>
      <c r="E2654" s="7" t="s">
        <v>7454</v>
      </c>
      <c r="F2654" s="6">
        <v>35545623</v>
      </c>
      <c r="G2654" s="7" t="s">
        <v>153</v>
      </c>
      <c r="H2654" s="7" t="s">
        <v>7056</v>
      </c>
      <c r="I2654" s="7" t="s">
        <v>6508</v>
      </c>
      <c r="J2654" s="8">
        <f>VLOOKUP(F2654,'[1]školy II. etapa'!$F$4:$K$2906,6,0)</f>
        <v>6168</v>
      </c>
    </row>
    <row r="2655" spans="1:10" x14ac:dyDescent="0.25">
      <c r="A2655" s="6" t="s">
        <v>7011</v>
      </c>
      <c r="B2655" s="6" t="s">
        <v>150</v>
      </c>
      <c r="C2655" s="6" t="s">
        <v>7453</v>
      </c>
      <c r="D2655" s="6">
        <v>325791</v>
      </c>
      <c r="E2655" s="7" t="s">
        <v>7454</v>
      </c>
      <c r="F2655" s="6">
        <v>35545631</v>
      </c>
      <c r="G2655" s="7" t="s">
        <v>153</v>
      </c>
      <c r="H2655" s="7" t="s">
        <v>7056</v>
      </c>
      <c r="I2655" s="7" t="s">
        <v>4511</v>
      </c>
      <c r="J2655" s="8">
        <f>VLOOKUP(F2655,'[1]školy II. etapa'!$F$4:$K$2906,6,0)</f>
        <v>7157</v>
      </c>
    </row>
    <row r="2656" spans="1:10" x14ac:dyDescent="0.25">
      <c r="A2656" s="6" t="s">
        <v>7011</v>
      </c>
      <c r="B2656" s="6" t="s">
        <v>150</v>
      </c>
      <c r="C2656" s="6" t="s">
        <v>7455</v>
      </c>
      <c r="D2656" s="6">
        <v>325805</v>
      </c>
      <c r="E2656" s="7" t="s">
        <v>7456</v>
      </c>
      <c r="F2656" s="6">
        <v>710062001</v>
      </c>
      <c r="G2656" s="7" t="s">
        <v>153</v>
      </c>
      <c r="H2656" s="7" t="s">
        <v>7457</v>
      </c>
      <c r="I2656" s="7" t="s">
        <v>7458</v>
      </c>
      <c r="J2656" s="8">
        <f>VLOOKUP(F2656,'[1]školy II. etapa'!$F$4:$K$2906,6,0)</f>
        <v>327</v>
      </c>
    </row>
    <row r="2657" spans="1:10" x14ac:dyDescent="0.25">
      <c r="A2657" s="6" t="s">
        <v>7011</v>
      </c>
      <c r="B2657" s="6" t="s">
        <v>150</v>
      </c>
      <c r="C2657" s="6" t="s">
        <v>7459</v>
      </c>
      <c r="D2657" s="6">
        <v>325813</v>
      </c>
      <c r="E2657" s="7" t="s">
        <v>7460</v>
      </c>
      <c r="F2657" s="6">
        <v>35542250</v>
      </c>
      <c r="G2657" s="7" t="s">
        <v>153</v>
      </c>
      <c r="H2657" s="7" t="s">
        <v>7144</v>
      </c>
      <c r="I2657" s="7" t="s">
        <v>7461</v>
      </c>
      <c r="J2657" s="8">
        <f>VLOOKUP(F2657,'[1]školy II. etapa'!$F$4:$K$2906,6,0)</f>
        <v>7294</v>
      </c>
    </row>
    <row r="2658" spans="1:10" x14ac:dyDescent="0.25">
      <c r="A2658" s="6" t="s">
        <v>7011</v>
      </c>
      <c r="B2658" s="6" t="s">
        <v>150</v>
      </c>
      <c r="C2658" s="6" t="s">
        <v>7462</v>
      </c>
      <c r="D2658" s="6">
        <v>325864</v>
      </c>
      <c r="E2658" s="7" t="s">
        <v>7463</v>
      </c>
      <c r="F2658" s="6">
        <v>710061978</v>
      </c>
      <c r="G2658" s="7" t="s">
        <v>153</v>
      </c>
      <c r="H2658" s="7" t="s">
        <v>7464</v>
      </c>
      <c r="I2658" s="7" t="s">
        <v>7465</v>
      </c>
      <c r="J2658" s="8">
        <f>VLOOKUP(F2658,'[1]školy II. etapa'!$F$4:$K$2906,6,0)</f>
        <v>935</v>
      </c>
    </row>
    <row r="2659" spans="1:10" x14ac:dyDescent="0.25">
      <c r="A2659" s="6" t="s">
        <v>7011</v>
      </c>
      <c r="B2659" s="6" t="s">
        <v>150</v>
      </c>
      <c r="C2659" s="6" t="s">
        <v>7466</v>
      </c>
      <c r="D2659" s="6">
        <v>325899</v>
      </c>
      <c r="E2659" s="7" t="s">
        <v>7467</v>
      </c>
      <c r="F2659" s="6">
        <v>35542268</v>
      </c>
      <c r="G2659" s="7" t="s">
        <v>182</v>
      </c>
      <c r="H2659" s="7" t="s">
        <v>7041</v>
      </c>
      <c r="I2659" s="7" t="s">
        <v>7468</v>
      </c>
      <c r="J2659" s="8">
        <f>VLOOKUP(F2659,'[1]školy II. etapa'!$F$4:$K$2906,6,0)</f>
        <v>4712</v>
      </c>
    </row>
    <row r="2660" spans="1:10" x14ac:dyDescent="0.25">
      <c r="A2660" s="6" t="s">
        <v>7011</v>
      </c>
      <c r="B2660" s="6" t="s">
        <v>150</v>
      </c>
      <c r="C2660" s="6" t="s">
        <v>7469</v>
      </c>
      <c r="D2660" s="6">
        <v>325929</v>
      </c>
      <c r="E2660" s="7" t="s">
        <v>7470</v>
      </c>
      <c r="F2660" s="6">
        <v>35542276</v>
      </c>
      <c r="G2660" s="7" t="s">
        <v>182</v>
      </c>
      <c r="H2660" s="7" t="s">
        <v>7471</v>
      </c>
      <c r="I2660" s="7" t="s">
        <v>7472</v>
      </c>
      <c r="J2660" s="8">
        <f>VLOOKUP(F2660,'[1]školy II. etapa'!$F$4:$K$2906,6,0)</f>
        <v>2555</v>
      </c>
    </row>
    <row r="2661" spans="1:10" x14ac:dyDescent="0.25">
      <c r="A2661" s="6" t="s">
        <v>7011</v>
      </c>
      <c r="B2661" s="6" t="s">
        <v>150</v>
      </c>
      <c r="C2661" s="6" t="s">
        <v>7473</v>
      </c>
      <c r="D2661" s="6">
        <v>325937</v>
      </c>
      <c r="E2661" s="7" t="s">
        <v>7474</v>
      </c>
      <c r="F2661" s="6">
        <v>35545640</v>
      </c>
      <c r="G2661" s="7" t="s">
        <v>182</v>
      </c>
      <c r="H2661" s="7" t="s">
        <v>7475</v>
      </c>
      <c r="I2661" s="7" t="s">
        <v>7476</v>
      </c>
      <c r="J2661" s="8">
        <f>VLOOKUP(F2661,'[1]školy II. etapa'!$F$4:$K$2906,6,0)</f>
        <v>2982</v>
      </c>
    </row>
    <row r="2662" spans="1:10" x14ac:dyDescent="0.25">
      <c r="A2662" s="6" t="s">
        <v>7011</v>
      </c>
      <c r="B2662" s="6" t="s">
        <v>150</v>
      </c>
      <c r="C2662" s="6" t="s">
        <v>7477</v>
      </c>
      <c r="D2662" s="6">
        <v>325945</v>
      </c>
      <c r="E2662" s="7" t="s">
        <v>7478</v>
      </c>
      <c r="F2662" s="6">
        <v>710062036</v>
      </c>
      <c r="G2662" s="7" t="s">
        <v>153</v>
      </c>
      <c r="H2662" s="7" t="s">
        <v>7479</v>
      </c>
      <c r="I2662" s="7" t="s">
        <v>7480</v>
      </c>
      <c r="J2662" s="8">
        <f>VLOOKUP(F2662,'[1]školy II. etapa'!$F$4:$K$2906,6,0)</f>
        <v>350</v>
      </c>
    </row>
    <row r="2663" spans="1:10" x14ac:dyDescent="0.25">
      <c r="A2663" s="6" t="s">
        <v>7011</v>
      </c>
      <c r="B2663" s="6" t="s">
        <v>150</v>
      </c>
      <c r="C2663" s="6" t="s">
        <v>7481</v>
      </c>
      <c r="D2663" s="6">
        <v>326046</v>
      </c>
      <c r="E2663" s="7" t="s">
        <v>7482</v>
      </c>
      <c r="F2663" s="6">
        <v>35545798</v>
      </c>
      <c r="G2663" s="7" t="s">
        <v>182</v>
      </c>
      <c r="H2663" s="7" t="s">
        <v>7483</v>
      </c>
      <c r="I2663" s="7" t="s">
        <v>7484</v>
      </c>
      <c r="J2663" s="8">
        <f>VLOOKUP(F2663,'[1]školy II. etapa'!$F$4:$K$2906,6,0)</f>
        <v>2304</v>
      </c>
    </row>
    <row r="2664" spans="1:10" x14ac:dyDescent="0.25">
      <c r="A2664" s="6" t="s">
        <v>7011</v>
      </c>
      <c r="B2664" s="6" t="s">
        <v>150</v>
      </c>
      <c r="C2664" s="6" t="s">
        <v>7485</v>
      </c>
      <c r="D2664" s="6">
        <v>325953</v>
      </c>
      <c r="E2664" s="7" t="s">
        <v>7486</v>
      </c>
      <c r="F2664" s="6">
        <v>35545780</v>
      </c>
      <c r="G2664" s="7" t="s">
        <v>7487</v>
      </c>
      <c r="H2664" s="7" t="s">
        <v>7488</v>
      </c>
      <c r="I2664" s="7" t="s">
        <v>7489</v>
      </c>
      <c r="J2664" s="8">
        <f>VLOOKUP(F2664,'[1]školy II. etapa'!$F$4:$K$2906,6,0)</f>
        <v>3043</v>
      </c>
    </row>
    <row r="2665" spans="1:10" x14ac:dyDescent="0.25">
      <c r="A2665" s="6" t="s">
        <v>7011</v>
      </c>
      <c r="B2665" s="6" t="s">
        <v>150</v>
      </c>
      <c r="C2665" s="6" t="s">
        <v>7490</v>
      </c>
      <c r="D2665" s="6">
        <v>325988</v>
      </c>
      <c r="E2665" s="7" t="s">
        <v>7491</v>
      </c>
      <c r="F2665" s="6">
        <v>710062044</v>
      </c>
      <c r="G2665" s="7" t="s">
        <v>153</v>
      </c>
      <c r="H2665" s="7" t="s">
        <v>7492</v>
      </c>
      <c r="I2665" s="7" t="s">
        <v>7493</v>
      </c>
      <c r="J2665" s="8">
        <f>VLOOKUP(F2665,'[1]školy II. etapa'!$F$4:$K$2906,6,0)</f>
        <v>1858</v>
      </c>
    </row>
    <row r="2666" spans="1:10" x14ac:dyDescent="0.25">
      <c r="A2666" s="6" t="s">
        <v>7011</v>
      </c>
      <c r="B2666" s="6" t="s">
        <v>150</v>
      </c>
      <c r="C2666" s="6" t="s">
        <v>7494</v>
      </c>
      <c r="D2666" s="6">
        <v>325996</v>
      </c>
      <c r="E2666" s="7" t="s">
        <v>7495</v>
      </c>
      <c r="F2666" s="6">
        <v>710062060</v>
      </c>
      <c r="G2666" s="7" t="s">
        <v>153</v>
      </c>
      <c r="H2666" s="7" t="s">
        <v>7496</v>
      </c>
      <c r="I2666" s="7" t="s">
        <v>7497</v>
      </c>
      <c r="J2666" s="8">
        <f>VLOOKUP(F2666,'[1]školy II. etapa'!$F$4:$K$2906,6,0)</f>
        <v>469</v>
      </c>
    </row>
    <row r="2667" spans="1:10" x14ac:dyDescent="0.25">
      <c r="A2667" s="6" t="s">
        <v>7011</v>
      </c>
      <c r="B2667" s="6" t="s">
        <v>150</v>
      </c>
      <c r="C2667" s="6" t="s">
        <v>7498</v>
      </c>
      <c r="D2667" s="6">
        <v>326003</v>
      </c>
      <c r="E2667" s="7" t="s">
        <v>7499</v>
      </c>
      <c r="F2667" s="6">
        <v>710062052</v>
      </c>
      <c r="G2667" s="7" t="s">
        <v>153</v>
      </c>
      <c r="H2667" s="7" t="s">
        <v>7500</v>
      </c>
      <c r="I2667" s="7" t="s">
        <v>7501</v>
      </c>
      <c r="J2667" s="8">
        <f>VLOOKUP(F2667,'[1]školy II. etapa'!$F$4:$K$2906,6,0)</f>
        <v>590</v>
      </c>
    </row>
    <row r="2668" spans="1:10" x14ac:dyDescent="0.25">
      <c r="A2668" s="6" t="s">
        <v>7011</v>
      </c>
      <c r="B2668" s="6" t="s">
        <v>150</v>
      </c>
      <c r="C2668" s="6" t="s">
        <v>7502</v>
      </c>
      <c r="D2668" s="6">
        <v>326038</v>
      </c>
      <c r="E2668" s="7" t="s">
        <v>7503</v>
      </c>
      <c r="F2668" s="6">
        <v>710062079</v>
      </c>
      <c r="G2668" s="7" t="s">
        <v>153</v>
      </c>
      <c r="H2668" s="7" t="s">
        <v>7504</v>
      </c>
      <c r="I2668" s="7" t="s">
        <v>7505</v>
      </c>
      <c r="J2668" s="8">
        <f>VLOOKUP(F2668,'[1]školy II. etapa'!$F$4:$K$2906,6,0)</f>
        <v>294</v>
      </c>
    </row>
    <row r="2669" spans="1:10" x14ac:dyDescent="0.25">
      <c r="A2669" s="6" t="s">
        <v>7011</v>
      </c>
      <c r="B2669" s="6" t="s">
        <v>150</v>
      </c>
      <c r="C2669" s="6" t="s">
        <v>7506</v>
      </c>
      <c r="D2669" s="6">
        <v>326071</v>
      </c>
      <c r="E2669" s="7" t="s">
        <v>7507</v>
      </c>
      <c r="F2669" s="6">
        <v>710062095</v>
      </c>
      <c r="G2669" s="7" t="s">
        <v>153</v>
      </c>
      <c r="H2669" s="7" t="s">
        <v>7508</v>
      </c>
      <c r="I2669" s="7" t="s">
        <v>7509</v>
      </c>
      <c r="J2669" s="8">
        <f>VLOOKUP(F2669,'[1]školy II. etapa'!$F$4:$K$2906,6,0)</f>
        <v>316</v>
      </c>
    </row>
    <row r="2670" spans="1:10" x14ac:dyDescent="0.25">
      <c r="A2670" s="6" t="s">
        <v>7011</v>
      </c>
      <c r="B2670" s="6" t="s">
        <v>150</v>
      </c>
      <c r="C2670" s="6" t="s">
        <v>7510</v>
      </c>
      <c r="D2670" s="6">
        <v>326089</v>
      </c>
      <c r="E2670" s="7" t="s">
        <v>7511</v>
      </c>
      <c r="F2670" s="6">
        <v>42104378</v>
      </c>
      <c r="G2670" s="7" t="s">
        <v>182</v>
      </c>
      <c r="H2670" s="7" t="s">
        <v>7512</v>
      </c>
      <c r="I2670" s="7" t="s">
        <v>7513</v>
      </c>
      <c r="J2670" s="8">
        <f>VLOOKUP(F2670,'[1]školy II. etapa'!$F$4:$K$2906,6,0)</f>
        <v>4258</v>
      </c>
    </row>
    <row r="2671" spans="1:10" x14ac:dyDescent="0.25">
      <c r="A2671" s="6" t="s">
        <v>7011</v>
      </c>
      <c r="B2671" s="6" t="s">
        <v>150</v>
      </c>
      <c r="C2671" s="6" t="s">
        <v>7514</v>
      </c>
      <c r="D2671" s="6">
        <v>328758</v>
      </c>
      <c r="E2671" s="7" t="s">
        <v>7515</v>
      </c>
      <c r="F2671" s="6">
        <v>35543639</v>
      </c>
      <c r="G2671" s="7" t="s">
        <v>153</v>
      </c>
      <c r="H2671" s="7" t="s">
        <v>7022</v>
      </c>
      <c r="I2671" s="7" t="s">
        <v>7516</v>
      </c>
      <c r="J2671" s="8">
        <f>VLOOKUP(F2671,'[1]školy II. etapa'!$F$4:$K$2906,6,0)</f>
        <v>9820</v>
      </c>
    </row>
    <row r="2672" spans="1:10" x14ac:dyDescent="0.25">
      <c r="A2672" s="6" t="s">
        <v>7011</v>
      </c>
      <c r="B2672" s="6" t="s">
        <v>150</v>
      </c>
      <c r="C2672" s="6" t="s">
        <v>7514</v>
      </c>
      <c r="D2672" s="6">
        <v>328758</v>
      </c>
      <c r="E2672" s="7" t="s">
        <v>7515</v>
      </c>
      <c r="F2672" s="6">
        <v>35543647</v>
      </c>
      <c r="G2672" s="7" t="s">
        <v>153</v>
      </c>
      <c r="H2672" s="7" t="s">
        <v>7022</v>
      </c>
      <c r="I2672" s="7" t="s">
        <v>7517</v>
      </c>
      <c r="J2672" s="8">
        <f>VLOOKUP(F2672,'[1]školy II. etapa'!$F$4:$K$2906,6,0)</f>
        <v>9230</v>
      </c>
    </row>
    <row r="2673" spans="1:10" x14ac:dyDescent="0.25">
      <c r="A2673" s="6" t="s">
        <v>7011</v>
      </c>
      <c r="B2673" s="6" t="s">
        <v>150</v>
      </c>
      <c r="C2673" s="6" t="s">
        <v>7514</v>
      </c>
      <c r="D2673" s="6">
        <v>328758</v>
      </c>
      <c r="E2673" s="7" t="s">
        <v>7515</v>
      </c>
      <c r="F2673" s="6">
        <v>35543663</v>
      </c>
      <c r="G2673" s="7" t="s">
        <v>7518</v>
      </c>
      <c r="H2673" s="7" t="s">
        <v>7022</v>
      </c>
      <c r="I2673" s="7" t="s">
        <v>7519</v>
      </c>
      <c r="J2673" s="8">
        <f>VLOOKUP(F2673,'[1]školy II. etapa'!$F$4:$K$2906,6,0)</f>
        <v>7399</v>
      </c>
    </row>
    <row r="2674" spans="1:10" x14ac:dyDescent="0.25">
      <c r="A2674" s="6" t="s">
        <v>7011</v>
      </c>
      <c r="B2674" s="6" t="s">
        <v>150</v>
      </c>
      <c r="C2674" s="6" t="s">
        <v>7514</v>
      </c>
      <c r="D2674" s="6">
        <v>328758</v>
      </c>
      <c r="E2674" s="7" t="s">
        <v>7515</v>
      </c>
      <c r="F2674" s="6">
        <v>42243378</v>
      </c>
      <c r="G2674" s="7" t="s">
        <v>28</v>
      </c>
      <c r="H2674" s="7" t="s">
        <v>7022</v>
      </c>
      <c r="I2674" s="7" t="s">
        <v>7520</v>
      </c>
      <c r="J2674" s="8">
        <f>VLOOKUP(F2674,'[1]školy II. etapa'!$F$4:$K$2906,6,0)</f>
        <v>7601</v>
      </c>
    </row>
    <row r="2675" spans="1:10" x14ac:dyDescent="0.25">
      <c r="A2675" s="6" t="s">
        <v>7011</v>
      </c>
      <c r="B2675" s="6" t="s">
        <v>150</v>
      </c>
      <c r="C2675" s="6" t="s">
        <v>7521</v>
      </c>
      <c r="D2675" s="6">
        <v>328162</v>
      </c>
      <c r="E2675" s="7" t="s">
        <v>7522</v>
      </c>
      <c r="F2675" s="6">
        <v>710062958</v>
      </c>
      <c r="G2675" s="7" t="s">
        <v>7523</v>
      </c>
      <c r="H2675" s="7" t="s">
        <v>7524</v>
      </c>
      <c r="I2675" s="7" t="s">
        <v>7525</v>
      </c>
      <c r="J2675" s="8">
        <f>VLOOKUP(F2675,'[1]školy II. etapa'!$F$4:$K$2906,6,0)</f>
        <v>253</v>
      </c>
    </row>
    <row r="2676" spans="1:10" x14ac:dyDescent="0.25">
      <c r="A2676" s="6" t="s">
        <v>7011</v>
      </c>
      <c r="B2676" s="6" t="s">
        <v>150</v>
      </c>
      <c r="C2676" s="6" t="s">
        <v>7526</v>
      </c>
      <c r="D2676" s="6">
        <v>328189</v>
      </c>
      <c r="E2676" s="7" t="s">
        <v>7527</v>
      </c>
      <c r="F2676" s="6">
        <v>710062974</v>
      </c>
      <c r="G2676" s="7" t="s">
        <v>972</v>
      </c>
      <c r="H2676" s="7" t="s">
        <v>7528</v>
      </c>
      <c r="I2676" s="7" t="s">
        <v>7529</v>
      </c>
      <c r="J2676" s="8">
        <f>VLOOKUP(F2676,'[1]školy II. etapa'!$F$4:$K$2906,6,0)</f>
        <v>247</v>
      </c>
    </row>
    <row r="2677" spans="1:10" x14ac:dyDescent="0.25">
      <c r="A2677" s="6" t="s">
        <v>7011</v>
      </c>
      <c r="B2677" s="6" t="s">
        <v>150</v>
      </c>
      <c r="C2677" s="6" t="s">
        <v>7530</v>
      </c>
      <c r="D2677" s="6">
        <v>328197</v>
      </c>
      <c r="E2677" s="7" t="s">
        <v>7531</v>
      </c>
      <c r="F2677" s="6">
        <v>35543752</v>
      </c>
      <c r="G2677" s="7" t="s">
        <v>7532</v>
      </c>
      <c r="H2677" s="7" t="s">
        <v>7051</v>
      </c>
      <c r="I2677" s="7" t="s">
        <v>7533</v>
      </c>
      <c r="J2677" s="8">
        <f>VLOOKUP(F2677,'[1]školy II. etapa'!$F$4:$K$2906,6,0)</f>
        <v>10398</v>
      </c>
    </row>
    <row r="2678" spans="1:10" x14ac:dyDescent="0.25">
      <c r="A2678" s="6" t="s">
        <v>7011</v>
      </c>
      <c r="B2678" s="6" t="s">
        <v>150</v>
      </c>
      <c r="C2678" s="6" t="s">
        <v>7534</v>
      </c>
      <c r="D2678" s="6">
        <v>328201</v>
      </c>
      <c r="E2678" s="7" t="s">
        <v>7535</v>
      </c>
      <c r="F2678" s="6">
        <v>35543744</v>
      </c>
      <c r="G2678" s="7" t="s">
        <v>347</v>
      </c>
      <c r="H2678" s="7" t="s">
        <v>7536</v>
      </c>
      <c r="I2678" s="7" t="s">
        <v>7537</v>
      </c>
      <c r="J2678" s="8">
        <f>VLOOKUP(F2678,'[1]školy II. etapa'!$F$4:$K$2906,6,0)</f>
        <v>3867</v>
      </c>
    </row>
    <row r="2679" spans="1:10" x14ac:dyDescent="0.25">
      <c r="A2679" s="6" t="s">
        <v>7011</v>
      </c>
      <c r="B2679" s="6" t="s">
        <v>150</v>
      </c>
      <c r="C2679" s="6" t="s">
        <v>7538</v>
      </c>
      <c r="D2679" s="6">
        <v>328219</v>
      </c>
      <c r="E2679" s="7" t="s">
        <v>7539</v>
      </c>
      <c r="F2679" s="6">
        <v>710062990</v>
      </c>
      <c r="G2679" s="7" t="s">
        <v>153</v>
      </c>
      <c r="H2679" s="7" t="s">
        <v>7540</v>
      </c>
      <c r="I2679" s="7" t="s">
        <v>7541</v>
      </c>
      <c r="J2679" s="8">
        <f>VLOOKUP(F2679,'[1]školy II. etapa'!$F$4:$K$2906,6,0)</f>
        <v>542</v>
      </c>
    </row>
    <row r="2680" spans="1:10" x14ac:dyDescent="0.25">
      <c r="A2680" s="6" t="s">
        <v>7011</v>
      </c>
      <c r="B2680" s="6" t="s">
        <v>150</v>
      </c>
      <c r="C2680" s="6" t="s">
        <v>7538</v>
      </c>
      <c r="D2680" s="6">
        <v>328219</v>
      </c>
      <c r="E2680" s="7" t="s">
        <v>7539</v>
      </c>
      <c r="F2680" s="6">
        <v>710063008</v>
      </c>
      <c r="G2680" s="7" t="s">
        <v>347</v>
      </c>
      <c r="H2680" s="7" t="s">
        <v>7540</v>
      </c>
      <c r="I2680" s="7" t="s">
        <v>7542</v>
      </c>
      <c r="J2680" s="8">
        <f>VLOOKUP(F2680,'[1]školy II. etapa'!$F$4:$K$2906,6,0)</f>
        <v>525</v>
      </c>
    </row>
    <row r="2681" spans="1:10" x14ac:dyDescent="0.25">
      <c r="A2681" s="6" t="s">
        <v>7011</v>
      </c>
      <c r="B2681" s="6" t="s">
        <v>150</v>
      </c>
      <c r="C2681" s="6" t="s">
        <v>7543</v>
      </c>
      <c r="D2681" s="6">
        <v>328227</v>
      </c>
      <c r="E2681" s="7" t="s">
        <v>7544</v>
      </c>
      <c r="F2681" s="6">
        <v>35543736</v>
      </c>
      <c r="G2681" s="7" t="s">
        <v>153</v>
      </c>
      <c r="H2681" s="7" t="s">
        <v>7545</v>
      </c>
      <c r="I2681" s="7" t="s">
        <v>7546</v>
      </c>
      <c r="J2681" s="8">
        <f>VLOOKUP(F2681,'[1]školy II. etapa'!$F$4:$K$2906,6,0)</f>
        <v>2315</v>
      </c>
    </row>
    <row r="2682" spans="1:10" x14ac:dyDescent="0.25">
      <c r="A2682" s="6" t="s">
        <v>7011</v>
      </c>
      <c r="B2682" s="6" t="s">
        <v>150</v>
      </c>
      <c r="C2682" s="6" t="s">
        <v>7547</v>
      </c>
      <c r="D2682" s="6">
        <v>328294</v>
      </c>
      <c r="E2682" s="7" t="s">
        <v>7548</v>
      </c>
      <c r="F2682" s="6">
        <v>710063016</v>
      </c>
      <c r="G2682" s="7" t="s">
        <v>972</v>
      </c>
      <c r="H2682" s="7" t="s">
        <v>7549</v>
      </c>
      <c r="I2682" s="7" t="s">
        <v>7550</v>
      </c>
      <c r="J2682" s="8">
        <f>VLOOKUP(F2682,'[1]školy II. etapa'!$F$4:$K$2906,6,0)</f>
        <v>548</v>
      </c>
    </row>
    <row r="2683" spans="1:10" x14ac:dyDescent="0.25">
      <c r="A2683" s="6" t="s">
        <v>7011</v>
      </c>
      <c r="B2683" s="6" t="s">
        <v>150</v>
      </c>
      <c r="C2683" s="6" t="s">
        <v>7551</v>
      </c>
      <c r="D2683" s="6">
        <v>328332</v>
      </c>
      <c r="E2683" s="7" t="s">
        <v>7552</v>
      </c>
      <c r="F2683" s="6">
        <v>35543728</v>
      </c>
      <c r="G2683" s="7" t="s">
        <v>395</v>
      </c>
      <c r="H2683" s="7" t="s">
        <v>7553</v>
      </c>
      <c r="I2683" s="7" t="s">
        <v>7554</v>
      </c>
      <c r="J2683" s="8">
        <f>VLOOKUP(F2683,'[1]školy II. etapa'!$F$4:$K$2906,6,0)</f>
        <v>1464</v>
      </c>
    </row>
    <row r="2684" spans="1:10" x14ac:dyDescent="0.25">
      <c r="A2684" s="6" t="s">
        <v>7011</v>
      </c>
      <c r="B2684" s="6" t="s">
        <v>150</v>
      </c>
      <c r="C2684" s="6" t="s">
        <v>7555</v>
      </c>
      <c r="D2684" s="6">
        <v>328413</v>
      </c>
      <c r="E2684" s="7" t="s">
        <v>7556</v>
      </c>
      <c r="F2684" s="6">
        <v>710063059</v>
      </c>
      <c r="G2684" s="7" t="s">
        <v>347</v>
      </c>
      <c r="H2684" s="7" t="s">
        <v>7557</v>
      </c>
      <c r="I2684" s="7" t="s">
        <v>7558</v>
      </c>
      <c r="J2684" s="8">
        <f>VLOOKUP(F2684,'[1]školy II. etapa'!$F$4:$K$2906,6,0)</f>
        <v>312</v>
      </c>
    </row>
    <row r="2685" spans="1:10" x14ac:dyDescent="0.25">
      <c r="A2685" s="6" t="s">
        <v>7011</v>
      </c>
      <c r="B2685" s="6" t="s">
        <v>150</v>
      </c>
      <c r="C2685" s="6" t="s">
        <v>7559</v>
      </c>
      <c r="D2685" s="6">
        <v>328421</v>
      </c>
      <c r="E2685" s="7" t="s">
        <v>7560</v>
      </c>
      <c r="F2685" s="6">
        <v>35543710</v>
      </c>
      <c r="G2685" s="7" t="s">
        <v>153</v>
      </c>
      <c r="H2685" s="7" t="s">
        <v>7561</v>
      </c>
      <c r="I2685" s="7" t="s">
        <v>7562</v>
      </c>
      <c r="J2685" s="8">
        <f>VLOOKUP(F2685,'[1]školy II. etapa'!$F$4:$K$2906,6,0)</f>
        <v>4004</v>
      </c>
    </row>
    <row r="2686" spans="1:10" x14ac:dyDescent="0.25">
      <c r="A2686" s="6" t="s">
        <v>7011</v>
      </c>
      <c r="B2686" s="6" t="s">
        <v>150</v>
      </c>
      <c r="C2686" s="6" t="s">
        <v>7559</v>
      </c>
      <c r="D2686" s="6">
        <v>328421</v>
      </c>
      <c r="E2686" s="7" t="s">
        <v>7560</v>
      </c>
      <c r="F2686" s="6">
        <v>35562447</v>
      </c>
      <c r="G2686" s="7" t="s">
        <v>2570</v>
      </c>
      <c r="H2686" s="7" t="s">
        <v>7561</v>
      </c>
      <c r="I2686" s="7" t="s">
        <v>7563</v>
      </c>
      <c r="J2686" s="8">
        <f>VLOOKUP(F2686,'[1]školy II. etapa'!$F$4:$K$2906,6,0)</f>
        <v>987</v>
      </c>
    </row>
    <row r="2687" spans="1:10" x14ac:dyDescent="0.25">
      <c r="A2687" s="6" t="s">
        <v>7011</v>
      </c>
      <c r="B2687" s="6" t="s">
        <v>150</v>
      </c>
      <c r="C2687" s="6" t="s">
        <v>7564</v>
      </c>
      <c r="D2687" s="6">
        <v>328499</v>
      </c>
      <c r="E2687" s="7" t="s">
        <v>7565</v>
      </c>
      <c r="F2687" s="6">
        <v>710063075</v>
      </c>
      <c r="G2687" s="7" t="s">
        <v>153</v>
      </c>
      <c r="H2687" s="7" t="s">
        <v>7566</v>
      </c>
      <c r="I2687" s="7" t="s">
        <v>7567</v>
      </c>
      <c r="J2687" s="8">
        <f>VLOOKUP(F2687,'[1]školy II. etapa'!$F$4:$K$2906,6,0)</f>
        <v>173</v>
      </c>
    </row>
    <row r="2688" spans="1:10" x14ac:dyDescent="0.25">
      <c r="A2688" s="6" t="s">
        <v>7011</v>
      </c>
      <c r="B2688" s="6" t="s">
        <v>150</v>
      </c>
      <c r="C2688" s="6" t="s">
        <v>7568</v>
      </c>
      <c r="D2688" s="6">
        <v>328596</v>
      </c>
      <c r="E2688" s="7" t="s">
        <v>7569</v>
      </c>
      <c r="F2688" s="6">
        <v>35543701</v>
      </c>
      <c r="G2688" s="7" t="s">
        <v>182</v>
      </c>
      <c r="H2688" s="7" t="s">
        <v>7570</v>
      </c>
      <c r="I2688" s="7" t="s">
        <v>7571</v>
      </c>
      <c r="J2688" s="8">
        <f>VLOOKUP(F2688,'[1]školy II. etapa'!$F$4:$K$2906,6,0)</f>
        <v>3278</v>
      </c>
    </row>
    <row r="2689" spans="1:10" x14ac:dyDescent="0.25">
      <c r="A2689" s="6" t="s">
        <v>7011</v>
      </c>
      <c r="B2689" s="6" t="s">
        <v>150</v>
      </c>
      <c r="C2689" s="6" t="s">
        <v>7572</v>
      </c>
      <c r="D2689" s="6">
        <v>328600</v>
      </c>
      <c r="E2689" s="7" t="s">
        <v>7573</v>
      </c>
      <c r="F2689" s="6">
        <v>710063091</v>
      </c>
      <c r="G2689" s="7" t="s">
        <v>153</v>
      </c>
      <c r="H2689" s="7" t="s">
        <v>7574</v>
      </c>
      <c r="I2689" s="7" t="s">
        <v>7575</v>
      </c>
      <c r="J2689" s="8">
        <f>VLOOKUP(F2689,'[1]školy II. etapa'!$F$4:$K$2906,6,0)</f>
        <v>280</v>
      </c>
    </row>
    <row r="2690" spans="1:10" x14ac:dyDescent="0.25">
      <c r="A2690" s="6" t="s">
        <v>7011</v>
      </c>
      <c r="B2690" s="6" t="s">
        <v>150</v>
      </c>
      <c r="C2690" s="6" t="s">
        <v>7576</v>
      </c>
      <c r="D2690" s="6">
        <v>328642</v>
      </c>
      <c r="E2690" s="7" t="s">
        <v>7577</v>
      </c>
      <c r="F2690" s="6">
        <v>35543680</v>
      </c>
      <c r="G2690" s="7" t="s">
        <v>7578</v>
      </c>
      <c r="H2690" s="7" t="s">
        <v>7579</v>
      </c>
      <c r="I2690" s="7" t="s">
        <v>7580</v>
      </c>
      <c r="J2690" s="8">
        <f>VLOOKUP(F2690,'[1]školy II. etapa'!$F$4:$K$2906,6,0)</f>
        <v>3679</v>
      </c>
    </row>
    <row r="2691" spans="1:10" x14ac:dyDescent="0.25">
      <c r="A2691" s="6" t="s">
        <v>7011</v>
      </c>
      <c r="B2691" s="6" t="s">
        <v>150</v>
      </c>
      <c r="C2691" s="6" t="s">
        <v>7576</v>
      </c>
      <c r="D2691" s="6">
        <v>328642</v>
      </c>
      <c r="E2691" s="7" t="s">
        <v>7577</v>
      </c>
      <c r="F2691" s="6">
        <v>35543698</v>
      </c>
      <c r="G2691" s="7" t="s">
        <v>153</v>
      </c>
      <c r="H2691" s="7" t="s">
        <v>7579</v>
      </c>
      <c r="I2691" s="7" t="s">
        <v>7124</v>
      </c>
      <c r="J2691" s="8">
        <f>VLOOKUP(F2691,'[1]školy II. etapa'!$F$4:$K$2906,6,0)</f>
        <v>3739</v>
      </c>
    </row>
    <row r="2692" spans="1:10" x14ac:dyDescent="0.25">
      <c r="A2692" s="6" t="s">
        <v>7011</v>
      </c>
      <c r="B2692" s="6" t="s">
        <v>150</v>
      </c>
      <c r="C2692" s="6" t="s">
        <v>7581</v>
      </c>
      <c r="D2692" s="6">
        <v>328685</v>
      </c>
      <c r="E2692" s="7" t="s">
        <v>7582</v>
      </c>
      <c r="F2692" s="6">
        <v>35543671</v>
      </c>
      <c r="G2692" s="7" t="s">
        <v>153</v>
      </c>
      <c r="H2692" s="7" t="s">
        <v>7583</v>
      </c>
      <c r="I2692" s="7" t="s">
        <v>7584</v>
      </c>
      <c r="J2692" s="8">
        <f>VLOOKUP(F2692,'[1]školy II. etapa'!$F$4:$K$2906,6,0)</f>
        <v>1878</v>
      </c>
    </row>
    <row r="2693" spans="1:10" x14ac:dyDescent="0.25">
      <c r="A2693" s="6" t="s">
        <v>7011</v>
      </c>
      <c r="B2693" s="6" t="s">
        <v>150</v>
      </c>
      <c r="C2693" s="6" t="s">
        <v>7585</v>
      </c>
      <c r="D2693" s="6">
        <v>328731</v>
      </c>
      <c r="E2693" s="7" t="s">
        <v>7586</v>
      </c>
      <c r="F2693" s="6">
        <v>710063105</v>
      </c>
      <c r="G2693" s="7" t="s">
        <v>153</v>
      </c>
      <c r="H2693" s="7" t="s">
        <v>7587</v>
      </c>
      <c r="I2693" s="7" t="s">
        <v>7588</v>
      </c>
      <c r="J2693" s="8">
        <f>VLOOKUP(F2693,'[1]školy II. etapa'!$F$4:$K$2906,6,0)</f>
        <v>696</v>
      </c>
    </row>
    <row r="2694" spans="1:10" x14ac:dyDescent="0.25">
      <c r="A2694" s="6" t="s">
        <v>7011</v>
      </c>
      <c r="B2694" s="6" t="s">
        <v>150</v>
      </c>
      <c r="C2694" s="6" t="s">
        <v>7589</v>
      </c>
      <c r="D2694" s="6">
        <v>328782</v>
      </c>
      <c r="E2694" s="7" t="s">
        <v>7590</v>
      </c>
      <c r="F2694" s="6">
        <v>710063121</v>
      </c>
      <c r="G2694" s="7" t="s">
        <v>347</v>
      </c>
      <c r="H2694" s="7" t="s">
        <v>7591</v>
      </c>
      <c r="I2694" s="7" t="s">
        <v>7592</v>
      </c>
      <c r="J2694" s="8">
        <f>VLOOKUP(F2694,'[1]školy II. etapa'!$F$4:$K$2906,6,0)</f>
        <v>314</v>
      </c>
    </row>
    <row r="2695" spans="1:10" x14ac:dyDescent="0.25">
      <c r="A2695" s="6" t="s">
        <v>7011</v>
      </c>
      <c r="B2695" s="6" t="s">
        <v>150</v>
      </c>
      <c r="C2695" s="6" t="s">
        <v>7593</v>
      </c>
      <c r="D2695" s="6">
        <v>328847</v>
      </c>
      <c r="E2695" s="7" t="s">
        <v>7594</v>
      </c>
      <c r="F2695" s="6">
        <v>35543612</v>
      </c>
      <c r="G2695" s="7" t="s">
        <v>7595</v>
      </c>
      <c r="H2695" s="7" t="s">
        <v>7596</v>
      </c>
      <c r="I2695" s="7" t="s">
        <v>7597</v>
      </c>
      <c r="J2695" s="8">
        <f>VLOOKUP(F2695,'[1]školy II. etapa'!$F$4:$K$2906,6,0)</f>
        <v>5302</v>
      </c>
    </row>
    <row r="2696" spans="1:10" x14ac:dyDescent="0.25">
      <c r="A2696" s="6" t="s">
        <v>7011</v>
      </c>
      <c r="B2696" s="6" t="s">
        <v>150</v>
      </c>
      <c r="C2696" s="6" t="s">
        <v>7598</v>
      </c>
      <c r="D2696" s="6">
        <v>328871</v>
      </c>
      <c r="E2696" s="7" t="s">
        <v>7599</v>
      </c>
      <c r="F2696" s="6">
        <v>35543604</v>
      </c>
      <c r="G2696" s="7" t="s">
        <v>153</v>
      </c>
      <c r="H2696" s="7" t="s">
        <v>7600</v>
      </c>
      <c r="I2696" s="7" t="s">
        <v>7601</v>
      </c>
      <c r="J2696" s="8">
        <f>VLOOKUP(F2696,'[1]školy II. etapa'!$F$4:$K$2906,6,0)</f>
        <v>4298</v>
      </c>
    </row>
    <row r="2697" spans="1:10" x14ac:dyDescent="0.25">
      <c r="A2697" s="6" t="s">
        <v>7011</v>
      </c>
      <c r="B2697" s="6" t="s">
        <v>150</v>
      </c>
      <c r="C2697" s="6" t="s">
        <v>7602</v>
      </c>
      <c r="D2697" s="6">
        <v>328898</v>
      </c>
      <c r="E2697" s="7" t="s">
        <v>7603</v>
      </c>
      <c r="F2697" s="6">
        <v>35546727</v>
      </c>
      <c r="G2697" s="7" t="s">
        <v>182</v>
      </c>
      <c r="H2697" s="7" t="s">
        <v>7604</v>
      </c>
      <c r="I2697" s="7" t="s">
        <v>7605</v>
      </c>
      <c r="J2697" s="8">
        <f>VLOOKUP(F2697,'[1]školy II. etapa'!$F$4:$K$2906,6,0)</f>
        <v>602</v>
      </c>
    </row>
    <row r="2698" spans="1:10" x14ac:dyDescent="0.25">
      <c r="A2698" s="6" t="s">
        <v>7011</v>
      </c>
      <c r="B2698" s="6" t="s">
        <v>150</v>
      </c>
      <c r="C2698" s="6" t="s">
        <v>7606</v>
      </c>
      <c r="D2698" s="6">
        <v>329614</v>
      </c>
      <c r="E2698" s="7" t="s">
        <v>7607</v>
      </c>
      <c r="F2698" s="6">
        <v>35543914</v>
      </c>
      <c r="G2698" s="7" t="s">
        <v>153</v>
      </c>
      <c r="H2698" s="7" t="s">
        <v>6871</v>
      </c>
      <c r="I2698" s="7" t="s">
        <v>7608</v>
      </c>
      <c r="J2698" s="8">
        <f>VLOOKUP(F2698,'[1]školy II. etapa'!$F$4:$K$2906,6,0)</f>
        <v>6462</v>
      </c>
    </row>
    <row r="2699" spans="1:10" x14ac:dyDescent="0.25">
      <c r="A2699" s="6" t="s">
        <v>7011</v>
      </c>
      <c r="B2699" s="6" t="s">
        <v>150</v>
      </c>
      <c r="C2699" s="6" t="s">
        <v>7606</v>
      </c>
      <c r="D2699" s="6">
        <v>329614</v>
      </c>
      <c r="E2699" s="7" t="s">
        <v>7607</v>
      </c>
      <c r="F2699" s="6">
        <v>35543922</v>
      </c>
      <c r="G2699" s="7" t="s">
        <v>153</v>
      </c>
      <c r="H2699" s="7" t="s">
        <v>6871</v>
      </c>
      <c r="I2699" s="7" t="s">
        <v>7609</v>
      </c>
      <c r="J2699" s="8">
        <f>VLOOKUP(F2699,'[1]školy II. etapa'!$F$4:$K$2906,6,0)</f>
        <v>5325</v>
      </c>
    </row>
    <row r="2700" spans="1:10" x14ac:dyDescent="0.25">
      <c r="A2700" s="6" t="s">
        <v>7011</v>
      </c>
      <c r="B2700" s="6" t="s">
        <v>150</v>
      </c>
      <c r="C2700" s="6" t="s">
        <v>7606</v>
      </c>
      <c r="D2700" s="6">
        <v>329614</v>
      </c>
      <c r="E2700" s="7" t="s">
        <v>7607</v>
      </c>
      <c r="F2700" s="6">
        <v>35546042</v>
      </c>
      <c r="G2700" s="7" t="s">
        <v>153</v>
      </c>
      <c r="H2700" s="7" t="s">
        <v>6871</v>
      </c>
      <c r="I2700" s="7" t="s">
        <v>7610</v>
      </c>
      <c r="J2700" s="8">
        <f>VLOOKUP(F2700,'[1]školy II. etapa'!$F$4:$K$2906,6,0)</f>
        <v>9752</v>
      </c>
    </row>
    <row r="2701" spans="1:10" x14ac:dyDescent="0.25">
      <c r="A2701" s="6" t="s">
        <v>7011</v>
      </c>
      <c r="B2701" s="6" t="s">
        <v>150</v>
      </c>
      <c r="C2701" s="6" t="s">
        <v>7606</v>
      </c>
      <c r="D2701" s="6">
        <v>329614</v>
      </c>
      <c r="E2701" s="7" t="s">
        <v>7607</v>
      </c>
      <c r="F2701" s="6">
        <v>35546051</v>
      </c>
      <c r="G2701" s="7" t="s">
        <v>153</v>
      </c>
      <c r="H2701" s="7" t="s">
        <v>6871</v>
      </c>
      <c r="I2701" s="7" t="s">
        <v>7611</v>
      </c>
      <c r="J2701" s="8">
        <f>VLOOKUP(F2701,'[1]školy II. etapa'!$F$4:$K$2906,6,0)</f>
        <v>6757</v>
      </c>
    </row>
    <row r="2702" spans="1:10" x14ac:dyDescent="0.25">
      <c r="A2702" s="6" t="s">
        <v>7011</v>
      </c>
      <c r="B2702" s="6" t="s">
        <v>150</v>
      </c>
      <c r="C2702" s="6" t="s">
        <v>7606</v>
      </c>
      <c r="D2702" s="6">
        <v>329614</v>
      </c>
      <c r="E2702" s="7" t="s">
        <v>7607</v>
      </c>
      <c r="F2702" s="6">
        <v>35546069</v>
      </c>
      <c r="G2702" s="7" t="s">
        <v>153</v>
      </c>
      <c r="H2702" s="7" t="s">
        <v>6871</v>
      </c>
      <c r="I2702" s="7" t="s">
        <v>7612</v>
      </c>
      <c r="J2702" s="8">
        <f>VLOOKUP(F2702,'[1]školy II. etapa'!$F$4:$K$2906,6,0)</f>
        <v>8063</v>
      </c>
    </row>
    <row r="2703" spans="1:10" x14ac:dyDescent="0.25">
      <c r="A2703" s="6" t="s">
        <v>7011</v>
      </c>
      <c r="B2703" s="6" t="s">
        <v>150</v>
      </c>
      <c r="C2703" s="6" t="s">
        <v>7606</v>
      </c>
      <c r="D2703" s="6">
        <v>329614</v>
      </c>
      <c r="E2703" s="7" t="s">
        <v>7607</v>
      </c>
      <c r="F2703" s="6">
        <v>35546077</v>
      </c>
      <c r="G2703" s="7" t="s">
        <v>153</v>
      </c>
      <c r="H2703" s="7" t="s">
        <v>6871</v>
      </c>
      <c r="I2703" s="7" t="s">
        <v>7613</v>
      </c>
      <c r="J2703" s="8">
        <f>VLOOKUP(F2703,'[1]školy II. etapa'!$F$4:$K$2906,6,0)</f>
        <v>10738</v>
      </c>
    </row>
    <row r="2704" spans="1:10" x14ac:dyDescent="0.25">
      <c r="A2704" s="6" t="s">
        <v>7011</v>
      </c>
      <c r="B2704" s="6" t="s">
        <v>150</v>
      </c>
      <c r="C2704" s="6" t="s">
        <v>7606</v>
      </c>
      <c r="D2704" s="6">
        <v>329614</v>
      </c>
      <c r="E2704" s="7" t="s">
        <v>7607</v>
      </c>
      <c r="F2704" s="6">
        <v>35546085</v>
      </c>
      <c r="G2704" s="7" t="s">
        <v>153</v>
      </c>
      <c r="H2704" s="7" t="s">
        <v>6871</v>
      </c>
      <c r="I2704" s="7" t="s">
        <v>1465</v>
      </c>
      <c r="J2704" s="8">
        <f>VLOOKUP(F2704,'[1]školy II. etapa'!$F$4:$K$2906,6,0)</f>
        <v>6262</v>
      </c>
    </row>
    <row r="2705" spans="1:10" x14ac:dyDescent="0.25">
      <c r="A2705" s="6" t="s">
        <v>7011</v>
      </c>
      <c r="B2705" s="6" t="s">
        <v>150</v>
      </c>
      <c r="C2705" s="6" t="s">
        <v>7614</v>
      </c>
      <c r="D2705" s="6">
        <v>328995</v>
      </c>
      <c r="E2705" s="7" t="s">
        <v>7615</v>
      </c>
      <c r="F2705" s="6">
        <v>35545984</v>
      </c>
      <c r="G2705" s="7" t="s">
        <v>153</v>
      </c>
      <c r="H2705" s="7" t="s">
        <v>7616</v>
      </c>
      <c r="I2705" s="7" t="s">
        <v>7617</v>
      </c>
      <c r="J2705" s="8">
        <f>VLOOKUP(F2705,'[1]školy II. etapa'!$F$4:$K$2906,6,0)</f>
        <v>10331</v>
      </c>
    </row>
    <row r="2706" spans="1:10" x14ac:dyDescent="0.25">
      <c r="A2706" s="6" t="s">
        <v>7011</v>
      </c>
      <c r="B2706" s="6" t="s">
        <v>150</v>
      </c>
      <c r="C2706" s="6" t="s">
        <v>7618</v>
      </c>
      <c r="D2706" s="6">
        <v>329061</v>
      </c>
      <c r="E2706" s="7" t="s">
        <v>7619</v>
      </c>
      <c r="F2706" s="6">
        <v>35543906</v>
      </c>
      <c r="G2706" s="7" t="s">
        <v>153</v>
      </c>
      <c r="H2706" s="7" t="s">
        <v>7081</v>
      </c>
      <c r="I2706" s="7" t="s">
        <v>7620</v>
      </c>
      <c r="J2706" s="8">
        <f>VLOOKUP(F2706,'[1]školy II. etapa'!$F$4:$K$2906,6,0)</f>
        <v>8533</v>
      </c>
    </row>
    <row r="2707" spans="1:10" x14ac:dyDescent="0.25">
      <c r="A2707" s="6" t="s">
        <v>7011</v>
      </c>
      <c r="B2707" s="6" t="s">
        <v>150</v>
      </c>
      <c r="C2707" s="6" t="s">
        <v>7621</v>
      </c>
      <c r="D2707" s="6">
        <v>329096</v>
      </c>
      <c r="E2707" s="7" t="s">
        <v>7622</v>
      </c>
      <c r="F2707" s="6">
        <v>35545992</v>
      </c>
      <c r="G2707" s="7" t="s">
        <v>182</v>
      </c>
      <c r="H2707" s="7" t="s">
        <v>7623</v>
      </c>
      <c r="I2707" s="7" t="s">
        <v>7624</v>
      </c>
      <c r="J2707" s="8">
        <f>VLOOKUP(F2707,'[1]školy II. etapa'!$F$4:$K$2906,6,0)</f>
        <v>1768</v>
      </c>
    </row>
    <row r="2708" spans="1:10" x14ac:dyDescent="0.25">
      <c r="A2708" s="6" t="s">
        <v>7011</v>
      </c>
      <c r="B2708" s="6" t="s">
        <v>150</v>
      </c>
      <c r="C2708" s="6" t="s">
        <v>7625</v>
      </c>
      <c r="D2708" s="6">
        <v>329100</v>
      </c>
      <c r="E2708" s="7" t="s">
        <v>7626</v>
      </c>
      <c r="F2708" s="6">
        <v>35546492</v>
      </c>
      <c r="G2708" s="7" t="s">
        <v>182</v>
      </c>
      <c r="H2708" s="7" t="s">
        <v>7627</v>
      </c>
      <c r="I2708" s="7" t="s">
        <v>7628</v>
      </c>
      <c r="J2708" s="8">
        <f>VLOOKUP(F2708,'[1]školy II. etapa'!$F$4:$K$2906,6,0)</f>
        <v>1823</v>
      </c>
    </row>
    <row r="2709" spans="1:10" x14ac:dyDescent="0.25">
      <c r="A2709" s="6" t="s">
        <v>7011</v>
      </c>
      <c r="B2709" s="6" t="s">
        <v>150</v>
      </c>
      <c r="C2709" s="6" t="s">
        <v>7629</v>
      </c>
      <c r="D2709" s="6">
        <v>329151</v>
      </c>
      <c r="E2709" s="7" t="s">
        <v>7630</v>
      </c>
      <c r="F2709" s="6">
        <v>35543949</v>
      </c>
      <c r="G2709" s="7" t="s">
        <v>182</v>
      </c>
      <c r="H2709" s="7" t="s">
        <v>7065</v>
      </c>
      <c r="I2709" s="7" t="s">
        <v>7631</v>
      </c>
      <c r="J2709" s="8">
        <f>VLOOKUP(F2709,'[1]školy II. etapa'!$F$4:$K$2906,6,0)</f>
        <v>6377</v>
      </c>
    </row>
    <row r="2710" spans="1:10" x14ac:dyDescent="0.25">
      <c r="A2710" s="6" t="s">
        <v>7011</v>
      </c>
      <c r="B2710" s="6" t="s">
        <v>150</v>
      </c>
      <c r="C2710" s="6" t="s">
        <v>7632</v>
      </c>
      <c r="D2710" s="6">
        <v>329797</v>
      </c>
      <c r="E2710" s="7" t="s">
        <v>7633</v>
      </c>
      <c r="F2710" s="6">
        <v>710063393</v>
      </c>
      <c r="G2710" s="7" t="s">
        <v>153</v>
      </c>
      <c r="H2710" s="7" t="s">
        <v>7634</v>
      </c>
      <c r="I2710" s="7" t="s">
        <v>7635</v>
      </c>
      <c r="J2710" s="8">
        <f>VLOOKUP(F2710,'[1]školy II. etapa'!$F$4:$K$2906,6,0)</f>
        <v>651</v>
      </c>
    </row>
    <row r="2711" spans="1:10" x14ac:dyDescent="0.25">
      <c r="A2711" s="6" t="s">
        <v>7011</v>
      </c>
      <c r="B2711" s="6" t="s">
        <v>150</v>
      </c>
      <c r="C2711" s="6" t="s">
        <v>7636</v>
      </c>
      <c r="D2711" s="6">
        <v>331996</v>
      </c>
      <c r="E2711" s="7" t="s">
        <v>7637</v>
      </c>
      <c r="F2711" s="6">
        <v>35541067</v>
      </c>
      <c r="G2711" s="7" t="s">
        <v>153</v>
      </c>
      <c r="H2711" s="7" t="s">
        <v>5510</v>
      </c>
      <c r="I2711" s="7" t="s">
        <v>7638</v>
      </c>
      <c r="J2711" s="8">
        <f>VLOOKUP(F2711,'[1]školy II. etapa'!$F$4:$K$2906,6,0)</f>
        <v>4304</v>
      </c>
    </row>
    <row r="2712" spans="1:10" x14ac:dyDescent="0.25">
      <c r="A2712" s="6" t="s">
        <v>7011</v>
      </c>
      <c r="B2712" s="6" t="s">
        <v>150</v>
      </c>
      <c r="C2712" s="6" t="s">
        <v>7636</v>
      </c>
      <c r="D2712" s="6">
        <v>331996</v>
      </c>
      <c r="E2712" s="7" t="s">
        <v>7637</v>
      </c>
      <c r="F2712" s="6">
        <v>35541075</v>
      </c>
      <c r="G2712" s="7" t="s">
        <v>153</v>
      </c>
      <c r="H2712" s="7" t="s">
        <v>5510</v>
      </c>
      <c r="I2712" s="7" t="s">
        <v>7639</v>
      </c>
      <c r="J2712" s="8">
        <f>VLOOKUP(F2712,'[1]školy II. etapa'!$F$4:$K$2906,6,0)</f>
        <v>11339</v>
      </c>
    </row>
    <row r="2713" spans="1:10" x14ac:dyDescent="0.25">
      <c r="A2713" s="6" t="s">
        <v>7011</v>
      </c>
      <c r="B2713" s="6" t="s">
        <v>150</v>
      </c>
      <c r="C2713" s="6" t="s">
        <v>7636</v>
      </c>
      <c r="D2713" s="6">
        <v>331996</v>
      </c>
      <c r="E2713" s="7" t="s">
        <v>7637</v>
      </c>
      <c r="F2713" s="6">
        <v>35541091</v>
      </c>
      <c r="G2713" s="7" t="s">
        <v>153</v>
      </c>
      <c r="H2713" s="7" t="s">
        <v>5510</v>
      </c>
      <c r="I2713" s="7" t="s">
        <v>7640</v>
      </c>
      <c r="J2713" s="8">
        <f>VLOOKUP(F2713,'[1]školy II. etapa'!$F$4:$K$2906,6,0)</f>
        <v>19160</v>
      </c>
    </row>
    <row r="2714" spans="1:10" x14ac:dyDescent="0.25">
      <c r="A2714" s="6" t="s">
        <v>7011</v>
      </c>
      <c r="B2714" s="6" t="s">
        <v>150</v>
      </c>
      <c r="C2714" s="6" t="s">
        <v>7636</v>
      </c>
      <c r="D2714" s="6">
        <v>331996</v>
      </c>
      <c r="E2714" s="7" t="s">
        <v>7637</v>
      </c>
      <c r="F2714" s="6">
        <v>35541113</v>
      </c>
      <c r="G2714" s="7" t="s">
        <v>153</v>
      </c>
      <c r="H2714" s="7" t="s">
        <v>5510</v>
      </c>
      <c r="I2714" s="7" t="s">
        <v>7641</v>
      </c>
      <c r="J2714" s="8">
        <f>VLOOKUP(F2714,'[1]školy II. etapa'!$F$4:$K$2906,6,0)</f>
        <v>10124</v>
      </c>
    </row>
    <row r="2715" spans="1:10" x14ac:dyDescent="0.25">
      <c r="A2715" s="6" t="s">
        <v>7011</v>
      </c>
      <c r="B2715" s="6" t="s">
        <v>150</v>
      </c>
      <c r="C2715" s="6" t="s">
        <v>7642</v>
      </c>
      <c r="D2715" s="6">
        <v>331279</v>
      </c>
      <c r="E2715" s="7" t="s">
        <v>7643</v>
      </c>
      <c r="F2715" s="6">
        <v>710063806</v>
      </c>
      <c r="G2715" s="7" t="s">
        <v>347</v>
      </c>
      <c r="H2715" s="7" t="s">
        <v>7644</v>
      </c>
      <c r="I2715" s="7" t="s">
        <v>7645</v>
      </c>
      <c r="J2715" s="8">
        <f>VLOOKUP(F2715,'[1]školy II. etapa'!$F$4:$K$2906,6,0)</f>
        <v>367</v>
      </c>
    </row>
    <row r="2716" spans="1:10" x14ac:dyDescent="0.25">
      <c r="A2716" s="6" t="s">
        <v>7011</v>
      </c>
      <c r="B2716" s="6" t="s">
        <v>150</v>
      </c>
      <c r="C2716" s="6" t="s">
        <v>7646</v>
      </c>
      <c r="D2716" s="6">
        <v>331287</v>
      </c>
      <c r="E2716" s="7" t="s">
        <v>7647</v>
      </c>
      <c r="F2716" s="6">
        <v>710063814</v>
      </c>
      <c r="G2716" s="7" t="s">
        <v>153</v>
      </c>
      <c r="H2716" s="7" t="s">
        <v>7026</v>
      </c>
      <c r="I2716" s="7" t="s">
        <v>7648</v>
      </c>
      <c r="J2716" s="8">
        <f>VLOOKUP(F2716,'[1]školy II. etapa'!$F$4:$K$2906,6,0)</f>
        <v>945</v>
      </c>
    </row>
    <row r="2717" spans="1:10" x14ac:dyDescent="0.25">
      <c r="A2717" s="6" t="s">
        <v>7011</v>
      </c>
      <c r="B2717" s="6" t="s">
        <v>150</v>
      </c>
      <c r="C2717" s="6" t="s">
        <v>7649</v>
      </c>
      <c r="D2717" s="6">
        <v>331317</v>
      </c>
      <c r="E2717" s="7" t="s">
        <v>7650</v>
      </c>
      <c r="F2717" s="6">
        <v>35541326</v>
      </c>
      <c r="G2717" s="7" t="s">
        <v>7288</v>
      </c>
      <c r="H2717" s="7" t="s">
        <v>7651</v>
      </c>
      <c r="I2717" s="7" t="s">
        <v>223</v>
      </c>
      <c r="J2717" s="8">
        <f>VLOOKUP(F2717,'[1]školy II. etapa'!$F$4:$K$2906,6,0)</f>
        <v>3619</v>
      </c>
    </row>
    <row r="2718" spans="1:10" x14ac:dyDescent="0.25">
      <c r="A2718" s="6" t="s">
        <v>7011</v>
      </c>
      <c r="B2718" s="6" t="s">
        <v>150</v>
      </c>
      <c r="C2718" s="6" t="s">
        <v>7652</v>
      </c>
      <c r="D2718" s="6">
        <v>331333</v>
      </c>
      <c r="E2718" s="7" t="s">
        <v>7653</v>
      </c>
      <c r="F2718" s="6">
        <v>35544546</v>
      </c>
      <c r="G2718" s="7" t="s">
        <v>395</v>
      </c>
      <c r="H2718" s="7" t="s">
        <v>7654</v>
      </c>
      <c r="I2718" s="7" t="s">
        <v>7655</v>
      </c>
      <c r="J2718" s="8">
        <f>VLOOKUP(F2718,'[1]školy II. etapa'!$F$4:$K$2906,6,0)</f>
        <v>3192</v>
      </c>
    </row>
    <row r="2719" spans="1:10" x14ac:dyDescent="0.25">
      <c r="A2719" s="6" t="s">
        <v>7011</v>
      </c>
      <c r="B2719" s="6" t="s">
        <v>150</v>
      </c>
      <c r="C2719" s="6" t="s">
        <v>7656</v>
      </c>
      <c r="D2719" s="6">
        <v>331341</v>
      </c>
      <c r="E2719" s="7" t="s">
        <v>7657</v>
      </c>
      <c r="F2719" s="6">
        <v>35541261</v>
      </c>
      <c r="G2719" s="7" t="s">
        <v>182</v>
      </c>
      <c r="H2719" s="7" t="s">
        <v>7658</v>
      </c>
      <c r="I2719" s="7" t="s">
        <v>7659</v>
      </c>
      <c r="J2719" s="8">
        <f>VLOOKUP(F2719,'[1]školy II. etapa'!$F$4:$K$2906,6,0)</f>
        <v>2728</v>
      </c>
    </row>
    <row r="2720" spans="1:10" x14ac:dyDescent="0.25">
      <c r="A2720" s="6" t="s">
        <v>7011</v>
      </c>
      <c r="B2720" s="6" t="s">
        <v>150</v>
      </c>
      <c r="C2720" s="6" t="s">
        <v>7660</v>
      </c>
      <c r="D2720" s="6">
        <v>331350</v>
      </c>
      <c r="E2720" s="7" t="s">
        <v>7661</v>
      </c>
      <c r="F2720" s="6">
        <v>710063849</v>
      </c>
      <c r="G2720" s="7" t="s">
        <v>7288</v>
      </c>
      <c r="H2720" s="7" t="s">
        <v>7662</v>
      </c>
      <c r="I2720" s="7" t="s">
        <v>7663</v>
      </c>
      <c r="J2720" s="8">
        <f>VLOOKUP(F2720,'[1]školy II. etapa'!$F$4:$K$2906,6,0)</f>
        <v>1419</v>
      </c>
    </row>
    <row r="2721" spans="1:10" x14ac:dyDescent="0.25">
      <c r="A2721" s="6" t="s">
        <v>7011</v>
      </c>
      <c r="B2721" s="6" t="s">
        <v>150</v>
      </c>
      <c r="C2721" s="6" t="s">
        <v>7664</v>
      </c>
      <c r="D2721" s="6">
        <v>331384</v>
      </c>
      <c r="E2721" s="7" t="s">
        <v>7665</v>
      </c>
      <c r="F2721" s="6">
        <v>710063857</v>
      </c>
      <c r="G2721" s="7" t="s">
        <v>153</v>
      </c>
      <c r="H2721" s="7" t="s">
        <v>7666</v>
      </c>
      <c r="I2721" s="7" t="s">
        <v>7667</v>
      </c>
      <c r="J2721" s="8">
        <f>VLOOKUP(F2721,'[1]školy II. etapa'!$F$4:$K$2906,6,0)</f>
        <v>282</v>
      </c>
    </row>
    <row r="2722" spans="1:10" x14ac:dyDescent="0.25">
      <c r="A2722" s="6" t="s">
        <v>7011</v>
      </c>
      <c r="B2722" s="6" t="s">
        <v>150</v>
      </c>
      <c r="C2722" s="6" t="s">
        <v>7668</v>
      </c>
      <c r="D2722" s="6">
        <v>331406</v>
      </c>
      <c r="E2722" s="7" t="s">
        <v>7669</v>
      </c>
      <c r="F2722" s="6">
        <v>35544554</v>
      </c>
      <c r="G2722" s="7" t="s">
        <v>153</v>
      </c>
      <c r="H2722" s="7" t="s">
        <v>7670</v>
      </c>
      <c r="I2722" s="7" t="s">
        <v>7671</v>
      </c>
      <c r="J2722" s="8">
        <f>VLOOKUP(F2722,'[1]školy II. etapa'!$F$4:$K$2906,6,0)</f>
        <v>1676</v>
      </c>
    </row>
    <row r="2723" spans="1:10" x14ac:dyDescent="0.25">
      <c r="A2723" s="6" t="s">
        <v>7011</v>
      </c>
      <c r="B2723" s="6" t="s">
        <v>150</v>
      </c>
      <c r="C2723" s="6" t="s">
        <v>7672</v>
      </c>
      <c r="D2723" s="6">
        <v>331414</v>
      </c>
      <c r="E2723" s="7" t="s">
        <v>7673</v>
      </c>
      <c r="F2723" s="6">
        <v>710063865</v>
      </c>
      <c r="G2723" s="7" t="s">
        <v>153</v>
      </c>
      <c r="H2723" s="7" t="s">
        <v>7674</v>
      </c>
      <c r="I2723" s="7" t="s">
        <v>7675</v>
      </c>
      <c r="J2723" s="8">
        <f>VLOOKUP(F2723,'[1]školy II. etapa'!$F$4:$K$2906,6,0)</f>
        <v>326</v>
      </c>
    </row>
    <row r="2724" spans="1:10" x14ac:dyDescent="0.25">
      <c r="A2724" s="6" t="s">
        <v>7011</v>
      </c>
      <c r="B2724" s="6" t="s">
        <v>150</v>
      </c>
      <c r="C2724" s="6" t="s">
        <v>7676</v>
      </c>
      <c r="D2724" s="6">
        <v>331422</v>
      </c>
      <c r="E2724" s="7" t="s">
        <v>7677</v>
      </c>
      <c r="F2724" s="6">
        <v>35541270</v>
      </c>
      <c r="G2724" s="7" t="s">
        <v>182</v>
      </c>
      <c r="H2724" s="7" t="s">
        <v>7678</v>
      </c>
      <c r="I2724" s="7" t="s">
        <v>4647</v>
      </c>
      <c r="J2724" s="8">
        <f>VLOOKUP(F2724,'[1]školy II. etapa'!$F$4:$K$2906,6,0)</f>
        <v>1901</v>
      </c>
    </row>
    <row r="2725" spans="1:10" x14ac:dyDescent="0.25">
      <c r="A2725" s="6" t="s">
        <v>7011</v>
      </c>
      <c r="B2725" s="6" t="s">
        <v>150</v>
      </c>
      <c r="C2725" s="6" t="s">
        <v>7679</v>
      </c>
      <c r="D2725" s="6">
        <v>331449</v>
      </c>
      <c r="E2725" s="7" t="s">
        <v>7680</v>
      </c>
      <c r="F2725" s="6">
        <v>710063873</v>
      </c>
      <c r="G2725" s="7" t="s">
        <v>7288</v>
      </c>
      <c r="H2725" s="7" t="s">
        <v>7681</v>
      </c>
      <c r="I2725" s="7" t="s">
        <v>7682</v>
      </c>
      <c r="J2725" s="8">
        <f>VLOOKUP(F2725,'[1]školy II. etapa'!$F$4:$K$2906,6,0)</f>
        <v>622</v>
      </c>
    </row>
    <row r="2726" spans="1:10" x14ac:dyDescent="0.25">
      <c r="A2726" s="6" t="s">
        <v>7011</v>
      </c>
      <c r="B2726" s="6" t="s">
        <v>150</v>
      </c>
      <c r="C2726" s="6" t="s">
        <v>7683</v>
      </c>
      <c r="D2726" s="6">
        <v>331465</v>
      </c>
      <c r="E2726" s="7" t="s">
        <v>7684</v>
      </c>
      <c r="F2726" s="6">
        <v>35541121</v>
      </c>
      <c r="G2726" s="7" t="s">
        <v>347</v>
      </c>
      <c r="H2726" s="7" t="s">
        <v>7685</v>
      </c>
      <c r="I2726" s="7" t="s">
        <v>7686</v>
      </c>
      <c r="J2726" s="8">
        <f>VLOOKUP(F2726,'[1]školy II. etapa'!$F$4:$K$2906,6,0)</f>
        <v>2996</v>
      </c>
    </row>
    <row r="2727" spans="1:10" x14ac:dyDescent="0.25">
      <c r="A2727" s="6" t="s">
        <v>7011</v>
      </c>
      <c r="B2727" s="6" t="s">
        <v>150</v>
      </c>
      <c r="C2727" s="6" t="s">
        <v>7683</v>
      </c>
      <c r="D2727" s="6">
        <v>331465</v>
      </c>
      <c r="E2727" s="7" t="s">
        <v>7684</v>
      </c>
      <c r="F2727" s="6">
        <v>35541130</v>
      </c>
      <c r="G2727" s="7" t="s">
        <v>153</v>
      </c>
      <c r="H2727" s="7" t="s">
        <v>7685</v>
      </c>
      <c r="I2727" s="7" t="s">
        <v>1438</v>
      </c>
      <c r="J2727" s="8">
        <f>VLOOKUP(F2727,'[1]školy II. etapa'!$F$4:$K$2906,6,0)</f>
        <v>4076</v>
      </c>
    </row>
    <row r="2728" spans="1:10" x14ac:dyDescent="0.25">
      <c r="A2728" s="6" t="s">
        <v>7011</v>
      </c>
      <c r="B2728" s="6" t="s">
        <v>150</v>
      </c>
      <c r="C2728" s="6" t="s">
        <v>7687</v>
      </c>
      <c r="D2728" s="6">
        <v>331503</v>
      </c>
      <c r="E2728" s="7" t="s">
        <v>7688</v>
      </c>
      <c r="F2728" s="6">
        <v>51719401</v>
      </c>
      <c r="G2728" s="7" t="s">
        <v>972</v>
      </c>
      <c r="H2728" s="7" t="s">
        <v>7689</v>
      </c>
      <c r="I2728" s="7" t="s">
        <v>4647</v>
      </c>
      <c r="J2728" s="8">
        <f>VLOOKUP(F2728,'[1]školy II. etapa'!$F$4:$K$2906,6,0)</f>
        <v>4900</v>
      </c>
    </row>
    <row r="2729" spans="1:10" x14ac:dyDescent="0.25">
      <c r="A2729" s="6" t="s">
        <v>7011</v>
      </c>
      <c r="B2729" s="6" t="s">
        <v>150</v>
      </c>
      <c r="C2729" s="6" t="s">
        <v>7690</v>
      </c>
      <c r="D2729" s="6">
        <v>331538</v>
      </c>
      <c r="E2729" s="7" t="s">
        <v>7691</v>
      </c>
      <c r="F2729" s="6">
        <v>35569417</v>
      </c>
      <c r="G2729" s="7" t="s">
        <v>182</v>
      </c>
      <c r="H2729" s="7" t="s">
        <v>7692</v>
      </c>
      <c r="I2729" s="7" t="s">
        <v>7693</v>
      </c>
      <c r="J2729" s="8">
        <f>VLOOKUP(F2729,'[1]školy II. etapa'!$F$4:$K$2906,6,0)</f>
        <v>517</v>
      </c>
    </row>
    <row r="2730" spans="1:10" x14ac:dyDescent="0.25">
      <c r="A2730" s="6" t="s">
        <v>7011</v>
      </c>
      <c r="B2730" s="6" t="s">
        <v>150</v>
      </c>
      <c r="C2730" s="6" t="s">
        <v>7694</v>
      </c>
      <c r="D2730" s="6">
        <v>331546</v>
      </c>
      <c r="E2730" s="7" t="s">
        <v>7695</v>
      </c>
      <c r="F2730" s="6">
        <v>35568241</v>
      </c>
      <c r="G2730" s="7" t="s">
        <v>182</v>
      </c>
      <c r="H2730" s="7" t="s">
        <v>7696</v>
      </c>
      <c r="I2730" s="7" t="s">
        <v>7697</v>
      </c>
      <c r="J2730" s="8">
        <f>VLOOKUP(F2730,'[1]školy II. etapa'!$F$4:$K$2906,6,0)</f>
        <v>3654</v>
      </c>
    </row>
    <row r="2731" spans="1:10" x14ac:dyDescent="0.25">
      <c r="A2731" s="6" t="s">
        <v>7011</v>
      </c>
      <c r="B2731" s="6" t="s">
        <v>150</v>
      </c>
      <c r="C2731" s="6" t="s">
        <v>7698</v>
      </c>
      <c r="D2731" s="6">
        <v>331571</v>
      </c>
      <c r="E2731" s="7" t="s">
        <v>7699</v>
      </c>
      <c r="F2731" s="6">
        <v>710063946</v>
      </c>
      <c r="G2731" s="7" t="s">
        <v>347</v>
      </c>
      <c r="H2731" s="7" t="s">
        <v>7700</v>
      </c>
      <c r="I2731" s="7" t="s">
        <v>7701</v>
      </c>
      <c r="J2731" s="8">
        <f>VLOOKUP(F2731,'[1]školy II. etapa'!$F$4:$K$2906,6,0)</f>
        <v>1578</v>
      </c>
    </row>
    <row r="2732" spans="1:10" x14ac:dyDescent="0.25">
      <c r="A2732" s="6" t="s">
        <v>7011</v>
      </c>
      <c r="B2732" s="6" t="s">
        <v>150</v>
      </c>
      <c r="C2732" s="6" t="s">
        <v>7702</v>
      </c>
      <c r="D2732" s="6">
        <v>331597</v>
      </c>
      <c r="E2732" s="7" t="s">
        <v>7703</v>
      </c>
      <c r="F2732" s="6">
        <v>710063954</v>
      </c>
      <c r="G2732" s="7" t="s">
        <v>153</v>
      </c>
      <c r="H2732" s="7" t="s">
        <v>7704</v>
      </c>
      <c r="I2732" s="7" t="s">
        <v>7705</v>
      </c>
      <c r="J2732" s="8">
        <f>VLOOKUP(F2732,'[1]školy II. etapa'!$F$4:$K$2906,6,0)</f>
        <v>437</v>
      </c>
    </row>
    <row r="2733" spans="1:10" x14ac:dyDescent="0.25">
      <c r="A2733" s="6" t="s">
        <v>7011</v>
      </c>
      <c r="B2733" s="6" t="s">
        <v>150</v>
      </c>
      <c r="C2733" s="6" t="s">
        <v>7706</v>
      </c>
      <c r="D2733" s="6">
        <v>331619</v>
      </c>
      <c r="E2733" s="7" t="s">
        <v>7707</v>
      </c>
      <c r="F2733" s="6">
        <v>35541148</v>
      </c>
      <c r="G2733" s="7" t="s">
        <v>7708</v>
      </c>
      <c r="H2733" s="7" t="s">
        <v>7071</v>
      </c>
      <c r="I2733" s="7" t="s">
        <v>7709</v>
      </c>
      <c r="J2733" s="8">
        <f>VLOOKUP(F2733,'[1]školy II. etapa'!$F$4:$K$2906,6,0)</f>
        <v>7099</v>
      </c>
    </row>
    <row r="2734" spans="1:10" x14ac:dyDescent="0.25">
      <c r="A2734" s="6" t="s">
        <v>7011</v>
      </c>
      <c r="B2734" s="6" t="s">
        <v>150</v>
      </c>
      <c r="C2734" s="6" t="s">
        <v>7706</v>
      </c>
      <c r="D2734" s="6">
        <v>331619</v>
      </c>
      <c r="E2734" s="7" t="s">
        <v>7707</v>
      </c>
      <c r="F2734" s="6">
        <v>35541156</v>
      </c>
      <c r="G2734" s="7" t="s">
        <v>153</v>
      </c>
      <c r="H2734" s="7" t="s">
        <v>7071</v>
      </c>
      <c r="I2734" s="7" t="s">
        <v>7710</v>
      </c>
      <c r="J2734" s="8">
        <f>VLOOKUP(F2734,'[1]školy II. etapa'!$F$4:$K$2906,6,0)</f>
        <v>8035</v>
      </c>
    </row>
    <row r="2735" spans="1:10" x14ac:dyDescent="0.25">
      <c r="A2735" s="6" t="s">
        <v>7011</v>
      </c>
      <c r="B2735" s="6" t="s">
        <v>150</v>
      </c>
      <c r="C2735" s="6" t="s">
        <v>7711</v>
      </c>
      <c r="D2735" s="6">
        <v>331635</v>
      </c>
      <c r="E2735" s="7" t="s">
        <v>7712</v>
      </c>
      <c r="F2735" s="6">
        <v>710063962</v>
      </c>
      <c r="G2735" s="7" t="s">
        <v>347</v>
      </c>
      <c r="H2735" s="7" t="s">
        <v>7713</v>
      </c>
      <c r="I2735" s="7" t="s">
        <v>7714</v>
      </c>
      <c r="J2735" s="8">
        <f>VLOOKUP(F2735,'[1]školy II. etapa'!$F$4:$K$2906,6,0)</f>
        <v>1012</v>
      </c>
    </row>
    <row r="2736" spans="1:10" x14ac:dyDescent="0.25">
      <c r="A2736" s="6" t="s">
        <v>7011</v>
      </c>
      <c r="B2736" s="6" t="s">
        <v>150</v>
      </c>
      <c r="C2736" s="6" t="s">
        <v>7715</v>
      </c>
      <c r="D2736" s="6">
        <v>331643</v>
      </c>
      <c r="E2736" s="7" t="s">
        <v>7716</v>
      </c>
      <c r="F2736" s="6">
        <v>17071089</v>
      </c>
      <c r="G2736" s="7" t="s">
        <v>182</v>
      </c>
      <c r="H2736" s="7" t="s">
        <v>7717</v>
      </c>
      <c r="I2736" s="7" t="s">
        <v>7718</v>
      </c>
      <c r="J2736" s="8">
        <f>VLOOKUP(F2736,'[1]školy II. etapa'!$F$4:$K$2906,6,0)</f>
        <v>3685</v>
      </c>
    </row>
    <row r="2737" spans="1:10" x14ac:dyDescent="0.25">
      <c r="A2737" s="6" t="s">
        <v>7011</v>
      </c>
      <c r="B2737" s="6" t="s">
        <v>150</v>
      </c>
      <c r="C2737" s="6" t="s">
        <v>7719</v>
      </c>
      <c r="D2737" s="6">
        <v>331660</v>
      </c>
      <c r="E2737" s="7" t="s">
        <v>7720</v>
      </c>
      <c r="F2737" s="6">
        <v>710063970</v>
      </c>
      <c r="G2737" s="7" t="s">
        <v>7288</v>
      </c>
      <c r="H2737" s="7" t="s">
        <v>7721</v>
      </c>
      <c r="I2737" s="7" t="s">
        <v>7722</v>
      </c>
      <c r="J2737" s="8">
        <f>VLOOKUP(F2737,'[1]školy II. etapa'!$F$4:$K$2906,6,0)</f>
        <v>192</v>
      </c>
    </row>
    <row r="2738" spans="1:10" x14ac:dyDescent="0.25">
      <c r="A2738" s="6" t="s">
        <v>7011</v>
      </c>
      <c r="B2738" s="6" t="s">
        <v>150</v>
      </c>
      <c r="C2738" s="6" t="s">
        <v>7723</v>
      </c>
      <c r="D2738" s="6">
        <v>331678</v>
      </c>
      <c r="E2738" s="7" t="s">
        <v>7724</v>
      </c>
      <c r="F2738" s="6">
        <v>710063989</v>
      </c>
      <c r="G2738" s="7" t="s">
        <v>153</v>
      </c>
      <c r="H2738" s="7" t="s">
        <v>7725</v>
      </c>
      <c r="I2738" s="7" t="s">
        <v>7726</v>
      </c>
      <c r="J2738" s="8">
        <f>VLOOKUP(F2738,'[1]školy II. etapa'!$F$4:$K$2906,6,0)</f>
        <v>2154</v>
      </c>
    </row>
    <row r="2739" spans="1:10" x14ac:dyDescent="0.25">
      <c r="A2739" s="6" t="s">
        <v>7011</v>
      </c>
      <c r="B2739" s="6" t="s">
        <v>150</v>
      </c>
      <c r="C2739" s="6" t="s">
        <v>7727</v>
      </c>
      <c r="D2739" s="6">
        <v>331686</v>
      </c>
      <c r="E2739" s="7" t="s">
        <v>7728</v>
      </c>
      <c r="F2739" s="6">
        <v>35541318</v>
      </c>
      <c r="G2739" s="7" t="s">
        <v>972</v>
      </c>
      <c r="H2739" s="7" t="s">
        <v>7729</v>
      </c>
      <c r="I2739" s="7" t="s">
        <v>7730</v>
      </c>
      <c r="J2739" s="8">
        <f>VLOOKUP(F2739,'[1]školy II. etapa'!$F$4:$K$2906,6,0)</f>
        <v>2957</v>
      </c>
    </row>
    <row r="2740" spans="1:10" x14ac:dyDescent="0.25">
      <c r="A2740" s="6" t="s">
        <v>7011</v>
      </c>
      <c r="B2740" s="6" t="s">
        <v>150</v>
      </c>
      <c r="C2740" s="6" t="s">
        <v>7731</v>
      </c>
      <c r="D2740" s="6">
        <v>331724</v>
      </c>
      <c r="E2740" s="7" t="s">
        <v>7732</v>
      </c>
      <c r="F2740" s="6">
        <v>710064012</v>
      </c>
      <c r="G2740" s="7" t="s">
        <v>4933</v>
      </c>
      <c r="H2740" s="7" t="s">
        <v>7733</v>
      </c>
      <c r="I2740" s="7" t="s">
        <v>7734</v>
      </c>
      <c r="J2740" s="8">
        <f>VLOOKUP(F2740,'[1]školy II. etapa'!$F$4:$K$2906,6,0)</f>
        <v>837</v>
      </c>
    </row>
    <row r="2741" spans="1:10" x14ac:dyDescent="0.25">
      <c r="A2741" s="6" t="s">
        <v>7011</v>
      </c>
      <c r="B2741" s="6" t="s">
        <v>150</v>
      </c>
      <c r="C2741" s="6" t="s">
        <v>7735</v>
      </c>
      <c r="D2741" s="6">
        <v>331759</v>
      </c>
      <c r="E2741" s="7" t="s">
        <v>7736</v>
      </c>
      <c r="F2741" s="6">
        <v>35541253</v>
      </c>
      <c r="G2741" s="7" t="s">
        <v>153</v>
      </c>
      <c r="H2741" s="7" t="s">
        <v>7737</v>
      </c>
      <c r="I2741" s="7" t="s">
        <v>7738</v>
      </c>
      <c r="J2741" s="8">
        <f>VLOOKUP(F2741,'[1]školy II. etapa'!$F$4:$K$2906,6,0)</f>
        <v>4792</v>
      </c>
    </row>
    <row r="2742" spans="1:10" x14ac:dyDescent="0.25">
      <c r="A2742" s="6" t="s">
        <v>7011</v>
      </c>
      <c r="B2742" s="6" t="s">
        <v>150</v>
      </c>
      <c r="C2742" s="6" t="s">
        <v>7739</v>
      </c>
      <c r="D2742" s="6">
        <v>331775</v>
      </c>
      <c r="E2742" s="7" t="s">
        <v>7740</v>
      </c>
      <c r="F2742" s="6">
        <v>35541245</v>
      </c>
      <c r="G2742" s="7" t="s">
        <v>153</v>
      </c>
      <c r="H2742" s="7" t="s">
        <v>7741</v>
      </c>
      <c r="I2742" s="7" t="s">
        <v>7742</v>
      </c>
      <c r="J2742" s="8">
        <f>VLOOKUP(F2742,'[1]školy II. etapa'!$F$4:$K$2906,6,0)</f>
        <v>3186</v>
      </c>
    </row>
    <row r="2743" spans="1:10" x14ac:dyDescent="0.25">
      <c r="A2743" s="6" t="s">
        <v>7011</v>
      </c>
      <c r="B2743" s="6" t="s">
        <v>150</v>
      </c>
      <c r="C2743" s="6" t="s">
        <v>7743</v>
      </c>
      <c r="D2743" s="6">
        <v>331783</v>
      </c>
      <c r="E2743" s="7" t="s">
        <v>7744</v>
      </c>
      <c r="F2743" s="6">
        <v>35541229</v>
      </c>
      <c r="G2743" s="7" t="s">
        <v>182</v>
      </c>
      <c r="H2743" s="7" t="s">
        <v>7745</v>
      </c>
      <c r="I2743" s="7" t="s">
        <v>7746</v>
      </c>
      <c r="J2743" s="8">
        <f>VLOOKUP(F2743,'[1]školy II. etapa'!$F$4:$K$2906,6,0)</f>
        <v>3731</v>
      </c>
    </row>
    <row r="2744" spans="1:10" x14ac:dyDescent="0.25">
      <c r="A2744" s="6" t="s">
        <v>7011</v>
      </c>
      <c r="B2744" s="6" t="s">
        <v>150</v>
      </c>
      <c r="C2744" s="6" t="s">
        <v>7747</v>
      </c>
      <c r="D2744" s="6">
        <v>331821</v>
      </c>
      <c r="E2744" s="7" t="s">
        <v>7748</v>
      </c>
      <c r="F2744" s="6">
        <v>52642704</v>
      </c>
      <c r="G2744" s="7" t="s">
        <v>182</v>
      </c>
      <c r="H2744" s="7" t="s">
        <v>7749</v>
      </c>
      <c r="I2744" s="7" t="s">
        <v>7750</v>
      </c>
      <c r="J2744" s="8">
        <f>VLOOKUP(F2744,'[1]školy II. etapa'!$F$4:$K$2906,6,0)</f>
        <v>413</v>
      </c>
    </row>
    <row r="2745" spans="1:10" x14ac:dyDescent="0.25">
      <c r="A2745" s="6" t="s">
        <v>7011</v>
      </c>
      <c r="B2745" s="6" t="s">
        <v>150</v>
      </c>
      <c r="C2745" s="6" t="s">
        <v>7751</v>
      </c>
      <c r="D2745" s="6">
        <v>331830</v>
      </c>
      <c r="E2745" s="7" t="s">
        <v>7752</v>
      </c>
      <c r="F2745" s="6">
        <v>710064047</v>
      </c>
      <c r="G2745" s="7" t="s">
        <v>347</v>
      </c>
      <c r="H2745" s="7" t="s">
        <v>7753</v>
      </c>
      <c r="I2745" s="7" t="s">
        <v>7754</v>
      </c>
      <c r="J2745" s="8">
        <f>VLOOKUP(F2745,'[1]školy II. etapa'!$F$4:$K$2906,6,0)</f>
        <v>563</v>
      </c>
    </row>
    <row r="2746" spans="1:10" x14ac:dyDescent="0.25">
      <c r="A2746" s="6" t="s">
        <v>7011</v>
      </c>
      <c r="B2746" s="6" t="s">
        <v>150</v>
      </c>
      <c r="C2746" s="6" t="s">
        <v>7755</v>
      </c>
      <c r="D2746" s="6">
        <v>331813</v>
      </c>
      <c r="E2746" s="7" t="s">
        <v>7756</v>
      </c>
      <c r="F2746" s="6">
        <v>35541237</v>
      </c>
      <c r="G2746" s="7" t="s">
        <v>153</v>
      </c>
      <c r="H2746" s="7" t="s">
        <v>7757</v>
      </c>
      <c r="I2746" s="7" t="s">
        <v>7758</v>
      </c>
      <c r="J2746" s="8">
        <f>VLOOKUP(F2746,'[1]školy II. etapa'!$F$4:$K$2906,6,0)</f>
        <v>3376</v>
      </c>
    </row>
    <row r="2747" spans="1:10" x14ac:dyDescent="0.25">
      <c r="A2747" s="6" t="s">
        <v>7011</v>
      </c>
      <c r="B2747" s="6" t="s">
        <v>150</v>
      </c>
      <c r="C2747" s="6" t="s">
        <v>7759</v>
      </c>
      <c r="D2747" s="6">
        <v>331856</v>
      </c>
      <c r="E2747" s="7" t="s">
        <v>7760</v>
      </c>
      <c r="F2747" s="6">
        <v>710064063</v>
      </c>
      <c r="G2747" s="7" t="s">
        <v>7761</v>
      </c>
      <c r="H2747" s="7" t="s">
        <v>7079</v>
      </c>
      <c r="I2747" s="7" t="s">
        <v>7762</v>
      </c>
      <c r="J2747" s="8">
        <f>VLOOKUP(F2747,'[1]školy II. etapa'!$F$4:$K$2906,6,0)</f>
        <v>329</v>
      </c>
    </row>
    <row r="2748" spans="1:10" x14ac:dyDescent="0.25">
      <c r="A2748" s="6" t="s">
        <v>7011</v>
      </c>
      <c r="B2748" s="6" t="s">
        <v>150</v>
      </c>
      <c r="C2748" s="6" t="s">
        <v>7763</v>
      </c>
      <c r="D2748" s="6">
        <v>331899</v>
      </c>
      <c r="E2748" s="7" t="s">
        <v>7764</v>
      </c>
      <c r="F2748" s="6">
        <v>17071097</v>
      </c>
      <c r="G2748" s="7" t="s">
        <v>153</v>
      </c>
      <c r="H2748" s="7" t="s">
        <v>7058</v>
      </c>
      <c r="I2748" s="7" t="s">
        <v>7765</v>
      </c>
      <c r="J2748" s="8">
        <f>VLOOKUP(F2748,'[1]školy II. etapa'!$F$4:$K$2906,6,0)</f>
        <v>9580</v>
      </c>
    </row>
    <row r="2749" spans="1:10" x14ac:dyDescent="0.25">
      <c r="A2749" s="6" t="s">
        <v>7011</v>
      </c>
      <c r="B2749" s="6" t="s">
        <v>150</v>
      </c>
      <c r="C2749" s="6" t="s">
        <v>7763</v>
      </c>
      <c r="D2749" s="6">
        <v>331899</v>
      </c>
      <c r="E2749" s="7" t="s">
        <v>7764</v>
      </c>
      <c r="F2749" s="6">
        <v>35541202</v>
      </c>
      <c r="G2749" s="7" t="s">
        <v>153</v>
      </c>
      <c r="H2749" s="7" t="s">
        <v>7058</v>
      </c>
      <c r="I2749" s="7" t="s">
        <v>7766</v>
      </c>
      <c r="J2749" s="8">
        <f>VLOOKUP(F2749,'[1]školy II. etapa'!$F$4:$K$2906,6,0)</f>
        <v>8315</v>
      </c>
    </row>
    <row r="2750" spans="1:10" x14ac:dyDescent="0.25">
      <c r="A2750" s="6" t="s">
        <v>7011</v>
      </c>
      <c r="B2750" s="6" t="s">
        <v>150</v>
      </c>
      <c r="C2750" s="6" t="s">
        <v>7767</v>
      </c>
      <c r="D2750" s="6">
        <v>329177</v>
      </c>
      <c r="E2750" s="7" t="s">
        <v>7768</v>
      </c>
      <c r="F2750" s="6">
        <v>710063172</v>
      </c>
      <c r="G2750" s="7" t="s">
        <v>153</v>
      </c>
      <c r="H2750" s="7" t="s">
        <v>7769</v>
      </c>
      <c r="I2750" s="7" t="s">
        <v>7770</v>
      </c>
      <c r="J2750" s="8">
        <f>VLOOKUP(F2750,'[1]školy II. etapa'!$F$4:$K$2906,6,0)</f>
        <v>915</v>
      </c>
    </row>
    <row r="2751" spans="1:10" x14ac:dyDescent="0.25">
      <c r="A2751" s="6" t="s">
        <v>7011</v>
      </c>
      <c r="B2751" s="6" t="s">
        <v>150</v>
      </c>
      <c r="C2751" s="6" t="s">
        <v>7771</v>
      </c>
      <c r="D2751" s="6">
        <v>329185</v>
      </c>
      <c r="E2751" s="7" t="s">
        <v>7772</v>
      </c>
      <c r="F2751" s="6">
        <v>710063245</v>
      </c>
      <c r="G2751" s="7" t="s">
        <v>153</v>
      </c>
      <c r="H2751" s="7" t="s">
        <v>7773</v>
      </c>
      <c r="I2751" s="7" t="s">
        <v>7774</v>
      </c>
      <c r="J2751" s="8">
        <f>VLOOKUP(F2751,'[1]školy II. etapa'!$F$4:$K$2906,6,0)</f>
        <v>288</v>
      </c>
    </row>
    <row r="2752" spans="1:10" x14ac:dyDescent="0.25">
      <c r="A2752" s="6" t="s">
        <v>7011</v>
      </c>
      <c r="B2752" s="6" t="s">
        <v>150</v>
      </c>
      <c r="C2752" s="6" t="s">
        <v>7775</v>
      </c>
      <c r="D2752" s="6">
        <v>329207</v>
      </c>
      <c r="E2752" s="7" t="s">
        <v>7776</v>
      </c>
      <c r="F2752" s="6">
        <v>35546476</v>
      </c>
      <c r="G2752" s="7" t="s">
        <v>153</v>
      </c>
      <c r="H2752" s="7" t="s">
        <v>7777</v>
      </c>
      <c r="I2752" s="7" t="s">
        <v>7778</v>
      </c>
      <c r="J2752" s="8">
        <f>VLOOKUP(F2752,'[1]školy II. etapa'!$F$4:$K$2906,6,0)</f>
        <v>2215</v>
      </c>
    </row>
    <row r="2753" spans="1:10" x14ac:dyDescent="0.25">
      <c r="A2753" s="6" t="s">
        <v>7011</v>
      </c>
      <c r="B2753" s="6" t="s">
        <v>150</v>
      </c>
      <c r="C2753" s="6" t="s">
        <v>7779</v>
      </c>
      <c r="D2753" s="6">
        <v>329215</v>
      </c>
      <c r="E2753" s="7" t="s">
        <v>7780</v>
      </c>
      <c r="F2753" s="6">
        <v>710063253</v>
      </c>
      <c r="G2753" s="7" t="s">
        <v>153</v>
      </c>
      <c r="H2753" s="7" t="s">
        <v>3407</v>
      </c>
      <c r="I2753" s="7" t="s">
        <v>7781</v>
      </c>
      <c r="J2753" s="8">
        <f>VLOOKUP(F2753,'[1]školy II. etapa'!$F$4:$K$2906,6,0)</f>
        <v>733</v>
      </c>
    </row>
    <row r="2754" spans="1:10" x14ac:dyDescent="0.25">
      <c r="A2754" s="6" t="s">
        <v>7011</v>
      </c>
      <c r="B2754" s="6" t="s">
        <v>150</v>
      </c>
      <c r="C2754" s="6" t="s">
        <v>7782</v>
      </c>
      <c r="D2754" s="6">
        <v>329274</v>
      </c>
      <c r="E2754" s="7" t="s">
        <v>7783</v>
      </c>
      <c r="F2754" s="6">
        <v>35546573</v>
      </c>
      <c r="G2754" s="7" t="s">
        <v>153</v>
      </c>
      <c r="H2754" s="7" t="s">
        <v>7784</v>
      </c>
      <c r="I2754" s="7" t="s">
        <v>7785</v>
      </c>
      <c r="J2754" s="8">
        <f>VLOOKUP(F2754,'[1]školy II. etapa'!$F$4:$K$2906,6,0)</f>
        <v>5914</v>
      </c>
    </row>
    <row r="2755" spans="1:10" x14ac:dyDescent="0.25">
      <c r="A2755" s="6" t="s">
        <v>7011</v>
      </c>
      <c r="B2755" s="6" t="s">
        <v>150</v>
      </c>
      <c r="C2755" s="6" t="s">
        <v>7786</v>
      </c>
      <c r="D2755" s="6">
        <v>329282</v>
      </c>
      <c r="E2755" s="7" t="s">
        <v>7787</v>
      </c>
      <c r="F2755" s="6">
        <v>35543957</v>
      </c>
      <c r="G2755" s="7" t="s">
        <v>153</v>
      </c>
      <c r="H2755" s="7" t="s">
        <v>7048</v>
      </c>
      <c r="I2755" s="7" t="s">
        <v>7788</v>
      </c>
      <c r="J2755" s="8">
        <f>VLOOKUP(F2755,'[1]školy II. etapa'!$F$4:$K$2906,6,0)</f>
        <v>3739</v>
      </c>
    </row>
    <row r="2756" spans="1:10" x14ac:dyDescent="0.25">
      <c r="A2756" s="6" t="s">
        <v>7011</v>
      </c>
      <c r="B2756" s="6" t="s">
        <v>150</v>
      </c>
      <c r="C2756" s="6" t="s">
        <v>7786</v>
      </c>
      <c r="D2756" s="6">
        <v>329282</v>
      </c>
      <c r="E2756" s="7" t="s">
        <v>7787</v>
      </c>
      <c r="F2756" s="6">
        <v>42248795</v>
      </c>
      <c r="G2756" s="7" t="s">
        <v>182</v>
      </c>
      <c r="H2756" s="7" t="s">
        <v>7048</v>
      </c>
      <c r="I2756" s="7" t="s">
        <v>7789</v>
      </c>
      <c r="J2756" s="8">
        <f>VLOOKUP(F2756,'[1]školy II. etapa'!$F$4:$K$2906,6,0)</f>
        <v>4973</v>
      </c>
    </row>
    <row r="2757" spans="1:10" x14ac:dyDescent="0.25">
      <c r="A2757" s="6" t="s">
        <v>7011</v>
      </c>
      <c r="B2757" s="6" t="s">
        <v>150</v>
      </c>
      <c r="C2757" s="6" t="s">
        <v>7786</v>
      </c>
      <c r="D2757" s="6">
        <v>329282</v>
      </c>
      <c r="E2757" s="7" t="s">
        <v>7787</v>
      </c>
      <c r="F2757" s="6">
        <v>42248809</v>
      </c>
      <c r="G2757" s="7" t="s">
        <v>182</v>
      </c>
      <c r="H2757" s="7" t="s">
        <v>7048</v>
      </c>
      <c r="I2757" s="7" t="s">
        <v>7790</v>
      </c>
      <c r="J2757" s="8">
        <f>VLOOKUP(F2757,'[1]školy II. etapa'!$F$4:$K$2906,6,0)</f>
        <v>7494</v>
      </c>
    </row>
    <row r="2758" spans="1:10" x14ac:dyDescent="0.25">
      <c r="A2758" s="6" t="s">
        <v>7011</v>
      </c>
      <c r="B2758" s="6" t="s">
        <v>150</v>
      </c>
      <c r="C2758" s="6" t="s">
        <v>7791</v>
      </c>
      <c r="D2758" s="6">
        <v>329347</v>
      </c>
      <c r="E2758" s="7" t="s">
        <v>7792</v>
      </c>
      <c r="F2758" s="6">
        <v>35546328</v>
      </c>
      <c r="G2758" s="7" t="s">
        <v>182</v>
      </c>
      <c r="H2758" s="7" t="s">
        <v>7793</v>
      </c>
      <c r="I2758" s="7" t="s">
        <v>7794</v>
      </c>
      <c r="J2758" s="8">
        <f>VLOOKUP(F2758,'[1]školy II. etapa'!$F$4:$K$2906,6,0)</f>
        <v>3080</v>
      </c>
    </row>
    <row r="2759" spans="1:10" x14ac:dyDescent="0.25">
      <c r="A2759" s="6" t="s">
        <v>7011</v>
      </c>
      <c r="B2759" s="6" t="s">
        <v>150</v>
      </c>
      <c r="C2759" s="6" t="s">
        <v>7795</v>
      </c>
      <c r="D2759" s="6">
        <v>329355</v>
      </c>
      <c r="E2759" s="7" t="s">
        <v>7796</v>
      </c>
      <c r="F2759" s="6">
        <v>35546018</v>
      </c>
      <c r="G2759" s="7" t="s">
        <v>182</v>
      </c>
      <c r="H2759" s="7" t="s">
        <v>7797</v>
      </c>
      <c r="I2759" s="7" t="s">
        <v>7798</v>
      </c>
      <c r="J2759" s="8">
        <f>VLOOKUP(F2759,'[1]školy II. etapa'!$F$4:$K$2906,6,0)</f>
        <v>10560</v>
      </c>
    </row>
    <row r="2760" spans="1:10" x14ac:dyDescent="0.25">
      <c r="A2760" s="6" t="s">
        <v>7011</v>
      </c>
      <c r="B2760" s="6" t="s">
        <v>150</v>
      </c>
      <c r="C2760" s="6" t="s">
        <v>7799</v>
      </c>
      <c r="D2760" s="6">
        <v>329363</v>
      </c>
      <c r="E2760" s="7" t="s">
        <v>7800</v>
      </c>
      <c r="F2760" s="6">
        <v>710063288</v>
      </c>
      <c r="G2760" s="7" t="s">
        <v>153</v>
      </c>
      <c r="H2760" s="7" t="s">
        <v>7801</v>
      </c>
      <c r="I2760" s="7" t="s">
        <v>7802</v>
      </c>
      <c r="J2760" s="8">
        <f>VLOOKUP(F2760,'[1]školy II. etapa'!$F$4:$K$2906,6,0)</f>
        <v>201</v>
      </c>
    </row>
    <row r="2761" spans="1:10" x14ac:dyDescent="0.25">
      <c r="A2761" s="6" t="s">
        <v>7011</v>
      </c>
      <c r="B2761" s="6" t="s">
        <v>150</v>
      </c>
      <c r="C2761" s="6" t="s">
        <v>7803</v>
      </c>
      <c r="D2761" s="6">
        <v>329371</v>
      </c>
      <c r="E2761" s="7" t="s">
        <v>7804</v>
      </c>
      <c r="F2761" s="6">
        <v>35546026</v>
      </c>
      <c r="G2761" s="7" t="s">
        <v>182</v>
      </c>
      <c r="H2761" s="7" t="s">
        <v>7020</v>
      </c>
      <c r="I2761" s="7" t="s">
        <v>7805</v>
      </c>
      <c r="J2761" s="8">
        <f>VLOOKUP(F2761,'[1]školy II. etapa'!$F$4:$K$2906,6,0)</f>
        <v>768</v>
      </c>
    </row>
    <row r="2762" spans="1:10" x14ac:dyDescent="0.25">
      <c r="A2762" s="6" t="s">
        <v>7011</v>
      </c>
      <c r="B2762" s="6" t="s">
        <v>150</v>
      </c>
      <c r="C2762" s="6" t="s">
        <v>7806</v>
      </c>
      <c r="D2762" s="6">
        <v>329380</v>
      </c>
      <c r="E2762" s="7" t="s">
        <v>7807</v>
      </c>
      <c r="F2762" s="6">
        <v>35546484</v>
      </c>
      <c r="G2762" s="7" t="s">
        <v>153</v>
      </c>
      <c r="H2762" s="7" t="s">
        <v>7808</v>
      </c>
      <c r="I2762" s="7" t="s">
        <v>7809</v>
      </c>
      <c r="J2762" s="8">
        <f>VLOOKUP(F2762,'[1]školy II. etapa'!$F$4:$K$2906,6,0)</f>
        <v>3836</v>
      </c>
    </row>
    <row r="2763" spans="1:10" x14ac:dyDescent="0.25">
      <c r="A2763" s="6" t="s">
        <v>7011</v>
      </c>
      <c r="B2763" s="6" t="s">
        <v>150</v>
      </c>
      <c r="C2763" s="6" t="s">
        <v>7810</v>
      </c>
      <c r="D2763" s="6">
        <v>329398</v>
      </c>
      <c r="E2763" s="7" t="s">
        <v>7811</v>
      </c>
      <c r="F2763" s="6">
        <v>35546751</v>
      </c>
      <c r="G2763" s="7" t="s">
        <v>182</v>
      </c>
      <c r="H2763" s="7" t="s">
        <v>7812</v>
      </c>
      <c r="I2763" s="7" t="s">
        <v>7813</v>
      </c>
      <c r="J2763" s="8">
        <f>VLOOKUP(F2763,'[1]školy II. etapa'!$F$4:$K$2906,6,0)</f>
        <v>11420</v>
      </c>
    </row>
    <row r="2764" spans="1:10" x14ac:dyDescent="0.25">
      <c r="A2764" s="6" t="s">
        <v>7011</v>
      </c>
      <c r="B2764" s="6" t="s">
        <v>150</v>
      </c>
      <c r="C2764" s="6" t="s">
        <v>7814</v>
      </c>
      <c r="D2764" s="6">
        <v>329428</v>
      </c>
      <c r="E2764" s="7" t="s">
        <v>7815</v>
      </c>
      <c r="F2764" s="6">
        <v>710063296</v>
      </c>
      <c r="G2764" s="7" t="s">
        <v>153</v>
      </c>
      <c r="H2764" s="7" t="s">
        <v>7816</v>
      </c>
      <c r="I2764" s="7" t="s">
        <v>7817</v>
      </c>
      <c r="J2764" s="8">
        <f>VLOOKUP(F2764,'[1]školy II. etapa'!$F$4:$K$2906,6,0)</f>
        <v>795</v>
      </c>
    </row>
    <row r="2765" spans="1:10" x14ac:dyDescent="0.25">
      <c r="A2765" s="6" t="s">
        <v>7011</v>
      </c>
      <c r="B2765" s="6" t="s">
        <v>150</v>
      </c>
      <c r="C2765" s="6" t="s">
        <v>7818</v>
      </c>
      <c r="D2765" s="6">
        <v>329436</v>
      </c>
      <c r="E2765" s="7" t="s">
        <v>7819</v>
      </c>
      <c r="F2765" s="6">
        <v>42104246</v>
      </c>
      <c r="G2765" s="7" t="s">
        <v>182</v>
      </c>
      <c r="H2765" s="7" t="s">
        <v>7820</v>
      </c>
      <c r="I2765" s="7" t="s">
        <v>7821</v>
      </c>
      <c r="J2765" s="8">
        <f>VLOOKUP(F2765,'[1]školy II. etapa'!$F$4:$K$2906,6,0)</f>
        <v>782</v>
      </c>
    </row>
    <row r="2766" spans="1:10" x14ac:dyDescent="0.25">
      <c r="A2766" s="6" t="s">
        <v>7011</v>
      </c>
      <c r="B2766" s="6" t="s">
        <v>150</v>
      </c>
      <c r="C2766" s="6" t="s">
        <v>7822</v>
      </c>
      <c r="D2766" s="6">
        <v>329509</v>
      </c>
      <c r="E2766" s="7" t="s">
        <v>7823</v>
      </c>
      <c r="F2766" s="6">
        <v>35553979</v>
      </c>
      <c r="G2766" s="7" t="s">
        <v>182</v>
      </c>
      <c r="H2766" s="7" t="s">
        <v>7824</v>
      </c>
      <c r="I2766" s="7" t="s">
        <v>7825</v>
      </c>
      <c r="J2766" s="8">
        <f>VLOOKUP(F2766,'[1]školy II. etapa'!$F$4:$K$2906,6,0)</f>
        <v>457</v>
      </c>
    </row>
    <row r="2767" spans="1:10" x14ac:dyDescent="0.25">
      <c r="A2767" s="6" t="s">
        <v>7011</v>
      </c>
      <c r="B2767" s="6" t="s">
        <v>150</v>
      </c>
      <c r="C2767" s="6" t="s">
        <v>7826</v>
      </c>
      <c r="D2767" s="6">
        <v>329517</v>
      </c>
      <c r="E2767" s="7" t="s">
        <v>7827</v>
      </c>
      <c r="F2767" s="6">
        <v>35546425</v>
      </c>
      <c r="G2767" s="7" t="s">
        <v>182</v>
      </c>
      <c r="H2767" s="7" t="s">
        <v>7030</v>
      </c>
      <c r="I2767" s="7" t="s">
        <v>7828</v>
      </c>
      <c r="J2767" s="8">
        <f>VLOOKUP(F2767,'[1]školy II. etapa'!$F$4:$K$2906,6,0)</f>
        <v>4008</v>
      </c>
    </row>
    <row r="2768" spans="1:10" x14ac:dyDescent="0.25">
      <c r="A2768" s="6" t="s">
        <v>7011</v>
      </c>
      <c r="B2768" s="6" t="s">
        <v>150</v>
      </c>
      <c r="C2768" s="6" t="s">
        <v>7829</v>
      </c>
      <c r="D2768" s="6">
        <v>329533</v>
      </c>
      <c r="E2768" s="7" t="s">
        <v>7830</v>
      </c>
      <c r="F2768" s="6">
        <v>35543426</v>
      </c>
      <c r="G2768" s="7" t="s">
        <v>153</v>
      </c>
      <c r="H2768" s="7" t="s">
        <v>7045</v>
      </c>
      <c r="I2768" s="7" t="s">
        <v>7831</v>
      </c>
      <c r="J2768" s="8">
        <f>VLOOKUP(F2768,'[1]školy II. etapa'!$F$4:$K$2906,6,0)</f>
        <v>12218</v>
      </c>
    </row>
    <row r="2769" spans="1:10" x14ac:dyDescent="0.25">
      <c r="A2769" s="6" t="s">
        <v>7011</v>
      </c>
      <c r="B2769" s="6" t="s">
        <v>150</v>
      </c>
      <c r="C2769" s="6" t="s">
        <v>7832</v>
      </c>
      <c r="D2769" s="6">
        <v>329550</v>
      </c>
      <c r="E2769" s="7" t="s">
        <v>7833</v>
      </c>
      <c r="F2769" s="6">
        <v>35546034</v>
      </c>
      <c r="G2769" s="7" t="s">
        <v>153</v>
      </c>
      <c r="H2769" s="7" t="s">
        <v>7834</v>
      </c>
      <c r="I2769" s="7" t="s">
        <v>7835</v>
      </c>
      <c r="J2769" s="8">
        <f>VLOOKUP(F2769,'[1]školy II. etapa'!$F$4:$K$2906,6,0)</f>
        <v>1976</v>
      </c>
    </row>
    <row r="2770" spans="1:10" x14ac:dyDescent="0.25">
      <c r="A2770" s="6" t="s">
        <v>7011</v>
      </c>
      <c r="B2770" s="6" t="s">
        <v>150</v>
      </c>
      <c r="C2770" s="6" t="s">
        <v>7836</v>
      </c>
      <c r="D2770" s="6">
        <v>329576</v>
      </c>
      <c r="E2770" s="7" t="s">
        <v>7837</v>
      </c>
      <c r="F2770" s="6">
        <v>42100500</v>
      </c>
      <c r="G2770" s="7" t="s">
        <v>182</v>
      </c>
      <c r="H2770" s="7" t="s">
        <v>7838</v>
      </c>
      <c r="I2770" s="7" t="s">
        <v>7839</v>
      </c>
      <c r="J2770" s="8">
        <f>VLOOKUP(F2770,'[1]školy II. etapa'!$F$4:$K$2906,6,0)</f>
        <v>1611</v>
      </c>
    </row>
    <row r="2771" spans="1:10" x14ac:dyDescent="0.25">
      <c r="A2771" s="6" t="s">
        <v>7011</v>
      </c>
      <c r="B2771" s="6" t="s">
        <v>150</v>
      </c>
      <c r="C2771" s="6" t="s">
        <v>7840</v>
      </c>
      <c r="D2771" s="6">
        <v>329657</v>
      </c>
      <c r="E2771" s="7" t="s">
        <v>7841</v>
      </c>
      <c r="F2771" s="6">
        <v>35543931</v>
      </c>
      <c r="G2771" s="7" t="s">
        <v>153</v>
      </c>
      <c r="H2771" s="7" t="s">
        <v>6917</v>
      </c>
      <c r="I2771" s="7" t="s">
        <v>6508</v>
      </c>
      <c r="J2771" s="8">
        <f>VLOOKUP(F2771,'[1]školy II. etapa'!$F$4:$K$2906,6,0)</f>
        <v>5050</v>
      </c>
    </row>
    <row r="2772" spans="1:10" x14ac:dyDescent="0.25">
      <c r="A2772" s="6" t="s">
        <v>7011</v>
      </c>
      <c r="B2772" s="6" t="s">
        <v>150</v>
      </c>
      <c r="C2772" s="6" t="s">
        <v>7840</v>
      </c>
      <c r="D2772" s="6">
        <v>329657</v>
      </c>
      <c r="E2772" s="7" t="s">
        <v>7841</v>
      </c>
      <c r="F2772" s="6">
        <v>35564113</v>
      </c>
      <c r="G2772" s="7" t="s">
        <v>153</v>
      </c>
      <c r="H2772" s="7" t="s">
        <v>6917</v>
      </c>
      <c r="I2772" s="7" t="s">
        <v>7842</v>
      </c>
      <c r="J2772" s="8">
        <f>VLOOKUP(F2772,'[1]školy II. etapa'!$F$4:$K$2906,6,0)</f>
        <v>7513</v>
      </c>
    </row>
    <row r="2773" spans="1:10" x14ac:dyDescent="0.25">
      <c r="A2773" s="6" t="s">
        <v>7011</v>
      </c>
      <c r="B2773" s="6" t="s">
        <v>150</v>
      </c>
      <c r="C2773" s="6" t="s">
        <v>7843</v>
      </c>
      <c r="D2773" s="6">
        <v>329606</v>
      </c>
      <c r="E2773" s="7" t="s">
        <v>7844</v>
      </c>
      <c r="F2773" s="6">
        <v>35546093</v>
      </c>
      <c r="G2773" s="7" t="s">
        <v>153</v>
      </c>
      <c r="H2773" s="7" t="s">
        <v>7845</v>
      </c>
      <c r="I2773" s="7" t="s">
        <v>7846</v>
      </c>
      <c r="J2773" s="8">
        <f>VLOOKUP(F2773,'[1]školy II. etapa'!$F$4:$K$2906,6,0)</f>
        <v>3109</v>
      </c>
    </row>
    <row r="2774" spans="1:10" x14ac:dyDescent="0.25">
      <c r="A2774" s="6" t="s">
        <v>7011</v>
      </c>
      <c r="B2774" s="6" t="s">
        <v>150</v>
      </c>
      <c r="C2774" s="6" t="s">
        <v>7847</v>
      </c>
      <c r="D2774" s="6">
        <v>329681</v>
      </c>
      <c r="E2774" s="7" t="s">
        <v>7848</v>
      </c>
      <c r="F2774" s="6">
        <v>35546638</v>
      </c>
      <c r="G2774" s="7" t="s">
        <v>153</v>
      </c>
      <c r="H2774" s="7" t="s">
        <v>7849</v>
      </c>
      <c r="I2774" s="7" t="s">
        <v>7850</v>
      </c>
      <c r="J2774" s="8">
        <f>VLOOKUP(F2774,'[1]školy II. etapa'!$F$4:$K$2906,6,0)</f>
        <v>4411</v>
      </c>
    </row>
    <row r="2775" spans="1:10" x14ac:dyDescent="0.25">
      <c r="A2775" s="6" t="s">
        <v>7011</v>
      </c>
      <c r="B2775" s="6" t="s">
        <v>150</v>
      </c>
      <c r="C2775" s="6" t="s">
        <v>7851</v>
      </c>
      <c r="D2775" s="6">
        <v>329738</v>
      </c>
      <c r="E2775" s="7" t="s">
        <v>7852</v>
      </c>
      <c r="F2775" s="6">
        <v>35546468</v>
      </c>
      <c r="G2775" s="7" t="s">
        <v>182</v>
      </c>
      <c r="H2775" s="7" t="s">
        <v>7853</v>
      </c>
      <c r="I2775" s="7" t="s">
        <v>7854</v>
      </c>
      <c r="J2775" s="8">
        <f>VLOOKUP(F2775,'[1]školy II. etapa'!$F$4:$K$2906,6,0)</f>
        <v>1695</v>
      </c>
    </row>
    <row r="2776" spans="1:10" x14ac:dyDescent="0.25">
      <c r="A2776" s="6" t="s">
        <v>7011</v>
      </c>
      <c r="B2776" s="6" t="s">
        <v>150</v>
      </c>
      <c r="C2776" s="6" t="s">
        <v>7855</v>
      </c>
      <c r="D2776" s="6">
        <v>329746</v>
      </c>
      <c r="E2776" s="7" t="s">
        <v>7856</v>
      </c>
      <c r="F2776" s="6">
        <v>710063377</v>
      </c>
      <c r="G2776" s="7" t="s">
        <v>153</v>
      </c>
      <c r="H2776" s="7" t="s">
        <v>7857</v>
      </c>
      <c r="I2776" s="7" t="s">
        <v>7858</v>
      </c>
      <c r="J2776" s="8">
        <f>VLOOKUP(F2776,'[1]školy II. etapa'!$F$4:$K$2906,6,0)</f>
        <v>839</v>
      </c>
    </row>
    <row r="2777" spans="1:10" x14ac:dyDescent="0.25">
      <c r="A2777" s="6" t="s">
        <v>7011</v>
      </c>
      <c r="B2777" s="6" t="s">
        <v>150</v>
      </c>
      <c r="C2777" s="6" t="s">
        <v>7859</v>
      </c>
      <c r="D2777" s="6">
        <v>331902</v>
      </c>
      <c r="E2777" s="7" t="s">
        <v>7860</v>
      </c>
      <c r="F2777" s="6">
        <v>710064071</v>
      </c>
      <c r="G2777" s="7" t="s">
        <v>153</v>
      </c>
      <c r="H2777" s="7" t="s">
        <v>7861</v>
      </c>
      <c r="I2777" s="7" t="s">
        <v>7862</v>
      </c>
      <c r="J2777" s="8">
        <f>VLOOKUP(F2777,'[1]školy II. etapa'!$F$4:$K$2906,6,0)</f>
        <v>212</v>
      </c>
    </row>
    <row r="2778" spans="1:10" x14ac:dyDescent="0.25">
      <c r="A2778" s="6" t="s">
        <v>7011</v>
      </c>
      <c r="B2778" s="6" t="s">
        <v>150</v>
      </c>
      <c r="C2778" s="6" t="s">
        <v>7863</v>
      </c>
      <c r="D2778" s="6">
        <v>331911</v>
      </c>
      <c r="E2778" s="7" t="s">
        <v>7864</v>
      </c>
      <c r="F2778" s="6">
        <v>710064080</v>
      </c>
      <c r="G2778" s="7" t="s">
        <v>153</v>
      </c>
      <c r="H2778" s="7" t="s">
        <v>7865</v>
      </c>
      <c r="I2778" s="7" t="s">
        <v>7866</v>
      </c>
      <c r="J2778" s="8">
        <f>VLOOKUP(F2778,'[1]školy II. etapa'!$F$4:$K$2906,6,0)</f>
        <v>326</v>
      </c>
    </row>
    <row r="2779" spans="1:10" x14ac:dyDescent="0.25">
      <c r="A2779" s="6" t="s">
        <v>7011</v>
      </c>
      <c r="B2779" s="6" t="s">
        <v>150</v>
      </c>
      <c r="C2779" s="6" t="s">
        <v>7867</v>
      </c>
      <c r="D2779" s="6">
        <v>331929</v>
      </c>
      <c r="E2779" s="7" t="s">
        <v>7868</v>
      </c>
      <c r="F2779" s="6">
        <v>710064098</v>
      </c>
      <c r="G2779" s="7" t="s">
        <v>153</v>
      </c>
      <c r="H2779" s="7" t="s">
        <v>7869</v>
      </c>
      <c r="I2779" s="7" t="s">
        <v>7870</v>
      </c>
      <c r="J2779" s="8">
        <f>VLOOKUP(F2779,'[1]školy II. etapa'!$F$4:$K$2906,6,0)</f>
        <v>949</v>
      </c>
    </row>
    <row r="2780" spans="1:10" x14ac:dyDescent="0.25">
      <c r="A2780" s="6" t="s">
        <v>7011</v>
      </c>
      <c r="B2780" s="6" t="s">
        <v>150</v>
      </c>
      <c r="C2780" s="6" t="s">
        <v>7871</v>
      </c>
      <c r="D2780" s="6">
        <v>331945</v>
      </c>
      <c r="E2780" s="7" t="s">
        <v>7872</v>
      </c>
      <c r="F2780" s="6">
        <v>35541211</v>
      </c>
      <c r="G2780" s="7" t="s">
        <v>153</v>
      </c>
      <c r="H2780" s="7" t="s">
        <v>7873</v>
      </c>
      <c r="I2780" s="7" t="s">
        <v>7874</v>
      </c>
      <c r="J2780" s="8">
        <f>VLOOKUP(F2780,'[1]školy II. etapa'!$F$4:$K$2906,6,0)</f>
        <v>1314</v>
      </c>
    </row>
    <row r="2781" spans="1:10" x14ac:dyDescent="0.25">
      <c r="A2781" s="6" t="s">
        <v>7011</v>
      </c>
      <c r="B2781" s="6" t="s">
        <v>150</v>
      </c>
      <c r="C2781" s="6" t="s">
        <v>7871</v>
      </c>
      <c r="D2781" s="6">
        <v>331945</v>
      </c>
      <c r="E2781" s="7" t="s">
        <v>7872</v>
      </c>
      <c r="F2781" s="6">
        <v>35541288</v>
      </c>
      <c r="G2781" s="7" t="s">
        <v>347</v>
      </c>
      <c r="H2781" s="7" t="s">
        <v>7873</v>
      </c>
      <c r="I2781" s="7" t="s">
        <v>7875</v>
      </c>
      <c r="J2781" s="8">
        <f>VLOOKUP(F2781,'[1]školy II. etapa'!$F$4:$K$2906,6,0)</f>
        <v>1401</v>
      </c>
    </row>
    <row r="2782" spans="1:10" x14ac:dyDescent="0.25">
      <c r="A2782" s="6" t="s">
        <v>7011</v>
      </c>
      <c r="B2782" s="6" t="s">
        <v>150</v>
      </c>
      <c r="C2782" s="6" t="s">
        <v>7876</v>
      </c>
      <c r="D2782" s="6">
        <v>331970</v>
      </c>
      <c r="E2782" s="7" t="s">
        <v>7877</v>
      </c>
      <c r="F2782" s="6">
        <v>35541164</v>
      </c>
      <c r="G2782" s="7" t="s">
        <v>153</v>
      </c>
      <c r="H2782" s="7" t="s">
        <v>7878</v>
      </c>
      <c r="I2782" s="7" t="s">
        <v>338</v>
      </c>
      <c r="J2782" s="8">
        <f>VLOOKUP(F2782,'[1]školy II. etapa'!$F$4:$K$2906,6,0)</f>
        <v>2555</v>
      </c>
    </row>
    <row r="2783" spans="1:10" x14ac:dyDescent="0.25">
      <c r="A2783" s="6" t="s">
        <v>7011</v>
      </c>
      <c r="B2783" s="6" t="s">
        <v>150</v>
      </c>
      <c r="C2783" s="6" t="s">
        <v>7876</v>
      </c>
      <c r="D2783" s="6">
        <v>331970</v>
      </c>
      <c r="E2783" s="7" t="s">
        <v>7877</v>
      </c>
      <c r="F2783" s="6">
        <v>35541172</v>
      </c>
      <c r="G2783" s="7" t="s">
        <v>347</v>
      </c>
      <c r="H2783" s="7" t="s">
        <v>7878</v>
      </c>
      <c r="I2783" s="7" t="s">
        <v>235</v>
      </c>
      <c r="J2783" s="8">
        <f>VLOOKUP(F2783,'[1]školy II. etapa'!$F$4:$K$2906,6,0)</f>
        <v>2991</v>
      </c>
    </row>
    <row r="2784" spans="1:10" x14ac:dyDescent="0.25">
      <c r="A2784" s="6" t="s">
        <v>7011</v>
      </c>
      <c r="B2784" s="6" t="s">
        <v>150</v>
      </c>
      <c r="C2784" s="6" t="s">
        <v>7879</v>
      </c>
      <c r="D2784" s="6">
        <v>332020</v>
      </c>
      <c r="E2784" s="7" t="s">
        <v>7880</v>
      </c>
      <c r="F2784" s="6">
        <v>710064128</v>
      </c>
      <c r="G2784" s="7" t="s">
        <v>153</v>
      </c>
      <c r="H2784" s="7" t="s">
        <v>7881</v>
      </c>
      <c r="I2784" s="7" t="s">
        <v>7882</v>
      </c>
      <c r="J2784" s="8">
        <f>VLOOKUP(F2784,'[1]školy II. etapa'!$F$4:$K$2906,6,0)</f>
        <v>223</v>
      </c>
    </row>
    <row r="2785" spans="1:10" x14ac:dyDescent="0.25">
      <c r="A2785" s="6" t="s">
        <v>7011</v>
      </c>
      <c r="B2785" s="6" t="s">
        <v>150</v>
      </c>
      <c r="C2785" s="6" t="s">
        <v>7883</v>
      </c>
      <c r="D2785" s="6">
        <v>332038</v>
      </c>
      <c r="E2785" s="7" t="s">
        <v>7884</v>
      </c>
      <c r="F2785" s="6">
        <v>35542284</v>
      </c>
      <c r="G2785" s="7" t="s">
        <v>3801</v>
      </c>
      <c r="H2785" s="7" t="s">
        <v>7024</v>
      </c>
      <c r="I2785" s="7" t="s">
        <v>7885</v>
      </c>
      <c r="J2785" s="8">
        <f>VLOOKUP(F2785,'[1]školy II. etapa'!$F$4:$K$2906,6,0)</f>
        <v>6941</v>
      </c>
    </row>
    <row r="2786" spans="1:10" x14ac:dyDescent="0.25">
      <c r="A2786" s="6" t="s">
        <v>7011</v>
      </c>
      <c r="B2786" s="6" t="s">
        <v>150</v>
      </c>
      <c r="C2786" s="6" t="s">
        <v>7883</v>
      </c>
      <c r="D2786" s="6">
        <v>332038</v>
      </c>
      <c r="E2786" s="7" t="s">
        <v>7884</v>
      </c>
      <c r="F2786" s="6">
        <v>35542292</v>
      </c>
      <c r="G2786" s="7" t="s">
        <v>7886</v>
      </c>
      <c r="H2786" s="7" t="s">
        <v>7024</v>
      </c>
      <c r="I2786" s="7" t="s">
        <v>7887</v>
      </c>
      <c r="J2786" s="8">
        <f>VLOOKUP(F2786,'[1]školy II. etapa'!$F$4:$K$2906,6,0)</f>
        <v>9134</v>
      </c>
    </row>
    <row r="2787" spans="1:10" x14ac:dyDescent="0.25">
      <c r="A2787" s="6" t="s">
        <v>7011</v>
      </c>
      <c r="B2787" s="6" t="s">
        <v>150</v>
      </c>
      <c r="C2787" s="6" t="s">
        <v>7888</v>
      </c>
      <c r="D2787" s="6">
        <v>332062</v>
      </c>
      <c r="E2787" s="7" t="s">
        <v>7889</v>
      </c>
      <c r="F2787" s="6">
        <v>35545771</v>
      </c>
      <c r="G2787" s="7" t="s">
        <v>7890</v>
      </c>
      <c r="H2787" s="7" t="s">
        <v>7891</v>
      </c>
      <c r="I2787" s="7" t="s">
        <v>7892</v>
      </c>
      <c r="J2787" s="8">
        <f>VLOOKUP(F2787,'[1]školy II. etapa'!$F$4:$K$2906,6,0)</f>
        <v>4634</v>
      </c>
    </row>
    <row r="2788" spans="1:10" x14ac:dyDescent="0.25">
      <c r="A2788" s="6" t="s">
        <v>7011</v>
      </c>
      <c r="B2788" s="6" t="s">
        <v>150</v>
      </c>
      <c r="C2788" s="6" t="s">
        <v>7893</v>
      </c>
      <c r="D2788" s="6">
        <v>332071</v>
      </c>
      <c r="E2788" s="7" t="s">
        <v>7894</v>
      </c>
      <c r="F2788" s="6">
        <v>35541296</v>
      </c>
      <c r="G2788" s="7" t="s">
        <v>4809</v>
      </c>
      <c r="H2788" s="7" t="s">
        <v>7895</v>
      </c>
      <c r="I2788" s="7" t="s">
        <v>7896</v>
      </c>
      <c r="J2788" s="8">
        <f>VLOOKUP(F2788,'[1]školy II. etapa'!$F$4:$K$2906,6,0)</f>
        <v>4150</v>
      </c>
    </row>
    <row r="2789" spans="1:10" x14ac:dyDescent="0.25">
      <c r="A2789" s="6" t="s">
        <v>7011</v>
      </c>
      <c r="B2789" s="6" t="s">
        <v>150</v>
      </c>
      <c r="C2789" s="6" t="s">
        <v>7897</v>
      </c>
      <c r="D2789" s="6">
        <v>332089</v>
      </c>
      <c r="E2789" s="7" t="s">
        <v>7898</v>
      </c>
      <c r="F2789" s="6">
        <v>35544562</v>
      </c>
      <c r="G2789" s="7" t="s">
        <v>972</v>
      </c>
      <c r="H2789" s="7" t="s">
        <v>7899</v>
      </c>
      <c r="I2789" s="7" t="s">
        <v>7900</v>
      </c>
      <c r="J2789" s="8">
        <f>VLOOKUP(F2789,'[1]školy II. etapa'!$F$4:$K$2906,6,0)</f>
        <v>1694</v>
      </c>
    </row>
    <row r="2790" spans="1:10" x14ac:dyDescent="0.25">
      <c r="A2790" s="6" t="s">
        <v>7011</v>
      </c>
      <c r="B2790" s="6" t="s">
        <v>150</v>
      </c>
      <c r="C2790" s="6" t="s">
        <v>7901</v>
      </c>
      <c r="D2790" s="6">
        <v>332097</v>
      </c>
      <c r="E2790" s="7" t="s">
        <v>7902</v>
      </c>
      <c r="F2790" s="6">
        <v>710064160</v>
      </c>
      <c r="G2790" s="7" t="s">
        <v>7288</v>
      </c>
      <c r="H2790" s="7" t="s">
        <v>7903</v>
      </c>
      <c r="I2790" s="7" t="s">
        <v>7904</v>
      </c>
      <c r="J2790" s="8">
        <f>VLOOKUP(F2790,'[1]školy II. etapa'!$F$4:$K$2906,6,0)</f>
        <v>177</v>
      </c>
    </row>
    <row r="2791" spans="1:10" x14ac:dyDescent="0.25">
      <c r="A2791" s="6" t="s">
        <v>7011</v>
      </c>
      <c r="B2791" s="6" t="s">
        <v>150</v>
      </c>
      <c r="C2791" s="6" t="s">
        <v>7905</v>
      </c>
      <c r="D2791" s="6">
        <v>332135</v>
      </c>
      <c r="E2791" s="7" t="s">
        <v>7906</v>
      </c>
      <c r="F2791" s="6">
        <v>35541181</v>
      </c>
      <c r="G2791" s="7" t="s">
        <v>153</v>
      </c>
      <c r="H2791" s="7" t="s">
        <v>7907</v>
      </c>
      <c r="I2791" s="7" t="s">
        <v>7908</v>
      </c>
      <c r="J2791" s="8">
        <f>VLOOKUP(F2791,'[1]školy II. etapa'!$F$4:$K$2906,6,0)</f>
        <v>2667</v>
      </c>
    </row>
    <row r="2792" spans="1:10" x14ac:dyDescent="0.25">
      <c r="A2792" s="6" t="s">
        <v>7011</v>
      </c>
      <c r="B2792" s="6" t="s">
        <v>150</v>
      </c>
      <c r="C2792" s="6" t="s">
        <v>7909</v>
      </c>
      <c r="D2792" s="6">
        <v>332151</v>
      </c>
      <c r="E2792" s="7" t="s">
        <v>7910</v>
      </c>
      <c r="F2792" s="6">
        <v>35571829</v>
      </c>
      <c r="G2792" s="7" t="s">
        <v>7911</v>
      </c>
      <c r="H2792" s="7" t="s">
        <v>7912</v>
      </c>
      <c r="I2792" s="7" t="s">
        <v>7913</v>
      </c>
      <c r="J2792" s="8">
        <f>VLOOKUP(F2792,'[1]školy II. etapa'!$F$4:$K$2906,6,0)</f>
        <v>458</v>
      </c>
    </row>
    <row r="2793" spans="1:10" x14ac:dyDescent="0.25">
      <c r="A2793" s="6" t="s">
        <v>7011</v>
      </c>
      <c r="B2793" s="6" t="s">
        <v>150</v>
      </c>
      <c r="C2793" s="6" t="s">
        <v>7914</v>
      </c>
      <c r="D2793" s="6">
        <v>332186</v>
      </c>
      <c r="E2793" s="7" t="s">
        <v>7915</v>
      </c>
      <c r="F2793" s="6">
        <v>710064209</v>
      </c>
      <c r="G2793" s="7" t="s">
        <v>153</v>
      </c>
      <c r="H2793" s="7" t="s">
        <v>7916</v>
      </c>
      <c r="I2793" s="7" t="s">
        <v>7917</v>
      </c>
      <c r="J2793" s="8">
        <f>VLOOKUP(F2793,'[1]školy II. etapa'!$F$4:$K$2906,6,0)</f>
        <v>647</v>
      </c>
    </row>
    <row r="2794" spans="1:10" x14ac:dyDescent="0.25">
      <c r="A2794" s="6" t="s">
        <v>7011</v>
      </c>
      <c r="B2794" s="6" t="s">
        <v>150</v>
      </c>
      <c r="C2794" s="6" t="s">
        <v>7918</v>
      </c>
      <c r="D2794" s="6">
        <v>332194</v>
      </c>
      <c r="E2794" s="7" t="s">
        <v>7919</v>
      </c>
      <c r="F2794" s="6">
        <v>35541199</v>
      </c>
      <c r="G2794" s="7" t="s">
        <v>153</v>
      </c>
      <c r="H2794" s="7" t="s">
        <v>7920</v>
      </c>
      <c r="I2794" s="7" t="s">
        <v>7921</v>
      </c>
      <c r="J2794" s="8">
        <f>VLOOKUP(F2794,'[1]školy II. etapa'!$F$4:$K$2906,6,0)</f>
        <v>4175</v>
      </c>
    </row>
    <row r="2795" spans="1:10" x14ac:dyDescent="0.25">
      <c r="A2795" s="6" t="s">
        <v>7011</v>
      </c>
      <c r="B2795" s="6" t="s">
        <v>150</v>
      </c>
      <c r="C2795" s="6" t="s">
        <v>7922</v>
      </c>
      <c r="D2795" s="6">
        <v>332216</v>
      </c>
      <c r="E2795" s="7" t="s">
        <v>7923</v>
      </c>
      <c r="F2795" s="6">
        <v>710064225</v>
      </c>
      <c r="G2795" s="7" t="s">
        <v>153</v>
      </c>
      <c r="H2795" s="7" t="s">
        <v>7924</v>
      </c>
      <c r="I2795" s="7" t="s">
        <v>7925</v>
      </c>
      <c r="J2795" s="8">
        <f>VLOOKUP(F2795,'[1]školy II. etapa'!$F$4:$K$2906,6,0)</f>
        <v>219</v>
      </c>
    </row>
    <row r="2796" spans="1:10" x14ac:dyDescent="0.25">
      <c r="A2796" s="6" t="s">
        <v>7011</v>
      </c>
      <c r="B2796" s="6" t="s">
        <v>150</v>
      </c>
      <c r="C2796" s="6" t="s">
        <v>7926</v>
      </c>
      <c r="D2796" s="6">
        <v>691313</v>
      </c>
      <c r="E2796" s="7" t="s">
        <v>7927</v>
      </c>
      <c r="F2796" s="6">
        <v>35544805</v>
      </c>
      <c r="G2796" s="7" t="s">
        <v>347</v>
      </c>
      <c r="H2796" s="7" t="s">
        <v>7928</v>
      </c>
      <c r="I2796" s="7" t="s">
        <v>7929</v>
      </c>
      <c r="J2796" s="8">
        <f>VLOOKUP(F2796,'[1]školy II. etapa'!$F$4:$K$2906,6,0)</f>
        <v>5488</v>
      </c>
    </row>
    <row r="2797" spans="1:10" x14ac:dyDescent="0.25">
      <c r="A2797" s="6" t="s">
        <v>7011</v>
      </c>
      <c r="B2797" s="6" t="s">
        <v>150</v>
      </c>
      <c r="C2797" s="6" t="s">
        <v>7926</v>
      </c>
      <c r="D2797" s="6">
        <v>691313</v>
      </c>
      <c r="E2797" s="7" t="s">
        <v>7927</v>
      </c>
      <c r="F2797" s="6">
        <v>50005723</v>
      </c>
      <c r="G2797" s="7" t="s">
        <v>182</v>
      </c>
      <c r="H2797" s="7" t="s">
        <v>7928</v>
      </c>
      <c r="I2797" s="7" t="s">
        <v>7930</v>
      </c>
      <c r="J2797" s="8">
        <f>VLOOKUP(F2797,'[1]školy II. etapa'!$F$4:$K$2906,6,0)</f>
        <v>2495</v>
      </c>
    </row>
    <row r="2798" spans="1:10" x14ac:dyDescent="0.25">
      <c r="A2798" s="6" t="s">
        <v>7011</v>
      </c>
      <c r="B2798" s="6" t="s">
        <v>150</v>
      </c>
      <c r="C2798" s="6" t="s">
        <v>7931</v>
      </c>
      <c r="D2798" s="6">
        <v>690741</v>
      </c>
      <c r="E2798" s="7" t="s">
        <v>7932</v>
      </c>
      <c r="F2798" s="6">
        <v>710061463</v>
      </c>
      <c r="G2798" s="7" t="s">
        <v>153</v>
      </c>
      <c r="H2798" s="7" t="s">
        <v>7933</v>
      </c>
      <c r="I2798" s="7" t="s">
        <v>7934</v>
      </c>
      <c r="J2798" s="8">
        <f>VLOOKUP(F2798,'[1]školy II. etapa'!$F$4:$K$2906,6,0)</f>
        <v>1265</v>
      </c>
    </row>
    <row r="2799" spans="1:10" x14ac:dyDescent="0.25">
      <c r="A2799" s="6" t="s">
        <v>7011</v>
      </c>
      <c r="B2799" s="6" t="s">
        <v>150</v>
      </c>
      <c r="C2799" s="6" t="s">
        <v>7935</v>
      </c>
      <c r="D2799" s="6">
        <v>594768</v>
      </c>
      <c r="E2799" s="7" t="s">
        <v>7936</v>
      </c>
      <c r="F2799" s="6">
        <v>35556684</v>
      </c>
      <c r="G2799" s="7" t="s">
        <v>182</v>
      </c>
      <c r="H2799" s="7" t="s">
        <v>7937</v>
      </c>
      <c r="I2799" s="7" t="s">
        <v>7938</v>
      </c>
      <c r="J2799" s="8">
        <f>VLOOKUP(F2799,'[1]školy II. etapa'!$F$4:$K$2906,6,0)</f>
        <v>1342</v>
      </c>
    </row>
    <row r="2800" spans="1:10" x14ac:dyDescent="0.25">
      <c r="A2800" s="6" t="s">
        <v>7011</v>
      </c>
      <c r="B2800" s="6" t="s">
        <v>150</v>
      </c>
      <c r="C2800" s="6" t="s">
        <v>7939</v>
      </c>
      <c r="D2800" s="6">
        <v>691721</v>
      </c>
      <c r="E2800" s="7" t="s">
        <v>7940</v>
      </c>
      <c r="F2800" s="6">
        <v>35541385</v>
      </c>
      <c r="G2800" s="7" t="s">
        <v>153</v>
      </c>
      <c r="H2800" s="7" t="s">
        <v>6878</v>
      </c>
      <c r="I2800" s="7" t="s">
        <v>199</v>
      </c>
      <c r="J2800" s="8">
        <f>VLOOKUP(F2800,'[1]školy II. etapa'!$F$4:$K$2906,6,0)</f>
        <v>11653</v>
      </c>
    </row>
    <row r="2801" spans="1:10" x14ac:dyDescent="0.25">
      <c r="A2801" s="6" t="s">
        <v>7011</v>
      </c>
      <c r="B2801" s="6" t="s">
        <v>150</v>
      </c>
      <c r="C2801" s="6" t="s">
        <v>7941</v>
      </c>
      <c r="D2801" s="6">
        <v>35550091</v>
      </c>
      <c r="E2801" s="7" t="s">
        <v>7942</v>
      </c>
      <c r="F2801" s="6">
        <v>710170599</v>
      </c>
      <c r="G2801" s="7" t="s">
        <v>153</v>
      </c>
      <c r="H2801" s="7" t="s">
        <v>7943</v>
      </c>
      <c r="I2801" s="7" t="s">
        <v>7944</v>
      </c>
      <c r="J2801" s="8">
        <f>VLOOKUP(F2801,'[1]školy II. etapa'!$F$4:$K$2906,6,0)</f>
        <v>846</v>
      </c>
    </row>
    <row r="2802" spans="1:10" x14ac:dyDescent="0.25">
      <c r="A2802" s="6" t="s">
        <v>7011</v>
      </c>
      <c r="B2802" s="6" t="s">
        <v>150</v>
      </c>
      <c r="C2802" s="6" t="s">
        <v>7945</v>
      </c>
      <c r="D2802" s="6">
        <v>691135</v>
      </c>
      <c r="E2802" s="7" t="s">
        <v>7946</v>
      </c>
      <c r="F2802" s="6">
        <v>31263071</v>
      </c>
      <c r="G2802" s="7" t="s">
        <v>153</v>
      </c>
      <c r="H2802" s="7" t="s">
        <v>7032</v>
      </c>
      <c r="I2802" s="7" t="s">
        <v>7947</v>
      </c>
      <c r="J2802" s="8">
        <f>VLOOKUP(F2802,'[1]školy II. etapa'!$F$4:$K$2906,6,0)</f>
        <v>4739</v>
      </c>
    </row>
    <row r="2803" spans="1:10" x14ac:dyDescent="0.25">
      <c r="A2803" s="6" t="s">
        <v>7011</v>
      </c>
      <c r="B2803" s="6" t="s">
        <v>150</v>
      </c>
      <c r="C2803" s="6" t="s">
        <v>7945</v>
      </c>
      <c r="D2803" s="6">
        <v>691135</v>
      </c>
      <c r="E2803" s="7" t="s">
        <v>7946</v>
      </c>
      <c r="F2803" s="6">
        <v>31263089</v>
      </c>
      <c r="G2803" s="7" t="s">
        <v>153</v>
      </c>
      <c r="H2803" s="7" t="s">
        <v>7032</v>
      </c>
      <c r="I2803" s="7" t="s">
        <v>7948</v>
      </c>
      <c r="J2803" s="8">
        <f>VLOOKUP(F2803,'[1]školy II. etapa'!$F$4:$K$2906,6,0)</f>
        <v>11712</v>
      </c>
    </row>
    <row r="2804" spans="1:10" x14ac:dyDescent="0.25">
      <c r="A2804" s="6" t="s">
        <v>7011</v>
      </c>
      <c r="B2804" s="6" t="s">
        <v>150</v>
      </c>
      <c r="C2804" s="6" t="s">
        <v>7945</v>
      </c>
      <c r="D2804" s="6">
        <v>691135</v>
      </c>
      <c r="E2804" s="7" t="s">
        <v>7946</v>
      </c>
      <c r="F2804" s="6">
        <v>31263097</v>
      </c>
      <c r="G2804" s="7" t="s">
        <v>153</v>
      </c>
      <c r="H2804" s="7" t="s">
        <v>7032</v>
      </c>
      <c r="I2804" s="7" t="s">
        <v>7949</v>
      </c>
      <c r="J2804" s="8">
        <f>VLOOKUP(F2804,'[1]školy II. etapa'!$F$4:$K$2906,6,0)</f>
        <v>9239</v>
      </c>
    </row>
    <row r="2805" spans="1:10" x14ac:dyDescent="0.25">
      <c r="A2805" s="6" t="s">
        <v>7011</v>
      </c>
      <c r="B2805" s="6" t="s">
        <v>150</v>
      </c>
      <c r="C2805" s="6" t="s">
        <v>7945</v>
      </c>
      <c r="D2805" s="6">
        <v>691135</v>
      </c>
      <c r="E2805" s="7" t="s">
        <v>7946</v>
      </c>
      <c r="F2805" s="6">
        <v>31263101</v>
      </c>
      <c r="G2805" s="7" t="s">
        <v>7950</v>
      </c>
      <c r="H2805" s="7" t="s">
        <v>7038</v>
      </c>
      <c r="I2805" s="7" t="s">
        <v>7951</v>
      </c>
      <c r="J2805" s="8">
        <f>VLOOKUP(F2805,'[1]školy II. etapa'!$F$4:$K$2906,6,0)</f>
        <v>7562</v>
      </c>
    </row>
    <row r="2806" spans="1:10" x14ac:dyDescent="0.25">
      <c r="A2806" s="6" t="s">
        <v>7011</v>
      </c>
      <c r="B2806" s="6" t="s">
        <v>150</v>
      </c>
      <c r="C2806" s="6" t="s">
        <v>7945</v>
      </c>
      <c r="D2806" s="6">
        <v>691135</v>
      </c>
      <c r="E2806" s="7" t="s">
        <v>7946</v>
      </c>
      <c r="F2806" s="6">
        <v>31263119</v>
      </c>
      <c r="G2806" s="7" t="s">
        <v>153</v>
      </c>
      <c r="H2806" s="7" t="s">
        <v>7032</v>
      </c>
      <c r="I2806" s="7" t="s">
        <v>7952</v>
      </c>
      <c r="J2806" s="8">
        <f>VLOOKUP(F2806,'[1]školy II. etapa'!$F$4:$K$2906,6,0)</f>
        <v>5601</v>
      </c>
    </row>
    <row r="2807" spans="1:10" x14ac:dyDescent="0.25">
      <c r="A2807" s="6" t="s">
        <v>7011</v>
      </c>
      <c r="B2807" s="6" t="s">
        <v>150</v>
      </c>
      <c r="C2807" s="6" t="s">
        <v>7945</v>
      </c>
      <c r="D2807" s="6">
        <v>691135</v>
      </c>
      <c r="E2807" s="7" t="s">
        <v>7946</v>
      </c>
      <c r="F2807" s="6">
        <v>31263127</v>
      </c>
      <c r="G2807" s="7" t="s">
        <v>153</v>
      </c>
      <c r="H2807" s="7" t="s">
        <v>7038</v>
      </c>
      <c r="I2807" s="7" t="s">
        <v>7953</v>
      </c>
      <c r="J2807" s="8">
        <f>VLOOKUP(F2807,'[1]školy II. etapa'!$F$4:$K$2906,6,0)</f>
        <v>9547</v>
      </c>
    </row>
    <row r="2808" spans="1:10" x14ac:dyDescent="0.25">
      <c r="A2808" s="6" t="s">
        <v>7011</v>
      </c>
      <c r="B2808" s="6" t="s">
        <v>150</v>
      </c>
      <c r="C2808" s="6" t="s">
        <v>7945</v>
      </c>
      <c r="D2808" s="6">
        <v>691135</v>
      </c>
      <c r="E2808" s="7" t="s">
        <v>7946</v>
      </c>
      <c r="F2808" s="6">
        <v>31263151</v>
      </c>
      <c r="G2808" s="7" t="s">
        <v>153</v>
      </c>
      <c r="H2808" s="7" t="s">
        <v>7038</v>
      </c>
      <c r="I2808" s="7" t="s">
        <v>7954</v>
      </c>
      <c r="J2808" s="8">
        <f>VLOOKUP(F2808,'[1]školy II. etapa'!$F$4:$K$2906,6,0)</f>
        <v>3852</v>
      </c>
    </row>
    <row r="2809" spans="1:10" x14ac:dyDescent="0.25">
      <c r="A2809" s="6" t="s">
        <v>7011</v>
      </c>
      <c r="B2809" s="6" t="s">
        <v>150</v>
      </c>
      <c r="C2809" s="6" t="s">
        <v>7945</v>
      </c>
      <c r="D2809" s="6">
        <v>691135</v>
      </c>
      <c r="E2809" s="7" t="s">
        <v>7946</v>
      </c>
      <c r="F2809" s="6">
        <v>31263160</v>
      </c>
      <c r="G2809" s="7" t="s">
        <v>153</v>
      </c>
      <c r="H2809" s="7" t="s">
        <v>7036</v>
      </c>
      <c r="I2809" s="7" t="s">
        <v>7955</v>
      </c>
      <c r="J2809" s="8">
        <f>VLOOKUP(F2809,'[1]školy II. etapa'!$F$4:$K$2906,6,0)</f>
        <v>4597</v>
      </c>
    </row>
    <row r="2810" spans="1:10" x14ac:dyDescent="0.25">
      <c r="A2810" s="6" t="s">
        <v>7011</v>
      </c>
      <c r="B2810" s="6" t="s">
        <v>150</v>
      </c>
      <c r="C2810" s="6" t="s">
        <v>7945</v>
      </c>
      <c r="D2810" s="6">
        <v>691135</v>
      </c>
      <c r="E2810" s="7" t="s">
        <v>7946</v>
      </c>
      <c r="F2810" s="6">
        <v>31985921</v>
      </c>
      <c r="G2810" s="7" t="s">
        <v>153</v>
      </c>
      <c r="H2810" s="7" t="s">
        <v>7956</v>
      </c>
      <c r="I2810" s="7" t="s">
        <v>7957</v>
      </c>
      <c r="J2810" s="8">
        <f>VLOOKUP(F2810,'[1]školy II. etapa'!$F$4:$K$2906,6,0)</f>
        <v>3470</v>
      </c>
    </row>
    <row r="2811" spans="1:10" x14ac:dyDescent="0.25">
      <c r="A2811" s="6" t="s">
        <v>7011</v>
      </c>
      <c r="B2811" s="6" t="s">
        <v>150</v>
      </c>
      <c r="C2811" s="6" t="s">
        <v>7945</v>
      </c>
      <c r="D2811" s="6">
        <v>691135</v>
      </c>
      <c r="E2811" s="7" t="s">
        <v>7946</v>
      </c>
      <c r="F2811" s="6">
        <v>35540460</v>
      </c>
      <c r="G2811" s="7" t="s">
        <v>153</v>
      </c>
      <c r="H2811" s="7" t="s">
        <v>7958</v>
      </c>
      <c r="I2811" s="7" t="s">
        <v>7959</v>
      </c>
      <c r="J2811" s="8">
        <f>VLOOKUP(F2811,'[1]školy II. etapa'!$F$4:$K$2906,6,0)</f>
        <v>6252</v>
      </c>
    </row>
    <row r="2812" spans="1:10" x14ac:dyDescent="0.25">
      <c r="A2812" s="6" t="s">
        <v>7011</v>
      </c>
      <c r="B2812" s="6" t="s">
        <v>150</v>
      </c>
      <c r="C2812" s="6" t="s">
        <v>7945</v>
      </c>
      <c r="D2812" s="6">
        <v>691135</v>
      </c>
      <c r="E2812" s="7" t="s">
        <v>7946</v>
      </c>
      <c r="F2812" s="6">
        <v>35540478</v>
      </c>
      <c r="G2812" s="7" t="s">
        <v>153</v>
      </c>
      <c r="H2812" s="7" t="s">
        <v>495</v>
      </c>
      <c r="I2812" s="7" t="s">
        <v>7960</v>
      </c>
      <c r="J2812" s="8">
        <f>VLOOKUP(F2812,'[1]školy II. etapa'!$F$4:$K$2906,6,0)</f>
        <v>10513</v>
      </c>
    </row>
    <row r="2813" spans="1:10" x14ac:dyDescent="0.25">
      <c r="A2813" s="6" t="s">
        <v>7011</v>
      </c>
      <c r="B2813" s="6" t="s">
        <v>150</v>
      </c>
      <c r="C2813" s="6" t="s">
        <v>7945</v>
      </c>
      <c r="D2813" s="6">
        <v>691135</v>
      </c>
      <c r="E2813" s="7" t="s">
        <v>7946</v>
      </c>
      <c r="F2813" s="6">
        <v>35540486</v>
      </c>
      <c r="G2813" s="7" t="s">
        <v>153</v>
      </c>
      <c r="H2813" s="7" t="s">
        <v>7018</v>
      </c>
      <c r="I2813" s="7" t="s">
        <v>7961</v>
      </c>
      <c r="J2813" s="8">
        <f>VLOOKUP(F2813,'[1]školy II. etapa'!$F$4:$K$2906,6,0)</f>
        <v>5217</v>
      </c>
    </row>
    <row r="2814" spans="1:10" x14ac:dyDescent="0.25">
      <c r="A2814" s="6" t="s">
        <v>7011</v>
      </c>
      <c r="B2814" s="6" t="s">
        <v>150</v>
      </c>
      <c r="C2814" s="6" t="s">
        <v>7945</v>
      </c>
      <c r="D2814" s="6">
        <v>691135</v>
      </c>
      <c r="E2814" s="7" t="s">
        <v>7946</v>
      </c>
      <c r="F2814" s="6">
        <v>35540559</v>
      </c>
      <c r="G2814" s="7" t="s">
        <v>153</v>
      </c>
      <c r="H2814" s="7" t="s">
        <v>7958</v>
      </c>
      <c r="I2814" s="7" t="s">
        <v>7962</v>
      </c>
      <c r="J2814" s="8">
        <f>VLOOKUP(F2814,'[1]školy II. etapa'!$F$4:$K$2906,6,0)</f>
        <v>10635</v>
      </c>
    </row>
    <row r="2815" spans="1:10" x14ac:dyDescent="0.25">
      <c r="A2815" s="6" t="s">
        <v>7011</v>
      </c>
      <c r="B2815" s="6" t="s">
        <v>150</v>
      </c>
      <c r="C2815" s="6" t="s">
        <v>7945</v>
      </c>
      <c r="D2815" s="6">
        <v>691135</v>
      </c>
      <c r="E2815" s="7" t="s">
        <v>7946</v>
      </c>
      <c r="F2815" s="6">
        <v>35540605</v>
      </c>
      <c r="G2815" s="7" t="s">
        <v>153</v>
      </c>
      <c r="H2815" s="7" t="s">
        <v>7018</v>
      </c>
      <c r="I2815" s="7" t="s">
        <v>7963</v>
      </c>
      <c r="J2815" s="8">
        <f>VLOOKUP(F2815,'[1]školy II. etapa'!$F$4:$K$2906,6,0)</f>
        <v>10614</v>
      </c>
    </row>
    <row r="2816" spans="1:10" x14ac:dyDescent="0.25">
      <c r="A2816" s="6" t="s">
        <v>7011</v>
      </c>
      <c r="B2816" s="6" t="s">
        <v>150</v>
      </c>
      <c r="C2816" s="6" t="s">
        <v>7945</v>
      </c>
      <c r="D2816" s="6">
        <v>691135</v>
      </c>
      <c r="E2816" s="7" t="s">
        <v>7946</v>
      </c>
      <c r="F2816" s="6">
        <v>35540613</v>
      </c>
      <c r="G2816" s="7" t="s">
        <v>153</v>
      </c>
      <c r="H2816" s="7" t="s">
        <v>7018</v>
      </c>
      <c r="I2816" s="7" t="s">
        <v>7964</v>
      </c>
      <c r="J2816" s="8">
        <f>VLOOKUP(F2816,'[1]školy II. etapa'!$F$4:$K$2906,6,0)</f>
        <v>7338</v>
      </c>
    </row>
    <row r="2817" spans="1:10" x14ac:dyDescent="0.25">
      <c r="A2817" s="6" t="s">
        <v>7011</v>
      </c>
      <c r="B2817" s="6" t="s">
        <v>150</v>
      </c>
      <c r="C2817" s="6" t="s">
        <v>7945</v>
      </c>
      <c r="D2817" s="6">
        <v>691135</v>
      </c>
      <c r="E2817" s="7" t="s">
        <v>7946</v>
      </c>
      <c r="F2817" s="6">
        <v>35540648</v>
      </c>
      <c r="G2817" s="7" t="s">
        <v>153</v>
      </c>
      <c r="H2817" s="7" t="s">
        <v>495</v>
      </c>
      <c r="I2817" s="7" t="s">
        <v>7965</v>
      </c>
      <c r="J2817" s="8">
        <f>VLOOKUP(F2817,'[1]školy II. etapa'!$F$4:$K$2906,6,0)</f>
        <v>11204</v>
      </c>
    </row>
    <row r="2818" spans="1:10" x14ac:dyDescent="0.25">
      <c r="A2818" s="6" t="s">
        <v>7011</v>
      </c>
      <c r="B2818" s="6" t="s">
        <v>150</v>
      </c>
      <c r="C2818" s="6" t="s">
        <v>7945</v>
      </c>
      <c r="D2818" s="6">
        <v>691135</v>
      </c>
      <c r="E2818" s="7" t="s">
        <v>7946</v>
      </c>
      <c r="F2818" s="6">
        <v>35542616</v>
      </c>
      <c r="G2818" s="7" t="s">
        <v>7966</v>
      </c>
      <c r="H2818" s="7" t="s">
        <v>7956</v>
      </c>
      <c r="I2818" s="7" t="s">
        <v>7967</v>
      </c>
      <c r="J2818" s="8">
        <f>VLOOKUP(F2818,'[1]školy II. etapa'!$F$4:$K$2906,6,0)</f>
        <v>7398</v>
      </c>
    </row>
    <row r="2819" spans="1:10" x14ac:dyDescent="0.25">
      <c r="A2819" s="6" t="s">
        <v>7011</v>
      </c>
      <c r="B2819" s="6" t="s">
        <v>150</v>
      </c>
      <c r="C2819" s="6" t="s">
        <v>7945</v>
      </c>
      <c r="D2819" s="6">
        <v>691135</v>
      </c>
      <c r="E2819" s="7" t="s">
        <v>7946</v>
      </c>
      <c r="F2819" s="6">
        <v>35542624</v>
      </c>
      <c r="G2819" s="7" t="s">
        <v>153</v>
      </c>
      <c r="H2819" s="7" t="s">
        <v>7062</v>
      </c>
      <c r="I2819" s="7" t="s">
        <v>7968</v>
      </c>
      <c r="J2819" s="8">
        <f>VLOOKUP(F2819,'[1]školy II. etapa'!$F$4:$K$2906,6,0)</f>
        <v>8711</v>
      </c>
    </row>
    <row r="2820" spans="1:10" x14ac:dyDescent="0.25">
      <c r="A2820" s="6" t="s">
        <v>7011</v>
      </c>
      <c r="B2820" s="6" t="s">
        <v>150</v>
      </c>
      <c r="C2820" s="6" t="s">
        <v>7945</v>
      </c>
      <c r="D2820" s="6">
        <v>691135</v>
      </c>
      <c r="E2820" s="7" t="s">
        <v>7946</v>
      </c>
      <c r="F2820" s="6">
        <v>35542632</v>
      </c>
      <c r="G2820" s="7" t="s">
        <v>153</v>
      </c>
      <c r="H2820" s="7" t="s">
        <v>7956</v>
      </c>
      <c r="I2820" s="7" t="s">
        <v>7969</v>
      </c>
      <c r="J2820" s="8">
        <f>VLOOKUP(F2820,'[1]školy II. etapa'!$F$4:$K$2906,6,0)</f>
        <v>9057</v>
      </c>
    </row>
    <row r="2821" spans="1:10" x14ac:dyDescent="0.25">
      <c r="A2821" s="6" t="s">
        <v>7011</v>
      </c>
      <c r="B2821" s="6" t="s">
        <v>150</v>
      </c>
      <c r="C2821" s="6" t="s">
        <v>7945</v>
      </c>
      <c r="D2821" s="6">
        <v>691135</v>
      </c>
      <c r="E2821" s="7" t="s">
        <v>7946</v>
      </c>
      <c r="F2821" s="6">
        <v>35542641</v>
      </c>
      <c r="G2821" s="7" t="s">
        <v>153</v>
      </c>
      <c r="H2821" s="7" t="s">
        <v>7956</v>
      </c>
      <c r="I2821" s="7" t="s">
        <v>7970</v>
      </c>
      <c r="J2821" s="8">
        <f>VLOOKUP(F2821,'[1]školy II. etapa'!$F$4:$K$2906,6,0)</f>
        <v>7531</v>
      </c>
    </row>
    <row r="2822" spans="1:10" x14ac:dyDescent="0.25">
      <c r="A2822" s="6" t="s">
        <v>7011</v>
      </c>
      <c r="B2822" s="6" t="s">
        <v>150</v>
      </c>
      <c r="C2822" s="6" t="s">
        <v>7945</v>
      </c>
      <c r="D2822" s="6">
        <v>691135</v>
      </c>
      <c r="E2822" s="7" t="s">
        <v>7946</v>
      </c>
      <c r="F2822" s="6">
        <v>35542713</v>
      </c>
      <c r="G2822" s="7" t="s">
        <v>153</v>
      </c>
      <c r="H2822" s="7" t="s">
        <v>7062</v>
      </c>
      <c r="I2822" s="7" t="s">
        <v>7971</v>
      </c>
      <c r="J2822" s="8">
        <f>VLOOKUP(F2822,'[1]školy II. etapa'!$F$4:$K$2906,6,0)</f>
        <v>8865</v>
      </c>
    </row>
    <row r="2823" spans="1:10" x14ac:dyDescent="0.25">
      <c r="A2823" s="6" t="s">
        <v>7011</v>
      </c>
      <c r="B2823" s="6" t="s">
        <v>150</v>
      </c>
      <c r="C2823" s="6" t="s">
        <v>7945</v>
      </c>
      <c r="D2823" s="6">
        <v>691135</v>
      </c>
      <c r="E2823" s="7" t="s">
        <v>7946</v>
      </c>
      <c r="F2823" s="6">
        <v>35542861</v>
      </c>
      <c r="G2823" s="7" t="s">
        <v>153</v>
      </c>
      <c r="H2823" s="7" t="s">
        <v>7062</v>
      </c>
      <c r="I2823" s="7" t="s">
        <v>7972</v>
      </c>
      <c r="J2823" s="8">
        <f>VLOOKUP(F2823,'[1]školy II. etapa'!$F$4:$K$2906,6,0)</f>
        <v>6510</v>
      </c>
    </row>
    <row r="2824" spans="1:10" x14ac:dyDescent="0.25">
      <c r="A2824" s="6" t="s">
        <v>7011</v>
      </c>
      <c r="B2824" s="6" t="s">
        <v>150</v>
      </c>
      <c r="C2824" s="6" t="s">
        <v>7945</v>
      </c>
      <c r="D2824" s="6">
        <v>691135</v>
      </c>
      <c r="E2824" s="7" t="s">
        <v>7946</v>
      </c>
      <c r="F2824" s="6">
        <v>35542870</v>
      </c>
      <c r="G2824" s="7" t="s">
        <v>153</v>
      </c>
      <c r="H2824" s="7" t="s">
        <v>7973</v>
      </c>
      <c r="I2824" s="7" t="s">
        <v>7974</v>
      </c>
      <c r="J2824" s="8">
        <f>VLOOKUP(F2824,'[1]školy II. etapa'!$F$4:$K$2906,6,0)</f>
        <v>12864</v>
      </c>
    </row>
    <row r="2825" spans="1:10" x14ac:dyDescent="0.25">
      <c r="A2825" s="6" t="s">
        <v>7011</v>
      </c>
      <c r="B2825" s="6" t="s">
        <v>150</v>
      </c>
      <c r="C2825" s="6" t="s">
        <v>7945</v>
      </c>
      <c r="D2825" s="6">
        <v>691135</v>
      </c>
      <c r="E2825" s="7" t="s">
        <v>7946</v>
      </c>
      <c r="F2825" s="6">
        <v>35542888</v>
      </c>
      <c r="G2825" s="7" t="s">
        <v>153</v>
      </c>
      <c r="H2825" s="7" t="s">
        <v>7062</v>
      </c>
      <c r="I2825" s="7" t="s">
        <v>7975</v>
      </c>
      <c r="J2825" s="8">
        <f>VLOOKUP(F2825,'[1]školy II. etapa'!$F$4:$K$2906,6,0)</f>
        <v>1981</v>
      </c>
    </row>
    <row r="2826" spans="1:10" x14ac:dyDescent="0.25">
      <c r="A2826" s="6" t="s">
        <v>7011</v>
      </c>
      <c r="B2826" s="6" t="s">
        <v>150</v>
      </c>
      <c r="C2826" s="6" t="s">
        <v>7945</v>
      </c>
      <c r="D2826" s="6">
        <v>691135</v>
      </c>
      <c r="E2826" s="7" t="s">
        <v>7946</v>
      </c>
      <c r="F2826" s="6">
        <v>35543019</v>
      </c>
      <c r="G2826" s="7" t="s">
        <v>153</v>
      </c>
      <c r="H2826" s="7" t="s">
        <v>7062</v>
      </c>
      <c r="I2826" s="7" t="s">
        <v>7976</v>
      </c>
      <c r="J2826" s="8">
        <f>VLOOKUP(F2826,'[1]školy II. etapa'!$F$4:$K$2906,6,0)</f>
        <v>9524</v>
      </c>
    </row>
    <row r="2827" spans="1:10" x14ac:dyDescent="0.25">
      <c r="A2827" s="6" t="s">
        <v>7011</v>
      </c>
      <c r="B2827" s="6" t="s">
        <v>150</v>
      </c>
      <c r="C2827" s="6" t="s">
        <v>7945</v>
      </c>
      <c r="D2827" s="6">
        <v>691135</v>
      </c>
      <c r="E2827" s="7" t="s">
        <v>7946</v>
      </c>
      <c r="F2827" s="6">
        <v>35546123</v>
      </c>
      <c r="G2827" s="7" t="s">
        <v>153</v>
      </c>
      <c r="H2827" s="7" t="s">
        <v>7062</v>
      </c>
      <c r="I2827" s="7" t="s">
        <v>7977</v>
      </c>
      <c r="J2827" s="8">
        <f>VLOOKUP(F2827,'[1]školy II. etapa'!$F$4:$K$2906,6,0)</f>
        <v>8547</v>
      </c>
    </row>
    <row r="2828" spans="1:10" x14ac:dyDescent="0.25">
      <c r="A2828" s="6" t="s">
        <v>7011</v>
      </c>
      <c r="B2828" s="6" t="s">
        <v>150</v>
      </c>
      <c r="C2828" s="6" t="s">
        <v>7945</v>
      </c>
      <c r="D2828" s="6">
        <v>691135</v>
      </c>
      <c r="E2828" s="7" t="s">
        <v>7946</v>
      </c>
      <c r="F2828" s="6">
        <v>35546204</v>
      </c>
      <c r="G2828" s="7" t="s">
        <v>153</v>
      </c>
      <c r="H2828" s="7" t="s">
        <v>7118</v>
      </c>
      <c r="I2828" s="7" t="s">
        <v>4436</v>
      </c>
      <c r="J2828" s="8">
        <f>VLOOKUP(F2828,'[1]školy II. etapa'!$F$4:$K$2906,6,0)</f>
        <v>6538</v>
      </c>
    </row>
    <row r="2829" spans="1:10" x14ac:dyDescent="0.25">
      <c r="A2829" s="6" t="s">
        <v>7011</v>
      </c>
      <c r="B2829" s="6" t="s">
        <v>150</v>
      </c>
      <c r="C2829" s="6" t="s">
        <v>7945</v>
      </c>
      <c r="D2829" s="6">
        <v>691135</v>
      </c>
      <c r="E2829" s="7" t="s">
        <v>7946</v>
      </c>
      <c r="F2829" s="6">
        <v>35546832</v>
      </c>
      <c r="G2829" s="7" t="s">
        <v>153</v>
      </c>
      <c r="H2829" s="7" t="s">
        <v>7147</v>
      </c>
      <c r="I2829" s="7" t="s">
        <v>7978</v>
      </c>
      <c r="J2829" s="8">
        <f>VLOOKUP(F2829,'[1]školy II. etapa'!$F$4:$K$2906,6,0)</f>
        <v>4515</v>
      </c>
    </row>
    <row r="2830" spans="1:10" x14ac:dyDescent="0.25">
      <c r="A2830" s="6" t="s">
        <v>7011</v>
      </c>
      <c r="B2830" s="6" t="s">
        <v>150</v>
      </c>
      <c r="C2830" s="6" t="s">
        <v>7945</v>
      </c>
      <c r="D2830" s="6">
        <v>691135</v>
      </c>
      <c r="E2830" s="7" t="s">
        <v>7946</v>
      </c>
      <c r="F2830" s="6">
        <v>35546841</v>
      </c>
      <c r="G2830" s="7" t="s">
        <v>7979</v>
      </c>
      <c r="H2830" s="7" t="s">
        <v>7147</v>
      </c>
      <c r="I2830" s="7" t="s">
        <v>7980</v>
      </c>
      <c r="J2830" s="8">
        <f>VLOOKUP(F2830,'[1]školy II. etapa'!$F$4:$K$2906,6,0)</f>
        <v>7843</v>
      </c>
    </row>
    <row r="2831" spans="1:10" x14ac:dyDescent="0.25">
      <c r="A2831" s="6" t="s">
        <v>7011</v>
      </c>
      <c r="B2831" s="6" t="s">
        <v>150</v>
      </c>
      <c r="C2831" s="6" t="s">
        <v>7945</v>
      </c>
      <c r="D2831" s="6">
        <v>691135</v>
      </c>
      <c r="E2831" s="7" t="s">
        <v>7946</v>
      </c>
      <c r="F2831" s="6">
        <v>35546859</v>
      </c>
      <c r="G2831" s="7" t="s">
        <v>153</v>
      </c>
      <c r="H2831" s="7" t="s">
        <v>7147</v>
      </c>
      <c r="I2831" s="7" t="s">
        <v>7981</v>
      </c>
      <c r="J2831" s="8">
        <f>VLOOKUP(F2831,'[1]školy II. etapa'!$F$4:$K$2906,6,0)</f>
        <v>6682</v>
      </c>
    </row>
    <row r="2832" spans="1:10" x14ac:dyDescent="0.25">
      <c r="A2832" s="6" t="s">
        <v>7011</v>
      </c>
      <c r="B2832" s="6" t="s">
        <v>150</v>
      </c>
      <c r="C2832" s="6" t="s">
        <v>7945</v>
      </c>
      <c r="D2832" s="6">
        <v>691135</v>
      </c>
      <c r="E2832" s="7" t="s">
        <v>7946</v>
      </c>
      <c r="F2832" s="6">
        <v>35546867</v>
      </c>
      <c r="G2832" s="7" t="s">
        <v>153</v>
      </c>
      <c r="H2832" s="7" t="s">
        <v>7147</v>
      </c>
      <c r="I2832" s="7" t="s">
        <v>7982</v>
      </c>
      <c r="J2832" s="8">
        <f>VLOOKUP(F2832,'[1]školy II. etapa'!$F$4:$K$2906,6,0)</f>
        <v>8844</v>
      </c>
    </row>
    <row r="2833" spans="1:10" x14ac:dyDescent="0.25">
      <c r="A2833" s="6" t="s">
        <v>7011</v>
      </c>
      <c r="B2833" s="6" t="s">
        <v>150</v>
      </c>
      <c r="C2833" s="6" t="s">
        <v>7945</v>
      </c>
      <c r="D2833" s="6">
        <v>691135</v>
      </c>
      <c r="E2833" s="7" t="s">
        <v>7946</v>
      </c>
      <c r="F2833" s="6">
        <v>35546875</v>
      </c>
      <c r="G2833" s="7" t="s">
        <v>153</v>
      </c>
      <c r="H2833" s="7" t="s">
        <v>7147</v>
      </c>
      <c r="I2833" s="7" t="s">
        <v>7983</v>
      </c>
      <c r="J2833" s="8">
        <f>VLOOKUP(F2833,'[1]školy II. etapa'!$F$4:$K$2906,6,0)</f>
        <v>7886</v>
      </c>
    </row>
    <row r="2834" spans="1:10" x14ac:dyDescent="0.25">
      <c r="A2834" s="6" t="s">
        <v>7011</v>
      </c>
      <c r="B2834" s="6" t="s">
        <v>150</v>
      </c>
      <c r="C2834" s="6" t="s">
        <v>7945</v>
      </c>
      <c r="D2834" s="6">
        <v>691135</v>
      </c>
      <c r="E2834" s="7" t="s">
        <v>7946</v>
      </c>
      <c r="F2834" s="6">
        <v>42107652</v>
      </c>
      <c r="G2834" s="7" t="s">
        <v>182</v>
      </c>
      <c r="H2834" s="7" t="s">
        <v>7984</v>
      </c>
      <c r="I2834" s="7" t="s">
        <v>7985</v>
      </c>
      <c r="J2834" s="8">
        <f>VLOOKUP(F2834,'[1]školy II. etapa'!$F$4:$K$2906,6,0)</f>
        <v>2940</v>
      </c>
    </row>
    <row r="2835" spans="1:10" x14ac:dyDescent="0.25">
      <c r="A2835" s="6" t="s">
        <v>7011</v>
      </c>
      <c r="B2835" s="6" t="s">
        <v>150</v>
      </c>
      <c r="C2835" s="6" t="s">
        <v>7945</v>
      </c>
      <c r="D2835" s="6">
        <v>691135</v>
      </c>
      <c r="E2835" s="7" t="s">
        <v>7946</v>
      </c>
      <c r="F2835" s="6">
        <v>52109828</v>
      </c>
      <c r="G2835" s="7" t="s">
        <v>182</v>
      </c>
      <c r="H2835" s="7" t="s">
        <v>495</v>
      </c>
      <c r="I2835" s="7" t="s">
        <v>7986</v>
      </c>
      <c r="J2835" s="8">
        <f>VLOOKUP(F2835,'[1]školy II. etapa'!$F$4:$K$2906,6,0)</f>
        <v>6963</v>
      </c>
    </row>
    <row r="2836" spans="1:10" x14ac:dyDescent="0.25">
      <c r="A2836" s="6" t="s">
        <v>7011</v>
      </c>
      <c r="B2836" s="6" t="s">
        <v>491</v>
      </c>
      <c r="C2836" s="6" t="s">
        <v>7987</v>
      </c>
      <c r="D2836" s="6">
        <v>179094</v>
      </c>
      <c r="E2836" s="7" t="s">
        <v>7988</v>
      </c>
      <c r="F2836" s="6">
        <v>618233</v>
      </c>
      <c r="G2836" s="7" t="s">
        <v>7989</v>
      </c>
      <c r="H2836" s="7" t="s">
        <v>495</v>
      </c>
      <c r="I2836" s="7" t="s">
        <v>7990</v>
      </c>
      <c r="J2836" s="8">
        <f>VLOOKUP(F2836,'[1]školy II. etapa'!$F$4:$K$2906,6,0)</f>
        <v>1737</v>
      </c>
    </row>
    <row r="2837" spans="1:10" x14ac:dyDescent="0.25">
      <c r="A2837" s="6" t="s">
        <v>7011</v>
      </c>
      <c r="B2837" s="6" t="s">
        <v>491</v>
      </c>
      <c r="C2837" s="6" t="s">
        <v>7987</v>
      </c>
      <c r="D2837" s="6">
        <v>179094</v>
      </c>
      <c r="E2837" s="7" t="s">
        <v>7988</v>
      </c>
      <c r="F2837" s="6">
        <v>618462</v>
      </c>
      <c r="G2837" s="7" t="s">
        <v>7991</v>
      </c>
      <c r="H2837" s="7" t="s">
        <v>5575</v>
      </c>
      <c r="I2837" s="7" t="s">
        <v>7992</v>
      </c>
      <c r="J2837" s="8">
        <f>VLOOKUP(F2837,'[1]školy II. etapa'!$F$4:$K$2906,6,0)</f>
        <v>729</v>
      </c>
    </row>
    <row r="2838" spans="1:10" x14ac:dyDescent="0.25">
      <c r="A2838" s="6" t="s">
        <v>7011</v>
      </c>
      <c r="B2838" s="6" t="s">
        <v>491</v>
      </c>
      <c r="C2838" s="6" t="s">
        <v>7987</v>
      </c>
      <c r="D2838" s="6">
        <v>179094</v>
      </c>
      <c r="E2838" s="7" t="s">
        <v>7988</v>
      </c>
      <c r="F2838" s="6">
        <v>17079756</v>
      </c>
      <c r="G2838" s="7" t="s">
        <v>6870</v>
      </c>
      <c r="H2838" s="7" t="s">
        <v>7062</v>
      </c>
      <c r="I2838" s="7" t="s">
        <v>7993</v>
      </c>
      <c r="J2838" s="8">
        <f>VLOOKUP(F2838,'[1]školy II. etapa'!$F$4:$K$2906,6,0)</f>
        <v>9897</v>
      </c>
    </row>
    <row r="2839" spans="1:10" x14ac:dyDescent="0.25">
      <c r="A2839" s="6" t="s">
        <v>7011</v>
      </c>
      <c r="B2839" s="6" t="s">
        <v>491</v>
      </c>
      <c r="C2839" s="6" t="s">
        <v>7987</v>
      </c>
      <c r="D2839" s="6">
        <v>179094</v>
      </c>
      <c r="E2839" s="7" t="s">
        <v>7988</v>
      </c>
      <c r="F2839" s="6">
        <v>17080151</v>
      </c>
      <c r="G2839" s="7" t="s">
        <v>7994</v>
      </c>
      <c r="H2839" s="7" t="s">
        <v>5516</v>
      </c>
      <c r="I2839" s="7" t="s">
        <v>7995</v>
      </c>
      <c r="J2839" s="8">
        <f>VLOOKUP(F2839,'[1]školy II. etapa'!$F$4:$K$2906,6,0)</f>
        <v>9772</v>
      </c>
    </row>
    <row r="2840" spans="1:10" x14ac:dyDescent="0.25">
      <c r="A2840" s="6" t="s">
        <v>7011</v>
      </c>
      <c r="B2840" s="6" t="s">
        <v>491</v>
      </c>
      <c r="C2840" s="6" t="s">
        <v>7987</v>
      </c>
      <c r="D2840" s="6">
        <v>179094</v>
      </c>
      <c r="E2840" s="7" t="s">
        <v>7988</v>
      </c>
      <c r="F2840" s="6">
        <v>17151503</v>
      </c>
      <c r="G2840" s="7" t="s">
        <v>7996</v>
      </c>
      <c r="H2840" s="7" t="s">
        <v>7997</v>
      </c>
      <c r="I2840" s="7" t="s">
        <v>7998</v>
      </c>
      <c r="J2840" s="8">
        <f>VLOOKUP(F2840,'[1]školy II. etapa'!$F$4:$K$2906,6,0)</f>
        <v>3427</v>
      </c>
    </row>
    <row r="2841" spans="1:10" x14ac:dyDescent="0.25">
      <c r="A2841" s="6" t="s">
        <v>7011</v>
      </c>
      <c r="B2841" s="6" t="s">
        <v>491</v>
      </c>
      <c r="C2841" s="6" t="s">
        <v>7987</v>
      </c>
      <c r="D2841" s="6">
        <v>179094</v>
      </c>
      <c r="E2841" s="7" t="s">
        <v>7988</v>
      </c>
      <c r="F2841" s="6">
        <v>17151627</v>
      </c>
      <c r="G2841" s="7" t="s">
        <v>1547</v>
      </c>
      <c r="H2841" s="7" t="s">
        <v>5564</v>
      </c>
      <c r="I2841" s="7" t="s">
        <v>7999</v>
      </c>
      <c r="J2841" s="8">
        <f>VLOOKUP(F2841,'[1]školy II. etapa'!$F$4:$K$2906,6,0)</f>
        <v>3285</v>
      </c>
    </row>
    <row r="2842" spans="1:10" x14ac:dyDescent="0.25">
      <c r="A2842" s="6" t="s">
        <v>7011</v>
      </c>
      <c r="B2842" s="6" t="s">
        <v>491</v>
      </c>
      <c r="C2842" s="6" t="s">
        <v>7987</v>
      </c>
      <c r="D2842" s="6">
        <v>179094</v>
      </c>
      <c r="E2842" s="7" t="s">
        <v>7988</v>
      </c>
      <c r="F2842" s="6">
        <v>31942032</v>
      </c>
      <c r="G2842" s="7" t="s">
        <v>7996</v>
      </c>
      <c r="H2842" s="7" t="s">
        <v>7028</v>
      </c>
      <c r="I2842" s="7" t="s">
        <v>8000</v>
      </c>
      <c r="J2842" s="8">
        <f>VLOOKUP(F2842,'[1]školy II. etapa'!$F$4:$K$2906,6,0)</f>
        <v>2216</v>
      </c>
    </row>
    <row r="2843" spans="1:10" x14ac:dyDescent="0.25">
      <c r="A2843" s="6" t="s">
        <v>7011</v>
      </c>
      <c r="B2843" s="6" t="s">
        <v>491</v>
      </c>
      <c r="C2843" s="6" t="s">
        <v>7987</v>
      </c>
      <c r="D2843" s="6">
        <v>179094</v>
      </c>
      <c r="E2843" s="7" t="s">
        <v>7988</v>
      </c>
      <c r="F2843" s="6">
        <v>31942199</v>
      </c>
      <c r="G2843" s="7" t="s">
        <v>8001</v>
      </c>
      <c r="H2843" s="7" t="s">
        <v>8002</v>
      </c>
      <c r="I2843" s="7" t="s">
        <v>8003</v>
      </c>
      <c r="J2843" s="8">
        <f>VLOOKUP(F2843,'[1]školy II. etapa'!$F$4:$K$2906,6,0)</f>
        <v>4281</v>
      </c>
    </row>
    <row r="2844" spans="1:10" x14ac:dyDescent="0.25">
      <c r="A2844" s="6" t="s">
        <v>7011</v>
      </c>
      <c r="B2844" s="6" t="s">
        <v>491</v>
      </c>
      <c r="C2844" s="6" t="s">
        <v>7987</v>
      </c>
      <c r="D2844" s="6">
        <v>179094</v>
      </c>
      <c r="E2844" s="7" t="s">
        <v>7988</v>
      </c>
      <c r="F2844" s="6">
        <v>31942202</v>
      </c>
      <c r="G2844" s="7" t="s">
        <v>8004</v>
      </c>
      <c r="H2844" s="7" t="s">
        <v>5507</v>
      </c>
      <c r="I2844" s="7" t="s">
        <v>8005</v>
      </c>
      <c r="J2844" s="8">
        <f>VLOOKUP(F2844,'[1]školy II. etapa'!$F$4:$K$2906,6,0)</f>
        <v>4084</v>
      </c>
    </row>
    <row r="2845" spans="1:10" x14ac:dyDescent="0.25">
      <c r="A2845" s="6" t="s">
        <v>7011</v>
      </c>
      <c r="B2845" s="6" t="s">
        <v>491</v>
      </c>
      <c r="C2845" s="6" t="s">
        <v>7987</v>
      </c>
      <c r="D2845" s="6">
        <v>179094</v>
      </c>
      <c r="E2845" s="7" t="s">
        <v>7988</v>
      </c>
      <c r="F2845" s="6">
        <v>31942601</v>
      </c>
      <c r="G2845" s="7" t="s">
        <v>8006</v>
      </c>
      <c r="H2845" s="7" t="s">
        <v>5607</v>
      </c>
      <c r="I2845" s="7" t="s">
        <v>6658</v>
      </c>
      <c r="J2845" s="8">
        <f>VLOOKUP(F2845,'[1]školy II. etapa'!$F$4:$K$2906,6,0)</f>
        <v>4297</v>
      </c>
    </row>
    <row r="2846" spans="1:10" x14ac:dyDescent="0.25">
      <c r="A2846" s="6" t="s">
        <v>7011</v>
      </c>
      <c r="B2846" s="6" t="s">
        <v>491</v>
      </c>
      <c r="C2846" s="6" t="s">
        <v>7987</v>
      </c>
      <c r="D2846" s="6">
        <v>179094</v>
      </c>
      <c r="E2846" s="7" t="s">
        <v>7988</v>
      </c>
      <c r="F2846" s="6">
        <v>31942733</v>
      </c>
      <c r="G2846" s="7" t="s">
        <v>1547</v>
      </c>
      <c r="H2846" s="7" t="s">
        <v>518</v>
      </c>
      <c r="I2846" s="7" t="s">
        <v>8007</v>
      </c>
      <c r="J2846" s="8">
        <f>VLOOKUP(F2846,'[1]školy II. etapa'!$F$4:$K$2906,6,0)</f>
        <v>6764</v>
      </c>
    </row>
    <row r="2847" spans="1:10" x14ac:dyDescent="0.25">
      <c r="A2847" s="6" t="s">
        <v>7011</v>
      </c>
      <c r="B2847" s="6" t="s">
        <v>491</v>
      </c>
      <c r="C2847" s="6" t="s">
        <v>7987</v>
      </c>
      <c r="D2847" s="6">
        <v>179094</v>
      </c>
      <c r="E2847" s="7" t="s">
        <v>7988</v>
      </c>
      <c r="F2847" s="6">
        <v>31991653</v>
      </c>
      <c r="G2847" s="7" t="s">
        <v>8008</v>
      </c>
      <c r="H2847" s="7" t="s">
        <v>5516</v>
      </c>
      <c r="I2847" s="7" t="s">
        <v>8009</v>
      </c>
      <c r="J2847" s="8">
        <f>VLOOKUP(F2847,'[1]školy II. etapa'!$F$4:$K$2906,6,0)</f>
        <v>4491</v>
      </c>
    </row>
    <row r="2848" spans="1:10" x14ac:dyDescent="0.25">
      <c r="A2848" s="6" t="s">
        <v>7011</v>
      </c>
      <c r="B2848" s="6" t="s">
        <v>491</v>
      </c>
      <c r="C2848" s="6" t="s">
        <v>7987</v>
      </c>
      <c r="D2848" s="6">
        <v>179094</v>
      </c>
      <c r="E2848" s="7" t="s">
        <v>7988</v>
      </c>
      <c r="F2848" s="6">
        <v>35560321</v>
      </c>
      <c r="G2848" s="7" t="s">
        <v>8010</v>
      </c>
      <c r="H2848" s="7" t="s">
        <v>7147</v>
      </c>
      <c r="I2848" s="7" t="s">
        <v>8011</v>
      </c>
      <c r="J2848" s="8">
        <f>VLOOKUP(F2848,'[1]školy II. etapa'!$F$4:$K$2906,6,0)</f>
        <v>4528</v>
      </c>
    </row>
    <row r="2849" spans="1:10" x14ac:dyDescent="0.25">
      <c r="A2849" s="6" t="s">
        <v>7011</v>
      </c>
      <c r="B2849" s="6" t="s">
        <v>491</v>
      </c>
      <c r="C2849" s="6" t="s">
        <v>7987</v>
      </c>
      <c r="D2849" s="6">
        <v>179094</v>
      </c>
      <c r="E2849" s="7" t="s">
        <v>7988</v>
      </c>
      <c r="F2849" s="6">
        <v>35561548</v>
      </c>
      <c r="G2849" s="7" t="s">
        <v>8012</v>
      </c>
      <c r="H2849" s="7" t="s">
        <v>7956</v>
      </c>
      <c r="I2849" s="7" t="s">
        <v>8013</v>
      </c>
      <c r="J2849" s="8">
        <f>VLOOKUP(F2849,'[1]školy II. etapa'!$F$4:$K$2906,6,0)</f>
        <v>6021</v>
      </c>
    </row>
    <row r="2850" spans="1:10" x14ac:dyDescent="0.25">
      <c r="A2850" s="6" t="s">
        <v>7011</v>
      </c>
      <c r="B2850" s="6" t="s">
        <v>491</v>
      </c>
      <c r="C2850" s="6" t="s">
        <v>7987</v>
      </c>
      <c r="D2850" s="6">
        <v>179094</v>
      </c>
      <c r="E2850" s="7" t="s">
        <v>7988</v>
      </c>
      <c r="F2850" s="6">
        <v>37795988</v>
      </c>
      <c r="G2850" s="7" t="s">
        <v>8014</v>
      </c>
      <c r="H2850" s="7" t="s">
        <v>8015</v>
      </c>
      <c r="I2850" s="7" t="s">
        <v>8016</v>
      </c>
      <c r="J2850" s="8">
        <f>VLOOKUP(F2850,'[1]školy II. etapa'!$F$4:$K$2906,6,0)</f>
        <v>1396</v>
      </c>
    </row>
    <row r="2851" spans="1:10" x14ac:dyDescent="0.25">
      <c r="A2851" s="6" t="s">
        <v>7011</v>
      </c>
      <c r="B2851" s="6" t="s">
        <v>491</v>
      </c>
      <c r="C2851" s="6" t="s">
        <v>7987</v>
      </c>
      <c r="D2851" s="6">
        <v>179094</v>
      </c>
      <c r="E2851" s="7" t="s">
        <v>7988</v>
      </c>
      <c r="F2851" s="6">
        <v>37796046</v>
      </c>
      <c r="G2851" s="7" t="s">
        <v>1547</v>
      </c>
      <c r="H2851" s="7" t="s">
        <v>5578</v>
      </c>
      <c r="I2851" s="7" t="s">
        <v>8017</v>
      </c>
      <c r="J2851" s="8">
        <f>VLOOKUP(F2851,'[1]školy II. etapa'!$F$4:$K$2906,6,0)</f>
        <v>7039</v>
      </c>
    </row>
    <row r="2852" spans="1:10" x14ac:dyDescent="0.25">
      <c r="A2852" s="6" t="s">
        <v>7011</v>
      </c>
      <c r="B2852" s="6" t="s">
        <v>491</v>
      </c>
      <c r="C2852" s="6" t="s">
        <v>7987</v>
      </c>
      <c r="D2852" s="6">
        <v>179094</v>
      </c>
      <c r="E2852" s="7" t="s">
        <v>7988</v>
      </c>
      <c r="F2852" s="6">
        <v>37878191</v>
      </c>
      <c r="G2852" s="7" t="s">
        <v>8018</v>
      </c>
      <c r="H2852" s="7" t="s">
        <v>8019</v>
      </c>
      <c r="I2852" s="7" t="s">
        <v>8020</v>
      </c>
      <c r="J2852" s="8">
        <f>VLOOKUP(F2852,'[1]školy II. etapa'!$F$4:$K$2906,6,0)</f>
        <v>999</v>
      </c>
    </row>
    <row r="2853" spans="1:10" x14ac:dyDescent="0.25">
      <c r="A2853" s="6" t="s">
        <v>7011</v>
      </c>
      <c r="B2853" s="6" t="s">
        <v>491</v>
      </c>
      <c r="C2853" s="6" t="s">
        <v>7987</v>
      </c>
      <c r="D2853" s="6">
        <v>179094</v>
      </c>
      <c r="E2853" s="7" t="s">
        <v>7988</v>
      </c>
      <c r="F2853" s="6">
        <v>37938045</v>
      </c>
      <c r="G2853" s="7" t="s">
        <v>1547</v>
      </c>
      <c r="H2853" s="7" t="s">
        <v>5458</v>
      </c>
      <c r="I2853" s="7" t="s">
        <v>8021</v>
      </c>
      <c r="J2853" s="8">
        <f>VLOOKUP(F2853,'[1]školy II. etapa'!$F$4:$K$2906,6,0)</f>
        <v>4264</v>
      </c>
    </row>
    <row r="2854" spans="1:10" x14ac:dyDescent="0.25">
      <c r="A2854" s="6" t="s">
        <v>7011</v>
      </c>
      <c r="B2854" s="6" t="s">
        <v>491</v>
      </c>
      <c r="C2854" s="6" t="s">
        <v>7987</v>
      </c>
      <c r="D2854" s="6">
        <v>179094</v>
      </c>
      <c r="E2854" s="7" t="s">
        <v>7988</v>
      </c>
      <c r="F2854" s="6">
        <v>37942123</v>
      </c>
      <c r="G2854" s="7" t="s">
        <v>8022</v>
      </c>
      <c r="H2854" s="7" t="s">
        <v>8023</v>
      </c>
      <c r="I2854" s="7" t="s">
        <v>8024</v>
      </c>
      <c r="J2854" s="8">
        <f>VLOOKUP(F2854,'[1]školy II. etapa'!$F$4:$K$2906,6,0)</f>
        <v>3327</v>
      </c>
    </row>
    <row r="2855" spans="1:10" x14ac:dyDescent="0.25">
      <c r="A2855" s="6" t="s">
        <v>7011</v>
      </c>
      <c r="B2855" s="6" t="s">
        <v>491</v>
      </c>
      <c r="C2855" s="6" t="s">
        <v>7987</v>
      </c>
      <c r="D2855" s="6">
        <v>179094</v>
      </c>
      <c r="E2855" s="7" t="s">
        <v>7988</v>
      </c>
      <c r="F2855" s="6">
        <v>42027136</v>
      </c>
      <c r="G2855" s="7" t="s">
        <v>8025</v>
      </c>
      <c r="H2855" s="7" t="s">
        <v>518</v>
      </c>
      <c r="I2855" s="7" t="s">
        <v>8026</v>
      </c>
      <c r="J2855" s="8">
        <f>VLOOKUP(F2855,'[1]školy II. etapa'!$F$4:$K$2906,6,0)</f>
        <v>2313</v>
      </c>
    </row>
    <row r="2856" spans="1:10" x14ac:dyDescent="0.25">
      <c r="A2856" s="6" t="s">
        <v>7011</v>
      </c>
      <c r="B2856" s="6" t="s">
        <v>491</v>
      </c>
      <c r="C2856" s="6" t="s">
        <v>7987</v>
      </c>
      <c r="D2856" s="6">
        <v>179094</v>
      </c>
      <c r="E2856" s="7" t="s">
        <v>7988</v>
      </c>
      <c r="F2856" s="6">
        <v>42083966</v>
      </c>
      <c r="G2856" s="7" t="s">
        <v>8027</v>
      </c>
      <c r="H2856" s="7" t="s">
        <v>8028</v>
      </c>
      <c r="I2856" s="7" t="s">
        <v>8029</v>
      </c>
      <c r="J2856" s="8">
        <f>VLOOKUP(F2856,'[1]školy II. etapa'!$F$4:$K$2906,6,0)</f>
        <v>1159</v>
      </c>
    </row>
    <row r="2857" spans="1:10" x14ac:dyDescent="0.25">
      <c r="A2857" s="6" t="s">
        <v>7011</v>
      </c>
      <c r="B2857" s="6" t="s">
        <v>491</v>
      </c>
      <c r="C2857" s="6" t="s">
        <v>7987</v>
      </c>
      <c r="D2857" s="6">
        <v>179094</v>
      </c>
      <c r="E2857" s="7" t="s">
        <v>7988</v>
      </c>
      <c r="F2857" s="6">
        <v>50295829</v>
      </c>
      <c r="G2857" s="7" t="s">
        <v>1547</v>
      </c>
      <c r="H2857" s="7" t="s">
        <v>7034</v>
      </c>
      <c r="I2857" s="7" t="s">
        <v>8030</v>
      </c>
      <c r="J2857" s="8">
        <f>VLOOKUP(F2857,'[1]školy II. etapa'!$F$4:$K$2906,6,0)</f>
        <v>4138</v>
      </c>
    </row>
    <row r="2858" spans="1:10" x14ac:dyDescent="0.25">
      <c r="A2858" s="6" t="s">
        <v>7011</v>
      </c>
      <c r="B2858" s="6" t="s">
        <v>491</v>
      </c>
      <c r="C2858" s="6" t="s">
        <v>7987</v>
      </c>
      <c r="D2858" s="6">
        <v>179094</v>
      </c>
      <c r="E2858" s="7" t="s">
        <v>7988</v>
      </c>
      <c r="F2858" s="6">
        <v>50639668</v>
      </c>
      <c r="G2858" s="7" t="s">
        <v>8031</v>
      </c>
      <c r="H2858" s="7" t="s">
        <v>5516</v>
      </c>
      <c r="I2858" s="7" t="s">
        <v>8032</v>
      </c>
      <c r="J2858" s="8">
        <f>VLOOKUP(F2858,'[1]školy II. etapa'!$F$4:$K$2906,6,0)</f>
        <v>3992</v>
      </c>
    </row>
    <row r="2859" spans="1:10" x14ac:dyDescent="0.25">
      <c r="A2859" s="6" t="s">
        <v>7011</v>
      </c>
      <c r="B2859" s="6" t="s">
        <v>491</v>
      </c>
      <c r="C2859" s="6" t="s">
        <v>8033</v>
      </c>
      <c r="D2859" s="6">
        <v>179108</v>
      </c>
      <c r="E2859" s="7" t="s">
        <v>8034</v>
      </c>
      <c r="F2859" s="6">
        <v>37894323</v>
      </c>
      <c r="G2859" s="7" t="s">
        <v>8035</v>
      </c>
      <c r="H2859" s="7" t="s">
        <v>4420</v>
      </c>
      <c r="I2859" s="7" t="s">
        <v>8036</v>
      </c>
      <c r="J2859" s="8">
        <f>VLOOKUP(F2859,'[1]školy II. etapa'!$F$4:$K$2906,6,0)</f>
        <v>2139</v>
      </c>
    </row>
    <row r="2860" spans="1:10" x14ac:dyDescent="0.25">
      <c r="A2860" s="6" t="s">
        <v>7011</v>
      </c>
      <c r="B2860" s="6" t="s">
        <v>491</v>
      </c>
      <c r="C2860" s="6" t="s">
        <v>8033</v>
      </c>
      <c r="D2860" s="6">
        <v>179108</v>
      </c>
      <c r="E2860" s="7" t="s">
        <v>8034</v>
      </c>
      <c r="F2860" s="6">
        <v>42242533</v>
      </c>
      <c r="G2860" s="7" t="s">
        <v>8037</v>
      </c>
      <c r="H2860" s="7" t="s">
        <v>8038</v>
      </c>
      <c r="I2860" s="7" t="s">
        <v>8039</v>
      </c>
      <c r="J2860" s="8">
        <f>VLOOKUP(F2860,'[1]školy II. etapa'!$F$4:$K$2906,6,0)</f>
        <v>405</v>
      </c>
    </row>
    <row r="2861" spans="1:10" x14ac:dyDescent="0.25">
      <c r="A2861" s="6" t="s">
        <v>7011</v>
      </c>
      <c r="B2861" s="6" t="s">
        <v>491</v>
      </c>
      <c r="C2861" s="6" t="s">
        <v>8033</v>
      </c>
      <c r="D2861" s="6">
        <v>179108</v>
      </c>
      <c r="E2861" s="7" t="s">
        <v>8034</v>
      </c>
      <c r="F2861" s="6">
        <v>53515676</v>
      </c>
      <c r="G2861" s="7" t="s">
        <v>8040</v>
      </c>
      <c r="H2861" s="7" t="s">
        <v>7022</v>
      </c>
      <c r="I2861" s="7" t="s">
        <v>8041</v>
      </c>
      <c r="J2861" s="8">
        <f>VLOOKUP(F2861,'[1]školy II. etapa'!$F$4:$K$2906,6,0)</f>
        <v>1715</v>
      </c>
    </row>
    <row r="2862" spans="1:10" x14ac:dyDescent="0.25">
      <c r="A2862" s="6" t="s">
        <v>7011</v>
      </c>
      <c r="B2862" s="6" t="s">
        <v>491</v>
      </c>
      <c r="C2862" s="6" t="s">
        <v>8042</v>
      </c>
      <c r="D2862" s="6">
        <v>30305624</v>
      </c>
      <c r="E2862" s="7" t="s">
        <v>8043</v>
      </c>
      <c r="F2862" s="6">
        <v>31314503</v>
      </c>
      <c r="G2862" s="7" t="s">
        <v>8044</v>
      </c>
      <c r="H2862" s="7" t="s">
        <v>8045</v>
      </c>
      <c r="I2862" s="7" t="s">
        <v>8046</v>
      </c>
      <c r="J2862" s="8">
        <f>VLOOKUP(F2862,'[1]školy II. etapa'!$F$4:$K$2906,6,0)</f>
        <v>685</v>
      </c>
    </row>
    <row r="2863" spans="1:10" x14ac:dyDescent="0.25">
      <c r="A2863" s="6" t="s">
        <v>7011</v>
      </c>
      <c r="B2863" s="6" t="s">
        <v>491</v>
      </c>
      <c r="C2863" s="6" t="s">
        <v>8042</v>
      </c>
      <c r="D2863" s="6">
        <v>30305624</v>
      </c>
      <c r="E2863" s="7" t="s">
        <v>8043</v>
      </c>
      <c r="F2863" s="6">
        <v>31986072</v>
      </c>
      <c r="G2863" s="7" t="s">
        <v>8047</v>
      </c>
      <c r="H2863" s="7" t="s">
        <v>5510</v>
      </c>
      <c r="I2863" s="7" t="s">
        <v>8048</v>
      </c>
      <c r="J2863" s="8">
        <f>VLOOKUP(F2863,'[1]školy II. etapa'!$F$4:$K$2906,6,0)</f>
        <v>819</v>
      </c>
    </row>
    <row r="2864" spans="1:10" x14ac:dyDescent="0.25">
      <c r="A2864" s="6" t="s">
        <v>7011</v>
      </c>
      <c r="B2864" s="6" t="s">
        <v>491</v>
      </c>
      <c r="C2864" s="6" t="s">
        <v>8042</v>
      </c>
      <c r="D2864" s="6">
        <v>30305624</v>
      </c>
      <c r="E2864" s="7" t="s">
        <v>8043</v>
      </c>
      <c r="F2864" s="6">
        <v>35555912</v>
      </c>
      <c r="G2864" s="7" t="s">
        <v>8049</v>
      </c>
      <c r="H2864" s="7" t="s">
        <v>5510</v>
      </c>
      <c r="I2864" s="7" t="s">
        <v>8050</v>
      </c>
      <c r="J2864" s="8">
        <f>VLOOKUP(F2864,'[1]školy II. etapa'!$F$4:$K$2906,6,0)</f>
        <v>4806</v>
      </c>
    </row>
    <row r="2865" spans="1:10" x14ac:dyDescent="0.25">
      <c r="A2865" s="6" t="s">
        <v>7011</v>
      </c>
      <c r="B2865" s="6" t="s">
        <v>491</v>
      </c>
      <c r="C2865" s="6" t="s">
        <v>8042</v>
      </c>
      <c r="D2865" s="6">
        <v>30305624</v>
      </c>
      <c r="E2865" s="7" t="s">
        <v>8043</v>
      </c>
      <c r="F2865" s="6">
        <v>35564024</v>
      </c>
      <c r="G2865" s="7" t="s">
        <v>8051</v>
      </c>
      <c r="H2865" s="7" t="s">
        <v>7032</v>
      </c>
      <c r="I2865" s="7" t="s">
        <v>8052</v>
      </c>
      <c r="J2865" s="8">
        <f>VLOOKUP(F2865,'[1]školy II. etapa'!$F$4:$K$2906,6,0)</f>
        <v>1741</v>
      </c>
    </row>
    <row r="2866" spans="1:10" x14ac:dyDescent="0.25">
      <c r="A2866" s="6" t="s">
        <v>7011</v>
      </c>
      <c r="B2866" s="6" t="s">
        <v>491</v>
      </c>
      <c r="C2866" s="6" t="s">
        <v>8042</v>
      </c>
      <c r="D2866" s="6">
        <v>30305624</v>
      </c>
      <c r="E2866" s="7" t="s">
        <v>8043</v>
      </c>
      <c r="F2866" s="6">
        <v>42104955</v>
      </c>
      <c r="G2866" s="7" t="s">
        <v>8031</v>
      </c>
      <c r="H2866" s="7" t="s">
        <v>7958</v>
      </c>
      <c r="I2866" s="7" t="s">
        <v>8053</v>
      </c>
      <c r="J2866" s="8">
        <f>VLOOKUP(F2866,'[1]školy II. etapa'!$F$4:$K$2906,6,0)</f>
        <v>2919</v>
      </c>
    </row>
    <row r="2867" spans="1:10" x14ac:dyDescent="0.25">
      <c r="A2867" s="6" t="s">
        <v>7011</v>
      </c>
      <c r="B2867" s="6" t="s">
        <v>491</v>
      </c>
      <c r="C2867" s="6" t="s">
        <v>8042</v>
      </c>
      <c r="D2867" s="6">
        <v>30305624</v>
      </c>
      <c r="E2867" s="7" t="s">
        <v>8043</v>
      </c>
      <c r="F2867" s="6">
        <v>42107491</v>
      </c>
      <c r="G2867" s="7" t="s">
        <v>1547</v>
      </c>
      <c r="H2867" s="7" t="s">
        <v>7058</v>
      </c>
      <c r="I2867" s="7" t="s">
        <v>7134</v>
      </c>
      <c r="J2867" s="8">
        <f>VLOOKUP(F2867,'[1]školy II. etapa'!$F$4:$K$2906,6,0)</f>
        <v>2425</v>
      </c>
    </row>
    <row r="2868" spans="1:10" x14ac:dyDescent="0.25">
      <c r="A2868" s="6" t="s">
        <v>7011</v>
      </c>
      <c r="B2868" s="6" t="s">
        <v>491</v>
      </c>
      <c r="C2868" s="6" t="s">
        <v>8042</v>
      </c>
      <c r="D2868" s="6">
        <v>30305624</v>
      </c>
      <c r="E2868" s="7" t="s">
        <v>8043</v>
      </c>
      <c r="F2868" s="6">
        <v>52022072</v>
      </c>
      <c r="G2868" s="7" t="s">
        <v>8054</v>
      </c>
      <c r="H2868" s="7" t="s">
        <v>5510</v>
      </c>
      <c r="I2868" s="7" t="s">
        <v>8055</v>
      </c>
      <c r="J2868" s="8">
        <f>VLOOKUP(F2868,'[1]školy II. etapa'!$F$4:$K$2906,6,0)</f>
        <v>4018</v>
      </c>
    </row>
    <row r="2869" spans="1:10" x14ac:dyDescent="0.25">
      <c r="A2869" s="6" t="s">
        <v>7011</v>
      </c>
      <c r="B2869" s="6" t="s">
        <v>491</v>
      </c>
      <c r="C2869" s="6" t="s">
        <v>8056</v>
      </c>
      <c r="D2869" s="6">
        <v>35514221</v>
      </c>
      <c r="E2869" s="7" t="s">
        <v>8057</v>
      </c>
      <c r="F2869" s="6">
        <v>42326931</v>
      </c>
      <c r="G2869" s="7" t="s">
        <v>8058</v>
      </c>
      <c r="H2869" s="7" t="s">
        <v>6871</v>
      </c>
      <c r="I2869" s="7" t="s">
        <v>8059</v>
      </c>
      <c r="J2869" s="8">
        <f>VLOOKUP(F2869,'[1]školy II. etapa'!$F$4:$K$2906,6,0)</f>
        <v>1912</v>
      </c>
    </row>
    <row r="2870" spans="1:10" x14ac:dyDescent="0.25">
      <c r="A2870" s="6" t="s">
        <v>7011</v>
      </c>
      <c r="B2870" s="6" t="s">
        <v>491</v>
      </c>
      <c r="C2870" s="6" t="s">
        <v>8060</v>
      </c>
      <c r="D2870" s="6">
        <v>30687446</v>
      </c>
      <c r="E2870" s="7" t="s">
        <v>8061</v>
      </c>
      <c r="F2870" s="6">
        <v>52170616</v>
      </c>
      <c r="G2870" s="7" t="s">
        <v>8062</v>
      </c>
      <c r="H2870" s="7" t="s">
        <v>7022</v>
      </c>
      <c r="I2870" s="7" t="s">
        <v>8063</v>
      </c>
      <c r="J2870" s="8">
        <f>VLOOKUP(F2870,'[1]školy II. etapa'!$F$4:$K$2906,6,0)</f>
        <v>497</v>
      </c>
    </row>
    <row r="2871" spans="1:10" x14ac:dyDescent="0.25">
      <c r="A2871" s="6" t="s">
        <v>7011</v>
      </c>
      <c r="B2871" s="6" t="s">
        <v>491</v>
      </c>
      <c r="C2871" s="6" t="s">
        <v>8064</v>
      </c>
      <c r="D2871" s="6">
        <v>31275761</v>
      </c>
      <c r="E2871" s="7" t="s">
        <v>8065</v>
      </c>
      <c r="F2871" s="6">
        <v>30689333</v>
      </c>
      <c r="G2871" s="7" t="s">
        <v>8066</v>
      </c>
      <c r="H2871" s="7" t="s">
        <v>7022</v>
      </c>
      <c r="I2871" s="7" t="s">
        <v>8067</v>
      </c>
      <c r="J2871" s="8">
        <f>VLOOKUP(F2871,'[1]školy II. etapa'!$F$4:$K$2906,6,0)</f>
        <v>3963</v>
      </c>
    </row>
    <row r="2872" spans="1:10" x14ac:dyDescent="0.25">
      <c r="A2872" s="6" t="s">
        <v>7011</v>
      </c>
      <c r="B2872" s="6" t="s">
        <v>491</v>
      </c>
      <c r="C2872" s="6" t="s">
        <v>8068</v>
      </c>
      <c r="D2872" s="6">
        <v>31314023</v>
      </c>
      <c r="E2872" s="7" t="s">
        <v>8069</v>
      </c>
      <c r="F2872" s="6">
        <v>35538643</v>
      </c>
      <c r="G2872" s="7" t="s">
        <v>8070</v>
      </c>
      <c r="H2872" s="7" t="s">
        <v>8071</v>
      </c>
      <c r="I2872" s="7" t="s">
        <v>8072</v>
      </c>
      <c r="J2872" s="8">
        <f>VLOOKUP(F2872,'[1]školy II. etapa'!$F$4:$K$2906,6,0)</f>
        <v>3255</v>
      </c>
    </row>
    <row r="2873" spans="1:10" x14ac:dyDescent="0.25">
      <c r="A2873" s="6" t="s">
        <v>7011</v>
      </c>
      <c r="B2873" s="6" t="s">
        <v>491</v>
      </c>
      <c r="C2873" s="6" t="s">
        <v>8073</v>
      </c>
      <c r="D2873" s="6">
        <v>179175</v>
      </c>
      <c r="E2873" s="7" t="s">
        <v>8074</v>
      </c>
      <c r="F2873" s="6">
        <v>31942369</v>
      </c>
      <c r="G2873" s="7" t="s">
        <v>8075</v>
      </c>
      <c r="H2873" s="7" t="s">
        <v>7028</v>
      </c>
      <c r="I2873" s="7" t="s">
        <v>8076</v>
      </c>
      <c r="J2873" s="8">
        <f>VLOOKUP(F2873,'[1]školy II. etapa'!$F$4:$K$2906,6,0)</f>
        <v>1197</v>
      </c>
    </row>
    <row r="2874" spans="1:10" x14ac:dyDescent="0.25">
      <c r="A2874" s="6" t="s">
        <v>7011</v>
      </c>
      <c r="B2874" s="6" t="s">
        <v>491</v>
      </c>
      <c r="C2874" s="6" t="s">
        <v>8077</v>
      </c>
      <c r="D2874" s="6">
        <v>587125</v>
      </c>
      <c r="E2874" s="7" t="s">
        <v>8078</v>
      </c>
      <c r="F2874" s="6">
        <v>42319234</v>
      </c>
      <c r="G2874" s="7" t="s">
        <v>8079</v>
      </c>
      <c r="H2874" s="7" t="s">
        <v>495</v>
      </c>
      <c r="I2874" s="7" t="s">
        <v>8080</v>
      </c>
      <c r="J2874" s="8">
        <f>VLOOKUP(F2874,'[1]školy II. etapa'!$F$4:$K$2906,6,0)</f>
        <v>1512</v>
      </c>
    </row>
    <row r="2875" spans="1:10" x14ac:dyDescent="0.25">
      <c r="A2875" s="6" t="s">
        <v>7011</v>
      </c>
      <c r="B2875" s="6" t="s">
        <v>554</v>
      </c>
      <c r="C2875" s="6" t="s">
        <v>8081</v>
      </c>
      <c r="D2875" s="6">
        <v>31698964</v>
      </c>
      <c r="E2875" s="7" t="s">
        <v>8082</v>
      </c>
      <c r="F2875" s="6">
        <v>35547260</v>
      </c>
      <c r="G2875" s="7" t="s">
        <v>8083</v>
      </c>
      <c r="H2875" s="7" t="s">
        <v>7032</v>
      </c>
      <c r="I2875" s="7" t="s">
        <v>7077</v>
      </c>
      <c r="J2875" s="8">
        <f>VLOOKUP(F2875,'[1]školy II. etapa'!$F$4:$K$2906,6,0)</f>
        <v>702</v>
      </c>
    </row>
    <row r="2876" spans="1:10" x14ac:dyDescent="0.25">
      <c r="A2876" s="6" t="s">
        <v>7011</v>
      </c>
      <c r="B2876" s="6" t="s">
        <v>554</v>
      </c>
      <c r="C2876" s="6" t="s">
        <v>8084</v>
      </c>
      <c r="D2876" s="6">
        <v>31992315</v>
      </c>
      <c r="E2876" s="7" t="s">
        <v>8085</v>
      </c>
      <c r="F2876" s="6">
        <v>35573597</v>
      </c>
      <c r="G2876" s="7" t="s">
        <v>601</v>
      </c>
      <c r="H2876" s="7" t="s">
        <v>7038</v>
      </c>
      <c r="I2876" s="7" t="s">
        <v>8086</v>
      </c>
      <c r="J2876" s="8">
        <f>VLOOKUP(F2876,'[1]školy II. etapa'!$F$4:$K$2906,6,0)</f>
        <v>2618</v>
      </c>
    </row>
    <row r="2877" spans="1:10" x14ac:dyDescent="0.25">
      <c r="A2877" s="6" t="s">
        <v>7011</v>
      </c>
      <c r="B2877" s="6" t="s">
        <v>554</v>
      </c>
      <c r="C2877" s="6" t="s">
        <v>8087</v>
      </c>
      <c r="D2877" s="6">
        <v>90000094</v>
      </c>
      <c r="E2877" s="7" t="s">
        <v>8088</v>
      </c>
      <c r="F2877" s="6">
        <v>35554304</v>
      </c>
      <c r="G2877" s="7" t="s">
        <v>601</v>
      </c>
      <c r="H2877" s="7" t="s">
        <v>7062</v>
      </c>
      <c r="I2877" s="7" t="s">
        <v>8089</v>
      </c>
      <c r="J2877" s="8">
        <f>VLOOKUP(F2877,'[1]školy II. etapa'!$F$4:$K$2906,6,0)</f>
        <v>1926</v>
      </c>
    </row>
    <row r="2878" spans="1:10" x14ac:dyDescent="0.25">
      <c r="A2878" s="6" t="s">
        <v>7011</v>
      </c>
      <c r="B2878" s="6" t="s">
        <v>554</v>
      </c>
      <c r="C2878" s="6" t="s">
        <v>8090</v>
      </c>
      <c r="D2878" s="6">
        <v>52101606</v>
      </c>
      <c r="E2878" s="7" t="s">
        <v>8091</v>
      </c>
      <c r="F2878" s="6">
        <v>53577558</v>
      </c>
      <c r="G2878" s="7" t="s">
        <v>601</v>
      </c>
      <c r="H2878" s="7" t="s">
        <v>7060</v>
      </c>
      <c r="I2878" s="7" t="s">
        <v>7355</v>
      </c>
      <c r="J2878" s="8">
        <f>VLOOKUP(F2878,'[1]školy II. etapa'!$F$4:$K$2906,6,0)</f>
        <v>9639</v>
      </c>
    </row>
    <row r="2879" spans="1:10" x14ac:dyDescent="0.25">
      <c r="A2879" s="6" t="s">
        <v>7011</v>
      </c>
      <c r="B2879" s="6" t="s">
        <v>554</v>
      </c>
      <c r="C2879" s="6" t="s">
        <v>8092</v>
      </c>
      <c r="D2879" s="6">
        <v>35522119</v>
      </c>
      <c r="E2879" s="7" t="s">
        <v>8093</v>
      </c>
      <c r="F2879" s="6">
        <v>42409136</v>
      </c>
      <c r="G2879" s="7" t="s">
        <v>570</v>
      </c>
      <c r="H2879" s="7" t="s">
        <v>7038</v>
      </c>
      <c r="I2879" s="7" t="s">
        <v>7130</v>
      </c>
      <c r="J2879" s="8">
        <f>VLOOKUP(F2879,'[1]školy II. etapa'!$F$4:$K$2906,6,0)</f>
        <v>2006</v>
      </c>
    </row>
    <row r="2880" spans="1:10" x14ac:dyDescent="0.25">
      <c r="A2880" s="6" t="s">
        <v>7011</v>
      </c>
      <c r="B2880" s="6" t="s">
        <v>554</v>
      </c>
      <c r="C2880" s="6" t="s">
        <v>8094</v>
      </c>
      <c r="D2880" s="6">
        <v>90000337</v>
      </c>
      <c r="E2880" s="7" t="s">
        <v>8095</v>
      </c>
      <c r="F2880" s="6">
        <v>42410134</v>
      </c>
      <c r="G2880" s="7" t="s">
        <v>659</v>
      </c>
      <c r="H2880" s="7" t="s">
        <v>5510</v>
      </c>
      <c r="I2880" s="7" t="s">
        <v>8096</v>
      </c>
      <c r="J2880" s="8">
        <f>VLOOKUP(F2880,'[1]školy II. etapa'!$F$4:$K$2906,6,0)</f>
        <v>5656</v>
      </c>
    </row>
    <row r="2881" spans="1:10" x14ac:dyDescent="0.25">
      <c r="A2881" s="6" t="s">
        <v>7011</v>
      </c>
      <c r="B2881" s="6" t="s">
        <v>554</v>
      </c>
      <c r="C2881" s="6" t="s">
        <v>8097</v>
      </c>
      <c r="D2881" s="6">
        <v>90000338</v>
      </c>
      <c r="E2881" s="7" t="s">
        <v>8098</v>
      </c>
      <c r="F2881" s="6">
        <v>31295657</v>
      </c>
      <c r="G2881" s="7" t="s">
        <v>659</v>
      </c>
      <c r="H2881" s="7" t="s">
        <v>7038</v>
      </c>
      <c r="I2881" s="7" t="s">
        <v>7954</v>
      </c>
      <c r="J2881" s="8">
        <f>VLOOKUP(F2881,'[1]školy II. etapa'!$F$4:$K$2906,6,0)</f>
        <v>2281</v>
      </c>
    </row>
    <row r="2882" spans="1:10" x14ac:dyDescent="0.25">
      <c r="A2882" s="6" t="s">
        <v>7011</v>
      </c>
      <c r="B2882" s="6" t="s">
        <v>554</v>
      </c>
      <c r="C2882" s="6" t="s">
        <v>8099</v>
      </c>
      <c r="D2882" s="6">
        <v>90000091</v>
      </c>
      <c r="E2882" s="7" t="s">
        <v>8100</v>
      </c>
      <c r="F2882" s="6">
        <v>35558555</v>
      </c>
      <c r="G2882" s="7" t="s">
        <v>8101</v>
      </c>
      <c r="H2882" s="7" t="s">
        <v>7062</v>
      </c>
      <c r="I2882" s="7" t="s">
        <v>8102</v>
      </c>
      <c r="J2882" s="8">
        <f>VLOOKUP(F2882,'[1]školy II. etapa'!$F$4:$K$2906,6,0)</f>
        <v>1764</v>
      </c>
    </row>
    <row r="2883" spans="1:10" x14ac:dyDescent="0.25">
      <c r="A2883" s="6" t="s">
        <v>7011</v>
      </c>
      <c r="B2883" s="6" t="s">
        <v>554</v>
      </c>
      <c r="C2883" s="6" t="s">
        <v>8103</v>
      </c>
      <c r="D2883" s="6">
        <v>31257267</v>
      </c>
      <c r="E2883" s="7" t="s">
        <v>8104</v>
      </c>
      <c r="F2883" s="6">
        <v>31262767</v>
      </c>
      <c r="G2883" s="7" t="s">
        <v>653</v>
      </c>
      <c r="H2883" s="7" t="s">
        <v>7038</v>
      </c>
      <c r="I2883" s="7" t="s">
        <v>8105</v>
      </c>
      <c r="J2883" s="8">
        <f>VLOOKUP(F2883,'[1]školy II. etapa'!$F$4:$K$2906,6,0)</f>
        <v>1747</v>
      </c>
    </row>
    <row r="2884" spans="1:10" x14ac:dyDescent="0.25">
      <c r="A2884" s="6" t="s">
        <v>7011</v>
      </c>
      <c r="B2884" s="6" t="s">
        <v>554</v>
      </c>
      <c r="C2884" s="6" t="s">
        <v>8103</v>
      </c>
      <c r="D2884" s="6">
        <v>31257267</v>
      </c>
      <c r="E2884" s="7" t="s">
        <v>8104</v>
      </c>
      <c r="F2884" s="6">
        <v>35560347</v>
      </c>
      <c r="G2884" s="7" t="s">
        <v>601</v>
      </c>
      <c r="H2884" s="7" t="s">
        <v>7038</v>
      </c>
      <c r="I2884" s="7" t="s">
        <v>8105</v>
      </c>
      <c r="J2884" s="8">
        <f>VLOOKUP(F2884,'[1]školy II. etapa'!$F$4:$K$2906,6,0)</f>
        <v>7020</v>
      </c>
    </row>
    <row r="2885" spans="1:10" x14ac:dyDescent="0.25">
      <c r="A2885" s="6" t="s">
        <v>7011</v>
      </c>
      <c r="B2885" s="6" t="s">
        <v>554</v>
      </c>
      <c r="C2885" s="6" t="s">
        <v>8103</v>
      </c>
      <c r="D2885" s="6">
        <v>31257267</v>
      </c>
      <c r="E2885" s="7" t="s">
        <v>8104</v>
      </c>
      <c r="F2885" s="6">
        <v>42249252</v>
      </c>
      <c r="G2885" s="7" t="s">
        <v>659</v>
      </c>
      <c r="H2885" s="7" t="s">
        <v>7038</v>
      </c>
      <c r="I2885" s="7" t="s">
        <v>8105</v>
      </c>
      <c r="J2885" s="8">
        <f>VLOOKUP(F2885,'[1]školy II. etapa'!$F$4:$K$2906,6,0)</f>
        <v>612</v>
      </c>
    </row>
    <row r="2886" spans="1:10" x14ac:dyDescent="0.25">
      <c r="A2886" s="6" t="s">
        <v>7011</v>
      </c>
      <c r="B2886" s="6" t="s">
        <v>554</v>
      </c>
      <c r="C2886" s="6" t="s">
        <v>8106</v>
      </c>
      <c r="D2886" s="6">
        <v>90000101</v>
      </c>
      <c r="E2886" s="7" t="s">
        <v>8107</v>
      </c>
      <c r="F2886" s="6">
        <v>35562820</v>
      </c>
      <c r="G2886" s="7" t="s">
        <v>3393</v>
      </c>
      <c r="H2886" s="7" t="s">
        <v>495</v>
      </c>
      <c r="I2886" s="7" t="s">
        <v>8108</v>
      </c>
      <c r="J2886" s="8">
        <f>VLOOKUP(F2886,'[1]školy II. etapa'!$F$4:$K$2906,6,0)</f>
        <v>621</v>
      </c>
    </row>
    <row r="2887" spans="1:10" x14ac:dyDescent="0.25">
      <c r="A2887" s="6" t="s">
        <v>7011</v>
      </c>
      <c r="B2887" s="6" t="s">
        <v>554</v>
      </c>
      <c r="C2887" s="6" t="s">
        <v>8109</v>
      </c>
      <c r="D2887" s="6">
        <v>35549807</v>
      </c>
      <c r="E2887" s="7" t="s">
        <v>8110</v>
      </c>
      <c r="F2887" s="6">
        <v>35568003</v>
      </c>
      <c r="G2887" s="7" t="s">
        <v>601</v>
      </c>
      <c r="H2887" s="7" t="s">
        <v>495</v>
      </c>
      <c r="I2887" s="7" t="s">
        <v>7098</v>
      </c>
      <c r="J2887" s="8">
        <f>VLOOKUP(F2887,'[1]školy II. etapa'!$F$4:$K$2906,6,0)</f>
        <v>1809</v>
      </c>
    </row>
    <row r="2888" spans="1:10" x14ac:dyDescent="0.25">
      <c r="A2888" s="6" t="s">
        <v>7011</v>
      </c>
      <c r="B2888" s="6" t="s">
        <v>554</v>
      </c>
      <c r="C2888" s="6" t="s">
        <v>8111</v>
      </c>
      <c r="D2888" s="6">
        <v>90000121</v>
      </c>
      <c r="E2888" s="7" t="s">
        <v>8112</v>
      </c>
      <c r="F2888" s="6">
        <v>42322855</v>
      </c>
      <c r="G2888" s="7" t="s">
        <v>2335</v>
      </c>
      <c r="H2888" s="7" t="s">
        <v>7956</v>
      </c>
      <c r="I2888" s="7" t="s">
        <v>7957</v>
      </c>
      <c r="J2888" s="8">
        <f>VLOOKUP(F2888,'[1]školy II. etapa'!$F$4:$K$2906,6,0)</f>
        <v>1391</v>
      </c>
    </row>
    <row r="2889" spans="1:10" x14ac:dyDescent="0.25">
      <c r="A2889" s="6" t="s">
        <v>7011</v>
      </c>
      <c r="B2889" s="6" t="s">
        <v>554</v>
      </c>
      <c r="C2889" s="6" t="s">
        <v>8113</v>
      </c>
      <c r="D2889" s="6">
        <v>36614378</v>
      </c>
      <c r="E2889" s="7" t="s">
        <v>8114</v>
      </c>
      <c r="F2889" s="6">
        <v>35575182</v>
      </c>
      <c r="G2889" s="7" t="s">
        <v>735</v>
      </c>
      <c r="H2889" s="7" t="s">
        <v>7032</v>
      </c>
      <c r="I2889" s="7" t="s">
        <v>7947</v>
      </c>
      <c r="J2889" s="8">
        <f>VLOOKUP(F2889,'[1]školy II. etapa'!$F$4:$K$2906,6,0)</f>
        <v>1233</v>
      </c>
    </row>
    <row r="2890" spans="1:10" x14ac:dyDescent="0.25">
      <c r="A2890" s="6" t="s">
        <v>7011</v>
      </c>
      <c r="B2890" s="6" t="s">
        <v>554</v>
      </c>
      <c r="C2890" s="6" t="s">
        <v>8115</v>
      </c>
      <c r="D2890" s="6">
        <v>90000166</v>
      </c>
      <c r="E2890" s="7" t="s">
        <v>8116</v>
      </c>
      <c r="F2890" s="6">
        <v>45006601</v>
      </c>
      <c r="G2890" s="7" t="s">
        <v>8117</v>
      </c>
      <c r="H2890" s="7" t="s">
        <v>7028</v>
      </c>
      <c r="I2890" s="7" t="s">
        <v>859</v>
      </c>
      <c r="J2890" s="8">
        <f>VLOOKUP(F2890,'[1]školy II. etapa'!$F$4:$K$2906,6,0)</f>
        <v>846</v>
      </c>
    </row>
    <row r="2891" spans="1:10" x14ac:dyDescent="0.25">
      <c r="A2891" s="6" t="s">
        <v>7011</v>
      </c>
      <c r="B2891" s="6" t="s">
        <v>554</v>
      </c>
      <c r="C2891" s="6" t="s">
        <v>8118</v>
      </c>
      <c r="D2891" s="6">
        <v>36607134</v>
      </c>
      <c r="E2891" s="7" t="s">
        <v>8119</v>
      </c>
      <c r="F2891" s="6">
        <v>42094721</v>
      </c>
      <c r="G2891" s="7" t="s">
        <v>601</v>
      </c>
      <c r="H2891" s="7" t="s">
        <v>495</v>
      </c>
      <c r="I2891" s="7" t="s">
        <v>7070</v>
      </c>
      <c r="J2891" s="8">
        <f>VLOOKUP(F2891,'[1]školy II. etapa'!$F$4:$K$2906,6,0)</f>
        <v>2491</v>
      </c>
    </row>
    <row r="2892" spans="1:10" x14ac:dyDescent="0.25">
      <c r="A2892" s="6" t="s">
        <v>7011</v>
      </c>
      <c r="B2892" s="6" t="s">
        <v>554</v>
      </c>
      <c r="C2892" s="6" t="s">
        <v>8120</v>
      </c>
      <c r="D2892" s="6">
        <v>36670201</v>
      </c>
      <c r="E2892" s="7" t="s">
        <v>8121</v>
      </c>
      <c r="F2892" s="6">
        <v>31313833</v>
      </c>
      <c r="G2892" s="7" t="s">
        <v>8122</v>
      </c>
      <c r="H2892" s="7" t="s">
        <v>7147</v>
      </c>
      <c r="I2892" s="7" t="s">
        <v>7978</v>
      </c>
      <c r="J2892" s="8">
        <f>VLOOKUP(F2892,'[1]školy II. etapa'!$F$4:$K$2906,6,0)</f>
        <v>2286</v>
      </c>
    </row>
    <row r="2893" spans="1:10" x14ac:dyDescent="0.25">
      <c r="A2893" s="6" t="s">
        <v>7011</v>
      </c>
      <c r="B2893" s="6" t="s">
        <v>554</v>
      </c>
      <c r="C2893" s="6" t="s">
        <v>8123</v>
      </c>
      <c r="D2893" s="6">
        <v>35581450</v>
      </c>
      <c r="E2893" s="7" t="s">
        <v>8124</v>
      </c>
      <c r="F2893" s="6">
        <v>42152411</v>
      </c>
      <c r="G2893" s="7" t="s">
        <v>8125</v>
      </c>
      <c r="H2893" s="7" t="s">
        <v>1627</v>
      </c>
      <c r="I2893" s="7" t="s">
        <v>1631</v>
      </c>
      <c r="J2893" s="8">
        <f>VLOOKUP(F2893,'[1]školy II. etapa'!$F$4:$K$2906,6,0)</f>
        <v>2187</v>
      </c>
    </row>
    <row r="2894" spans="1:10" x14ac:dyDescent="0.25">
      <c r="A2894" s="6" t="s">
        <v>7011</v>
      </c>
      <c r="B2894" s="6" t="s">
        <v>554</v>
      </c>
      <c r="C2894" s="6" t="s">
        <v>8123</v>
      </c>
      <c r="D2894" s="6">
        <v>35581450</v>
      </c>
      <c r="E2894" s="7" t="s">
        <v>8124</v>
      </c>
      <c r="F2894" s="6">
        <v>42407362</v>
      </c>
      <c r="G2894" s="7" t="s">
        <v>8125</v>
      </c>
      <c r="H2894" s="7" t="s">
        <v>495</v>
      </c>
      <c r="I2894" s="7" t="s">
        <v>8126</v>
      </c>
      <c r="J2894" s="8">
        <f>VLOOKUP(F2894,'[1]školy II. etapa'!$F$4:$K$2906,6,0)</f>
        <v>1444</v>
      </c>
    </row>
    <row r="2895" spans="1:10" x14ac:dyDescent="0.25">
      <c r="A2895" s="6" t="s">
        <v>7011</v>
      </c>
      <c r="B2895" s="6" t="s">
        <v>554</v>
      </c>
      <c r="C2895" s="6" t="s">
        <v>8127</v>
      </c>
      <c r="D2895" s="6">
        <v>90000202</v>
      </c>
      <c r="E2895" s="7" t="s">
        <v>8128</v>
      </c>
      <c r="F2895" s="6">
        <v>42099790</v>
      </c>
      <c r="G2895" s="7" t="s">
        <v>633</v>
      </c>
      <c r="H2895" s="7" t="s">
        <v>8129</v>
      </c>
      <c r="I2895" s="7" t="s">
        <v>8130</v>
      </c>
      <c r="J2895" s="8">
        <f>VLOOKUP(F2895,'[1]školy II. etapa'!$F$4:$K$2906,6,0)</f>
        <v>1373</v>
      </c>
    </row>
    <row r="2896" spans="1:10" x14ac:dyDescent="0.25">
      <c r="A2896" s="6" t="s">
        <v>7011</v>
      </c>
      <c r="B2896" s="6" t="s">
        <v>554</v>
      </c>
      <c r="C2896" s="6" t="s">
        <v>8127</v>
      </c>
      <c r="D2896" s="6">
        <v>90000202</v>
      </c>
      <c r="E2896" s="7" t="s">
        <v>8128</v>
      </c>
      <c r="F2896" s="6">
        <v>42099803</v>
      </c>
      <c r="G2896" s="7" t="s">
        <v>4366</v>
      </c>
      <c r="H2896" s="7" t="s">
        <v>8129</v>
      </c>
      <c r="I2896" s="7" t="s">
        <v>8130</v>
      </c>
      <c r="J2896" s="8">
        <f>VLOOKUP(F2896,'[1]školy II. etapa'!$F$4:$K$2906,6,0)</f>
        <v>63</v>
      </c>
    </row>
    <row r="2897" spans="1:10" x14ac:dyDescent="0.25">
      <c r="A2897" s="6" t="s">
        <v>7011</v>
      </c>
      <c r="B2897" s="6" t="s">
        <v>554</v>
      </c>
      <c r="C2897" s="6" t="s">
        <v>8131</v>
      </c>
      <c r="D2897" s="6">
        <v>35582006</v>
      </c>
      <c r="E2897" s="7" t="s">
        <v>8132</v>
      </c>
      <c r="F2897" s="6">
        <v>35565233</v>
      </c>
      <c r="G2897" s="7" t="s">
        <v>722</v>
      </c>
      <c r="H2897" s="7" t="s">
        <v>7032</v>
      </c>
      <c r="I2897" s="7" t="s">
        <v>8133</v>
      </c>
      <c r="J2897" s="8">
        <f>VLOOKUP(F2897,'[1]školy II. etapa'!$F$4:$K$2906,6,0)</f>
        <v>1062</v>
      </c>
    </row>
    <row r="2898" spans="1:10" x14ac:dyDescent="0.25">
      <c r="A2898" s="6" t="s">
        <v>7011</v>
      </c>
      <c r="B2898" s="6" t="s">
        <v>554</v>
      </c>
      <c r="C2898" s="6" t="s">
        <v>8131</v>
      </c>
      <c r="D2898" s="6">
        <v>35582006</v>
      </c>
      <c r="E2898" s="7" t="s">
        <v>8132</v>
      </c>
      <c r="F2898" s="6">
        <v>42107148</v>
      </c>
      <c r="G2898" s="7" t="s">
        <v>8134</v>
      </c>
      <c r="H2898" s="7" t="s">
        <v>7032</v>
      </c>
      <c r="I2898" s="7" t="s">
        <v>8133</v>
      </c>
      <c r="J2898" s="8">
        <f>VLOOKUP(F2898,'[1]školy II. etapa'!$F$4:$K$2906,6,0)</f>
        <v>1773</v>
      </c>
    </row>
    <row r="2899" spans="1:10" x14ac:dyDescent="0.25">
      <c r="A2899" s="6" t="s">
        <v>7011</v>
      </c>
      <c r="B2899" s="6" t="s">
        <v>554</v>
      </c>
      <c r="C2899" s="6" t="s">
        <v>8131</v>
      </c>
      <c r="D2899" s="6">
        <v>35582006</v>
      </c>
      <c r="E2899" s="7" t="s">
        <v>8132</v>
      </c>
      <c r="F2899" s="6">
        <v>42394732</v>
      </c>
      <c r="G2899" s="7" t="s">
        <v>8134</v>
      </c>
      <c r="H2899" s="7" t="s">
        <v>3333</v>
      </c>
      <c r="I2899" s="7" t="s">
        <v>2788</v>
      </c>
      <c r="J2899" s="8">
        <f>VLOOKUP(F2899,'[1]školy II. etapa'!$F$4:$K$2906,6,0)</f>
        <v>522</v>
      </c>
    </row>
    <row r="2900" spans="1:10" x14ac:dyDescent="0.25">
      <c r="A2900" s="6" t="s">
        <v>7011</v>
      </c>
      <c r="B2900" s="6" t="s">
        <v>554</v>
      </c>
      <c r="C2900" s="6" t="s">
        <v>8135</v>
      </c>
      <c r="D2900" s="6">
        <v>45866635</v>
      </c>
      <c r="E2900" s="7" t="s">
        <v>8136</v>
      </c>
      <c r="F2900" s="6">
        <v>35562986</v>
      </c>
      <c r="G2900" s="7" t="s">
        <v>653</v>
      </c>
      <c r="H2900" s="7" t="s">
        <v>7062</v>
      </c>
      <c r="I2900" s="7" t="s">
        <v>8137</v>
      </c>
      <c r="J2900" s="8">
        <f>VLOOKUP(F2900,'[1]školy II. etapa'!$F$4:$K$2906,6,0)</f>
        <v>1795</v>
      </c>
    </row>
    <row r="2901" spans="1:10" x14ac:dyDescent="0.25">
      <c r="A2901" s="6" t="s">
        <v>7011</v>
      </c>
      <c r="B2901" s="6" t="s">
        <v>554</v>
      </c>
      <c r="C2901" s="6" t="s">
        <v>8138</v>
      </c>
      <c r="D2901" s="6">
        <v>45739102</v>
      </c>
      <c r="E2901" s="7" t="s">
        <v>8139</v>
      </c>
      <c r="F2901" s="6">
        <v>35547031</v>
      </c>
      <c r="G2901" s="7" t="s">
        <v>8140</v>
      </c>
      <c r="H2901" s="7" t="s">
        <v>495</v>
      </c>
      <c r="I2901" s="7" t="s">
        <v>8141</v>
      </c>
      <c r="J2901" s="8">
        <f>VLOOKUP(F2901,'[1]školy II. etapa'!$F$4:$K$2906,6,0)</f>
        <v>801</v>
      </c>
    </row>
    <row r="2902" spans="1:10" x14ac:dyDescent="0.25">
      <c r="A2902" s="6" t="s">
        <v>7011</v>
      </c>
      <c r="B2902" s="6" t="s">
        <v>554</v>
      </c>
      <c r="C2902" s="6" t="s">
        <v>8142</v>
      </c>
      <c r="D2902" s="6">
        <v>35548771</v>
      </c>
      <c r="E2902" s="7" t="s">
        <v>8143</v>
      </c>
      <c r="F2902" s="6">
        <v>42319838</v>
      </c>
      <c r="G2902" s="7" t="s">
        <v>8144</v>
      </c>
      <c r="H2902" s="7" t="s">
        <v>7416</v>
      </c>
      <c r="I2902" s="7" t="s">
        <v>8145</v>
      </c>
      <c r="J2902" s="8">
        <f>VLOOKUP(F2902,'[1]školy II. etapa'!$F$4:$K$2906,6,0)</f>
        <v>1242</v>
      </c>
    </row>
    <row r="2903" spans="1:10" x14ac:dyDescent="0.25">
      <c r="A2903" s="6" t="s">
        <v>7011</v>
      </c>
      <c r="B2903" s="6" t="s">
        <v>554</v>
      </c>
      <c r="C2903" s="6" t="s">
        <v>8146</v>
      </c>
      <c r="D2903" s="6">
        <v>35567210</v>
      </c>
      <c r="E2903" s="7" t="s">
        <v>8147</v>
      </c>
      <c r="F2903" s="6">
        <v>42407036</v>
      </c>
      <c r="G2903" s="7" t="s">
        <v>601</v>
      </c>
      <c r="H2903" s="7" t="s">
        <v>8148</v>
      </c>
      <c r="I2903" s="7" t="s">
        <v>8149</v>
      </c>
      <c r="J2903" s="8">
        <f>VLOOKUP(F2903,'[1]školy II. etapa'!$F$4:$K$2906,6,0)</f>
        <v>2613</v>
      </c>
    </row>
    <row r="2904" spans="1:10" x14ac:dyDescent="0.25">
      <c r="A2904" s="6" t="s">
        <v>7011</v>
      </c>
      <c r="B2904" s="6" t="s">
        <v>554</v>
      </c>
      <c r="C2904" s="6" t="s">
        <v>8150</v>
      </c>
      <c r="D2904" s="6">
        <v>90000304</v>
      </c>
      <c r="E2904" s="7" t="s">
        <v>8151</v>
      </c>
      <c r="F2904" s="6">
        <v>53255500</v>
      </c>
      <c r="G2904" s="7" t="s">
        <v>2335</v>
      </c>
      <c r="H2904" s="7" t="s">
        <v>3546</v>
      </c>
      <c r="I2904" s="7" t="s">
        <v>8152</v>
      </c>
      <c r="J2904" s="8">
        <f>VLOOKUP(F2904,'[1]školy II. etapa'!$F$4:$K$2906,6,0)</f>
        <v>687</v>
      </c>
    </row>
    <row r="2905" spans="1:10" x14ac:dyDescent="0.25">
      <c r="A2905" s="6" t="s">
        <v>7011</v>
      </c>
      <c r="B2905" s="6" t="s">
        <v>554</v>
      </c>
      <c r="C2905" s="6" t="s">
        <v>8153</v>
      </c>
      <c r="D2905" s="6">
        <v>90000312</v>
      </c>
      <c r="E2905" s="7" t="s">
        <v>8154</v>
      </c>
      <c r="F2905" s="6">
        <v>45007802</v>
      </c>
      <c r="G2905" s="7" t="s">
        <v>601</v>
      </c>
      <c r="H2905" s="7" t="s">
        <v>7062</v>
      </c>
      <c r="I2905" s="7" t="s">
        <v>7109</v>
      </c>
      <c r="J2905" s="8">
        <f>VLOOKUP(F2905,'[1]školy II. etapa'!$F$4:$K$2906,6,0)</f>
        <v>2258</v>
      </c>
    </row>
    <row r="2906" spans="1:10" x14ac:dyDescent="0.25">
      <c r="A2906" s="6" t="s">
        <v>7011</v>
      </c>
      <c r="B2906" s="6" t="s">
        <v>554</v>
      </c>
      <c r="C2906" s="6" t="s">
        <v>8155</v>
      </c>
      <c r="D2906" s="6">
        <v>50231774</v>
      </c>
      <c r="E2906" s="7" t="s">
        <v>8156</v>
      </c>
      <c r="F2906" s="6">
        <v>50813447</v>
      </c>
      <c r="G2906" s="7" t="s">
        <v>8157</v>
      </c>
      <c r="H2906" s="7" t="s">
        <v>7147</v>
      </c>
      <c r="I2906" s="7" t="s">
        <v>8158</v>
      </c>
      <c r="J2906" s="8">
        <f>VLOOKUP(F2906,'[1]školy II. etapa'!$F$4:$K$2906,6,0)</f>
        <v>337</v>
      </c>
    </row>
    <row r="2907" spans="1:10" x14ac:dyDescent="0.25">
      <c r="A2907" s="6" t="s">
        <v>7011</v>
      </c>
      <c r="B2907" s="6" t="s">
        <v>554</v>
      </c>
      <c r="C2907" s="6" t="s">
        <v>8159</v>
      </c>
      <c r="D2907" s="6">
        <v>36591220</v>
      </c>
      <c r="E2907" s="7" t="s">
        <v>8160</v>
      </c>
      <c r="F2907" s="6">
        <v>50900960</v>
      </c>
      <c r="G2907" s="7" t="s">
        <v>5487</v>
      </c>
      <c r="H2907" s="7" t="s">
        <v>7958</v>
      </c>
      <c r="I2907" s="7" t="s">
        <v>8053</v>
      </c>
      <c r="J2907" s="8">
        <f>VLOOKUP(F2907,'[1]školy II. etapa'!$F$4:$K$2906,6,0)</f>
        <v>1307</v>
      </c>
    </row>
    <row r="2908" spans="1:10" x14ac:dyDescent="0.25">
      <c r="A2908" s="6" t="s">
        <v>7011</v>
      </c>
      <c r="B2908" s="6" t="s">
        <v>554</v>
      </c>
      <c r="C2908" s="6" t="s">
        <v>8161</v>
      </c>
      <c r="D2908" s="6">
        <v>50366734</v>
      </c>
      <c r="E2908" s="7" t="s">
        <v>8162</v>
      </c>
      <c r="F2908" s="6">
        <v>710279213</v>
      </c>
      <c r="G2908" s="7" t="s">
        <v>8163</v>
      </c>
      <c r="H2908" s="7" t="s">
        <v>7956</v>
      </c>
      <c r="I2908" s="7" t="s">
        <v>7970</v>
      </c>
      <c r="J2908" s="8">
        <f>VLOOKUP(F2908,'[1]školy II. etapa'!$F$4:$K$2906,6,0)</f>
        <v>363</v>
      </c>
    </row>
    <row r="2909" spans="1:10" x14ac:dyDescent="0.25">
      <c r="A2909" s="6" t="s">
        <v>7011</v>
      </c>
      <c r="B2909" s="6" t="s">
        <v>554</v>
      </c>
      <c r="C2909" s="6" t="s">
        <v>8164</v>
      </c>
      <c r="D2909" s="6">
        <v>51728061</v>
      </c>
      <c r="E2909" s="7" t="s">
        <v>8165</v>
      </c>
      <c r="F2909" s="6">
        <v>42102553</v>
      </c>
      <c r="G2909" s="7" t="s">
        <v>8166</v>
      </c>
      <c r="H2909" s="7" t="s">
        <v>7048</v>
      </c>
      <c r="I2909" s="7" t="s">
        <v>8167</v>
      </c>
      <c r="J2909" s="8">
        <f>VLOOKUP(F2909,'[1]školy II. etapa'!$F$4:$K$2906,6,0)</f>
        <v>3518</v>
      </c>
    </row>
    <row r="2910" spans="1:10" x14ac:dyDescent="0.25">
      <c r="A2910" s="6" t="s">
        <v>7011</v>
      </c>
      <c r="B2910" s="6" t="s">
        <v>554</v>
      </c>
      <c r="C2910" s="6" t="s">
        <v>8168</v>
      </c>
      <c r="D2910" s="6">
        <v>51430436</v>
      </c>
      <c r="E2910" s="7" t="s">
        <v>8169</v>
      </c>
      <c r="F2910" s="6">
        <v>52319784</v>
      </c>
      <c r="G2910" s="7" t="s">
        <v>601</v>
      </c>
      <c r="H2910" s="7" t="s">
        <v>7062</v>
      </c>
      <c r="I2910" s="7" t="s">
        <v>8170</v>
      </c>
      <c r="J2910" s="8">
        <f>VLOOKUP(F2910,'[1]školy II. etapa'!$F$4:$K$2906,6,0)</f>
        <v>1984</v>
      </c>
    </row>
    <row r="2911" spans="1:10" x14ac:dyDescent="0.25">
      <c r="A2911" s="9"/>
      <c r="B2911" s="9"/>
      <c r="C2911" s="9"/>
      <c r="D2911" s="10"/>
      <c r="E2911" s="9"/>
      <c r="F2911" s="10"/>
      <c r="G2911" s="9"/>
      <c r="H2911" s="9"/>
      <c r="I2911" s="9" t="s">
        <v>8171</v>
      </c>
      <c r="J2911" s="11">
        <f>SUM(J4:J2910)</f>
        <v>10022156</v>
      </c>
    </row>
  </sheetData>
  <autoFilter ref="A3:J2911" xr:uid="{A144348B-5006-4E27-9FF0-F9C664C1E538}"/>
  <pageMargins left="0.7" right="0.7" top="0.75" bottom="0.75" header="0.3" footer="0.3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D4DA2-B21A-4A4C-AC13-3DADBC6B3972}">
  <sheetPr>
    <tabColor theme="9" tint="0.79998168889431442"/>
  </sheetPr>
  <dimension ref="A1:F1649"/>
  <sheetViews>
    <sheetView workbookViewId="0">
      <pane ySplit="3" topLeftCell="A4" activePane="bottomLeft" state="frozen"/>
      <selection pane="bottomLeft" activeCell="F4" sqref="F4"/>
    </sheetView>
  </sheetViews>
  <sheetFormatPr defaultRowHeight="15" x14ac:dyDescent="0.25"/>
  <cols>
    <col min="1" max="3" width="12.42578125" customWidth="1"/>
    <col min="4" max="4" width="12.42578125" style="12" customWidth="1"/>
    <col min="5" max="5" width="44.85546875" customWidth="1"/>
    <col min="6" max="6" width="14.140625" customWidth="1"/>
  </cols>
  <sheetData>
    <row r="1" spans="1:6" x14ac:dyDescent="0.25">
      <c r="A1" s="17" t="s">
        <v>8172</v>
      </c>
    </row>
    <row r="3" spans="1:6" ht="63.75" x14ac:dyDescent="0.25">
      <c r="A3" s="18" t="s">
        <v>8173</v>
      </c>
      <c r="B3" s="18" t="s">
        <v>8174</v>
      </c>
      <c r="C3" s="18" t="s">
        <v>8175</v>
      </c>
      <c r="D3" s="18" t="s">
        <v>8176</v>
      </c>
      <c r="E3" s="13" t="s">
        <v>0</v>
      </c>
      <c r="F3" s="3" t="s">
        <v>8177</v>
      </c>
    </row>
    <row r="4" spans="1:6" x14ac:dyDescent="0.25">
      <c r="A4" s="14" t="s">
        <v>5</v>
      </c>
      <c r="B4" s="14" t="s">
        <v>6</v>
      </c>
      <c r="C4" s="14" t="s">
        <v>7</v>
      </c>
      <c r="D4" s="14">
        <v>54130395</v>
      </c>
      <c r="E4" s="15" t="s">
        <v>8</v>
      </c>
      <c r="F4" s="16">
        <f t="array" ref="F4">SUM(([2]školy!$C$4:$C$2906='zriaďovatelia '!C4)*([2]školy!$K$4:$K$2906))</f>
        <v>104339</v>
      </c>
    </row>
    <row r="5" spans="1:6" x14ac:dyDescent="0.25">
      <c r="A5" s="14" t="s">
        <v>5</v>
      </c>
      <c r="B5" s="14" t="s">
        <v>54</v>
      </c>
      <c r="C5" s="14" t="s">
        <v>55</v>
      </c>
      <c r="D5" s="14">
        <v>36063606</v>
      </c>
      <c r="E5" s="15" t="s">
        <v>56</v>
      </c>
      <c r="F5" s="16">
        <f t="array" ref="F5">SUM(([2]školy!$C$4:$C$2906='zriaďovatelia '!C5)*([2]školy!$K$4:$K$2906))</f>
        <v>207638</v>
      </c>
    </row>
    <row r="6" spans="1:6" x14ac:dyDescent="0.25">
      <c r="A6" s="14" t="s">
        <v>5</v>
      </c>
      <c r="B6" s="14" t="s">
        <v>150</v>
      </c>
      <c r="C6" s="14" t="s">
        <v>151</v>
      </c>
      <c r="D6" s="14">
        <v>305987</v>
      </c>
      <c r="E6" s="15" t="s">
        <v>152</v>
      </c>
      <c r="F6" s="16">
        <f t="array" ref="F6">SUM(([2]školy!$C$4:$C$2906='zriaďovatelia '!C6)*([2]školy!$K$4:$K$2906))</f>
        <v>872</v>
      </c>
    </row>
    <row r="7" spans="1:6" x14ac:dyDescent="0.25">
      <c r="A7" s="14" t="s">
        <v>5</v>
      </c>
      <c r="B7" s="14" t="s">
        <v>150</v>
      </c>
      <c r="C7" s="14" t="s">
        <v>157</v>
      </c>
      <c r="D7" s="14">
        <v>306061</v>
      </c>
      <c r="E7" s="15" t="s">
        <v>158</v>
      </c>
      <c r="F7" s="16">
        <f t="array" ref="F7">SUM(([2]školy!$C$4:$C$2906='zriaďovatelia '!C7)*([2]školy!$K$4:$K$2906))</f>
        <v>5605</v>
      </c>
    </row>
    <row r="8" spans="1:6" x14ac:dyDescent="0.25">
      <c r="A8" s="14" t="s">
        <v>5</v>
      </c>
      <c r="B8" s="14" t="s">
        <v>150</v>
      </c>
      <c r="C8" s="14" t="s">
        <v>161</v>
      </c>
      <c r="D8" s="14">
        <v>306142</v>
      </c>
      <c r="E8" s="15" t="s">
        <v>162</v>
      </c>
      <c r="F8" s="16">
        <f t="array" ref="F8">SUM(([2]školy!$C$4:$C$2906='zriaďovatelia '!C8)*([2]školy!$K$4:$K$2906))</f>
        <v>734</v>
      </c>
    </row>
    <row r="9" spans="1:6" x14ac:dyDescent="0.25">
      <c r="A9" s="14" t="s">
        <v>5</v>
      </c>
      <c r="B9" s="14" t="s">
        <v>150</v>
      </c>
      <c r="C9" s="14" t="s">
        <v>165</v>
      </c>
      <c r="D9" s="14">
        <v>309711</v>
      </c>
      <c r="E9" s="15" t="s">
        <v>166</v>
      </c>
      <c r="F9" s="16">
        <f t="array" ref="F9">SUM(([2]školy!$C$4:$C$2906='zriaďovatelia '!C9)*([2]školy!$K$4:$K$2906))</f>
        <v>1169</v>
      </c>
    </row>
    <row r="10" spans="1:6" x14ac:dyDescent="0.25">
      <c r="A10" s="14" t="s">
        <v>5</v>
      </c>
      <c r="B10" s="14" t="s">
        <v>150</v>
      </c>
      <c r="C10" s="14" t="s">
        <v>169</v>
      </c>
      <c r="D10" s="14">
        <v>309796</v>
      </c>
      <c r="E10" s="15" t="s">
        <v>170</v>
      </c>
      <c r="F10" s="16">
        <f t="array" ref="F10">SUM(([2]školy!$C$4:$C$2906='zriaďovatelia '!C10)*([2]školy!$K$4:$K$2906))</f>
        <v>503</v>
      </c>
    </row>
    <row r="11" spans="1:6" x14ac:dyDescent="0.25">
      <c r="A11" s="14" t="s">
        <v>5</v>
      </c>
      <c r="B11" s="14" t="s">
        <v>150</v>
      </c>
      <c r="C11" s="14" t="s">
        <v>173</v>
      </c>
      <c r="D11" s="14">
        <v>309923</v>
      </c>
      <c r="E11" s="15" t="s">
        <v>174</v>
      </c>
      <c r="F11" s="16">
        <f t="array" ref="F11">SUM(([2]školy!$C$4:$C$2906='zriaďovatelia '!C11)*([2]školy!$K$4:$K$2906))</f>
        <v>5555</v>
      </c>
    </row>
    <row r="12" spans="1:6" x14ac:dyDescent="0.25">
      <c r="A12" s="14" t="s">
        <v>5</v>
      </c>
      <c r="B12" s="14" t="s">
        <v>150</v>
      </c>
      <c r="C12" s="14" t="s">
        <v>177</v>
      </c>
      <c r="D12" s="14">
        <v>310026</v>
      </c>
      <c r="E12" s="15" t="s">
        <v>178</v>
      </c>
      <c r="F12" s="16">
        <f t="array" ref="F12">SUM(([2]školy!$C$4:$C$2906='zriaďovatelia '!C12)*([2]školy!$K$4:$K$2906))</f>
        <v>3183</v>
      </c>
    </row>
    <row r="13" spans="1:6" x14ac:dyDescent="0.25">
      <c r="A13" s="14" t="s">
        <v>5</v>
      </c>
      <c r="B13" s="14" t="s">
        <v>150</v>
      </c>
      <c r="C13" s="14" t="s">
        <v>180</v>
      </c>
      <c r="D13" s="14">
        <v>310042</v>
      </c>
      <c r="E13" s="15" t="s">
        <v>181</v>
      </c>
      <c r="F13" s="16">
        <f t="array" ref="F13">SUM(([2]školy!$C$4:$C$2906='zriaďovatelia '!C13)*([2]školy!$K$4:$K$2906))</f>
        <v>2272</v>
      </c>
    </row>
    <row r="14" spans="1:6" x14ac:dyDescent="0.25">
      <c r="A14" s="14" t="s">
        <v>5</v>
      </c>
      <c r="B14" s="14" t="s">
        <v>150</v>
      </c>
      <c r="C14" s="14" t="s">
        <v>185</v>
      </c>
      <c r="D14" s="14">
        <v>310115</v>
      </c>
      <c r="E14" s="15" t="s">
        <v>186</v>
      </c>
      <c r="F14" s="16">
        <f t="array" ref="F14">SUM(([2]školy!$C$4:$C$2906='zriaďovatelia '!C14)*([2]školy!$K$4:$K$2906))</f>
        <v>4875</v>
      </c>
    </row>
    <row r="15" spans="1:6" x14ac:dyDescent="0.25">
      <c r="A15" s="14" t="s">
        <v>5</v>
      </c>
      <c r="B15" s="14" t="s">
        <v>150</v>
      </c>
      <c r="C15" s="14" t="s">
        <v>188</v>
      </c>
      <c r="D15" s="14">
        <v>310158</v>
      </c>
      <c r="E15" s="15" t="s">
        <v>189</v>
      </c>
      <c r="F15" s="16">
        <f t="array" ref="F15">SUM(([2]školy!$C$4:$C$2906='zriaďovatelia '!C15)*([2]školy!$K$4:$K$2906))</f>
        <v>4307</v>
      </c>
    </row>
    <row r="16" spans="1:6" x14ac:dyDescent="0.25">
      <c r="A16" s="14" t="s">
        <v>5</v>
      </c>
      <c r="B16" s="14" t="s">
        <v>150</v>
      </c>
      <c r="C16" s="14" t="s">
        <v>192</v>
      </c>
      <c r="D16" s="14">
        <v>304654</v>
      </c>
      <c r="E16" s="15" t="s">
        <v>193</v>
      </c>
      <c r="F16" s="16">
        <f t="array" ref="F16">SUM(([2]školy!$C$4:$C$2906='zriaďovatelia '!C16)*([2]školy!$K$4:$K$2906))</f>
        <v>5365</v>
      </c>
    </row>
    <row r="17" spans="1:6" x14ac:dyDescent="0.25">
      <c r="A17" s="14" t="s">
        <v>5</v>
      </c>
      <c r="B17" s="14" t="s">
        <v>150</v>
      </c>
      <c r="C17" s="14" t="s">
        <v>196</v>
      </c>
      <c r="D17" s="14">
        <v>304662</v>
      </c>
      <c r="E17" s="15" t="s">
        <v>197</v>
      </c>
      <c r="F17" s="16">
        <f t="array" ref="F17">SUM(([2]školy!$C$4:$C$2906='zriaďovatelia '!C17)*([2]školy!$K$4:$K$2906))</f>
        <v>14613</v>
      </c>
    </row>
    <row r="18" spans="1:6" x14ac:dyDescent="0.25">
      <c r="A18" s="14" t="s">
        <v>5</v>
      </c>
      <c r="B18" s="14" t="s">
        <v>150</v>
      </c>
      <c r="C18" s="14" t="s">
        <v>200</v>
      </c>
      <c r="D18" s="14">
        <v>304671</v>
      </c>
      <c r="E18" s="15" t="s">
        <v>201</v>
      </c>
      <c r="F18" s="16">
        <f t="array" ref="F18">SUM(([2]školy!$C$4:$C$2906='zriaďovatelia '!C18)*([2]školy!$K$4:$K$2906))</f>
        <v>3358</v>
      </c>
    </row>
    <row r="19" spans="1:6" x14ac:dyDescent="0.25">
      <c r="A19" s="14" t="s">
        <v>5</v>
      </c>
      <c r="B19" s="14" t="s">
        <v>150</v>
      </c>
      <c r="C19" s="14" t="s">
        <v>204</v>
      </c>
      <c r="D19" s="14">
        <v>304697</v>
      </c>
      <c r="E19" s="15" t="s">
        <v>205</v>
      </c>
      <c r="F19" s="16">
        <f t="array" ref="F19">SUM(([2]školy!$C$4:$C$2906='zriaďovatelia '!C19)*([2]školy!$K$4:$K$2906))</f>
        <v>4700</v>
      </c>
    </row>
    <row r="20" spans="1:6" x14ac:dyDescent="0.25">
      <c r="A20" s="14" t="s">
        <v>5</v>
      </c>
      <c r="B20" s="14" t="s">
        <v>150</v>
      </c>
      <c r="C20" s="14" t="s">
        <v>208</v>
      </c>
      <c r="D20" s="14">
        <v>304701</v>
      </c>
      <c r="E20" s="15" t="s">
        <v>209</v>
      </c>
      <c r="F20" s="16">
        <f t="array" ref="F20">SUM(([2]školy!$C$4:$C$2906='zriaďovatelia '!C20)*([2]školy!$K$4:$K$2906))</f>
        <v>4667</v>
      </c>
    </row>
    <row r="21" spans="1:6" x14ac:dyDescent="0.25">
      <c r="A21" s="14" t="s">
        <v>5</v>
      </c>
      <c r="B21" s="14" t="s">
        <v>150</v>
      </c>
      <c r="C21" s="14" t="s">
        <v>212</v>
      </c>
      <c r="D21" s="14">
        <v>304719</v>
      </c>
      <c r="E21" s="15" t="s">
        <v>213</v>
      </c>
      <c r="F21" s="16">
        <f t="array" ref="F21">SUM(([2]školy!$C$4:$C$2906='zriaďovatelia '!C21)*([2]školy!$K$4:$K$2906))</f>
        <v>1085</v>
      </c>
    </row>
    <row r="22" spans="1:6" x14ac:dyDescent="0.25">
      <c r="A22" s="14" t="s">
        <v>5</v>
      </c>
      <c r="B22" s="14" t="s">
        <v>150</v>
      </c>
      <c r="C22" s="14" t="s">
        <v>216</v>
      </c>
      <c r="D22" s="14">
        <v>304727</v>
      </c>
      <c r="E22" s="15" t="s">
        <v>217</v>
      </c>
      <c r="F22" s="16">
        <f t="array" ref="F22">SUM(([2]školy!$C$4:$C$2906='zriaďovatelia '!C22)*([2]školy!$K$4:$K$2906))</f>
        <v>543</v>
      </c>
    </row>
    <row r="23" spans="1:6" x14ac:dyDescent="0.25">
      <c r="A23" s="14" t="s">
        <v>5</v>
      </c>
      <c r="B23" s="14" t="s">
        <v>150</v>
      </c>
      <c r="C23" s="14" t="s">
        <v>220</v>
      </c>
      <c r="D23" s="14">
        <v>304735</v>
      </c>
      <c r="E23" s="15" t="s">
        <v>221</v>
      </c>
      <c r="F23" s="16">
        <f t="array" ref="F23">SUM(([2]školy!$C$4:$C$2906='zriaďovatelia '!C23)*([2]školy!$K$4:$K$2906))</f>
        <v>737</v>
      </c>
    </row>
    <row r="24" spans="1:6" x14ac:dyDescent="0.25">
      <c r="A24" s="14" t="s">
        <v>5</v>
      </c>
      <c r="B24" s="14" t="s">
        <v>150</v>
      </c>
      <c r="C24" s="14" t="s">
        <v>224</v>
      </c>
      <c r="D24" s="14">
        <v>304743</v>
      </c>
      <c r="E24" s="15" t="s">
        <v>225</v>
      </c>
      <c r="F24" s="16">
        <f t="array" ref="F24">SUM(([2]školy!$C$4:$C$2906='zriaďovatelia '!C24)*([2]školy!$K$4:$K$2906))</f>
        <v>3495</v>
      </c>
    </row>
    <row r="25" spans="1:6" x14ac:dyDescent="0.25">
      <c r="A25" s="14" t="s">
        <v>5</v>
      </c>
      <c r="B25" s="14" t="s">
        <v>150</v>
      </c>
      <c r="C25" s="14" t="s">
        <v>228</v>
      </c>
      <c r="D25" s="14">
        <v>304751</v>
      </c>
      <c r="E25" s="15" t="s">
        <v>229</v>
      </c>
      <c r="F25" s="16">
        <f t="array" ref="F25">SUM(([2]školy!$C$4:$C$2906='zriaďovatelia '!C25)*([2]školy!$K$4:$K$2906))</f>
        <v>4649</v>
      </c>
    </row>
    <row r="26" spans="1:6" x14ac:dyDescent="0.25">
      <c r="A26" s="14" t="s">
        <v>5</v>
      </c>
      <c r="B26" s="14" t="s">
        <v>150</v>
      </c>
      <c r="C26" s="14" t="s">
        <v>232</v>
      </c>
      <c r="D26" s="14">
        <v>304760</v>
      </c>
      <c r="E26" s="15" t="s">
        <v>233</v>
      </c>
      <c r="F26" s="16">
        <f t="array" ref="F26">SUM(([2]školy!$C$4:$C$2906='zriaďovatelia '!C26)*([2]školy!$K$4:$K$2906))</f>
        <v>11952</v>
      </c>
    </row>
    <row r="27" spans="1:6" x14ac:dyDescent="0.25">
      <c r="A27" s="14" t="s">
        <v>5</v>
      </c>
      <c r="B27" s="14" t="s">
        <v>150</v>
      </c>
      <c r="C27" s="14" t="s">
        <v>237</v>
      </c>
      <c r="D27" s="14">
        <v>304786</v>
      </c>
      <c r="E27" s="15" t="s">
        <v>238</v>
      </c>
      <c r="F27" s="16">
        <f t="array" ref="F27">SUM(([2]školy!$C$4:$C$2906='zriaďovatelia '!C27)*([2]školy!$K$4:$K$2906))</f>
        <v>14551</v>
      </c>
    </row>
    <row r="28" spans="1:6" x14ac:dyDescent="0.25">
      <c r="A28" s="14" t="s">
        <v>5</v>
      </c>
      <c r="B28" s="14" t="s">
        <v>150</v>
      </c>
      <c r="C28" s="14" t="s">
        <v>241</v>
      </c>
      <c r="D28" s="14">
        <v>304794</v>
      </c>
      <c r="E28" s="15" t="s">
        <v>242</v>
      </c>
      <c r="F28" s="16">
        <f t="array" ref="F28">SUM(([2]školy!$C$4:$C$2906='zriaďovatelia '!C28)*([2]školy!$K$4:$K$2906))</f>
        <v>843</v>
      </c>
    </row>
    <row r="29" spans="1:6" x14ac:dyDescent="0.25">
      <c r="A29" s="14" t="s">
        <v>5</v>
      </c>
      <c r="B29" s="14" t="s">
        <v>150</v>
      </c>
      <c r="C29" s="14" t="s">
        <v>245</v>
      </c>
      <c r="D29" s="14">
        <v>304808</v>
      </c>
      <c r="E29" s="15" t="s">
        <v>246</v>
      </c>
      <c r="F29" s="16">
        <f t="array" ref="F29">SUM(([2]školy!$C$4:$C$2906='zriaďovatelia '!C29)*([2]školy!$K$4:$K$2906))</f>
        <v>1314</v>
      </c>
    </row>
    <row r="30" spans="1:6" x14ac:dyDescent="0.25">
      <c r="A30" s="14" t="s">
        <v>5</v>
      </c>
      <c r="B30" s="14" t="s">
        <v>150</v>
      </c>
      <c r="C30" s="14" t="s">
        <v>249</v>
      </c>
      <c r="D30" s="14">
        <v>304816</v>
      </c>
      <c r="E30" s="15" t="s">
        <v>250</v>
      </c>
      <c r="F30" s="16">
        <f t="array" ref="F30">SUM(([2]školy!$C$4:$C$2906='zriaďovatelia '!C30)*([2]školy!$K$4:$K$2906))</f>
        <v>3044</v>
      </c>
    </row>
    <row r="31" spans="1:6" x14ac:dyDescent="0.25">
      <c r="A31" s="14" t="s">
        <v>5</v>
      </c>
      <c r="B31" s="14" t="s">
        <v>150</v>
      </c>
      <c r="C31" s="14" t="s">
        <v>253</v>
      </c>
      <c r="D31" s="14">
        <v>304832</v>
      </c>
      <c r="E31" s="15" t="s">
        <v>254</v>
      </c>
      <c r="F31" s="16">
        <f t="array" ref="F31">SUM(([2]školy!$C$4:$C$2906='zriaďovatelia '!C31)*([2]školy!$K$4:$K$2906))</f>
        <v>8695</v>
      </c>
    </row>
    <row r="32" spans="1:6" x14ac:dyDescent="0.25">
      <c r="A32" s="14" t="s">
        <v>5</v>
      </c>
      <c r="B32" s="14" t="s">
        <v>150</v>
      </c>
      <c r="C32" s="14" t="s">
        <v>257</v>
      </c>
      <c r="D32" s="14">
        <v>304841</v>
      </c>
      <c r="E32" s="15" t="s">
        <v>258</v>
      </c>
      <c r="F32" s="16">
        <f t="array" ref="F32">SUM(([2]školy!$C$4:$C$2906='zriaďovatelia '!C32)*([2]školy!$K$4:$K$2906))</f>
        <v>1843</v>
      </c>
    </row>
    <row r="33" spans="1:6" x14ac:dyDescent="0.25">
      <c r="A33" s="14" t="s">
        <v>5</v>
      </c>
      <c r="B33" s="14" t="s">
        <v>150</v>
      </c>
      <c r="C33" s="14" t="s">
        <v>261</v>
      </c>
      <c r="D33" s="14">
        <v>304875</v>
      </c>
      <c r="E33" s="15" t="s">
        <v>262</v>
      </c>
      <c r="F33" s="16">
        <f t="array" ref="F33">SUM(([2]školy!$C$4:$C$2906='zriaďovatelia '!C33)*([2]školy!$K$4:$K$2906))</f>
        <v>3199</v>
      </c>
    </row>
    <row r="34" spans="1:6" x14ac:dyDescent="0.25">
      <c r="A34" s="14" t="s">
        <v>5</v>
      </c>
      <c r="B34" s="14" t="s">
        <v>150</v>
      </c>
      <c r="C34" s="14" t="s">
        <v>265</v>
      </c>
      <c r="D34" s="14">
        <v>304883</v>
      </c>
      <c r="E34" s="15" t="s">
        <v>266</v>
      </c>
      <c r="F34" s="16">
        <f t="array" ref="F34">SUM(([2]školy!$C$4:$C$2906='zriaďovatelia '!C34)*([2]školy!$K$4:$K$2906))</f>
        <v>3353</v>
      </c>
    </row>
    <row r="35" spans="1:6" x14ac:dyDescent="0.25">
      <c r="A35" s="14" t="s">
        <v>5</v>
      </c>
      <c r="B35" s="14" t="s">
        <v>150</v>
      </c>
      <c r="C35" s="14" t="s">
        <v>269</v>
      </c>
      <c r="D35" s="14">
        <v>304891</v>
      </c>
      <c r="E35" s="15" t="s">
        <v>270</v>
      </c>
      <c r="F35" s="16">
        <f t="array" ref="F35">SUM(([2]školy!$C$4:$C$2906='zriaďovatelia '!C35)*([2]školy!$K$4:$K$2906))</f>
        <v>2552</v>
      </c>
    </row>
    <row r="36" spans="1:6" x14ac:dyDescent="0.25">
      <c r="A36" s="14" t="s">
        <v>5</v>
      </c>
      <c r="B36" s="14" t="s">
        <v>150</v>
      </c>
      <c r="C36" s="14" t="s">
        <v>273</v>
      </c>
      <c r="D36" s="14">
        <v>304905</v>
      </c>
      <c r="E36" s="15" t="s">
        <v>274</v>
      </c>
      <c r="F36" s="16">
        <f t="array" ref="F36">SUM(([2]školy!$C$4:$C$2906='zriaďovatelia '!C36)*([2]školy!$K$4:$K$2906))</f>
        <v>4896</v>
      </c>
    </row>
    <row r="37" spans="1:6" x14ac:dyDescent="0.25">
      <c r="A37" s="14" t="s">
        <v>5</v>
      </c>
      <c r="B37" s="14" t="s">
        <v>150</v>
      </c>
      <c r="C37" s="14" t="s">
        <v>277</v>
      </c>
      <c r="D37" s="14">
        <v>304913</v>
      </c>
      <c r="E37" s="15" t="s">
        <v>278</v>
      </c>
      <c r="F37" s="16">
        <f t="array" ref="F37">SUM(([2]školy!$C$4:$C$2906='zriaďovatelia '!C37)*([2]školy!$K$4:$K$2906))</f>
        <v>27786</v>
      </c>
    </row>
    <row r="38" spans="1:6" x14ac:dyDescent="0.25">
      <c r="A38" s="14" t="s">
        <v>5</v>
      </c>
      <c r="B38" s="14" t="s">
        <v>150</v>
      </c>
      <c r="C38" s="14" t="s">
        <v>283</v>
      </c>
      <c r="D38" s="14">
        <v>304930</v>
      </c>
      <c r="E38" s="15" t="s">
        <v>284</v>
      </c>
      <c r="F38" s="16">
        <f t="array" ref="F38">SUM(([2]školy!$C$4:$C$2906='zriaďovatelia '!C38)*([2]školy!$K$4:$K$2906))</f>
        <v>1266</v>
      </c>
    </row>
    <row r="39" spans="1:6" x14ac:dyDescent="0.25">
      <c r="A39" s="14" t="s">
        <v>5</v>
      </c>
      <c r="B39" s="14" t="s">
        <v>150</v>
      </c>
      <c r="C39" s="14" t="s">
        <v>287</v>
      </c>
      <c r="D39" s="14">
        <v>304948</v>
      </c>
      <c r="E39" s="15" t="s">
        <v>288</v>
      </c>
      <c r="F39" s="16">
        <f t="array" ref="F39">SUM(([2]školy!$C$4:$C$2906='zriaďovatelia '!C39)*([2]školy!$K$4:$K$2906))</f>
        <v>7777</v>
      </c>
    </row>
    <row r="40" spans="1:6" x14ac:dyDescent="0.25">
      <c r="A40" s="14" t="s">
        <v>5</v>
      </c>
      <c r="B40" s="14" t="s">
        <v>150</v>
      </c>
      <c r="C40" s="14" t="s">
        <v>291</v>
      </c>
      <c r="D40" s="14">
        <v>304956</v>
      </c>
      <c r="E40" s="15" t="s">
        <v>292</v>
      </c>
      <c r="F40" s="16">
        <f t="array" ref="F40">SUM(([2]školy!$C$4:$C$2906='zriaďovatelia '!C40)*([2]školy!$K$4:$K$2906))</f>
        <v>14214</v>
      </c>
    </row>
    <row r="41" spans="1:6" x14ac:dyDescent="0.25">
      <c r="A41" s="14" t="s">
        <v>5</v>
      </c>
      <c r="B41" s="14" t="s">
        <v>150</v>
      </c>
      <c r="C41" s="14" t="s">
        <v>296</v>
      </c>
      <c r="D41" s="14">
        <v>304964</v>
      </c>
      <c r="E41" s="15" t="s">
        <v>297</v>
      </c>
      <c r="F41" s="16">
        <f t="array" ref="F41">SUM(([2]školy!$C$4:$C$2906='zriaďovatelia '!C41)*([2]školy!$K$4:$K$2906))</f>
        <v>7049</v>
      </c>
    </row>
    <row r="42" spans="1:6" x14ac:dyDescent="0.25">
      <c r="A42" s="14" t="s">
        <v>5</v>
      </c>
      <c r="B42" s="14" t="s">
        <v>150</v>
      </c>
      <c r="C42" s="14" t="s">
        <v>300</v>
      </c>
      <c r="D42" s="14">
        <v>304981</v>
      </c>
      <c r="E42" s="15" t="s">
        <v>301</v>
      </c>
      <c r="F42" s="16">
        <f t="array" ref="F42">SUM(([2]školy!$C$4:$C$2906='zriaďovatelia '!C42)*([2]školy!$K$4:$K$2906))</f>
        <v>6340</v>
      </c>
    </row>
    <row r="43" spans="1:6" x14ac:dyDescent="0.25">
      <c r="A43" s="14" t="s">
        <v>5</v>
      </c>
      <c r="B43" s="14" t="s">
        <v>150</v>
      </c>
      <c r="C43" s="14" t="s">
        <v>304</v>
      </c>
      <c r="D43" s="14">
        <v>305014</v>
      </c>
      <c r="E43" s="15" t="s">
        <v>305</v>
      </c>
      <c r="F43" s="16">
        <f t="array" ref="F43">SUM(([2]školy!$C$4:$C$2906='zriaďovatelia '!C43)*([2]školy!$K$4:$K$2906))</f>
        <v>462</v>
      </c>
    </row>
    <row r="44" spans="1:6" x14ac:dyDescent="0.25">
      <c r="A44" s="14" t="s">
        <v>5</v>
      </c>
      <c r="B44" s="14" t="s">
        <v>150</v>
      </c>
      <c r="C44" s="14" t="s">
        <v>308</v>
      </c>
      <c r="D44" s="14">
        <v>305022</v>
      </c>
      <c r="E44" s="15" t="s">
        <v>309</v>
      </c>
      <c r="F44" s="16">
        <f t="array" ref="F44">SUM(([2]školy!$C$4:$C$2906='zriaďovatelia '!C44)*([2]školy!$K$4:$K$2906))</f>
        <v>38144</v>
      </c>
    </row>
    <row r="45" spans="1:6" x14ac:dyDescent="0.25">
      <c r="A45" s="14" t="s">
        <v>5</v>
      </c>
      <c r="B45" s="14" t="s">
        <v>150</v>
      </c>
      <c r="C45" s="14" t="s">
        <v>315</v>
      </c>
      <c r="D45" s="14">
        <v>305049</v>
      </c>
      <c r="E45" s="15" t="s">
        <v>316</v>
      </c>
      <c r="F45" s="16">
        <f t="array" ref="F45">SUM(([2]školy!$C$4:$C$2906='zriaďovatelia '!C45)*([2]školy!$K$4:$K$2906))</f>
        <v>2901</v>
      </c>
    </row>
    <row r="46" spans="1:6" x14ac:dyDescent="0.25">
      <c r="A46" s="14" t="s">
        <v>5</v>
      </c>
      <c r="B46" s="14" t="s">
        <v>150</v>
      </c>
      <c r="C46" s="14" t="s">
        <v>319</v>
      </c>
      <c r="D46" s="14">
        <v>305057</v>
      </c>
      <c r="E46" s="15" t="s">
        <v>320</v>
      </c>
      <c r="F46" s="16">
        <f t="array" ref="F46">SUM(([2]školy!$C$4:$C$2906='zriaďovatelia '!C46)*([2]školy!$K$4:$K$2906))</f>
        <v>9335</v>
      </c>
    </row>
    <row r="47" spans="1:6" x14ac:dyDescent="0.25">
      <c r="A47" s="14" t="s">
        <v>5</v>
      </c>
      <c r="B47" s="14" t="s">
        <v>150</v>
      </c>
      <c r="C47" s="14" t="s">
        <v>323</v>
      </c>
      <c r="D47" s="14">
        <v>305065</v>
      </c>
      <c r="E47" s="15" t="s">
        <v>324</v>
      </c>
      <c r="F47" s="16">
        <f t="array" ref="F47">SUM(([2]školy!$C$4:$C$2906='zriaďovatelia '!C47)*([2]školy!$K$4:$K$2906))</f>
        <v>40766</v>
      </c>
    </row>
    <row r="48" spans="1:6" x14ac:dyDescent="0.25">
      <c r="A48" s="14" t="s">
        <v>5</v>
      </c>
      <c r="B48" s="14" t="s">
        <v>150</v>
      </c>
      <c r="C48" s="14" t="s">
        <v>330</v>
      </c>
      <c r="D48" s="14">
        <v>305073</v>
      </c>
      <c r="E48" s="15" t="s">
        <v>331</v>
      </c>
      <c r="F48" s="16">
        <f t="array" ref="F48">SUM(([2]školy!$C$4:$C$2906='zriaďovatelia '!C48)*([2]školy!$K$4:$K$2906))</f>
        <v>8193</v>
      </c>
    </row>
    <row r="49" spans="1:6" x14ac:dyDescent="0.25">
      <c r="A49" s="14" t="s">
        <v>5</v>
      </c>
      <c r="B49" s="14" t="s">
        <v>150</v>
      </c>
      <c r="C49" s="14" t="s">
        <v>334</v>
      </c>
      <c r="D49" s="14">
        <v>305081</v>
      </c>
      <c r="E49" s="15" t="s">
        <v>335</v>
      </c>
      <c r="F49" s="16">
        <f t="array" ref="F49">SUM(([2]školy!$C$4:$C$2906='zriaďovatelia '!C49)*([2]školy!$K$4:$K$2906))</f>
        <v>21342</v>
      </c>
    </row>
    <row r="50" spans="1:6" x14ac:dyDescent="0.25">
      <c r="A50" s="14" t="s">
        <v>5</v>
      </c>
      <c r="B50" s="14" t="s">
        <v>150</v>
      </c>
      <c r="C50" s="14" t="s">
        <v>339</v>
      </c>
      <c r="D50" s="14">
        <v>305103</v>
      </c>
      <c r="E50" s="15" t="s">
        <v>340</v>
      </c>
      <c r="F50" s="16">
        <f t="array" ref="F50">SUM(([2]školy!$C$4:$C$2906='zriaďovatelia '!C50)*([2]školy!$K$4:$K$2906))</f>
        <v>6906</v>
      </c>
    </row>
    <row r="51" spans="1:6" x14ac:dyDescent="0.25">
      <c r="A51" s="14" t="s">
        <v>5</v>
      </c>
      <c r="B51" s="14" t="s">
        <v>150</v>
      </c>
      <c r="C51" s="14" t="s">
        <v>343</v>
      </c>
      <c r="D51" s="14">
        <v>305120</v>
      </c>
      <c r="E51" s="15" t="s">
        <v>344</v>
      </c>
      <c r="F51" s="16">
        <f t="array" ref="F51">SUM(([2]školy!$C$4:$C$2906='zriaďovatelia '!C51)*([2]školy!$K$4:$K$2906))</f>
        <v>9246</v>
      </c>
    </row>
    <row r="52" spans="1:6" x14ac:dyDescent="0.25">
      <c r="A52" s="14" t="s">
        <v>5</v>
      </c>
      <c r="B52" s="14" t="s">
        <v>150</v>
      </c>
      <c r="C52" s="14" t="s">
        <v>348</v>
      </c>
      <c r="D52" s="14">
        <v>305138</v>
      </c>
      <c r="E52" s="15" t="s">
        <v>349</v>
      </c>
      <c r="F52" s="16">
        <f t="array" ref="F52">SUM(([2]školy!$C$4:$C$2906='zriaďovatelia '!C52)*([2]školy!$K$4:$K$2906))</f>
        <v>507</v>
      </c>
    </row>
    <row r="53" spans="1:6" x14ac:dyDescent="0.25">
      <c r="A53" s="14" t="s">
        <v>5</v>
      </c>
      <c r="B53" s="14" t="s">
        <v>150</v>
      </c>
      <c r="C53" s="14" t="s">
        <v>352</v>
      </c>
      <c r="D53" s="14">
        <v>305146</v>
      </c>
      <c r="E53" s="15" t="s">
        <v>353</v>
      </c>
      <c r="F53" s="16">
        <f t="array" ref="F53">SUM(([2]školy!$C$4:$C$2906='zriaďovatelia '!C53)*([2]školy!$K$4:$K$2906))</f>
        <v>4299</v>
      </c>
    </row>
    <row r="54" spans="1:6" x14ac:dyDescent="0.25">
      <c r="A54" s="14" t="s">
        <v>5</v>
      </c>
      <c r="B54" s="14" t="s">
        <v>150</v>
      </c>
      <c r="C54" s="14" t="s">
        <v>355</v>
      </c>
      <c r="D54" s="14">
        <v>305154</v>
      </c>
      <c r="E54" s="15" t="s">
        <v>356</v>
      </c>
      <c r="F54" s="16">
        <f t="array" ref="F54">SUM(([2]školy!$C$4:$C$2906='zriaďovatelia '!C54)*([2]školy!$K$4:$K$2906))</f>
        <v>4444</v>
      </c>
    </row>
    <row r="55" spans="1:6" x14ac:dyDescent="0.25">
      <c r="A55" s="14" t="s">
        <v>5</v>
      </c>
      <c r="B55" s="14" t="s">
        <v>150</v>
      </c>
      <c r="C55" s="14" t="s">
        <v>359</v>
      </c>
      <c r="D55" s="14">
        <v>305162</v>
      </c>
      <c r="E55" s="15" t="s">
        <v>360</v>
      </c>
      <c r="F55" s="16">
        <f t="array" ref="F55">SUM(([2]školy!$C$4:$C$2906='zriaďovatelia '!C55)*([2]školy!$K$4:$K$2906))</f>
        <v>1014</v>
      </c>
    </row>
    <row r="56" spans="1:6" x14ac:dyDescent="0.25">
      <c r="A56" s="14" t="s">
        <v>5</v>
      </c>
      <c r="B56" s="14" t="s">
        <v>150</v>
      </c>
      <c r="C56" s="14" t="s">
        <v>363</v>
      </c>
      <c r="D56" s="14">
        <v>305171</v>
      </c>
      <c r="E56" s="15" t="s">
        <v>364</v>
      </c>
      <c r="F56" s="16">
        <f t="array" ref="F56">SUM(([2]školy!$C$4:$C$2906='zriaďovatelia '!C56)*([2]školy!$K$4:$K$2906))</f>
        <v>2048</v>
      </c>
    </row>
    <row r="57" spans="1:6" x14ac:dyDescent="0.25">
      <c r="A57" s="14" t="s">
        <v>5</v>
      </c>
      <c r="B57" s="14" t="s">
        <v>150</v>
      </c>
      <c r="C57" s="14" t="s">
        <v>367</v>
      </c>
      <c r="D57" s="14">
        <v>305197</v>
      </c>
      <c r="E57" s="15" t="s">
        <v>368</v>
      </c>
      <c r="F57" s="16">
        <f t="array" ref="F57">SUM(([2]školy!$C$4:$C$2906='zriaďovatelia '!C57)*([2]školy!$K$4:$K$2906))</f>
        <v>2546</v>
      </c>
    </row>
    <row r="58" spans="1:6" x14ac:dyDescent="0.25">
      <c r="A58" s="14" t="s">
        <v>5</v>
      </c>
      <c r="B58" s="14" t="s">
        <v>150</v>
      </c>
      <c r="C58" s="14" t="s">
        <v>371</v>
      </c>
      <c r="D58" s="14">
        <v>305219</v>
      </c>
      <c r="E58" s="15" t="s">
        <v>372</v>
      </c>
      <c r="F58" s="16">
        <f t="array" ref="F58">SUM(([2]školy!$C$4:$C$2906='zriaďovatelia '!C58)*([2]školy!$K$4:$K$2906))</f>
        <v>3022</v>
      </c>
    </row>
    <row r="59" spans="1:6" x14ac:dyDescent="0.25">
      <c r="A59" s="14" t="s">
        <v>5</v>
      </c>
      <c r="B59" s="14" t="s">
        <v>150</v>
      </c>
      <c r="C59" s="14" t="s">
        <v>375</v>
      </c>
      <c r="D59" s="14">
        <v>305235</v>
      </c>
      <c r="E59" s="15" t="s">
        <v>376</v>
      </c>
      <c r="F59" s="16">
        <f t="array" ref="F59">SUM(([2]školy!$C$4:$C$2906='zriaďovatelia '!C59)*([2]školy!$K$4:$K$2906))</f>
        <v>5448</v>
      </c>
    </row>
    <row r="60" spans="1:6" x14ac:dyDescent="0.25">
      <c r="A60" s="14" t="s">
        <v>5</v>
      </c>
      <c r="B60" s="14" t="s">
        <v>150</v>
      </c>
      <c r="C60" s="14" t="s">
        <v>380</v>
      </c>
      <c r="D60" s="14">
        <v>603147</v>
      </c>
      <c r="E60" s="15" t="s">
        <v>381</v>
      </c>
      <c r="F60" s="16">
        <f t="array" ref="F60">SUM(([2]školy!$C$4:$C$2906='zriaďovatelia '!C60)*([2]školy!$K$4:$K$2906))</f>
        <v>52092</v>
      </c>
    </row>
    <row r="61" spans="1:6" x14ac:dyDescent="0.25">
      <c r="A61" s="14" t="s">
        <v>5</v>
      </c>
      <c r="B61" s="14" t="s">
        <v>150</v>
      </c>
      <c r="C61" s="14" t="s">
        <v>392</v>
      </c>
      <c r="D61" s="14">
        <v>641383</v>
      </c>
      <c r="E61" s="15" t="s">
        <v>393</v>
      </c>
      <c r="F61" s="16">
        <f t="array" ref="F61">SUM(([2]školy!$C$4:$C$2906='zriaďovatelia '!C61)*([2]školy!$K$4:$K$2906))</f>
        <v>19999</v>
      </c>
    </row>
    <row r="62" spans="1:6" x14ac:dyDescent="0.25">
      <c r="A62" s="14" t="s">
        <v>5</v>
      </c>
      <c r="B62" s="14" t="s">
        <v>150</v>
      </c>
      <c r="C62" s="14" t="s">
        <v>399</v>
      </c>
      <c r="D62" s="14">
        <v>603155</v>
      </c>
      <c r="E62" s="15" t="s">
        <v>400</v>
      </c>
      <c r="F62" s="16">
        <f t="array" ref="F62">SUM(([2]školy!$C$4:$C$2906='zriaďovatelia '!C62)*([2]školy!$K$4:$K$2906))</f>
        <v>82387</v>
      </c>
    </row>
    <row r="63" spans="1:6" x14ac:dyDescent="0.25">
      <c r="A63" s="14" t="s">
        <v>5</v>
      </c>
      <c r="B63" s="14" t="s">
        <v>150</v>
      </c>
      <c r="C63" s="14" t="s">
        <v>412</v>
      </c>
      <c r="D63" s="14">
        <v>603295</v>
      </c>
      <c r="E63" s="15" t="s">
        <v>413</v>
      </c>
      <c r="F63" s="16">
        <f t="array" ref="F63">SUM(([2]školy!$C$4:$C$2906='zriaďovatelia '!C63)*([2]školy!$K$4:$K$2906))</f>
        <v>28225</v>
      </c>
    </row>
    <row r="64" spans="1:6" x14ac:dyDescent="0.25">
      <c r="A64" s="14" t="s">
        <v>5</v>
      </c>
      <c r="B64" s="14" t="s">
        <v>150</v>
      </c>
      <c r="C64" s="14" t="s">
        <v>418</v>
      </c>
      <c r="D64" s="14">
        <v>603317</v>
      </c>
      <c r="E64" s="15" t="s">
        <v>419</v>
      </c>
      <c r="F64" s="16">
        <f t="array" ref="F64">SUM(([2]školy!$C$4:$C$2906='zriaďovatelia '!C64)*([2]školy!$K$4:$K$2906))</f>
        <v>52511</v>
      </c>
    </row>
    <row r="65" spans="1:6" x14ac:dyDescent="0.25">
      <c r="A65" s="14" t="s">
        <v>5</v>
      </c>
      <c r="B65" s="14" t="s">
        <v>150</v>
      </c>
      <c r="C65" s="14" t="s">
        <v>428</v>
      </c>
      <c r="D65" s="14">
        <v>304557</v>
      </c>
      <c r="E65" s="15" t="s">
        <v>429</v>
      </c>
      <c r="F65" s="16">
        <f t="array" ref="F65">SUM(([2]školy!$C$4:$C$2906='zriaďovatelia '!C65)*([2]školy!$K$4:$K$2906))</f>
        <v>26442</v>
      </c>
    </row>
    <row r="66" spans="1:6" x14ac:dyDescent="0.25">
      <c r="A66" s="14" t="s">
        <v>5</v>
      </c>
      <c r="B66" s="14" t="s">
        <v>150</v>
      </c>
      <c r="C66" s="14" t="s">
        <v>433</v>
      </c>
      <c r="D66" s="14">
        <v>304565</v>
      </c>
      <c r="E66" s="15" t="s">
        <v>434</v>
      </c>
      <c r="F66" s="16">
        <f t="array" ref="F66">SUM(([2]školy!$C$4:$C$2906='zriaďovatelia '!C66)*([2]školy!$K$4:$K$2906))</f>
        <v>6780</v>
      </c>
    </row>
    <row r="67" spans="1:6" x14ac:dyDescent="0.25">
      <c r="A67" s="14" t="s">
        <v>5</v>
      </c>
      <c r="B67" s="14" t="s">
        <v>150</v>
      </c>
      <c r="C67" s="14" t="s">
        <v>437</v>
      </c>
      <c r="D67" s="14">
        <v>603392</v>
      </c>
      <c r="E67" s="15" t="s">
        <v>438</v>
      </c>
      <c r="F67" s="16">
        <f t="array" ref="F67">SUM(([2]školy!$C$4:$C$2906='zriaďovatelia '!C67)*([2]školy!$K$4:$K$2906))</f>
        <v>20961</v>
      </c>
    </row>
    <row r="68" spans="1:6" x14ac:dyDescent="0.25">
      <c r="A68" s="14" t="s">
        <v>5</v>
      </c>
      <c r="B68" s="14" t="s">
        <v>150</v>
      </c>
      <c r="C68" s="14" t="s">
        <v>442</v>
      </c>
      <c r="D68" s="14">
        <v>603406</v>
      </c>
      <c r="E68" s="15" t="s">
        <v>443</v>
      </c>
      <c r="F68" s="16">
        <f t="array" ref="F68">SUM(([2]školy!$C$4:$C$2906='zriaďovatelia '!C68)*([2]školy!$K$4:$K$2906))</f>
        <v>37898</v>
      </c>
    </row>
    <row r="69" spans="1:6" x14ac:dyDescent="0.25">
      <c r="A69" s="14" t="s">
        <v>5</v>
      </c>
      <c r="B69" s="14" t="s">
        <v>150</v>
      </c>
      <c r="C69" s="14" t="s">
        <v>448</v>
      </c>
      <c r="D69" s="14">
        <v>603520</v>
      </c>
      <c r="E69" s="15" t="s">
        <v>449</v>
      </c>
      <c r="F69" s="16">
        <f t="array" ref="F69">SUM(([2]školy!$C$4:$C$2906='zriaďovatelia '!C69)*([2]školy!$K$4:$K$2906))</f>
        <v>32289</v>
      </c>
    </row>
    <row r="70" spans="1:6" x14ac:dyDescent="0.25">
      <c r="A70" s="14" t="s">
        <v>5</v>
      </c>
      <c r="B70" s="14" t="s">
        <v>150</v>
      </c>
      <c r="C70" s="14" t="s">
        <v>454</v>
      </c>
      <c r="D70" s="14">
        <v>603414</v>
      </c>
      <c r="E70" s="15" t="s">
        <v>455</v>
      </c>
      <c r="F70" s="16">
        <f t="array" ref="F70">SUM(([2]školy!$C$4:$C$2906='zriaďovatelia '!C70)*([2]školy!$K$4:$K$2906))</f>
        <v>9321</v>
      </c>
    </row>
    <row r="71" spans="1:6" x14ac:dyDescent="0.25">
      <c r="A71" s="14" t="s">
        <v>5</v>
      </c>
      <c r="B71" s="14" t="s">
        <v>150</v>
      </c>
      <c r="C71" s="14" t="s">
        <v>458</v>
      </c>
      <c r="D71" s="14">
        <v>604887</v>
      </c>
      <c r="E71" s="15" t="s">
        <v>459</v>
      </c>
      <c r="F71" s="16">
        <f t="array" ref="F71">SUM(([2]školy!$C$4:$C$2906='zriaďovatelia '!C71)*([2]školy!$K$4:$K$2906))</f>
        <v>10993</v>
      </c>
    </row>
    <row r="72" spans="1:6" x14ac:dyDescent="0.25">
      <c r="A72" s="14" t="s">
        <v>5</v>
      </c>
      <c r="B72" s="14" t="s">
        <v>150</v>
      </c>
      <c r="C72" s="14" t="s">
        <v>462</v>
      </c>
      <c r="D72" s="14">
        <v>304603</v>
      </c>
      <c r="E72" s="15" t="s">
        <v>463</v>
      </c>
      <c r="F72" s="16">
        <f t="array" ref="F72">SUM(([2]školy!$C$4:$C$2906='zriaďovatelia '!C72)*([2]školy!$K$4:$K$2906))</f>
        <v>4918</v>
      </c>
    </row>
    <row r="73" spans="1:6" x14ac:dyDescent="0.25">
      <c r="A73" s="14" t="s">
        <v>5</v>
      </c>
      <c r="B73" s="14" t="s">
        <v>150</v>
      </c>
      <c r="C73" s="14" t="s">
        <v>466</v>
      </c>
      <c r="D73" s="14">
        <v>603201</v>
      </c>
      <c r="E73" s="15" t="s">
        <v>467</v>
      </c>
      <c r="F73" s="16">
        <f t="array" ref="F73">SUM(([2]školy!$C$4:$C$2906='zriaďovatelia '!C73)*([2]školy!$K$4:$K$2906))</f>
        <v>97819</v>
      </c>
    </row>
    <row r="74" spans="1:6" x14ac:dyDescent="0.25">
      <c r="A74" s="14" t="s">
        <v>5</v>
      </c>
      <c r="B74" s="14" t="s">
        <v>150</v>
      </c>
      <c r="C74" s="14" t="s">
        <v>479</v>
      </c>
      <c r="D74" s="14">
        <v>304611</v>
      </c>
      <c r="E74" s="15" t="s">
        <v>480</v>
      </c>
      <c r="F74" s="16">
        <f t="array" ref="F74">SUM(([2]školy!$C$4:$C$2906='zriaďovatelia '!C74)*([2]školy!$K$4:$K$2906))</f>
        <v>5941</v>
      </c>
    </row>
    <row r="75" spans="1:6" x14ac:dyDescent="0.25">
      <c r="A75" s="14" t="s">
        <v>5</v>
      </c>
      <c r="B75" s="14" t="s">
        <v>150</v>
      </c>
      <c r="C75" s="14" t="s">
        <v>483</v>
      </c>
      <c r="D75" s="14">
        <v>400009</v>
      </c>
      <c r="E75" s="15" t="s">
        <v>484</v>
      </c>
      <c r="F75" s="16">
        <f t="array" ref="F75">SUM(([2]školy!$C$4:$C$2906='zriaďovatelia '!C75)*([2]školy!$K$4:$K$2906))</f>
        <v>14558</v>
      </c>
    </row>
    <row r="76" spans="1:6" x14ac:dyDescent="0.25">
      <c r="A76" s="14" t="s">
        <v>5</v>
      </c>
      <c r="B76" s="14" t="s">
        <v>150</v>
      </c>
      <c r="C76" s="14" t="s">
        <v>487</v>
      </c>
      <c r="D76" s="14">
        <v>800252</v>
      </c>
      <c r="E76" s="15" t="s">
        <v>488</v>
      </c>
      <c r="F76" s="16">
        <f t="array" ref="F76">SUM(([2]školy!$C$4:$C$2906='zriaďovatelia '!C76)*([2]školy!$K$4:$K$2906))</f>
        <v>273</v>
      </c>
    </row>
    <row r="77" spans="1:6" x14ac:dyDescent="0.25">
      <c r="A77" s="14" t="s">
        <v>5</v>
      </c>
      <c r="B77" s="14" t="s">
        <v>491</v>
      </c>
      <c r="C77" s="14" t="s">
        <v>492</v>
      </c>
      <c r="D77" s="14">
        <v>587141</v>
      </c>
      <c r="E77" s="15" t="s">
        <v>493</v>
      </c>
      <c r="F77" s="16">
        <f t="array" ref="F77">SUM(([2]školy!$C$4:$C$2906='zriaďovatelia '!C77)*([2]školy!$K$4:$K$2906))</f>
        <v>4068</v>
      </c>
    </row>
    <row r="78" spans="1:6" x14ac:dyDescent="0.25">
      <c r="A78" s="14" t="s">
        <v>5</v>
      </c>
      <c r="B78" s="14" t="s">
        <v>491</v>
      </c>
      <c r="C78" s="14" t="s">
        <v>497</v>
      </c>
      <c r="D78" s="14">
        <v>586722</v>
      </c>
      <c r="E78" s="15" t="s">
        <v>498</v>
      </c>
      <c r="F78" s="16">
        <f t="array" ref="F78">SUM(([2]školy!$C$4:$C$2906='zriaďovatelia '!C78)*([2]školy!$K$4:$K$2906))</f>
        <v>19362</v>
      </c>
    </row>
    <row r="79" spans="1:6" x14ac:dyDescent="0.25">
      <c r="A79" s="14" t="s">
        <v>5</v>
      </c>
      <c r="B79" s="14" t="s">
        <v>491</v>
      </c>
      <c r="C79" s="14" t="s">
        <v>506</v>
      </c>
      <c r="D79" s="14">
        <v>586358</v>
      </c>
      <c r="E79" s="15" t="s">
        <v>507</v>
      </c>
      <c r="F79" s="16">
        <f t="array" ref="F79">SUM(([2]školy!$C$4:$C$2906='zriaďovatelia '!C79)*([2]školy!$K$4:$K$2906))</f>
        <v>12027</v>
      </c>
    </row>
    <row r="80" spans="1:6" x14ac:dyDescent="0.25">
      <c r="A80" s="14" t="s">
        <v>5</v>
      </c>
      <c r="B80" s="14" t="s">
        <v>491</v>
      </c>
      <c r="C80" s="14" t="s">
        <v>512</v>
      </c>
      <c r="D80" s="14">
        <v>586421</v>
      </c>
      <c r="E80" s="15" t="s">
        <v>513</v>
      </c>
      <c r="F80" s="16">
        <f t="array" ref="F80">SUM(([2]školy!$C$4:$C$2906='zriaďovatelia '!C80)*([2]školy!$K$4:$K$2906))</f>
        <v>5976</v>
      </c>
    </row>
    <row r="81" spans="1:6" x14ac:dyDescent="0.25">
      <c r="A81" s="14" t="s">
        <v>5</v>
      </c>
      <c r="B81" s="14" t="s">
        <v>491</v>
      </c>
      <c r="C81" s="14" t="s">
        <v>520</v>
      </c>
      <c r="D81" s="14">
        <v>585661</v>
      </c>
      <c r="E81" s="15" t="s">
        <v>521</v>
      </c>
      <c r="F81" s="16">
        <f t="array" ref="F81">SUM(([2]školy!$C$4:$C$2906='zriaďovatelia '!C81)*([2]školy!$K$4:$K$2906))</f>
        <v>7435</v>
      </c>
    </row>
    <row r="82" spans="1:6" x14ac:dyDescent="0.25">
      <c r="A82" s="14" t="s">
        <v>5</v>
      </c>
      <c r="B82" s="14" t="s">
        <v>491</v>
      </c>
      <c r="C82" s="14" t="s">
        <v>524</v>
      </c>
      <c r="D82" s="14">
        <v>42131685</v>
      </c>
      <c r="E82" s="15" t="s">
        <v>525</v>
      </c>
      <c r="F82" s="16">
        <f t="array" ref="F82">SUM(([2]školy!$C$4:$C$2906='zriaďovatelia '!C82)*([2]školy!$K$4:$K$2906))</f>
        <v>50404</v>
      </c>
    </row>
    <row r="83" spans="1:6" x14ac:dyDescent="0.25">
      <c r="A83" s="14" t="s">
        <v>5</v>
      </c>
      <c r="B83" s="14" t="s">
        <v>491</v>
      </c>
      <c r="C83" s="14" t="s">
        <v>543</v>
      </c>
      <c r="D83" s="14">
        <v>42365023</v>
      </c>
      <c r="E83" s="15" t="s">
        <v>544</v>
      </c>
      <c r="F83" s="16">
        <f t="array" ref="F83">SUM(([2]školy!$C$4:$C$2906='zriaďovatelia '!C83)*([2]školy!$K$4:$K$2906))</f>
        <v>20236</v>
      </c>
    </row>
    <row r="84" spans="1:6" x14ac:dyDescent="0.25">
      <c r="A84" s="14" t="s">
        <v>5</v>
      </c>
      <c r="B84" s="14" t="s">
        <v>554</v>
      </c>
      <c r="C84" s="14" t="s">
        <v>555</v>
      </c>
      <c r="D84" s="14">
        <v>90000036</v>
      </c>
      <c r="E84" s="15" t="s">
        <v>556</v>
      </c>
      <c r="F84" s="16">
        <f t="array" ref="F84">SUM(([2]školy!$C$4:$C$2906='zriaďovatelia '!C84)*([2]školy!$K$4:$K$2906))</f>
        <v>2969</v>
      </c>
    </row>
    <row r="85" spans="1:6" x14ac:dyDescent="0.25">
      <c r="A85" s="14" t="s">
        <v>5</v>
      </c>
      <c r="B85" s="14" t="s">
        <v>554</v>
      </c>
      <c r="C85" s="14" t="s">
        <v>559</v>
      </c>
      <c r="D85" s="14">
        <v>17326192</v>
      </c>
      <c r="E85" s="15" t="s">
        <v>560</v>
      </c>
      <c r="F85" s="16">
        <f t="array" ref="F85">SUM(([2]školy!$C$4:$C$2906='zriaďovatelia '!C85)*([2]školy!$K$4:$K$2906))</f>
        <v>6658</v>
      </c>
    </row>
    <row r="86" spans="1:6" x14ac:dyDescent="0.25">
      <c r="A86" s="14" t="s">
        <v>5</v>
      </c>
      <c r="B86" s="14" t="s">
        <v>554</v>
      </c>
      <c r="C86" s="14" t="s">
        <v>564</v>
      </c>
      <c r="D86" s="14">
        <v>31377491</v>
      </c>
      <c r="E86" s="15" t="s">
        <v>565</v>
      </c>
      <c r="F86" s="16">
        <f t="array" ref="F86">SUM(([2]školy!$C$4:$C$2906='zriaďovatelia '!C86)*([2]školy!$K$4:$K$2906))</f>
        <v>990</v>
      </c>
    </row>
    <row r="87" spans="1:6" x14ac:dyDescent="0.25">
      <c r="A87" s="14" t="s">
        <v>5</v>
      </c>
      <c r="B87" s="14" t="s">
        <v>554</v>
      </c>
      <c r="C87" s="14" t="s">
        <v>568</v>
      </c>
      <c r="D87" s="14">
        <v>36061042</v>
      </c>
      <c r="E87" s="15" t="s">
        <v>569</v>
      </c>
      <c r="F87" s="16">
        <f t="array" ref="F87">SUM(([2]školy!$C$4:$C$2906='zriaďovatelia '!C87)*([2]školy!$K$4:$K$2906))</f>
        <v>3206</v>
      </c>
    </row>
    <row r="88" spans="1:6" x14ac:dyDescent="0.25">
      <c r="A88" s="14" t="s">
        <v>5</v>
      </c>
      <c r="B88" s="14" t="s">
        <v>554</v>
      </c>
      <c r="C88" s="14" t="s">
        <v>572</v>
      </c>
      <c r="D88" s="14">
        <v>35807181</v>
      </c>
      <c r="E88" s="15" t="s">
        <v>573</v>
      </c>
      <c r="F88" s="16">
        <f t="array" ref="F88">SUM(([2]školy!$C$4:$C$2906='zriaďovatelia '!C88)*([2]školy!$K$4:$K$2906))</f>
        <v>7100</v>
      </c>
    </row>
    <row r="89" spans="1:6" x14ac:dyDescent="0.25">
      <c r="A89" s="14" t="s">
        <v>5</v>
      </c>
      <c r="B89" s="14" t="s">
        <v>554</v>
      </c>
      <c r="C89" s="14" t="s">
        <v>576</v>
      </c>
      <c r="D89" s="14">
        <v>90000112</v>
      </c>
      <c r="E89" s="15" t="s">
        <v>577</v>
      </c>
      <c r="F89" s="16">
        <f t="array" ref="F89">SUM(([2]školy!$C$4:$C$2906='zriaďovatelia '!C89)*([2]školy!$K$4:$K$2906))</f>
        <v>108</v>
      </c>
    </row>
    <row r="90" spans="1:6" x14ac:dyDescent="0.25">
      <c r="A90" s="14" t="s">
        <v>5</v>
      </c>
      <c r="B90" s="14" t="s">
        <v>554</v>
      </c>
      <c r="C90" s="14" t="s">
        <v>580</v>
      </c>
      <c r="D90" s="14">
        <v>31335225</v>
      </c>
      <c r="E90" s="15" t="s">
        <v>581</v>
      </c>
      <c r="F90" s="16">
        <f t="array" ref="F90">SUM(([2]školy!$C$4:$C$2906='zriaďovatelia '!C90)*([2]školy!$K$4:$K$2906))</f>
        <v>346</v>
      </c>
    </row>
    <row r="91" spans="1:6" x14ac:dyDescent="0.25">
      <c r="A91" s="14" t="s">
        <v>5</v>
      </c>
      <c r="B91" s="14" t="s">
        <v>554</v>
      </c>
      <c r="C91" s="14" t="s">
        <v>583</v>
      </c>
      <c r="D91" s="14">
        <v>90000010</v>
      </c>
      <c r="E91" s="15" t="s">
        <v>584</v>
      </c>
      <c r="F91" s="16">
        <f t="array" ref="F91">SUM(([2]školy!$C$4:$C$2906='zriaďovatelia '!C91)*([2]školy!$K$4:$K$2906))</f>
        <v>1230</v>
      </c>
    </row>
    <row r="92" spans="1:6" x14ac:dyDescent="0.25">
      <c r="A92" s="14" t="s">
        <v>5</v>
      </c>
      <c r="B92" s="14" t="s">
        <v>554</v>
      </c>
      <c r="C92" s="14" t="s">
        <v>587</v>
      </c>
      <c r="D92" s="14">
        <v>35697547</v>
      </c>
      <c r="E92" s="15" t="s">
        <v>588</v>
      </c>
      <c r="F92" s="16">
        <f t="array" ref="F92">SUM(([2]školy!$C$4:$C$2906='zriaďovatelia '!C92)*([2]školy!$K$4:$K$2906))</f>
        <v>1687</v>
      </c>
    </row>
    <row r="93" spans="1:6" x14ac:dyDescent="0.25">
      <c r="A93" s="14" t="s">
        <v>5</v>
      </c>
      <c r="B93" s="14" t="s">
        <v>554</v>
      </c>
      <c r="C93" s="14" t="s">
        <v>593</v>
      </c>
      <c r="D93" s="14">
        <v>168637</v>
      </c>
      <c r="E93" s="15" t="s">
        <v>594</v>
      </c>
      <c r="F93" s="16">
        <f t="array" ref="F93">SUM(([2]školy!$C$4:$C$2906='zriaďovatelia '!C93)*([2]školy!$K$4:$K$2906))</f>
        <v>6205</v>
      </c>
    </row>
    <row r="94" spans="1:6" x14ac:dyDescent="0.25">
      <c r="A94" s="14" t="s">
        <v>5</v>
      </c>
      <c r="B94" s="14" t="s">
        <v>554</v>
      </c>
      <c r="C94" s="14" t="s">
        <v>599</v>
      </c>
      <c r="D94" s="14">
        <v>31406025</v>
      </c>
      <c r="E94" s="15" t="s">
        <v>600</v>
      </c>
      <c r="F94" s="16">
        <f t="array" ref="F94">SUM(([2]školy!$C$4:$C$2906='zriaďovatelia '!C94)*([2]školy!$K$4:$K$2906))</f>
        <v>1692</v>
      </c>
    </row>
    <row r="95" spans="1:6" x14ac:dyDescent="0.25">
      <c r="A95" s="14" t="s">
        <v>5</v>
      </c>
      <c r="B95" s="14" t="s">
        <v>554</v>
      </c>
      <c r="C95" s="14" t="s">
        <v>603</v>
      </c>
      <c r="D95" s="14">
        <v>90000330</v>
      </c>
      <c r="E95" s="15" t="s">
        <v>604</v>
      </c>
      <c r="F95" s="16">
        <f t="array" ref="F95">SUM(([2]školy!$C$4:$C$2906='zriaďovatelia '!C95)*([2]školy!$K$4:$K$2906))</f>
        <v>3807</v>
      </c>
    </row>
    <row r="96" spans="1:6" x14ac:dyDescent="0.25">
      <c r="A96" s="14" t="s">
        <v>5</v>
      </c>
      <c r="B96" s="14" t="s">
        <v>554</v>
      </c>
      <c r="C96" s="14" t="s">
        <v>606</v>
      </c>
      <c r="D96" s="14">
        <v>50685465</v>
      </c>
      <c r="E96" s="15" t="s">
        <v>607</v>
      </c>
      <c r="F96" s="16">
        <f t="array" ref="F96">SUM(([2]školy!$C$4:$C$2906='zriaďovatelia '!C96)*([2]školy!$K$4:$K$2906))</f>
        <v>1262</v>
      </c>
    </row>
    <row r="97" spans="1:6" x14ac:dyDescent="0.25">
      <c r="A97" s="14" t="s">
        <v>5</v>
      </c>
      <c r="B97" s="14" t="s">
        <v>554</v>
      </c>
      <c r="C97" s="14" t="s">
        <v>610</v>
      </c>
      <c r="D97" s="14">
        <v>42417317</v>
      </c>
      <c r="E97" s="15" t="s">
        <v>611</v>
      </c>
      <c r="F97" s="16">
        <f t="array" ref="F97">SUM(([2]školy!$C$4:$C$2906='zriaďovatelia '!C97)*([2]školy!$K$4:$K$2906))</f>
        <v>654</v>
      </c>
    </row>
    <row r="98" spans="1:6" x14ac:dyDescent="0.25">
      <c r="A98" s="14" t="s">
        <v>5</v>
      </c>
      <c r="B98" s="14" t="s">
        <v>554</v>
      </c>
      <c r="C98" s="14" t="s">
        <v>613</v>
      </c>
      <c r="D98" s="14">
        <v>52441334</v>
      </c>
      <c r="E98" s="15" t="s">
        <v>614</v>
      </c>
      <c r="F98" s="16">
        <f t="array" ref="F98">SUM(([2]školy!$C$4:$C$2906='zriaďovatelia '!C98)*([2]školy!$K$4:$K$2906))</f>
        <v>437</v>
      </c>
    </row>
    <row r="99" spans="1:6" x14ac:dyDescent="0.25">
      <c r="A99" s="14" t="s">
        <v>5</v>
      </c>
      <c r="B99" s="14" t="s">
        <v>554</v>
      </c>
      <c r="C99" s="14" t="s">
        <v>616</v>
      </c>
      <c r="D99" s="14">
        <v>54347599</v>
      </c>
      <c r="E99" s="15" t="s">
        <v>617</v>
      </c>
      <c r="F99" s="16">
        <f t="array" ref="F99">SUM(([2]školy!$C$4:$C$2906='zriaďovatelia '!C99)*([2]školy!$K$4:$K$2906))</f>
        <v>318</v>
      </c>
    </row>
    <row r="100" spans="1:6" x14ac:dyDescent="0.25">
      <c r="A100" s="14" t="s">
        <v>5</v>
      </c>
      <c r="B100" s="14" t="s">
        <v>554</v>
      </c>
      <c r="C100" s="14" t="s">
        <v>618</v>
      </c>
      <c r="D100" s="14">
        <v>42138515</v>
      </c>
      <c r="E100" s="15" t="s">
        <v>619</v>
      </c>
      <c r="F100" s="16">
        <f t="array" ref="F100">SUM(([2]školy!$C$4:$C$2906='zriaďovatelia '!C100)*([2]školy!$K$4:$K$2906))</f>
        <v>1611</v>
      </c>
    </row>
    <row r="101" spans="1:6" x14ac:dyDescent="0.25">
      <c r="A101" s="14" t="s">
        <v>5</v>
      </c>
      <c r="B101" s="14" t="s">
        <v>554</v>
      </c>
      <c r="C101" s="14" t="s">
        <v>622</v>
      </c>
      <c r="D101" s="14">
        <v>35907631</v>
      </c>
      <c r="E101" s="15" t="s">
        <v>623</v>
      </c>
      <c r="F101" s="16">
        <f t="array" ref="F101">SUM(([2]školy!$C$4:$C$2906='zriaďovatelia '!C101)*([2]školy!$K$4:$K$2906))</f>
        <v>484</v>
      </c>
    </row>
    <row r="102" spans="1:6" x14ac:dyDescent="0.25">
      <c r="A102" s="14" t="s">
        <v>5</v>
      </c>
      <c r="B102" s="14" t="s">
        <v>554</v>
      </c>
      <c r="C102" s="14" t="s">
        <v>625</v>
      </c>
      <c r="D102" s="14">
        <v>42445817</v>
      </c>
      <c r="E102" s="15" t="s">
        <v>626</v>
      </c>
      <c r="F102" s="16">
        <f t="array" ref="F102">SUM(([2]školy!$C$4:$C$2906='zriaďovatelia '!C102)*([2]školy!$K$4:$K$2906))</f>
        <v>3136</v>
      </c>
    </row>
    <row r="103" spans="1:6" x14ac:dyDescent="0.25">
      <c r="A103" s="14" t="s">
        <v>5</v>
      </c>
      <c r="B103" s="14" t="s">
        <v>554</v>
      </c>
      <c r="C103" s="14" t="s">
        <v>627</v>
      </c>
      <c r="D103" s="14">
        <v>90000341</v>
      </c>
      <c r="E103" s="15" t="s">
        <v>628</v>
      </c>
      <c r="F103" s="16">
        <f t="array" ref="F103">SUM(([2]školy!$C$4:$C$2906='zriaďovatelia '!C103)*([2]školy!$K$4:$K$2906))</f>
        <v>403</v>
      </c>
    </row>
    <row r="104" spans="1:6" x14ac:dyDescent="0.25">
      <c r="A104" s="14" t="s">
        <v>5</v>
      </c>
      <c r="B104" s="14" t="s">
        <v>554</v>
      </c>
      <c r="C104" s="14" t="s">
        <v>631</v>
      </c>
      <c r="D104" s="14">
        <v>90000340</v>
      </c>
      <c r="E104" s="15" t="s">
        <v>632</v>
      </c>
      <c r="F104" s="16">
        <f t="array" ref="F104">SUM(([2]školy!$C$4:$C$2906='zriaďovatelia '!C104)*([2]školy!$K$4:$K$2906))</f>
        <v>281</v>
      </c>
    </row>
    <row r="105" spans="1:6" x14ac:dyDescent="0.25">
      <c r="A105" s="14" t="s">
        <v>5</v>
      </c>
      <c r="B105" s="14" t="s">
        <v>554</v>
      </c>
      <c r="C105" s="14" t="s">
        <v>635</v>
      </c>
      <c r="D105" s="14">
        <v>35839236</v>
      </c>
      <c r="E105" s="15" t="s">
        <v>636</v>
      </c>
      <c r="F105" s="16">
        <f t="array" ref="F105">SUM(([2]školy!$C$4:$C$2906='zriaďovatelia '!C105)*([2]školy!$K$4:$K$2906))</f>
        <v>1080</v>
      </c>
    </row>
    <row r="106" spans="1:6" x14ac:dyDescent="0.25">
      <c r="A106" s="14" t="s">
        <v>5</v>
      </c>
      <c r="B106" s="14" t="s">
        <v>554</v>
      </c>
      <c r="C106" s="14" t="s">
        <v>639</v>
      </c>
      <c r="D106" s="14">
        <v>35893991</v>
      </c>
      <c r="E106" s="15" t="s">
        <v>640</v>
      </c>
      <c r="F106" s="16">
        <f t="array" ref="F106">SUM(([2]školy!$C$4:$C$2906='zriaďovatelia '!C106)*([2]školy!$K$4:$K$2906))</f>
        <v>7434</v>
      </c>
    </row>
    <row r="107" spans="1:6" x14ac:dyDescent="0.25">
      <c r="A107" s="14" t="s">
        <v>5</v>
      </c>
      <c r="B107" s="14" t="s">
        <v>554</v>
      </c>
      <c r="C107" s="14" t="s">
        <v>643</v>
      </c>
      <c r="D107" s="14">
        <v>30851581</v>
      </c>
      <c r="E107" s="15" t="s">
        <v>644</v>
      </c>
      <c r="F107" s="16">
        <f t="array" ref="F107">SUM(([2]školy!$C$4:$C$2906='zriaďovatelia '!C107)*([2]školy!$K$4:$K$2906))</f>
        <v>2411</v>
      </c>
    </row>
    <row r="108" spans="1:6" x14ac:dyDescent="0.25">
      <c r="A108" s="14" t="s">
        <v>5</v>
      </c>
      <c r="B108" s="14" t="s">
        <v>554</v>
      </c>
      <c r="C108" s="14" t="s">
        <v>647</v>
      </c>
      <c r="D108" s="14">
        <v>35969318</v>
      </c>
      <c r="E108" s="15" t="s">
        <v>648</v>
      </c>
      <c r="F108" s="16">
        <f t="array" ref="F108">SUM(([2]školy!$C$4:$C$2906='zriaďovatelia '!C108)*([2]školy!$K$4:$K$2906))</f>
        <v>1480</v>
      </c>
    </row>
    <row r="109" spans="1:6" x14ac:dyDescent="0.25">
      <c r="A109" s="14" t="s">
        <v>5</v>
      </c>
      <c r="B109" s="14" t="s">
        <v>554</v>
      </c>
      <c r="C109" s="14" t="s">
        <v>651</v>
      </c>
      <c r="D109" s="14">
        <v>35923890</v>
      </c>
      <c r="E109" s="15" t="s">
        <v>652</v>
      </c>
      <c r="F109" s="16">
        <f t="array" ref="F109">SUM(([2]školy!$C$4:$C$2906='zriaďovatelia '!C109)*([2]školy!$K$4:$K$2906))</f>
        <v>10840</v>
      </c>
    </row>
    <row r="110" spans="1:6" x14ac:dyDescent="0.25">
      <c r="A110" s="14" t="s">
        <v>5</v>
      </c>
      <c r="B110" s="14" t="s">
        <v>554</v>
      </c>
      <c r="C110" s="14" t="s">
        <v>654</v>
      </c>
      <c r="D110" s="14">
        <v>35870494</v>
      </c>
      <c r="E110" s="15" t="s">
        <v>655</v>
      </c>
      <c r="F110" s="16">
        <f t="array" ref="F110">SUM(([2]školy!$C$4:$C$2906='zriaďovatelia '!C110)*([2]školy!$K$4:$K$2906))</f>
        <v>2772</v>
      </c>
    </row>
    <row r="111" spans="1:6" x14ac:dyDescent="0.25">
      <c r="A111" s="14" t="s">
        <v>5</v>
      </c>
      <c r="B111" s="14" t="s">
        <v>554</v>
      </c>
      <c r="C111" s="14" t="s">
        <v>657</v>
      </c>
      <c r="D111" s="14">
        <v>35972181</v>
      </c>
      <c r="E111" s="15" t="s">
        <v>658</v>
      </c>
      <c r="F111" s="16">
        <f t="array" ref="F111">SUM(([2]školy!$C$4:$C$2906='zriaďovatelia '!C111)*([2]školy!$K$4:$K$2906))</f>
        <v>3285</v>
      </c>
    </row>
    <row r="112" spans="1:6" x14ac:dyDescent="0.25">
      <c r="A112" s="14" t="s">
        <v>5</v>
      </c>
      <c r="B112" s="14" t="s">
        <v>554</v>
      </c>
      <c r="C112" s="14" t="s">
        <v>661</v>
      </c>
      <c r="D112" s="14">
        <v>35998407</v>
      </c>
      <c r="E112" s="15" t="s">
        <v>662</v>
      </c>
      <c r="F112" s="16">
        <f t="array" ref="F112">SUM(([2]školy!$C$4:$C$2906='zriaďovatelia '!C112)*([2]školy!$K$4:$K$2906))</f>
        <v>432</v>
      </c>
    </row>
    <row r="113" spans="1:6" x14ac:dyDescent="0.25">
      <c r="A113" s="14" t="s">
        <v>5</v>
      </c>
      <c r="B113" s="14" t="s">
        <v>554</v>
      </c>
      <c r="C113" s="14" t="s">
        <v>665</v>
      </c>
      <c r="D113" s="14">
        <v>90000213</v>
      </c>
      <c r="E113" s="15" t="s">
        <v>666</v>
      </c>
      <c r="F113" s="16">
        <f t="array" ref="F113">SUM(([2]školy!$C$4:$C$2906='zriaďovatelia '!C113)*([2]školy!$K$4:$K$2906))</f>
        <v>1479</v>
      </c>
    </row>
    <row r="114" spans="1:6" x14ac:dyDescent="0.25">
      <c r="A114" s="14" t="s">
        <v>5</v>
      </c>
      <c r="B114" s="14" t="s">
        <v>554</v>
      </c>
      <c r="C114" s="14" t="s">
        <v>668</v>
      </c>
      <c r="D114" s="14">
        <v>37924745</v>
      </c>
      <c r="E114" s="15" t="s">
        <v>669</v>
      </c>
      <c r="F114" s="16">
        <f t="array" ref="F114">SUM(([2]školy!$C$4:$C$2906='zriaďovatelia '!C114)*([2]školy!$K$4:$K$2906))</f>
        <v>4247</v>
      </c>
    </row>
    <row r="115" spans="1:6" x14ac:dyDescent="0.25">
      <c r="A115" s="14" t="s">
        <v>5</v>
      </c>
      <c r="B115" s="14" t="s">
        <v>554</v>
      </c>
      <c r="C115" s="14" t="s">
        <v>673</v>
      </c>
      <c r="D115" s="14">
        <v>90000241</v>
      </c>
      <c r="E115" s="15" t="s">
        <v>674</v>
      </c>
      <c r="F115" s="16">
        <f t="array" ref="F115">SUM(([2]školy!$C$4:$C$2906='zriaďovatelia '!C115)*([2]školy!$K$4:$K$2906))</f>
        <v>3766</v>
      </c>
    </row>
    <row r="116" spans="1:6" x14ac:dyDescent="0.25">
      <c r="A116" s="14" t="s">
        <v>5</v>
      </c>
      <c r="B116" s="14" t="s">
        <v>554</v>
      </c>
      <c r="C116" s="14" t="s">
        <v>678</v>
      </c>
      <c r="D116" s="14">
        <v>36076082</v>
      </c>
      <c r="E116" s="15" t="s">
        <v>679</v>
      </c>
      <c r="F116" s="16">
        <f t="array" ref="F116">SUM(([2]školy!$C$4:$C$2906='zriaďovatelia '!C116)*([2]školy!$K$4:$K$2906))</f>
        <v>4896</v>
      </c>
    </row>
    <row r="117" spans="1:6" x14ac:dyDescent="0.25">
      <c r="A117" s="14" t="s">
        <v>5</v>
      </c>
      <c r="B117" s="14" t="s">
        <v>554</v>
      </c>
      <c r="C117" s="14" t="s">
        <v>683</v>
      </c>
      <c r="D117" s="14">
        <v>46482601</v>
      </c>
      <c r="E117" s="15" t="s">
        <v>684</v>
      </c>
      <c r="F117" s="16">
        <f t="array" ref="F117">SUM(([2]školy!$C$4:$C$2906='zriaďovatelia '!C117)*([2]školy!$K$4:$K$2906))</f>
        <v>711</v>
      </c>
    </row>
    <row r="118" spans="1:6" x14ac:dyDescent="0.25">
      <c r="A118" s="14" t="s">
        <v>5</v>
      </c>
      <c r="B118" s="14" t="s">
        <v>554</v>
      </c>
      <c r="C118" s="14" t="s">
        <v>686</v>
      </c>
      <c r="D118" s="14">
        <v>36766399</v>
      </c>
      <c r="E118" s="15" t="s">
        <v>687</v>
      </c>
      <c r="F118" s="16">
        <f t="array" ref="F118">SUM(([2]školy!$C$4:$C$2906='zriaďovatelia '!C118)*([2]školy!$K$4:$K$2906))</f>
        <v>8354</v>
      </c>
    </row>
    <row r="119" spans="1:6" x14ac:dyDescent="0.25">
      <c r="A119" s="14" t="s">
        <v>5</v>
      </c>
      <c r="B119" s="14" t="s">
        <v>554</v>
      </c>
      <c r="C119" s="14" t="s">
        <v>695</v>
      </c>
      <c r="D119" s="14">
        <v>13999745</v>
      </c>
      <c r="E119" s="15" t="s">
        <v>696</v>
      </c>
      <c r="F119" s="16">
        <f t="array" ref="F119">SUM(([2]školy!$C$4:$C$2906='zriaďovatelia '!C119)*([2]školy!$K$4:$K$2906))</f>
        <v>981</v>
      </c>
    </row>
    <row r="120" spans="1:6" x14ac:dyDescent="0.25">
      <c r="A120" s="14" t="s">
        <v>5</v>
      </c>
      <c r="B120" s="14" t="s">
        <v>554</v>
      </c>
      <c r="C120" s="14" t="s">
        <v>699</v>
      </c>
      <c r="D120" s="14">
        <v>46519335</v>
      </c>
      <c r="E120" s="15" t="s">
        <v>700</v>
      </c>
      <c r="F120" s="16">
        <f t="array" ref="F120">SUM(([2]školy!$C$4:$C$2906='zriaďovatelia '!C120)*([2]školy!$K$4:$K$2906))</f>
        <v>2015</v>
      </c>
    </row>
    <row r="121" spans="1:6" x14ac:dyDescent="0.25">
      <c r="A121" s="14" t="s">
        <v>5</v>
      </c>
      <c r="B121" s="14" t="s">
        <v>554</v>
      </c>
      <c r="C121" s="14" t="s">
        <v>704</v>
      </c>
      <c r="D121" s="14">
        <v>46708502</v>
      </c>
      <c r="E121" s="15" t="s">
        <v>705</v>
      </c>
      <c r="F121" s="16">
        <f t="array" ref="F121">SUM(([2]školy!$C$4:$C$2906='zriaďovatelia '!C121)*([2]školy!$K$4:$K$2906))</f>
        <v>864</v>
      </c>
    </row>
    <row r="122" spans="1:6" x14ac:dyDescent="0.25">
      <c r="A122" s="14" t="s">
        <v>5</v>
      </c>
      <c r="B122" s="14" t="s">
        <v>554</v>
      </c>
      <c r="C122" s="14" t="s">
        <v>707</v>
      </c>
      <c r="D122" s="14">
        <v>30846510</v>
      </c>
      <c r="E122" s="15" t="s">
        <v>708</v>
      </c>
      <c r="F122" s="16">
        <f t="array" ref="F122">SUM(([2]školy!$C$4:$C$2906='zriaďovatelia '!C122)*([2]školy!$K$4:$K$2906))</f>
        <v>4224</v>
      </c>
    </row>
    <row r="123" spans="1:6" x14ac:dyDescent="0.25">
      <c r="A123" s="14" t="s">
        <v>5</v>
      </c>
      <c r="B123" s="14" t="s">
        <v>554</v>
      </c>
      <c r="C123" s="14" t="s">
        <v>711</v>
      </c>
      <c r="D123" s="14">
        <v>47326824</v>
      </c>
      <c r="E123" s="15" t="s">
        <v>712</v>
      </c>
      <c r="F123" s="16">
        <f t="array" ref="F123">SUM(([2]školy!$C$4:$C$2906='zriaďovatelia '!C123)*([2]školy!$K$4:$K$2906))</f>
        <v>2222</v>
      </c>
    </row>
    <row r="124" spans="1:6" x14ac:dyDescent="0.25">
      <c r="A124" s="14" t="s">
        <v>5</v>
      </c>
      <c r="B124" s="14" t="s">
        <v>554</v>
      </c>
      <c r="C124" s="14" t="s">
        <v>715</v>
      </c>
      <c r="D124" s="14">
        <v>42266513</v>
      </c>
      <c r="E124" s="15" t="s">
        <v>716</v>
      </c>
      <c r="F124" s="16">
        <f t="array" ref="F124">SUM(([2]školy!$C$4:$C$2906='zriaďovatelia '!C124)*([2]školy!$K$4:$K$2906))</f>
        <v>7020</v>
      </c>
    </row>
    <row r="125" spans="1:6" x14ac:dyDescent="0.25">
      <c r="A125" s="14" t="s">
        <v>5</v>
      </c>
      <c r="B125" s="14" t="s">
        <v>554</v>
      </c>
      <c r="C125" s="14" t="s">
        <v>720</v>
      </c>
      <c r="D125" s="14">
        <v>90000303</v>
      </c>
      <c r="E125" s="15" t="s">
        <v>721</v>
      </c>
      <c r="F125" s="16">
        <f t="array" ref="F125">SUM(([2]školy!$C$4:$C$2906='zriaďovatelia '!C125)*([2]školy!$K$4:$K$2906))</f>
        <v>2391</v>
      </c>
    </row>
    <row r="126" spans="1:6" x14ac:dyDescent="0.25">
      <c r="A126" s="14" t="s">
        <v>5</v>
      </c>
      <c r="B126" s="14" t="s">
        <v>554</v>
      </c>
      <c r="C126" s="14" t="s">
        <v>723</v>
      </c>
      <c r="D126" s="14">
        <v>50073893</v>
      </c>
      <c r="E126" s="15" t="s">
        <v>724</v>
      </c>
      <c r="F126" s="16">
        <f t="array" ref="F126">SUM(([2]školy!$C$4:$C$2906='zriaďovatelia '!C126)*([2]školy!$K$4:$K$2906))</f>
        <v>3123</v>
      </c>
    </row>
    <row r="127" spans="1:6" x14ac:dyDescent="0.25">
      <c r="A127" s="14" t="s">
        <v>5</v>
      </c>
      <c r="B127" s="14" t="s">
        <v>554</v>
      </c>
      <c r="C127" s="14" t="s">
        <v>727</v>
      </c>
      <c r="D127" s="14">
        <v>90000311</v>
      </c>
      <c r="E127" s="15" t="s">
        <v>728</v>
      </c>
      <c r="F127" s="16">
        <f t="array" ref="F127">SUM(([2]školy!$C$4:$C$2906='zriaďovatelia '!C127)*([2]školy!$K$4:$K$2906))</f>
        <v>932</v>
      </c>
    </row>
    <row r="128" spans="1:6" x14ac:dyDescent="0.25">
      <c r="A128" s="14" t="s">
        <v>5</v>
      </c>
      <c r="B128" s="14" t="s">
        <v>554</v>
      </c>
      <c r="C128" s="14" t="s">
        <v>730</v>
      </c>
      <c r="D128" s="14">
        <v>50349872</v>
      </c>
      <c r="E128" s="15" t="s">
        <v>731</v>
      </c>
      <c r="F128" s="16">
        <f t="array" ref="F128">SUM(([2]školy!$C$4:$C$2906='zriaďovatelia '!C128)*([2]školy!$K$4:$K$2906))</f>
        <v>1396</v>
      </c>
    </row>
    <row r="129" spans="1:6" x14ac:dyDescent="0.25">
      <c r="A129" s="14" t="s">
        <v>5</v>
      </c>
      <c r="B129" s="14" t="s">
        <v>554</v>
      </c>
      <c r="C129" s="14" t="s">
        <v>733</v>
      </c>
      <c r="D129" s="14">
        <v>50922718</v>
      </c>
      <c r="E129" s="15" t="s">
        <v>734</v>
      </c>
      <c r="F129" s="16">
        <f t="array" ref="F129">SUM(([2]školy!$C$4:$C$2906='zriaďovatelia '!C129)*([2]školy!$K$4:$K$2906))</f>
        <v>1026</v>
      </c>
    </row>
    <row r="130" spans="1:6" x14ac:dyDescent="0.25">
      <c r="A130" s="14" t="s">
        <v>5</v>
      </c>
      <c r="B130" s="14" t="s">
        <v>554</v>
      </c>
      <c r="C130" s="14" t="s">
        <v>736</v>
      </c>
      <c r="D130" s="14">
        <v>90000324</v>
      </c>
      <c r="E130" s="15" t="s">
        <v>737</v>
      </c>
      <c r="F130" s="16">
        <f t="array" ref="F130">SUM(([2]školy!$C$4:$C$2906='zriaďovatelia '!C130)*([2]školy!$K$4:$K$2906))</f>
        <v>918</v>
      </c>
    </row>
    <row r="131" spans="1:6" x14ac:dyDescent="0.25">
      <c r="A131" s="14" t="s">
        <v>5</v>
      </c>
      <c r="B131" s="14" t="s">
        <v>554</v>
      </c>
      <c r="C131" s="14" t="s">
        <v>739</v>
      </c>
      <c r="D131" s="14">
        <v>52146073</v>
      </c>
      <c r="E131" s="15" t="s">
        <v>740</v>
      </c>
      <c r="F131" s="16">
        <f t="array" ref="F131">SUM(([2]školy!$C$4:$C$2906='zriaďovatelia '!C131)*([2]školy!$K$4:$K$2906))</f>
        <v>1490</v>
      </c>
    </row>
    <row r="132" spans="1:6" x14ac:dyDescent="0.25">
      <c r="A132" s="14" t="s">
        <v>5</v>
      </c>
      <c r="B132" s="14" t="s">
        <v>554</v>
      </c>
      <c r="C132" s="14" t="s">
        <v>743</v>
      </c>
      <c r="D132" s="14">
        <v>50550152</v>
      </c>
      <c r="E132" s="15" t="s">
        <v>744</v>
      </c>
      <c r="F132" s="16">
        <f t="array" ref="F132">SUM(([2]školy!$C$4:$C$2906='zriaďovatelia '!C132)*([2]školy!$K$4:$K$2906))</f>
        <v>880</v>
      </c>
    </row>
    <row r="133" spans="1:6" x14ac:dyDescent="0.25">
      <c r="A133" s="14" t="s">
        <v>5</v>
      </c>
      <c r="B133" s="14" t="s">
        <v>554</v>
      </c>
      <c r="C133" s="14" t="s">
        <v>747</v>
      </c>
      <c r="D133" s="14">
        <v>52560813</v>
      </c>
      <c r="E133" s="15" t="s">
        <v>748</v>
      </c>
      <c r="F133" s="16">
        <f t="array" ref="F133">SUM(([2]školy!$C$4:$C$2906='zriaďovatelia '!C133)*([2]školy!$K$4:$K$2906))</f>
        <v>949</v>
      </c>
    </row>
    <row r="134" spans="1:6" x14ac:dyDescent="0.25">
      <c r="A134" s="14" t="s">
        <v>5</v>
      </c>
      <c r="B134" s="14" t="s">
        <v>554</v>
      </c>
      <c r="C134" s="14" t="s">
        <v>750</v>
      </c>
      <c r="D134" s="14">
        <v>42369479</v>
      </c>
      <c r="E134" s="15" t="s">
        <v>751</v>
      </c>
      <c r="F134" s="16">
        <f t="array" ref="F134">SUM(([2]školy!$C$4:$C$2906='zriaďovatelia '!C134)*([2]školy!$K$4:$K$2906))</f>
        <v>708</v>
      </c>
    </row>
    <row r="135" spans="1:6" x14ac:dyDescent="0.25">
      <c r="A135" s="14" t="s">
        <v>753</v>
      </c>
      <c r="B135" s="14" t="s">
        <v>6</v>
      </c>
      <c r="C135" s="14" t="s">
        <v>754</v>
      </c>
      <c r="D135" s="14">
        <v>54130531</v>
      </c>
      <c r="E135" s="15" t="s">
        <v>755</v>
      </c>
      <c r="F135" s="16">
        <f t="array" ref="F135">SUM(([2]školy!$C$4:$C$2906='zriaďovatelia '!C135)*([2]školy!$K$4:$K$2906))</f>
        <v>42471</v>
      </c>
    </row>
    <row r="136" spans="1:6" x14ac:dyDescent="0.25">
      <c r="A136" s="14" t="s">
        <v>753</v>
      </c>
      <c r="B136" s="14" t="s">
        <v>54</v>
      </c>
      <c r="C136" s="14" t="s">
        <v>800</v>
      </c>
      <c r="D136" s="14">
        <v>37836901</v>
      </c>
      <c r="E136" s="15" t="s">
        <v>801</v>
      </c>
      <c r="F136" s="16">
        <f t="array" ref="F136">SUM(([2]školy!$C$4:$C$2906='zriaďovatelia '!C136)*([2]školy!$K$4:$K$2906))</f>
        <v>151105</v>
      </c>
    </row>
    <row r="137" spans="1:6" x14ac:dyDescent="0.25">
      <c r="A137" s="14" t="s">
        <v>753</v>
      </c>
      <c r="B137" s="14" t="s">
        <v>150</v>
      </c>
      <c r="C137" s="14" t="s">
        <v>867</v>
      </c>
      <c r="D137" s="14">
        <v>305383</v>
      </c>
      <c r="E137" s="15" t="s">
        <v>868</v>
      </c>
      <c r="F137" s="16">
        <f t="array" ref="F137">SUM(([2]školy!$C$4:$C$2906='zriaďovatelia '!C137)*([2]školy!$K$4:$K$2906))</f>
        <v>53310</v>
      </c>
    </row>
    <row r="138" spans="1:6" x14ac:dyDescent="0.25">
      <c r="A138" s="14" t="s">
        <v>753</v>
      </c>
      <c r="B138" s="14" t="s">
        <v>150</v>
      </c>
      <c r="C138" s="14" t="s">
        <v>877</v>
      </c>
      <c r="D138" s="14">
        <v>305308</v>
      </c>
      <c r="E138" s="15" t="s">
        <v>878</v>
      </c>
      <c r="F138" s="16">
        <f t="array" ref="F138">SUM(([2]školy!$C$4:$C$2906='zriaďovatelia '!C138)*([2]školy!$K$4:$K$2906))</f>
        <v>341</v>
      </c>
    </row>
    <row r="139" spans="1:6" x14ac:dyDescent="0.25">
      <c r="A139" s="14" t="s">
        <v>753</v>
      </c>
      <c r="B139" s="14" t="s">
        <v>150</v>
      </c>
      <c r="C139" s="14" t="s">
        <v>881</v>
      </c>
      <c r="D139" s="14">
        <v>305332</v>
      </c>
      <c r="E139" s="15" t="s">
        <v>882</v>
      </c>
      <c r="F139" s="16">
        <f t="array" ref="F139">SUM(([2]školy!$C$4:$C$2906='zriaďovatelia '!C139)*([2]školy!$K$4:$K$2906))</f>
        <v>15563</v>
      </c>
    </row>
    <row r="140" spans="1:6" x14ac:dyDescent="0.25">
      <c r="A140" s="14" t="s">
        <v>753</v>
      </c>
      <c r="B140" s="14" t="s">
        <v>150</v>
      </c>
      <c r="C140" s="14" t="s">
        <v>887</v>
      </c>
      <c r="D140" s="14">
        <v>305341</v>
      </c>
      <c r="E140" s="15" t="s">
        <v>888</v>
      </c>
      <c r="F140" s="16">
        <f t="array" ref="F140">SUM(([2]školy!$C$4:$C$2906='zriaďovatelia '!C140)*([2]školy!$K$4:$K$2906))</f>
        <v>4573</v>
      </c>
    </row>
    <row r="141" spans="1:6" x14ac:dyDescent="0.25">
      <c r="A141" s="14" t="s">
        <v>753</v>
      </c>
      <c r="B141" s="14" t="s">
        <v>150</v>
      </c>
      <c r="C141" s="14" t="s">
        <v>892</v>
      </c>
      <c r="D141" s="14">
        <v>305391</v>
      </c>
      <c r="E141" s="15" t="s">
        <v>893</v>
      </c>
      <c r="F141" s="16">
        <f t="array" ref="F141">SUM(([2]školy!$C$4:$C$2906='zriaďovatelia '!C141)*([2]školy!$K$4:$K$2906))</f>
        <v>11660</v>
      </c>
    </row>
    <row r="142" spans="1:6" x14ac:dyDescent="0.25">
      <c r="A142" s="14" t="s">
        <v>753</v>
      </c>
      <c r="B142" s="14" t="s">
        <v>150</v>
      </c>
      <c r="C142" s="14" t="s">
        <v>898</v>
      </c>
      <c r="D142" s="14">
        <v>305405</v>
      </c>
      <c r="E142" s="15" t="s">
        <v>899</v>
      </c>
      <c r="F142" s="16">
        <f t="array" ref="F142">SUM(([2]školy!$C$4:$C$2906='zriaďovatelia '!C142)*([2]školy!$K$4:$K$2906))</f>
        <v>3518</v>
      </c>
    </row>
    <row r="143" spans="1:6" x14ac:dyDescent="0.25">
      <c r="A143" s="14" t="s">
        <v>753</v>
      </c>
      <c r="B143" s="14" t="s">
        <v>150</v>
      </c>
      <c r="C143" s="14" t="s">
        <v>902</v>
      </c>
      <c r="D143" s="14">
        <v>305413</v>
      </c>
      <c r="E143" s="15" t="s">
        <v>903</v>
      </c>
      <c r="F143" s="16">
        <f t="array" ref="F143">SUM(([2]školy!$C$4:$C$2906='zriaďovatelia '!C143)*([2]školy!$K$4:$K$2906))</f>
        <v>1655</v>
      </c>
    </row>
    <row r="144" spans="1:6" x14ac:dyDescent="0.25">
      <c r="A144" s="14" t="s">
        <v>753</v>
      </c>
      <c r="B144" s="14" t="s">
        <v>150</v>
      </c>
      <c r="C144" s="14" t="s">
        <v>906</v>
      </c>
      <c r="D144" s="14">
        <v>305421</v>
      </c>
      <c r="E144" s="15" t="s">
        <v>907</v>
      </c>
      <c r="F144" s="16">
        <f t="array" ref="F144">SUM(([2]školy!$C$4:$C$2906='zriaďovatelia '!C144)*([2]školy!$K$4:$K$2906))</f>
        <v>1914</v>
      </c>
    </row>
    <row r="145" spans="1:6" x14ac:dyDescent="0.25">
      <c r="A145" s="14" t="s">
        <v>753</v>
      </c>
      <c r="B145" s="14" t="s">
        <v>150</v>
      </c>
      <c r="C145" s="14" t="s">
        <v>910</v>
      </c>
      <c r="D145" s="14">
        <v>305430</v>
      </c>
      <c r="E145" s="15" t="s">
        <v>911</v>
      </c>
      <c r="F145" s="16">
        <f t="array" ref="F145">SUM(([2]školy!$C$4:$C$2906='zriaďovatelia '!C145)*([2]školy!$K$4:$K$2906))</f>
        <v>3402</v>
      </c>
    </row>
    <row r="146" spans="1:6" x14ac:dyDescent="0.25">
      <c r="A146" s="14" t="s">
        <v>753</v>
      </c>
      <c r="B146" s="14" t="s">
        <v>150</v>
      </c>
      <c r="C146" s="14" t="s">
        <v>915</v>
      </c>
      <c r="D146" s="14">
        <v>305472</v>
      </c>
      <c r="E146" s="15" t="s">
        <v>916</v>
      </c>
      <c r="F146" s="16">
        <f t="array" ref="F146">SUM(([2]školy!$C$4:$C$2906='zriaďovatelia '!C146)*([2]školy!$K$4:$K$2906))</f>
        <v>3331</v>
      </c>
    </row>
    <row r="147" spans="1:6" x14ac:dyDescent="0.25">
      <c r="A147" s="14" t="s">
        <v>753</v>
      </c>
      <c r="B147" s="14" t="s">
        <v>150</v>
      </c>
      <c r="C147" s="14" t="s">
        <v>919</v>
      </c>
      <c r="D147" s="14">
        <v>305511</v>
      </c>
      <c r="E147" s="15" t="s">
        <v>920</v>
      </c>
      <c r="F147" s="16">
        <f t="array" ref="F147">SUM(([2]školy!$C$4:$C$2906='zriaďovatelia '!C147)*([2]školy!$K$4:$K$2906))</f>
        <v>1061</v>
      </c>
    </row>
    <row r="148" spans="1:6" x14ac:dyDescent="0.25">
      <c r="A148" s="14" t="s">
        <v>753</v>
      </c>
      <c r="B148" s="14" t="s">
        <v>150</v>
      </c>
      <c r="C148" s="14" t="s">
        <v>923</v>
      </c>
      <c r="D148" s="14">
        <v>305537</v>
      </c>
      <c r="E148" s="15" t="s">
        <v>924</v>
      </c>
      <c r="F148" s="16">
        <f t="array" ref="F148">SUM(([2]školy!$C$4:$C$2906='zriaďovatelia '!C148)*([2]školy!$K$4:$K$2906))</f>
        <v>961</v>
      </c>
    </row>
    <row r="149" spans="1:6" x14ac:dyDescent="0.25">
      <c r="A149" s="14" t="s">
        <v>753</v>
      </c>
      <c r="B149" s="14" t="s">
        <v>150</v>
      </c>
      <c r="C149" s="14" t="s">
        <v>928</v>
      </c>
      <c r="D149" s="14">
        <v>305545</v>
      </c>
      <c r="E149" s="15" t="s">
        <v>929</v>
      </c>
      <c r="F149" s="16">
        <f t="array" ref="F149">SUM(([2]školy!$C$4:$C$2906='zriaďovatelia '!C149)*([2]školy!$K$4:$K$2906))</f>
        <v>3901</v>
      </c>
    </row>
    <row r="150" spans="1:6" x14ac:dyDescent="0.25">
      <c r="A150" s="14" t="s">
        <v>753</v>
      </c>
      <c r="B150" s="14" t="s">
        <v>150</v>
      </c>
      <c r="C150" s="14" t="s">
        <v>932</v>
      </c>
      <c r="D150" s="14">
        <v>305553</v>
      </c>
      <c r="E150" s="15" t="s">
        <v>933</v>
      </c>
      <c r="F150" s="16">
        <f t="array" ref="F150">SUM(([2]školy!$C$4:$C$2906='zriaďovatelia '!C150)*([2]školy!$K$4:$K$2906))</f>
        <v>8576</v>
      </c>
    </row>
    <row r="151" spans="1:6" x14ac:dyDescent="0.25">
      <c r="A151" s="14" t="s">
        <v>753</v>
      </c>
      <c r="B151" s="14" t="s">
        <v>150</v>
      </c>
      <c r="C151" s="14" t="s">
        <v>938</v>
      </c>
      <c r="D151" s="14">
        <v>305596</v>
      </c>
      <c r="E151" s="15" t="s">
        <v>939</v>
      </c>
      <c r="F151" s="16">
        <f t="array" ref="F151">SUM(([2]školy!$C$4:$C$2906='zriaďovatelia '!C151)*([2]školy!$K$4:$K$2906))</f>
        <v>152</v>
      </c>
    </row>
    <row r="152" spans="1:6" x14ac:dyDescent="0.25">
      <c r="A152" s="14" t="s">
        <v>753</v>
      </c>
      <c r="B152" s="14" t="s">
        <v>150</v>
      </c>
      <c r="C152" s="14" t="s">
        <v>942</v>
      </c>
      <c r="D152" s="14">
        <v>305634</v>
      </c>
      <c r="E152" s="15" t="s">
        <v>943</v>
      </c>
      <c r="F152" s="16">
        <f t="array" ref="F152">SUM(([2]školy!$C$4:$C$2906='zriaďovatelia '!C152)*([2]školy!$K$4:$K$2906))</f>
        <v>858</v>
      </c>
    </row>
    <row r="153" spans="1:6" x14ac:dyDescent="0.25">
      <c r="A153" s="14" t="s">
        <v>753</v>
      </c>
      <c r="B153" s="14" t="s">
        <v>150</v>
      </c>
      <c r="C153" s="14" t="s">
        <v>946</v>
      </c>
      <c r="D153" s="14">
        <v>305642</v>
      </c>
      <c r="E153" s="15" t="s">
        <v>947</v>
      </c>
      <c r="F153" s="16">
        <f t="array" ref="F153">SUM(([2]školy!$C$4:$C$2906='zriaďovatelia '!C153)*([2]školy!$K$4:$K$2906))</f>
        <v>4643</v>
      </c>
    </row>
    <row r="154" spans="1:6" x14ac:dyDescent="0.25">
      <c r="A154" s="14" t="s">
        <v>753</v>
      </c>
      <c r="B154" s="14" t="s">
        <v>150</v>
      </c>
      <c r="C154" s="14" t="s">
        <v>950</v>
      </c>
      <c r="D154" s="14">
        <v>305669</v>
      </c>
      <c r="E154" s="15" t="s">
        <v>951</v>
      </c>
      <c r="F154" s="16">
        <f t="array" ref="F154">SUM(([2]školy!$C$4:$C$2906='zriaďovatelia '!C154)*([2]školy!$K$4:$K$2906))</f>
        <v>4354</v>
      </c>
    </row>
    <row r="155" spans="1:6" x14ac:dyDescent="0.25">
      <c r="A155" s="14" t="s">
        <v>753</v>
      </c>
      <c r="B155" s="14" t="s">
        <v>150</v>
      </c>
      <c r="C155" s="14" t="s">
        <v>955</v>
      </c>
      <c r="D155" s="14">
        <v>305707</v>
      </c>
      <c r="E155" s="15" t="s">
        <v>956</v>
      </c>
      <c r="F155" s="16">
        <f t="array" ref="F155">SUM(([2]školy!$C$4:$C$2906='zriaďovatelia '!C155)*([2]školy!$K$4:$K$2906))</f>
        <v>407</v>
      </c>
    </row>
    <row r="156" spans="1:6" x14ac:dyDescent="0.25">
      <c r="A156" s="14" t="s">
        <v>753</v>
      </c>
      <c r="B156" s="14" t="s">
        <v>150</v>
      </c>
      <c r="C156" s="14" t="s">
        <v>959</v>
      </c>
      <c r="D156" s="14">
        <v>305715</v>
      </c>
      <c r="E156" s="15" t="s">
        <v>960</v>
      </c>
      <c r="F156" s="16">
        <f t="array" ref="F156">SUM(([2]školy!$C$4:$C$2906='zriaďovatelia '!C156)*([2]školy!$K$4:$K$2906))</f>
        <v>2228</v>
      </c>
    </row>
    <row r="157" spans="1:6" x14ac:dyDescent="0.25">
      <c r="A157" s="14" t="s">
        <v>753</v>
      </c>
      <c r="B157" s="14" t="s">
        <v>150</v>
      </c>
      <c r="C157" s="14" t="s">
        <v>963</v>
      </c>
      <c r="D157" s="14">
        <v>305723</v>
      </c>
      <c r="E157" s="15" t="s">
        <v>964</v>
      </c>
      <c r="F157" s="16">
        <f t="array" ref="F157">SUM(([2]školy!$C$4:$C$2906='zriaďovatelia '!C157)*([2]školy!$K$4:$K$2906))</f>
        <v>29260</v>
      </c>
    </row>
    <row r="158" spans="1:6" x14ac:dyDescent="0.25">
      <c r="A158" s="14" t="s">
        <v>753</v>
      </c>
      <c r="B158" s="14" t="s">
        <v>150</v>
      </c>
      <c r="C158" s="14" t="s">
        <v>970</v>
      </c>
      <c r="D158" s="14">
        <v>305731</v>
      </c>
      <c r="E158" s="15" t="s">
        <v>971</v>
      </c>
      <c r="F158" s="16">
        <f t="array" ref="F158">SUM(([2]školy!$C$4:$C$2906='zriaďovatelia '!C158)*([2]školy!$K$4:$K$2906))</f>
        <v>2052</v>
      </c>
    </row>
    <row r="159" spans="1:6" x14ac:dyDescent="0.25">
      <c r="A159" s="14" t="s">
        <v>753</v>
      </c>
      <c r="B159" s="14" t="s">
        <v>150</v>
      </c>
      <c r="C159" s="14" t="s">
        <v>975</v>
      </c>
      <c r="D159" s="14">
        <v>305740</v>
      </c>
      <c r="E159" s="15" t="s">
        <v>976</v>
      </c>
      <c r="F159" s="16">
        <f t="array" ref="F159">SUM(([2]školy!$C$4:$C$2906='zriaďovatelia '!C159)*([2]školy!$K$4:$K$2906))</f>
        <v>4129</v>
      </c>
    </row>
    <row r="160" spans="1:6" x14ac:dyDescent="0.25">
      <c r="A160" s="14" t="s">
        <v>753</v>
      </c>
      <c r="B160" s="14" t="s">
        <v>150</v>
      </c>
      <c r="C160" s="14" t="s">
        <v>979</v>
      </c>
      <c r="D160" s="14">
        <v>305791</v>
      </c>
      <c r="E160" s="15" t="s">
        <v>980</v>
      </c>
      <c r="F160" s="16">
        <f t="array" ref="F160">SUM(([2]školy!$C$4:$C$2906='zriaďovatelia '!C160)*([2]školy!$K$4:$K$2906))</f>
        <v>847</v>
      </c>
    </row>
    <row r="161" spans="1:6" x14ac:dyDescent="0.25">
      <c r="A161" s="14" t="s">
        <v>753</v>
      </c>
      <c r="B161" s="14" t="s">
        <v>150</v>
      </c>
      <c r="C161" s="14" t="s">
        <v>983</v>
      </c>
      <c r="D161" s="14">
        <v>305804</v>
      </c>
      <c r="E161" s="15" t="s">
        <v>984</v>
      </c>
      <c r="F161" s="16">
        <f t="array" ref="F161">SUM(([2]školy!$C$4:$C$2906='zriaďovatelia '!C161)*([2]školy!$K$4:$K$2906))</f>
        <v>350</v>
      </c>
    </row>
    <row r="162" spans="1:6" x14ac:dyDescent="0.25">
      <c r="A162" s="14" t="s">
        <v>753</v>
      </c>
      <c r="B162" s="14" t="s">
        <v>150</v>
      </c>
      <c r="C162" s="14" t="s">
        <v>987</v>
      </c>
      <c r="D162" s="14">
        <v>305821</v>
      </c>
      <c r="E162" s="15" t="s">
        <v>988</v>
      </c>
      <c r="F162" s="16">
        <f t="array" ref="F162">SUM(([2]školy!$C$4:$C$2906='zriaďovatelia '!C162)*([2]školy!$K$4:$K$2906))</f>
        <v>4091</v>
      </c>
    </row>
    <row r="163" spans="1:6" x14ac:dyDescent="0.25">
      <c r="A163" s="14" t="s">
        <v>753</v>
      </c>
      <c r="B163" s="14" t="s">
        <v>150</v>
      </c>
      <c r="C163" s="14" t="s">
        <v>992</v>
      </c>
      <c r="D163" s="14">
        <v>228788</v>
      </c>
      <c r="E163" s="15" t="s">
        <v>993</v>
      </c>
      <c r="F163" s="16">
        <f t="array" ref="F163">SUM(([2]školy!$C$4:$C$2906='zriaďovatelia '!C163)*([2]školy!$K$4:$K$2906))</f>
        <v>960</v>
      </c>
    </row>
    <row r="164" spans="1:6" x14ac:dyDescent="0.25">
      <c r="A164" s="14" t="s">
        <v>753</v>
      </c>
      <c r="B164" s="14" t="s">
        <v>150</v>
      </c>
      <c r="C164" s="14" t="s">
        <v>996</v>
      </c>
      <c r="D164" s="14">
        <v>305839</v>
      </c>
      <c r="E164" s="15" t="s">
        <v>997</v>
      </c>
      <c r="F164" s="16">
        <f t="array" ref="F164">SUM(([2]školy!$C$4:$C$2906='zriaďovatelia '!C164)*([2]školy!$K$4:$K$2906))</f>
        <v>9862</v>
      </c>
    </row>
    <row r="165" spans="1:6" x14ac:dyDescent="0.25">
      <c r="A165" s="14" t="s">
        <v>753</v>
      </c>
      <c r="B165" s="14" t="s">
        <v>150</v>
      </c>
      <c r="C165" s="14" t="s">
        <v>1000</v>
      </c>
      <c r="D165" s="14">
        <v>305936</v>
      </c>
      <c r="E165" s="15" t="s">
        <v>1001</v>
      </c>
      <c r="F165" s="16">
        <f t="array" ref="F165">SUM(([2]školy!$C$4:$C$2906='zriaďovatelia '!C165)*([2]školy!$K$4:$K$2906))</f>
        <v>30778</v>
      </c>
    </row>
    <row r="166" spans="1:6" x14ac:dyDescent="0.25">
      <c r="A166" s="14" t="s">
        <v>753</v>
      </c>
      <c r="B166" s="14" t="s">
        <v>150</v>
      </c>
      <c r="C166" s="14" t="s">
        <v>1007</v>
      </c>
      <c r="D166" s="14">
        <v>305855</v>
      </c>
      <c r="E166" s="15" t="s">
        <v>1008</v>
      </c>
      <c r="F166" s="16">
        <f t="array" ref="F166">SUM(([2]školy!$C$4:$C$2906='zriaďovatelia '!C166)*([2]školy!$K$4:$K$2906))</f>
        <v>2225</v>
      </c>
    </row>
    <row r="167" spans="1:6" x14ac:dyDescent="0.25">
      <c r="A167" s="14" t="s">
        <v>753</v>
      </c>
      <c r="B167" s="14" t="s">
        <v>150</v>
      </c>
      <c r="C167" s="14" t="s">
        <v>1011</v>
      </c>
      <c r="D167" s="14">
        <v>305871</v>
      </c>
      <c r="E167" s="15" t="s">
        <v>1012</v>
      </c>
      <c r="F167" s="16">
        <f t="array" ref="F167">SUM(([2]školy!$C$4:$C$2906='zriaďovatelia '!C167)*([2]školy!$K$4:$K$2906))</f>
        <v>953</v>
      </c>
    </row>
    <row r="168" spans="1:6" x14ac:dyDescent="0.25">
      <c r="A168" s="14" t="s">
        <v>753</v>
      </c>
      <c r="B168" s="14" t="s">
        <v>150</v>
      </c>
      <c r="C168" s="14" t="s">
        <v>1016</v>
      </c>
      <c r="D168" s="14">
        <v>305880</v>
      </c>
      <c r="E168" s="15" t="s">
        <v>1017</v>
      </c>
      <c r="F168" s="16">
        <f t="array" ref="F168">SUM(([2]školy!$C$4:$C$2906='zriaďovatelia '!C168)*([2]školy!$K$4:$K$2906))</f>
        <v>2770</v>
      </c>
    </row>
    <row r="169" spans="1:6" x14ac:dyDescent="0.25">
      <c r="A169" s="14" t="s">
        <v>753</v>
      </c>
      <c r="B169" s="14" t="s">
        <v>150</v>
      </c>
      <c r="C169" s="14" t="s">
        <v>1020</v>
      </c>
      <c r="D169" s="14">
        <v>305910</v>
      </c>
      <c r="E169" s="15" t="s">
        <v>1021</v>
      </c>
      <c r="F169" s="16">
        <f t="array" ref="F169">SUM(([2]školy!$C$4:$C$2906='zriaďovatelia '!C169)*([2]školy!$K$4:$K$2906))</f>
        <v>865</v>
      </c>
    </row>
    <row r="170" spans="1:6" x14ac:dyDescent="0.25">
      <c r="A170" s="14" t="s">
        <v>753</v>
      </c>
      <c r="B170" s="14" t="s">
        <v>150</v>
      </c>
      <c r="C170" s="14" t="s">
        <v>1025</v>
      </c>
      <c r="D170" s="14">
        <v>305952</v>
      </c>
      <c r="E170" s="15" t="s">
        <v>1026</v>
      </c>
      <c r="F170" s="16">
        <f t="array" ref="F170">SUM(([2]školy!$C$4:$C$2906='zriaďovatelia '!C170)*([2]školy!$K$4:$K$2906))</f>
        <v>6414</v>
      </c>
    </row>
    <row r="171" spans="1:6" x14ac:dyDescent="0.25">
      <c r="A171" s="14" t="s">
        <v>753</v>
      </c>
      <c r="B171" s="14" t="s">
        <v>150</v>
      </c>
      <c r="C171" s="14" t="s">
        <v>1030</v>
      </c>
      <c r="D171" s="14">
        <v>306011</v>
      </c>
      <c r="E171" s="15" t="s">
        <v>1031</v>
      </c>
      <c r="F171" s="16">
        <f t="array" ref="F171">SUM(([2]školy!$C$4:$C$2906='zriaďovatelia '!C171)*([2]školy!$K$4:$K$2906))</f>
        <v>7251</v>
      </c>
    </row>
    <row r="172" spans="1:6" x14ac:dyDescent="0.25">
      <c r="A172" s="14" t="s">
        <v>753</v>
      </c>
      <c r="B172" s="14" t="s">
        <v>150</v>
      </c>
      <c r="C172" s="14" t="s">
        <v>1036</v>
      </c>
      <c r="D172" s="14">
        <v>306045</v>
      </c>
      <c r="E172" s="15" t="s">
        <v>1037</v>
      </c>
      <c r="F172" s="16">
        <f t="array" ref="F172">SUM(([2]školy!$C$4:$C$2906='zriaďovatelia '!C172)*([2]školy!$K$4:$K$2906))</f>
        <v>726</v>
      </c>
    </row>
    <row r="173" spans="1:6" x14ac:dyDescent="0.25">
      <c r="A173" s="14" t="s">
        <v>753</v>
      </c>
      <c r="B173" s="14" t="s">
        <v>150</v>
      </c>
      <c r="C173" s="14" t="s">
        <v>1041</v>
      </c>
      <c r="D173" s="14">
        <v>306053</v>
      </c>
      <c r="E173" s="15" t="s">
        <v>1042</v>
      </c>
      <c r="F173" s="16">
        <f t="array" ref="F173">SUM(([2]školy!$C$4:$C$2906='zriaďovatelia '!C173)*([2]školy!$K$4:$K$2906))</f>
        <v>421</v>
      </c>
    </row>
    <row r="174" spans="1:6" x14ac:dyDescent="0.25">
      <c r="A174" s="14" t="s">
        <v>753</v>
      </c>
      <c r="B174" s="14" t="s">
        <v>150</v>
      </c>
      <c r="C174" s="14" t="s">
        <v>1045</v>
      </c>
      <c r="D174" s="14">
        <v>306096</v>
      </c>
      <c r="E174" s="15" t="s">
        <v>1046</v>
      </c>
      <c r="F174" s="16">
        <f t="array" ref="F174">SUM(([2]školy!$C$4:$C$2906='zriaďovatelia '!C174)*([2]školy!$K$4:$K$2906))</f>
        <v>3215</v>
      </c>
    </row>
    <row r="175" spans="1:6" x14ac:dyDescent="0.25">
      <c r="A175" s="14" t="s">
        <v>753</v>
      </c>
      <c r="B175" s="14" t="s">
        <v>150</v>
      </c>
      <c r="C175" s="14" t="s">
        <v>1049</v>
      </c>
      <c r="D175" s="14">
        <v>306126</v>
      </c>
      <c r="E175" s="15" t="s">
        <v>1050</v>
      </c>
      <c r="F175" s="16">
        <f t="array" ref="F175">SUM(([2]školy!$C$4:$C$2906='zriaďovatelia '!C175)*([2]školy!$K$4:$K$2906))</f>
        <v>4176</v>
      </c>
    </row>
    <row r="176" spans="1:6" x14ac:dyDescent="0.25">
      <c r="A176" s="14" t="s">
        <v>753</v>
      </c>
      <c r="B176" s="14" t="s">
        <v>150</v>
      </c>
      <c r="C176" s="14" t="s">
        <v>1053</v>
      </c>
      <c r="D176" s="14">
        <v>800295</v>
      </c>
      <c r="E176" s="15" t="s">
        <v>1054</v>
      </c>
      <c r="F176" s="16">
        <f t="array" ref="F176">SUM(([2]školy!$C$4:$C$2906='zriaďovatelia '!C176)*([2]školy!$K$4:$K$2906))</f>
        <v>244</v>
      </c>
    </row>
    <row r="177" spans="1:6" x14ac:dyDescent="0.25">
      <c r="A177" s="14" t="s">
        <v>753</v>
      </c>
      <c r="B177" s="14" t="s">
        <v>150</v>
      </c>
      <c r="C177" s="14" t="s">
        <v>1057</v>
      </c>
      <c r="D177" s="14">
        <v>306134</v>
      </c>
      <c r="E177" s="15" t="s">
        <v>1058</v>
      </c>
      <c r="F177" s="16">
        <f t="array" ref="F177">SUM(([2]školy!$C$4:$C$2906='zriaďovatelia '!C177)*([2]školy!$K$4:$K$2906))</f>
        <v>4770</v>
      </c>
    </row>
    <row r="178" spans="1:6" x14ac:dyDescent="0.25">
      <c r="A178" s="14" t="s">
        <v>753</v>
      </c>
      <c r="B178" s="14" t="s">
        <v>150</v>
      </c>
      <c r="C178" s="14" t="s">
        <v>1061</v>
      </c>
      <c r="D178" s="14">
        <v>306169</v>
      </c>
      <c r="E178" s="15" t="s">
        <v>1062</v>
      </c>
      <c r="F178" s="16">
        <f t="array" ref="F178">SUM(([2]školy!$C$4:$C$2906='zriaďovatelia '!C178)*([2]školy!$K$4:$K$2906))</f>
        <v>18776</v>
      </c>
    </row>
    <row r="179" spans="1:6" x14ac:dyDescent="0.25">
      <c r="A179" s="14" t="s">
        <v>753</v>
      </c>
      <c r="B179" s="14" t="s">
        <v>150</v>
      </c>
      <c r="C179" s="14" t="s">
        <v>1067</v>
      </c>
      <c r="D179" s="14">
        <v>306177</v>
      </c>
      <c r="E179" s="15" t="s">
        <v>1068</v>
      </c>
      <c r="F179" s="16">
        <f t="array" ref="F179">SUM(([2]školy!$C$4:$C$2906='zriaďovatelia '!C179)*([2]školy!$K$4:$K$2906))</f>
        <v>6799</v>
      </c>
    </row>
    <row r="180" spans="1:6" x14ac:dyDescent="0.25">
      <c r="A180" s="14" t="s">
        <v>753</v>
      </c>
      <c r="B180" s="14" t="s">
        <v>150</v>
      </c>
      <c r="C180" s="14" t="s">
        <v>1072</v>
      </c>
      <c r="D180" s="14">
        <v>306193</v>
      </c>
      <c r="E180" s="15" t="s">
        <v>1073</v>
      </c>
      <c r="F180" s="16">
        <f t="array" ref="F180">SUM(([2]školy!$C$4:$C$2906='zriaďovatelia '!C180)*([2]školy!$K$4:$K$2906))</f>
        <v>2295</v>
      </c>
    </row>
    <row r="181" spans="1:6" x14ac:dyDescent="0.25">
      <c r="A181" s="14" t="s">
        <v>753</v>
      </c>
      <c r="B181" s="14" t="s">
        <v>150</v>
      </c>
      <c r="C181" s="14" t="s">
        <v>1077</v>
      </c>
      <c r="D181" s="14">
        <v>306207</v>
      </c>
      <c r="E181" s="15" t="s">
        <v>1078</v>
      </c>
      <c r="F181" s="16">
        <f t="array" ref="F181">SUM(([2]školy!$C$4:$C$2906='zriaďovatelia '!C181)*([2]školy!$K$4:$K$2906))</f>
        <v>4590</v>
      </c>
    </row>
    <row r="182" spans="1:6" x14ac:dyDescent="0.25">
      <c r="A182" s="14" t="s">
        <v>753</v>
      </c>
      <c r="B182" s="14" t="s">
        <v>150</v>
      </c>
      <c r="C182" s="14" t="s">
        <v>1081</v>
      </c>
      <c r="D182" s="14">
        <v>306223</v>
      </c>
      <c r="E182" s="15" t="s">
        <v>1082</v>
      </c>
      <c r="F182" s="16">
        <f t="array" ref="F182">SUM(([2]školy!$C$4:$C$2906='zriaďovatelia '!C182)*([2]školy!$K$4:$K$2906))</f>
        <v>2786</v>
      </c>
    </row>
    <row r="183" spans="1:6" x14ac:dyDescent="0.25">
      <c r="A183" s="14" t="s">
        <v>753</v>
      </c>
      <c r="B183" s="14" t="s">
        <v>150</v>
      </c>
      <c r="C183" s="14" t="s">
        <v>1085</v>
      </c>
      <c r="D183" s="14">
        <v>306231</v>
      </c>
      <c r="E183" s="15" t="s">
        <v>1086</v>
      </c>
      <c r="F183" s="16">
        <f t="array" ref="F183">SUM(([2]školy!$C$4:$C$2906='zriaďovatelia '!C183)*([2]školy!$K$4:$K$2906))</f>
        <v>497</v>
      </c>
    </row>
    <row r="184" spans="1:6" x14ac:dyDescent="0.25">
      <c r="A184" s="14" t="s">
        <v>753</v>
      </c>
      <c r="B184" s="14" t="s">
        <v>150</v>
      </c>
      <c r="C184" s="14" t="s">
        <v>1089</v>
      </c>
      <c r="D184" s="14">
        <v>306258</v>
      </c>
      <c r="E184" s="15" t="s">
        <v>1090</v>
      </c>
      <c r="F184" s="16">
        <f t="array" ref="F184">SUM(([2]školy!$C$4:$C$2906='zriaďovatelia '!C184)*([2]školy!$K$4:$K$2906))</f>
        <v>6406</v>
      </c>
    </row>
    <row r="185" spans="1:6" x14ac:dyDescent="0.25">
      <c r="A185" s="14" t="s">
        <v>753</v>
      </c>
      <c r="B185" s="14" t="s">
        <v>150</v>
      </c>
      <c r="C185" s="14" t="s">
        <v>1093</v>
      </c>
      <c r="D185" s="14">
        <v>306266</v>
      </c>
      <c r="E185" s="15" t="s">
        <v>1094</v>
      </c>
      <c r="F185" s="16">
        <f t="array" ref="F185">SUM(([2]školy!$C$4:$C$2906='zriaďovatelia '!C185)*([2]školy!$K$4:$K$2906))</f>
        <v>0</v>
      </c>
    </row>
    <row r="186" spans="1:6" x14ac:dyDescent="0.25">
      <c r="A186" s="14" t="s">
        <v>753</v>
      </c>
      <c r="B186" s="14" t="s">
        <v>150</v>
      </c>
      <c r="C186" s="14" t="s">
        <v>1097</v>
      </c>
      <c r="D186" s="14">
        <v>306274</v>
      </c>
      <c r="E186" s="15" t="s">
        <v>1098</v>
      </c>
      <c r="F186" s="16">
        <f t="array" ref="F186">SUM(([2]školy!$C$4:$C$2906='zriaďovatelia '!C186)*([2]školy!$K$4:$K$2906))</f>
        <v>2920</v>
      </c>
    </row>
    <row r="187" spans="1:6" x14ac:dyDescent="0.25">
      <c r="A187" s="14" t="s">
        <v>753</v>
      </c>
      <c r="B187" s="14" t="s">
        <v>150</v>
      </c>
      <c r="C187" s="14" t="s">
        <v>1103</v>
      </c>
      <c r="D187" s="14">
        <v>306282</v>
      </c>
      <c r="E187" s="15" t="s">
        <v>1104</v>
      </c>
      <c r="F187" s="16">
        <f t="array" ref="F187">SUM(([2]školy!$C$4:$C$2906='zriaďovatelia '!C187)*([2]školy!$K$4:$K$2906))</f>
        <v>8628</v>
      </c>
    </row>
    <row r="188" spans="1:6" x14ac:dyDescent="0.25">
      <c r="A188" s="14" t="s">
        <v>753</v>
      </c>
      <c r="B188" s="14" t="s">
        <v>150</v>
      </c>
      <c r="C188" s="14" t="s">
        <v>1109</v>
      </c>
      <c r="D188" s="14">
        <v>306291</v>
      </c>
      <c r="E188" s="15" t="s">
        <v>1110</v>
      </c>
      <c r="F188" s="16">
        <f t="array" ref="F188">SUM(([2]školy!$C$4:$C$2906='zriaďovatelia '!C188)*([2]školy!$K$4:$K$2906))</f>
        <v>997</v>
      </c>
    </row>
    <row r="189" spans="1:6" x14ac:dyDescent="0.25">
      <c r="A189" s="14" t="s">
        <v>753</v>
      </c>
      <c r="B189" s="14" t="s">
        <v>150</v>
      </c>
      <c r="C189" s="14" t="s">
        <v>1113</v>
      </c>
      <c r="D189" s="14">
        <v>306304</v>
      </c>
      <c r="E189" s="15" t="s">
        <v>1114</v>
      </c>
      <c r="F189" s="16">
        <f t="array" ref="F189">SUM(([2]školy!$C$4:$C$2906='zriaďovatelia '!C189)*([2]školy!$K$4:$K$2906))</f>
        <v>1986</v>
      </c>
    </row>
    <row r="190" spans="1:6" x14ac:dyDescent="0.25">
      <c r="A190" s="14" t="s">
        <v>753</v>
      </c>
      <c r="B190" s="14" t="s">
        <v>150</v>
      </c>
      <c r="C190" s="14" t="s">
        <v>1117</v>
      </c>
      <c r="D190" s="14">
        <v>306321</v>
      </c>
      <c r="E190" s="15" t="s">
        <v>1118</v>
      </c>
      <c r="F190" s="16">
        <f t="array" ref="F190">SUM(([2]školy!$C$4:$C$2906='zriaďovatelia '!C190)*([2]školy!$K$4:$K$2906))</f>
        <v>504</v>
      </c>
    </row>
    <row r="191" spans="1:6" x14ac:dyDescent="0.25">
      <c r="A191" s="14" t="s">
        <v>753</v>
      </c>
      <c r="B191" s="14" t="s">
        <v>150</v>
      </c>
      <c r="C191" s="14" t="s">
        <v>1121</v>
      </c>
      <c r="D191" s="14">
        <v>306339</v>
      </c>
      <c r="E191" s="15" t="s">
        <v>1122</v>
      </c>
      <c r="F191" s="16">
        <f t="array" ref="F191">SUM(([2]školy!$C$4:$C$2906='zriaďovatelia '!C191)*([2]školy!$K$4:$K$2906))</f>
        <v>1587</v>
      </c>
    </row>
    <row r="192" spans="1:6" x14ac:dyDescent="0.25">
      <c r="A192" s="14" t="s">
        <v>753</v>
      </c>
      <c r="B192" s="14" t="s">
        <v>150</v>
      </c>
      <c r="C192" s="14" t="s">
        <v>1125</v>
      </c>
      <c r="D192" s="14">
        <v>309974</v>
      </c>
      <c r="E192" s="15" t="s">
        <v>1126</v>
      </c>
      <c r="F192" s="16">
        <f t="array" ref="F192">SUM(([2]školy!$C$4:$C$2906='zriaďovatelia '!C192)*([2]školy!$K$4:$K$2906))</f>
        <v>29828</v>
      </c>
    </row>
    <row r="193" spans="1:6" x14ac:dyDescent="0.25">
      <c r="A193" s="14" t="s">
        <v>753</v>
      </c>
      <c r="B193" s="14" t="s">
        <v>150</v>
      </c>
      <c r="C193" s="14" t="s">
        <v>1131</v>
      </c>
      <c r="D193" s="14">
        <v>309401</v>
      </c>
      <c r="E193" s="15" t="s">
        <v>1132</v>
      </c>
      <c r="F193" s="16">
        <f t="array" ref="F193">SUM(([2]školy!$C$4:$C$2906='zriaďovatelia '!C193)*([2]školy!$K$4:$K$2906))</f>
        <v>2179</v>
      </c>
    </row>
    <row r="194" spans="1:6" x14ac:dyDescent="0.25">
      <c r="A194" s="14" t="s">
        <v>753</v>
      </c>
      <c r="B194" s="14" t="s">
        <v>150</v>
      </c>
      <c r="C194" s="14" t="s">
        <v>1135</v>
      </c>
      <c r="D194" s="14">
        <v>309419</v>
      </c>
      <c r="E194" s="15" t="s">
        <v>1136</v>
      </c>
      <c r="F194" s="16">
        <f t="array" ref="F194">SUM(([2]školy!$C$4:$C$2906='zriaďovatelia '!C194)*([2]školy!$K$4:$K$2906))</f>
        <v>4845</v>
      </c>
    </row>
    <row r="195" spans="1:6" x14ac:dyDescent="0.25">
      <c r="A195" s="14" t="s">
        <v>753</v>
      </c>
      <c r="B195" s="14" t="s">
        <v>150</v>
      </c>
      <c r="C195" s="14" t="s">
        <v>1140</v>
      </c>
      <c r="D195" s="14">
        <v>309451</v>
      </c>
      <c r="E195" s="15" t="s">
        <v>1141</v>
      </c>
      <c r="F195" s="16">
        <f t="array" ref="F195">SUM(([2]školy!$C$4:$C$2906='zriaďovatelia '!C195)*([2]školy!$K$4:$K$2906))</f>
        <v>2590</v>
      </c>
    </row>
    <row r="196" spans="1:6" x14ac:dyDescent="0.25">
      <c r="A196" s="14" t="s">
        <v>753</v>
      </c>
      <c r="B196" s="14" t="s">
        <v>150</v>
      </c>
      <c r="C196" s="14" t="s">
        <v>1144</v>
      </c>
      <c r="D196" s="14">
        <v>309478</v>
      </c>
      <c r="E196" s="15" t="s">
        <v>1145</v>
      </c>
      <c r="F196" s="16">
        <f t="array" ref="F196">SUM(([2]školy!$C$4:$C$2906='zriaďovatelia '!C196)*([2]školy!$K$4:$K$2906))</f>
        <v>2405</v>
      </c>
    </row>
    <row r="197" spans="1:6" x14ac:dyDescent="0.25">
      <c r="A197" s="14" t="s">
        <v>753</v>
      </c>
      <c r="B197" s="14" t="s">
        <v>150</v>
      </c>
      <c r="C197" s="14" t="s">
        <v>1148</v>
      </c>
      <c r="D197" s="14">
        <v>309486</v>
      </c>
      <c r="E197" s="15" t="s">
        <v>1149</v>
      </c>
      <c r="F197" s="16">
        <f t="array" ref="F197">SUM(([2]školy!$C$4:$C$2906='zriaďovatelia '!C197)*([2]školy!$K$4:$K$2906))</f>
        <v>1947</v>
      </c>
    </row>
    <row r="198" spans="1:6" x14ac:dyDescent="0.25">
      <c r="A198" s="14" t="s">
        <v>753</v>
      </c>
      <c r="B198" s="14" t="s">
        <v>150</v>
      </c>
      <c r="C198" s="14" t="s">
        <v>1152</v>
      </c>
      <c r="D198" s="14">
        <v>309494</v>
      </c>
      <c r="E198" s="15" t="s">
        <v>1153</v>
      </c>
      <c r="F198" s="16">
        <f t="array" ref="F198">SUM(([2]školy!$C$4:$C$2906='zriaďovatelia '!C198)*([2]školy!$K$4:$K$2906))</f>
        <v>350</v>
      </c>
    </row>
    <row r="199" spans="1:6" x14ac:dyDescent="0.25">
      <c r="A199" s="14" t="s">
        <v>753</v>
      </c>
      <c r="B199" s="14" t="s">
        <v>150</v>
      </c>
      <c r="C199" s="14" t="s">
        <v>1156</v>
      </c>
      <c r="D199" s="14">
        <v>309508</v>
      </c>
      <c r="E199" s="15" t="s">
        <v>1157</v>
      </c>
      <c r="F199" s="16">
        <f t="array" ref="F199">SUM(([2]školy!$C$4:$C$2906='zriaďovatelia '!C199)*([2]školy!$K$4:$K$2906))</f>
        <v>2639</v>
      </c>
    </row>
    <row r="200" spans="1:6" x14ac:dyDescent="0.25">
      <c r="A200" s="14" t="s">
        <v>753</v>
      </c>
      <c r="B200" s="14" t="s">
        <v>150</v>
      </c>
      <c r="C200" s="14" t="s">
        <v>1160</v>
      </c>
      <c r="D200" s="14">
        <v>309524</v>
      </c>
      <c r="E200" s="15" t="s">
        <v>1161</v>
      </c>
      <c r="F200" s="16">
        <f t="array" ref="F200">SUM(([2]školy!$C$4:$C$2906='zriaďovatelia '!C200)*([2]školy!$K$4:$K$2906))</f>
        <v>7529</v>
      </c>
    </row>
    <row r="201" spans="1:6" x14ac:dyDescent="0.25">
      <c r="A201" s="14" t="s">
        <v>753</v>
      </c>
      <c r="B201" s="14" t="s">
        <v>150</v>
      </c>
      <c r="C201" s="14" t="s">
        <v>1163</v>
      </c>
      <c r="D201" s="14">
        <v>309532</v>
      </c>
      <c r="E201" s="15" t="s">
        <v>1164</v>
      </c>
      <c r="F201" s="16">
        <f t="array" ref="F201">SUM(([2]školy!$C$4:$C$2906='zriaďovatelia '!C201)*([2]školy!$K$4:$K$2906))</f>
        <v>212</v>
      </c>
    </row>
    <row r="202" spans="1:6" x14ac:dyDescent="0.25">
      <c r="A202" s="14" t="s">
        <v>753</v>
      </c>
      <c r="B202" s="14" t="s">
        <v>150</v>
      </c>
      <c r="C202" s="14" t="s">
        <v>1167</v>
      </c>
      <c r="D202" s="14">
        <v>309541</v>
      </c>
      <c r="E202" s="15" t="s">
        <v>1168</v>
      </c>
      <c r="F202" s="16">
        <f t="array" ref="F202">SUM(([2]školy!$C$4:$C$2906='zriaďovatelia '!C202)*([2]školy!$K$4:$K$2906))</f>
        <v>15201</v>
      </c>
    </row>
    <row r="203" spans="1:6" x14ac:dyDescent="0.25">
      <c r="A203" s="14" t="s">
        <v>753</v>
      </c>
      <c r="B203" s="14" t="s">
        <v>150</v>
      </c>
      <c r="C203" s="14" t="s">
        <v>1170</v>
      </c>
      <c r="D203" s="14">
        <v>309559</v>
      </c>
      <c r="E203" s="15" t="s">
        <v>1171</v>
      </c>
      <c r="F203" s="16">
        <f t="array" ref="F203">SUM(([2]školy!$C$4:$C$2906='zriaďovatelia '!C203)*([2]školy!$K$4:$K$2906))</f>
        <v>260</v>
      </c>
    </row>
    <row r="204" spans="1:6" x14ac:dyDescent="0.25">
      <c r="A204" s="14" t="s">
        <v>753</v>
      </c>
      <c r="B204" s="14" t="s">
        <v>150</v>
      </c>
      <c r="C204" s="14" t="s">
        <v>1174</v>
      </c>
      <c r="D204" s="14">
        <v>309583</v>
      </c>
      <c r="E204" s="15" t="s">
        <v>1175</v>
      </c>
      <c r="F204" s="16">
        <f t="array" ref="F204">SUM(([2]školy!$C$4:$C$2906='zriaďovatelia '!C204)*([2]školy!$K$4:$K$2906))</f>
        <v>1973</v>
      </c>
    </row>
    <row r="205" spans="1:6" x14ac:dyDescent="0.25">
      <c r="A205" s="14" t="s">
        <v>753</v>
      </c>
      <c r="B205" s="14" t="s">
        <v>150</v>
      </c>
      <c r="C205" s="14" t="s">
        <v>1178</v>
      </c>
      <c r="D205" s="14">
        <v>309613</v>
      </c>
      <c r="E205" s="15" t="s">
        <v>1179</v>
      </c>
      <c r="F205" s="16">
        <f t="array" ref="F205">SUM(([2]školy!$C$4:$C$2906='zriaďovatelia '!C205)*([2]školy!$K$4:$K$2906))</f>
        <v>3139</v>
      </c>
    </row>
    <row r="206" spans="1:6" x14ac:dyDescent="0.25">
      <c r="A206" s="14" t="s">
        <v>753</v>
      </c>
      <c r="B206" s="14" t="s">
        <v>150</v>
      </c>
      <c r="C206" s="14" t="s">
        <v>1182</v>
      </c>
      <c r="D206" s="14">
        <v>309630</v>
      </c>
      <c r="E206" s="15" t="s">
        <v>1183</v>
      </c>
      <c r="F206" s="16">
        <f t="array" ref="F206">SUM(([2]školy!$C$4:$C$2906='zriaďovatelia '!C206)*([2]školy!$K$4:$K$2906))</f>
        <v>160</v>
      </c>
    </row>
    <row r="207" spans="1:6" x14ac:dyDescent="0.25">
      <c r="A207" s="14" t="s">
        <v>753</v>
      </c>
      <c r="B207" s="14" t="s">
        <v>150</v>
      </c>
      <c r="C207" s="14" t="s">
        <v>1186</v>
      </c>
      <c r="D207" s="14">
        <v>309656</v>
      </c>
      <c r="E207" s="15" t="s">
        <v>1187</v>
      </c>
      <c r="F207" s="16">
        <f t="array" ref="F207">SUM(([2]školy!$C$4:$C$2906='zriaďovatelia '!C207)*([2]školy!$K$4:$K$2906))</f>
        <v>352</v>
      </c>
    </row>
    <row r="208" spans="1:6" x14ac:dyDescent="0.25">
      <c r="A208" s="14" t="s">
        <v>753</v>
      </c>
      <c r="B208" s="14" t="s">
        <v>150</v>
      </c>
      <c r="C208" s="14" t="s">
        <v>1190</v>
      </c>
      <c r="D208" s="14">
        <v>309672</v>
      </c>
      <c r="E208" s="15" t="s">
        <v>1191</v>
      </c>
      <c r="F208" s="16">
        <f t="array" ref="F208">SUM(([2]školy!$C$4:$C$2906='zriaďovatelia '!C208)*([2]školy!$K$4:$K$2906))</f>
        <v>5845</v>
      </c>
    </row>
    <row r="209" spans="1:6" x14ac:dyDescent="0.25">
      <c r="A209" s="14" t="s">
        <v>753</v>
      </c>
      <c r="B209" s="14" t="s">
        <v>150</v>
      </c>
      <c r="C209" s="14" t="s">
        <v>1195</v>
      </c>
      <c r="D209" s="14">
        <v>309681</v>
      </c>
      <c r="E209" s="15" t="s">
        <v>1196</v>
      </c>
      <c r="F209" s="16">
        <f t="array" ref="F209">SUM(([2]školy!$C$4:$C$2906='zriaďovatelia '!C209)*([2]školy!$K$4:$K$2906))</f>
        <v>1718</v>
      </c>
    </row>
    <row r="210" spans="1:6" x14ac:dyDescent="0.25">
      <c r="A210" s="14" t="s">
        <v>753</v>
      </c>
      <c r="B210" s="14" t="s">
        <v>150</v>
      </c>
      <c r="C210" s="14" t="s">
        <v>1199</v>
      </c>
      <c r="D210" s="14">
        <v>309761</v>
      </c>
      <c r="E210" s="15" t="s">
        <v>1200</v>
      </c>
      <c r="F210" s="16">
        <f t="array" ref="F210">SUM(([2]školy!$C$4:$C$2906='zriaďovatelia '!C210)*([2]školy!$K$4:$K$2906))</f>
        <v>361</v>
      </c>
    </row>
    <row r="211" spans="1:6" x14ac:dyDescent="0.25">
      <c r="A211" s="14" t="s">
        <v>753</v>
      </c>
      <c r="B211" s="14" t="s">
        <v>150</v>
      </c>
      <c r="C211" s="14" t="s">
        <v>1203</v>
      </c>
      <c r="D211" s="14">
        <v>309770</v>
      </c>
      <c r="E211" s="15" t="s">
        <v>1204</v>
      </c>
      <c r="F211" s="16">
        <f t="array" ref="F211">SUM(([2]školy!$C$4:$C$2906='zriaďovatelia '!C211)*([2]školy!$K$4:$K$2906))</f>
        <v>763</v>
      </c>
    </row>
    <row r="212" spans="1:6" x14ac:dyDescent="0.25">
      <c r="A212" s="14" t="s">
        <v>753</v>
      </c>
      <c r="B212" s="14" t="s">
        <v>150</v>
      </c>
      <c r="C212" s="14" t="s">
        <v>1207</v>
      </c>
      <c r="D212" s="14">
        <v>309800</v>
      </c>
      <c r="E212" s="15" t="s">
        <v>1208</v>
      </c>
      <c r="F212" s="16">
        <f t="array" ref="F212">SUM(([2]školy!$C$4:$C$2906='zriaďovatelia '!C212)*([2]školy!$K$4:$K$2906))</f>
        <v>307</v>
      </c>
    </row>
    <row r="213" spans="1:6" x14ac:dyDescent="0.25">
      <c r="A213" s="14" t="s">
        <v>753</v>
      </c>
      <c r="B213" s="14" t="s">
        <v>150</v>
      </c>
      <c r="C213" s="14" t="s">
        <v>1211</v>
      </c>
      <c r="D213" s="14">
        <v>309834</v>
      </c>
      <c r="E213" s="15" t="s">
        <v>1212</v>
      </c>
      <c r="F213" s="16">
        <f t="array" ref="F213">SUM(([2]školy!$C$4:$C$2906='zriaďovatelia '!C213)*([2]školy!$K$4:$K$2906))</f>
        <v>387</v>
      </c>
    </row>
    <row r="214" spans="1:6" x14ac:dyDescent="0.25">
      <c r="A214" s="14" t="s">
        <v>753</v>
      </c>
      <c r="B214" s="14" t="s">
        <v>150</v>
      </c>
      <c r="C214" s="14" t="s">
        <v>1215</v>
      </c>
      <c r="D214" s="14">
        <v>309877</v>
      </c>
      <c r="E214" s="15" t="s">
        <v>1216</v>
      </c>
      <c r="F214" s="16">
        <f t="array" ref="F214">SUM(([2]školy!$C$4:$C$2906='zriaďovatelia '!C214)*([2]školy!$K$4:$K$2906))</f>
        <v>350</v>
      </c>
    </row>
    <row r="215" spans="1:6" x14ac:dyDescent="0.25">
      <c r="A215" s="14" t="s">
        <v>753</v>
      </c>
      <c r="B215" s="14" t="s">
        <v>150</v>
      </c>
      <c r="C215" s="14" t="s">
        <v>1219</v>
      </c>
      <c r="D215" s="14">
        <v>309885</v>
      </c>
      <c r="E215" s="15" t="s">
        <v>1220</v>
      </c>
      <c r="F215" s="16">
        <f t="array" ref="F215">SUM(([2]školy!$C$4:$C$2906='zriaďovatelia '!C215)*([2]školy!$K$4:$K$2906))</f>
        <v>677</v>
      </c>
    </row>
    <row r="216" spans="1:6" x14ac:dyDescent="0.25">
      <c r="A216" s="14" t="s">
        <v>753</v>
      </c>
      <c r="B216" s="14" t="s">
        <v>150</v>
      </c>
      <c r="C216" s="14" t="s">
        <v>1223</v>
      </c>
      <c r="D216" s="14">
        <v>309907</v>
      </c>
      <c r="E216" s="15" t="s">
        <v>1224</v>
      </c>
      <c r="F216" s="16">
        <f t="array" ref="F216">SUM(([2]školy!$C$4:$C$2906='zriaďovatelia '!C216)*([2]školy!$K$4:$K$2906))</f>
        <v>3817</v>
      </c>
    </row>
    <row r="217" spans="1:6" x14ac:dyDescent="0.25">
      <c r="A217" s="14" t="s">
        <v>753</v>
      </c>
      <c r="B217" s="14" t="s">
        <v>150</v>
      </c>
      <c r="C217" s="14" t="s">
        <v>1227</v>
      </c>
      <c r="D217" s="14">
        <v>309982</v>
      </c>
      <c r="E217" s="15" t="s">
        <v>1228</v>
      </c>
      <c r="F217" s="16">
        <f t="array" ref="F217">SUM(([2]školy!$C$4:$C$2906='zriaďovatelia '!C217)*([2]školy!$K$4:$K$2906))</f>
        <v>23839</v>
      </c>
    </row>
    <row r="218" spans="1:6" x14ac:dyDescent="0.25">
      <c r="A218" s="14" t="s">
        <v>753</v>
      </c>
      <c r="B218" s="14" t="s">
        <v>150</v>
      </c>
      <c r="C218" s="14" t="s">
        <v>1232</v>
      </c>
      <c r="D218" s="14">
        <v>309991</v>
      </c>
      <c r="E218" s="15" t="s">
        <v>1233</v>
      </c>
      <c r="F218" s="16">
        <f t="array" ref="F218">SUM(([2]školy!$C$4:$C$2906='zriaďovatelia '!C218)*([2]školy!$K$4:$K$2906))</f>
        <v>485</v>
      </c>
    </row>
    <row r="219" spans="1:6" x14ac:dyDescent="0.25">
      <c r="A219" s="14" t="s">
        <v>753</v>
      </c>
      <c r="B219" s="14" t="s">
        <v>150</v>
      </c>
      <c r="C219" s="14" t="s">
        <v>1236</v>
      </c>
      <c r="D219" s="14">
        <v>310000</v>
      </c>
      <c r="E219" s="15" t="s">
        <v>1237</v>
      </c>
      <c r="F219" s="16">
        <f t="array" ref="F219">SUM(([2]školy!$C$4:$C$2906='zriaďovatelia '!C219)*([2]školy!$K$4:$K$2906))</f>
        <v>439</v>
      </c>
    </row>
    <row r="220" spans="1:6" x14ac:dyDescent="0.25">
      <c r="A220" s="14" t="s">
        <v>753</v>
      </c>
      <c r="B220" s="14" t="s">
        <v>150</v>
      </c>
      <c r="C220" s="14" t="s">
        <v>1240</v>
      </c>
      <c r="D220" s="14">
        <v>310018</v>
      </c>
      <c r="E220" s="15" t="s">
        <v>1241</v>
      </c>
      <c r="F220" s="16">
        <f t="array" ref="F220">SUM(([2]školy!$C$4:$C$2906='zriaďovatelia '!C220)*([2]školy!$K$4:$K$2906))</f>
        <v>2209</v>
      </c>
    </row>
    <row r="221" spans="1:6" x14ac:dyDescent="0.25">
      <c r="A221" s="14" t="s">
        <v>753</v>
      </c>
      <c r="B221" s="14" t="s">
        <v>150</v>
      </c>
      <c r="C221" s="14" t="s">
        <v>1244</v>
      </c>
      <c r="D221" s="14">
        <v>310051</v>
      </c>
      <c r="E221" s="15" t="s">
        <v>1245</v>
      </c>
      <c r="F221" s="16">
        <f t="array" ref="F221">SUM(([2]školy!$C$4:$C$2906='zriaďovatelia '!C221)*([2]školy!$K$4:$K$2906))</f>
        <v>640</v>
      </c>
    </row>
    <row r="222" spans="1:6" x14ac:dyDescent="0.25">
      <c r="A222" s="14" t="s">
        <v>753</v>
      </c>
      <c r="B222" s="14" t="s">
        <v>150</v>
      </c>
      <c r="C222" s="14" t="s">
        <v>1248</v>
      </c>
      <c r="D222" s="14">
        <v>310069</v>
      </c>
      <c r="E222" s="15" t="s">
        <v>1249</v>
      </c>
      <c r="F222" s="16">
        <f t="array" ref="F222">SUM(([2]školy!$C$4:$C$2906='zriaďovatelia '!C222)*([2]školy!$K$4:$K$2906))</f>
        <v>6437</v>
      </c>
    </row>
    <row r="223" spans="1:6" x14ac:dyDescent="0.25">
      <c r="A223" s="14" t="s">
        <v>753</v>
      </c>
      <c r="B223" s="14" t="s">
        <v>150</v>
      </c>
      <c r="C223" s="14" t="s">
        <v>1251</v>
      </c>
      <c r="D223" s="14">
        <v>310077</v>
      </c>
      <c r="E223" s="15" t="s">
        <v>1252</v>
      </c>
      <c r="F223" s="16">
        <f t="array" ref="F223">SUM(([2]školy!$C$4:$C$2906='zriaďovatelia '!C223)*([2]školy!$K$4:$K$2906))</f>
        <v>2244</v>
      </c>
    </row>
    <row r="224" spans="1:6" x14ac:dyDescent="0.25">
      <c r="A224" s="14" t="s">
        <v>753</v>
      </c>
      <c r="B224" s="14" t="s">
        <v>150</v>
      </c>
      <c r="C224" s="14" t="s">
        <v>1255</v>
      </c>
      <c r="D224" s="14">
        <v>310107</v>
      </c>
      <c r="E224" s="15" t="s">
        <v>1256</v>
      </c>
      <c r="F224" s="16">
        <f t="array" ref="F224">SUM(([2]školy!$C$4:$C$2906='zriaďovatelia '!C224)*([2]školy!$K$4:$K$2906))</f>
        <v>1921</v>
      </c>
    </row>
    <row r="225" spans="1:6" x14ac:dyDescent="0.25">
      <c r="A225" s="14" t="s">
        <v>753</v>
      </c>
      <c r="B225" s="14" t="s">
        <v>150</v>
      </c>
      <c r="C225" s="14" t="s">
        <v>1259</v>
      </c>
      <c r="D225" s="14">
        <v>310131</v>
      </c>
      <c r="E225" s="15" t="s">
        <v>1260</v>
      </c>
      <c r="F225" s="16">
        <f t="array" ref="F225">SUM(([2]školy!$C$4:$C$2906='zriaďovatelia '!C225)*([2]školy!$K$4:$K$2906))</f>
        <v>564</v>
      </c>
    </row>
    <row r="226" spans="1:6" x14ac:dyDescent="0.25">
      <c r="A226" s="14" t="s">
        <v>753</v>
      </c>
      <c r="B226" s="14" t="s">
        <v>150</v>
      </c>
      <c r="C226" s="14" t="s">
        <v>1263</v>
      </c>
      <c r="D226" s="14">
        <v>313114</v>
      </c>
      <c r="E226" s="15" t="s">
        <v>1264</v>
      </c>
      <c r="F226" s="16">
        <f t="array" ref="F226">SUM(([2]školy!$C$4:$C$2906='zriaďovatelia '!C226)*([2]školy!$K$4:$K$2906))</f>
        <v>75327</v>
      </c>
    </row>
    <row r="227" spans="1:6" x14ac:dyDescent="0.25">
      <c r="A227" s="14" t="s">
        <v>753</v>
      </c>
      <c r="B227" s="14" t="s">
        <v>150</v>
      </c>
      <c r="C227" s="14" t="s">
        <v>1274</v>
      </c>
      <c r="D227" s="14">
        <v>312266</v>
      </c>
      <c r="E227" s="15" t="s">
        <v>1275</v>
      </c>
      <c r="F227" s="16">
        <f t="array" ref="F227">SUM(([2]školy!$C$4:$C$2906='zriaďovatelia '!C227)*([2]školy!$K$4:$K$2906))</f>
        <v>1238</v>
      </c>
    </row>
    <row r="228" spans="1:6" x14ac:dyDescent="0.25">
      <c r="A228" s="14" t="s">
        <v>753</v>
      </c>
      <c r="B228" s="14" t="s">
        <v>150</v>
      </c>
      <c r="C228" s="14" t="s">
        <v>1278</v>
      </c>
      <c r="D228" s="14">
        <v>312274</v>
      </c>
      <c r="E228" s="15" t="s">
        <v>1279</v>
      </c>
      <c r="F228" s="16">
        <f t="array" ref="F228">SUM(([2]školy!$C$4:$C$2906='zriaďovatelia '!C228)*([2]školy!$K$4:$K$2906))</f>
        <v>1585</v>
      </c>
    </row>
    <row r="229" spans="1:6" x14ac:dyDescent="0.25">
      <c r="A229" s="14" t="s">
        <v>753</v>
      </c>
      <c r="B229" s="14" t="s">
        <v>150</v>
      </c>
      <c r="C229" s="14" t="s">
        <v>1282</v>
      </c>
      <c r="D229" s="14">
        <v>312282</v>
      </c>
      <c r="E229" s="15" t="s">
        <v>1283</v>
      </c>
      <c r="F229" s="16">
        <f t="array" ref="F229">SUM(([2]školy!$C$4:$C$2906='zriaďovatelia '!C229)*([2]školy!$K$4:$K$2906))</f>
        <v>3533</v>
      </c>
    </row>
    <row r="230" spans="1:6" x14ac:dyDescent="0.25">
      <c r="A230" s="14" t="s">
        <v>753</v>
      </c>
      <c r="B230" s="14" t="s">
        <v>150</v>
      </c>
      <c r="C230" s="14" t="s">
        <v>1286</v>
      </c>
      <c r="D230" s="14">
        <v>312312</v>
      </c>
      <c r="E230" s="15" t="s">
        <v>1287</v>
      </c>
      <c r="F230" s="16">
        <f t="array" ref="F230">SUM(([2]školy!$C$4:$C$2906='zriaďovatelia '!C230)*([2]školy!$K$4:$K$2906))</f>
        <v>3990</v>
      </c>
    </row>
    <row r="231" spans="1:6" x14ac:dyDescent="0.25">
      <c r="A231" s="14" t="s">
        <v>753</v>
      </c>
      <c r="B231" s="14" t="s">
        <v>150</v>
      </c>
      <c r="C231" s="14" t="s">
        <v>1290</v>
      </c>
      <c r="D231" s="14">
        <v>312321</v>
      </c>
      <c r="E231" s="15" t="s">
        <v>1291</v>
      </c>
      <c r="F231" s="16">
        <f t="array" ref="F231">SUM(([2]školy!$C$4:$C$2906='zriaďovatelia '!C231)*([2]školy!$K$4:$K$2906))</f>
        <v>3118</v>
      </c>
    </row>
    <row r="232" spans="1:6" x14ac:dyDescent="0.25">
      <c r="A232" s="14" t="s">
        <v>753</v>
      </c>
      <c r="B232" s="14" t="s">
        <v>150</v>
      </c>
      <c r="C232" s="14" t="s">
        <v>1294</v>
      </c>
      <c r="D232" s="14">
        <v>312347</v>
      </c>
      <c r="E232" s="15" t="s">
        <v>1295</v>
      </c>
      <c r="F232" s="16">
        <f t="array" ref="F232">SUM(([2]školy!$C$4:$C$2906='zriaďovatelia '!C232)*([2]školy!$K$4:$K$2906))</f>
        <v>6785</v>
      </c>
    </row>
    <row r="233" spans="1:6" x14ac:dyDescent="0.25">
      <c r="A233" s="14" t="s">
        <v>753</v>
      </c>
      <c r="B233" s="14" t="s">
        <v>150</v>
      </c>
      <c r="C233" s="14" t="s">
        <v>1298</v>
      </c>
      <c r="D233" s="14">
        <v>312355</v>
      </c>
      <c r="E233" s="15" t="s">
        <v>1299</v>
      </c>
      <c r="F233" s="16">
        <f t="array" ref="F233">SUM(([2]školy!$C$4:$C$2906='zriaďovatelia '!C233)*([2]školy!$K$4:$K$2906))</f>
        <v>2400</v>
      </c>
    </row>
    <row r="234" spans="1:6" x14ac:dyDescent="0.25">
      <c r="A234" s="14" t="s">
        <v>753</v>
      </c>
      <c r="B234" s="14" t="s">
        <v>150</v>
      </c>
      <c r="C234" s="14" t="s">
        <v>1302</v>
      </c>
      <c r="D234" s="14">
        <v>312363</v>
      </c>
      <c r="E234" s="15" t="s">
        <v>1303</v>
      </c>
      <c r="F234" s="16">
        <f t="array" ref="F234">SUM(([2]školy!$C$4:$C$2906='zriaďovatelia '!C234)*([2]školy!$K$4:$K$2906))</f>
        <v>2070</v>
      </c>
    </row>
    <row r="235" spans="1:6" x14ac:dyDescent="0.25">
      <c r="A235" s="14" t="s">
        <v>753</v>
      </c>
      <c r="B235" s="14" t="s">
        <v>150</v>
      </c>
      <c r="C235" s="14" t="s">
        <v>1306</v>
      </c>
      <c r="D235" s="14">
        <v>312380</v>
      </c>
      <c r="E235" s="15" t="s">
        <v>1307</v>
      </c>
      <c r="F235" s="16">
        <f t="array" ref="F235">SUM(([2]školy!$C$4:$C$2906='zriaďovatelia '!C235)*([2]školy!$K$4:$K$2906))</f>
        <v>361</v>
      </c>
    </row>
    <row r="236" spans="1:6" x14ac:dyDescent="0.25">
      <c r="A236" s="14" t="s">
        <v>753</v>
      </c>
      <c r="B236" s="14" t="s">
        <v>150</v>
      </c>
      <c r="C236" s="14" t="s">
        <v>1310</v>
      </c>
      <c r="D236" s="14">
        <v>312398</v>
      </c>
      <c r="E236" s="15" t="s">
        <v>1311</v>
      </c>
      <c r="F236" s="16">
        <f t="array" ref="F236">SUM(([2]školy!$C$4:$C$2906='zriaďovatelia '!C236)*([2]školy!$K$4:$K$2906))</f>
        <v>3123</v>
      </c>
    </row>
    <row r="237" spans="1:6" x14ac:dyDescent="0.25">
      <c r="A237" s="14" t="s">
        <v>753</v>
      </c>
      <c r="B237" s="14" t="s">
        <v>150</v>
      </c>
      <c r="C237" s="14" t="s">
        <v>1314</v>
      </c>
      <c r="D237" s="14">
        <v>312401</v>
      </c>
      <c r="E237" s="15" t="s">
        <v>1315</v>
      </c>
      <c r="F237" s="16">
        <f t="array" ref="F237">SUM(([2]školy!$C$4:$C$2906='zriaďovatelia '!C237)*([2]školy!$K$4:$K$2906))</f>
        <v>592</v>
      </c>
    </row>
    <row r="238" spans="1:6" x14ac:dyDescent="0.25">
      <c r="A238" s="14" t="s">
        <v>753</v>
      </c>
      <c r="B238" s="14" t="s">
        <v>150</v>
      </c>
      <c r="C238" s="14" t="s">
        <v>1318</v>
      </c>
      <c r="D238" s="14">
        <v>312410</v>
      </c>
      <c r="E238" s="15" t="s">
        <v>1319</v>
      </c>
      <c r="F238" s="16">
        <f t="array" ref="F238">SUM(([2]školy!$C$4:$C$2906='zriaďovatelia '!C238)*([2]školy!$K$4:$K$2906))</f>
        <v>2490</v>
      </c>
    </row>
    <row r="239" spans="1:6" x14ac:dyDescent="0.25">
      <c r="A239" s="14" t="s">
        <v>753</v>
      </c>
      <c r="B239" s="14" t="s">
        <v>150</v>
      </c>
      <c r="C239" s="14" t="s">
        <v>1322</v>
      </c>
      <c r="D239" s="14">
        <v>312452</v>
      </c>
      <c r="E239" s="15" t="s">
        <v>1323</v>
      </c>
      <c r="F239" s="16">
        <f t="array" ref="F239">SUM(([2]školy!$C$4:$C$2906='zriaďovatelia '!C239)*([2]školy!$K$4:$K$2906))</f>
        <v>629</v>
      </c>
    </row>
    <row r="240" spans="1:6" x14ac:dyDescent="0.25">
      <c r="A240" s="14" t="s">
        <v>753</v>
      </c>
      <c r="B240" s="14" t="s">
        <v>150</v>
      </c>
      <c r="C240" s="14" t="s">
        <v>1326</v>
      </c>
      <c r="D240" s="14">
        <v>312461</v>
      </c>
      <c r="E240" s="15" t="s">
        <v>1327</v>
      </c>
      <c r="F240" s="16">
        <f t="array" ref="F240">SUM(([2]školy!$C$4:$C$2906='zriaďovatelia '!C240)*([2]školy!$K$4:$K$2906))</f>
        <v>2731</v>
      </c>
    </row>
    <row r="241" spans="1:6" x14ac:dyDescent="0.25">
      <c r="A241" s="14" t="s">
        <v>753</v>
      </c>
      <c r="B241" s="14" t="s">
        <v>150</v>
      </c>
      <c r="C241" s="14" t="s">
        <v>1330</v>
      </c>
      <c r="D241" s="14">
        <v>312479</v>
      </c>
      <c r="E241" s="15" t="s">
        <v>1331</v>
      </c>
      <c r="F241" s="16">
        <f t="array" ref="F241">SUM(([2]školy!$C$4:$C$2906='zriaďovatelia '!C241)*([2]školy!$K$4:$K$2906))</f>
        <v>566</v>
      </c>
    </row>
    <row r="242" spans="1:6" x14ac:dyDescent="0.25">
      <c r="A242" s="14" t="s">
        <v>753</v>
      </c>
      <c r="B242" s="14" t="s">
        <v>150</v>
      </c>
      <c r="C242" s="14" t="s">
        <v>1334</v>
      </c>
      <c r="D242" s="14">
        <v>312495</v>
      </c>
      <c r="E242" s="15" t="s">
        <v>1335</v>
      </c>
      <c r="F242" s="16">
        <f t="array" ref="F242">SUM(([2]školy!$C$4:$C$2906='zriaďovatelia '!C242)*([2]školy!$K$4:$K$2906))</f>
        <v>2926</v>
      </c>
    </row>
    <row r="243" spans="1:6" x14ac:dyDescent="0.25">
      <c r="A243" s="14" t="s">
        <v>753</v>
      </c>
      <c r="B243" s="14" t="s">
        <v>150</v>
      </c>
      <c r="C243" s="14" t="s">
        <v>1338</v>
      </c>
      <c r="D243" s="14">
        <v>312509</v>
      </c>
      <c r="E243" s="15" t="s">
        <v>1339</v>
      </c>
      <c r="F243" s="16">
        <f t="array" ref="F243">SUM(([2]školy!$C$4:$C$2906='zriaďovatelia '!C243)*([2]školy!$K$4:$K$2906))</f>
        <v>25520</v>
      </c>
    </row>
    <row r="244" spans="1:6" x14ac:dyDescent="0.25">
      <c r="A244" s="14" t="s">
        <v>753</v>
      </c>
      <c r="B244" s="14" t="s">
        <v>150</v>
      </c>
      <c r="C244" s="14" t="s">
        <v>1346</v>
      </c>
      <c r="D244" s="14">
        <v>312533</v>
      </c>
      <c r="E244" s="15" t="s">
        <v>1347</v>
      </c>
      <c r="F244" s="16">
        <f t="array" ref="F244">SUM(([2]školy!$C$4:$C$2906='zriaďovatelia '!C244)*([2]školy!$K$4:$K$2906))</f>
        <v>2661</v>
      </c>
    </row>
    <row r="245" spans="1:6" x14ac:dyDescent="0.25">
      <c r="A245" s="14" t="s">
        <v>753</v>
      </c>
      <c r="B245" s="14" t="s">
        <v>150</v>
      </c>
      <c r="C245" s="14" t="s">
        <v>1350</v>
      </c>
      <c r="D245" s="14">
        <v>312541</v>
      </c>
      <c r="E245" s="15" t="s">
        <v>1351</v>
      </c>
      <c r="F245" s="16">
        <f t="array" ref="F245">SUM(([2]školy!$C$4:$C$2906='zriaďovatelia '!C245)*([2]školy!$K$4:$K$2906))</f>
        <v>2163</v>
      </c>
    </row>
    <row r="246" spans="1:6" x14ac:dyDescent="0.25">
      <c r="A246" s="14" t="s">
        <v>753</v>
      </c>
      <c r="B246" s="14" t="s">
        <v>150</v>
      </c>
      <c r="C246" s="14" t="s">
        <v>1354</v>
      </c>
      <c r="D246" s="14">
        <v>312584</v>
      </c>
      <c r="E246" s="15" t="s">
        <v>1355</v>
      </c>
      <c r="F246" s="16">
        <f t="array" ref="F246">SUM(([2]školy!$C$4:$C$2906='zriaďovatelia '!C246)*([2]školy!$K$4:$K$2906))</f>
        <v>4925</v>
      </c>
    </row>
    <row r="247" spans="1:6" x14ac:dyDescent="0.25">
      <c r="A247" s="14" t="s">
        <v>753</v>
      </c>
      <c r="B247" s="14" t="s">
        <v>150</v>
      </c>
      <c r="C247" s="14" t="s">
        <v>1358</v>
      </c>
      <c r="D247" s="14">
        <v>312614</v>
      </c>
      <c r="E247" s="15" t="s">
        <v>1359</v>
      </c>
      <c r="F247" s="16">
        <f t="array" ref="F247">SUM(([2]školy!$C$4:$C$2906='zriaďovatelia '!C247)*([2]školy!$K$4:$K$2906))</f>
        <v>4784</v>
      </c>
    </row>
    <row r="248" spans="1:6" x14ac:dyDescent="0.25">
      <c r="A248" s="14" t="s">
        <v>753</v>
      </c>
      <c r="B248" s="14" t="s">
        <v>150</v>
      </c>
      <c r="C248" s="14" t="s">
        <v>1362</v>
      </c>
      <c r="D248" s="14">
        <v>312622</v>
      </c>
      <c r="E248" s="15" t="s">
        <v>1363</v>
      </c>
      <c r="F248" s="16">
        <f t="array" ref="F248">SUM(([2]školy!$C$4:$C$2906='zriaďovatelia '!C248)*([2]školy!$K$4:$K$2906))</f>
        <v>1780</v>
      </c>
    </row>
    <row r="249" spans="1:6" x14ac:dyDescent="0.25">
      <c r="A249" s="14" t="s">
        <v>753</v>
      </c>
      <c r="B249" s="14" t="s">
        <v>150</v>
      </c>
      <c r="C249" s="14" t="s">
        <v>1367</v>
      </c>
      <c r="D249" s="14">
        <v>312631</v>
      </c>
      <c r="E249" s="15" t="s">
        <v>1368</v>
      </c>
      <c r="F249" s="16">
        <f t="array" ref="F249">SUM(([2]školy!$C$4:$C$2906='zriaďovatelia '!C249)*([2]školy!$K$4:$K$2906))</f>
        <v>2389</v>
      </c>
    </row>
    <row r="250" spans="1:6" x14ac:dyDescent="0.25">
      <c r="A250" s="14" t="s">
        <v>753</v>
      </c>
      <c r="B250" s="14" t="s">
        <v>150</v>
      </c>
      <c r="C250" s="14" t="s">
        <v>1371</v>
      </c>
      <c r="D250" s="14">
        <v>312681</v>
      </c>
      <c r="E250" s="15" t="s">
        <v>1372</v>
      </c>
      <c r="F250" s="16">
        <f t="array" ref="F250">SUM(([2]školy!$C$4:$C$2906='zriaďovatelia '!C250)*([2]školy!$K$4:$K$2906))</f>
        <v>1007</v>
      </c>
    </row>
    <row r="251" spans="1:6" x14ac:dyDescent="0.25">
      <c r="A251" s="14" t="s">
        <v>753</v>
      </c>
      <c r="B251" s="14" t="s">
        <v>150</v>
      </c>
      <c r="C251" s="14" t="s">
        <v>1375</v>
      </c>
      <c r="D251" s="14">
        <v>312703</v>
      </c>
      <c r="E251" s="15" t="s">
        <v>1376</v>
      </c>
      <c r="F251" s="16">
        <f t="array" ref="F251">SUM(([2]školy!$C$4:$C$2906='zriaďovatelia '!C251)*([2]školy!$K$4:$K$2906))</f>
        <v>5004</v>
      </c>
    </row>
    <row r="252" spans="1:6" x14ac:dyDescent="0.25">
      <c r="A252" s="14" t="s">
        <v>753</v>
      </c>
      <c r="B252" s="14" t="s">
        <v>150</v>
      </c>
      <c r="C252" s="14" t="s">
        <v>1379</v>
      </c>
      <c r="D252" s="14">
        <v>312738</v>
      </c>
      <c r="E252" s="15" t="s">
        <v>1380</v>
      </c>
      <c r="F252" s="16">
        <f t="array" ref="F252">SUM(([2]školy!$C$4:$C$2906='zriaďovatelia '!C252)*([2]školy!$K$4:$K$2906))</f>
        <v>3070</v>
      </c>
    </row>
    <row r="253" spans="1:6" x14ac:dyDescent="0.25">
      <c r="A253" s="14" t="s">
        <v>753</v>
      </c>
      <c r="B253" s="14" t="s">
        <v>150</v>
      </c>
      <c r="C253" s="14" t="s">
        <v>1384</v>
      </c>
      <c r="D253" s="14">
        <v>312746</v>
      </c>
      <c r="E253" s="15" t="s">
        <v>1385</v>
      </c>
      <c r="F253" s="16">
        <f t="array" ref="F253">SUM(([2]školy!$C$4:$C$2906='zriaďovatelia '!C253)*([2]školy!$K$4:$K$2906))</f>
        <v>3846</v>
      </c>
    </row>
    <row r="254" spans="1:6" x14ac:dyDescent="0.25">
      <c r="A254" s="14" t="s">
        <v>753</v>
      </c>
      <c r="B254" s="14" t="s">
        <v>150</v>
      </c>
      <c r="C254" s="14" t="s">
        <v>1389</v>
      </c>
      <c r="D254" s="14">
        <v>312762</v>
      </c>
      <c r="E254" s="15" t="s">
        <v>1390</v>
      </c>
      <c r="F254" s="16">
        <f t="array" ref="F254">SUM(([2]školy!$C$4:$C$2906='zriaďovatelia '!C254)*([2]školy!$K$4:$K$2906))</f>
        <v>968</v>
      </c>
    </row>
    <row r="255" spans="1:6" x14ac:dyDescent="0.25">
      <c r="A255" s="14" t="s">
        <v>753</v>
      </c>
      <c r="B255" s="14" t="s">
        <v>150</v>
      </c>
      <c r="C255" s="14" t="s">
        <v>1393</v>
      </c>
      <c r="D255" s="14">
        <v>312789</v>
      </c>
      <c r="E255" s="15" t="s">
        <v>1394</v>
      </c>
      <c r="F255" s="16">
        <f t="array" ref="F255">SUM(([2]školy!$C$4:$C$2906='zriaďovatelia '!C255)*([2]školy!$K$4:$K$2906))</f>
        <v>4484</v>
      </c>
    </row>
    <row r="256" spans="1:6" x14ac:dyDescent="0.25">
      <c r="A256" s="14" t="s">
        <v>753</v>
      </c>
      <c r="B256" s="14" t="s">
        <v>150</v>
      </c>
      <c r="C256" s="14" t="s">
        <v>1397</v>
      </c>
      <c r="D256" s="14">
        <v>312827</v>
      </c>
      <c r="E256" s="15" t="s">
        <v>1398</v>
      </c>
      <c r="F256" s="16">
        <f t="array" ref="F256">SUM(([2]školy!$C$4:$C$2906='zriaďovatelia '!C256)*([2]školy!$K$4:$K$2906))</f>
        <v>685</v>
      </c>
    </row>
    <row r="257" spans="1:6" x14ac:dyDescent="0.25">
      <c r="A257" s="14" t="s">
        <v>753</v>
      </c>
      <c r="B257" s="14" t="s">
        <v>150</v>
      </c>
      <c r="C257" s="14" t="s">
        <v>1401</v>
      </c>
      <c r="D257" s="14">
        <v>312851</v>
      </c>
      <c r="E257" s="15" t="s">
        <v>1402</v>
      </c>
      <c r="F257" s="16">
        <f t="array" ref="F257">SUM(([2]školy!$C$4:$C$2906='zriaďovatelia '!C257)*([2]školy!$K$4:$K$2906))</f>
        <v>1865</v>
      </c>
    </row>
    <row r="258" spans="1:6" x14ac:dyDescent="0.25">
      <c r="A258" s="14" t="s">
        <v>753</v>
      </c>
      <c r="B258" s="14" t="s">
        <v>150</v>
      </c>
      <c r="C258" s="14" t="s">
        <v>1405</v>
      </c>
      <c r="D258" s="14">
        <v>612031</v>
      </c>
      <c r="E258" s="15" t="s">
        <v>1406</v>
      </c>
      <c r="F258" s="16">
        <f t="array" ref="F258">SUM(([2]školy!$C$4:$C$2906='zriaďovatelia '!C258)*([2]školy!$K$4:$K$2906))</f>
        <v>32461</v>
      </c>
    </row>
    <row r="259" spans="1:6" x14ac:dyDescent="0.25">
      <c r="A259" s="14" t="s">
        <v>753</v>
      </c>
      <c r="B259" s="14" t="s">
        <v>150</v>
      </c>
      <c r="C259" s="14" t="s">
        <v>1413</v>
      </c>
      <c r="D259" s="14">
        <v>312916</v>
      </c>
      <c r="E259" s="15" t="s">
        <v>1414</v>
      </c>
      <c r="F259" s="16">
        <f t="array" ref="F259">SUM(([2]školy!$C$4:$C$2906='zriaďovatelia '!C259)*([2]školy!$K$4:$K$2906))</f>
        <v>2876</v>
      </c>
    </row>
    <row r="260" spans="1:6" x14ac:dyDescent="0.25">
      <c r="A260" s="14" t="s">
        <v>753</v>
      </c>
      <c r="B260" s="14" t="s">
        <v>150</v>
      </c>
      <c r="C260" s="14" t="s">
        <v>1416</v>
      </c>
      <c r="D260" s="14">
        <v>312941</v>
      </c>
      <c r="E260" s="15" t="s">
        <v>1417</v>
      </c>
      <c r="F260" s="16">
        <f t="array" ref="F260">SUM(([2]školy!$C$4:$C$2906='zriaďovatelia '!C260)*([2]školy!$K$4:$K$2906))</f>
        <v>4412</v>
      </c>
    </row>
    <row r="261" spans="1:6" x14ac:dyDescent="0.25">
      <c r="A261" s="14" t="s">
        <v>753</v>
      </c>
      <c r="B261" s="14" t="s">
        <v>150</v>
      </c>
      <c r="C261" s="14" t="s">
        <v>1420</v>
      </c>
      <c r="D261" s="14">
        <v>312983</v>
      </c>
      <c r="E261" s="15" t="s">
        <v>1421</v>
      </c>
      <c r="F261" s="16">
        <f t="array" ref="F261">SUM(([2]školy!$C$4:$C$2906='zriaďovatelia '!C261)*([2]školy!$K$4:$K$2906))</f>
        <v>5037</v>
      </c>
    </row>
    <row r="262" spans="1:6" x14ac:dyDescent="0.25">
      <c r="A262" s="14" t="s">
        <v>753</v>
      </c>
      <c r="B262" s="14" t="s">
        <v>150</v>
      </c>
      <c r="C262" s="14" t="s">
        <v>1423</v>
      </c>
      <c r="D262" s="14">
        <v>312991</v>
      </c>
      <c r="E262" s="15" t="s">
        <v>1424</v>
      </c>
      <c r="F262" s="16">
        <f t="array" ref="F262">SUM(([2]školy!$C$4:$C$2906='zriaďovatelia '!C262)*([2]školy!$K$4:$K$2906))</f>
        <v>1359</v>
      </c>
    </row>
    <row r="263" spans="1:6" x14ac:dyDescent="0.25">
      <c r="A263" s="14" t="s">
        <v>753</v>
      </c>
      <c r="B263" s="14" t="s">
        <v>150</v>
      </c>
      <c r="C263" s="14" t="s">
        <v>1427</v>
      </c>
      <c r="D263" s="14">
        <v>313009</v>
      </c>
      <c r="E263" s="15" t="s">
        <v>1428</v>
      </c>
      <c r="F263" s="16">
        <f t="array" ref="F263">SUM(([2]školy!$C$4:$C$2906='zriaďovatelia '!C263)*([2]školy!$K$4:$K$2906))</f>
        <v>5158</v>
      </c>
    </row>
    <row r="264" spans="1:6" x14ac:dyDescent="0.25">
      <c r="A264" s="14" t="s">
        <v>753</v>
      </c>
      <c r="B264" s="14" t="s">
        <v>150</v>
      </c>
      <c r="C264" s="14" t="s">
        <v>1431</v>
      </c>
      <c r="D264" s="14">
        <v>313033</v>
      </c>
      <c r="E264" s="15" t="s">
        <v>1432</v>
      </c>
      <c r="F264" s="16">
        <f t="array" ref="F264">SUM(([2]školy!$C$4:$C$2906='zriaďovatelia '!C264)*([2]školy!$K$4:$K$2906))</f>
        <v>5382</v>
      </c>
    </row>
    <row r="265" spans="1:6" x14ac:dyDescent="0.25">
      <c r="A265" s="14" t="s">
        <v>753</v>
      </c>
      <c r="B265" s="14" t="s">
        <v>150</v>
      </c>
      <c r="C265" s="14" t="s">
        <v>1435</v>
      </c>
      <c r="D265" s="14">
        <v>313068</v>
      </c>
      <c r="E265" s="15" t="s">
        <v>1436</v>
      </c>
      <c r="F265" s="16">
        <f t="array" ref="F265">SUM(([2]školy!$C$4:$C$2906='zriaďovatelia '!C265)*([2]školy!$K$4:$K$2906))</f>
        <v>3696</v>
      </c>
    </row>
    <row r="266" spans="1:6" x14ac:dyDescent="0.25">
      <c r="A266" s="14" t="s">
        <v>753</v>
      </c>
      <c r="B266" s="14" t="s">
        <v>150</v>
      </c>
      <c r="C266" s="14" t="s">
        <v>1439</v>
      </c>
      <c r="D266" s="14">
        <v>313092</v>
      </c>
      <c r="E266" s="15" t="s">
        <v>1440</v>
      </c>
      <c r="F266" s="16">
        <f t="array" ref="F266">SUM(([2]školy!$C$4:$C$2906='zriaďovatelia '!C266)*([2]školy!$K$4:$K$2906))</f>
        <v>4159</v>
      </c>
    </row>
    <row r="267" spans="1:6" x14ac:dyDescent="0.25">
      <c r="A267" s="14" t="s">
        <v>753</v>
      </c>
      <c r="B267" s="14" t="s">
        <v>150</v>
      </c>
      <c r="C267" s="14" t="s">
        <v>1443</v>
      </c>
      <c r="D267" s="14">
        <v>313106</v>
      </c>
      <c r="E267" s="15" t="s">
        <v>1444</v>
      </c>
      <c r="F267" s="16">
        <f t="array" ref="F267">SUM(([2]školy!$C$4:$C$2906='zriaďovatelia '!C267)*([2]školy!$K$4:$K$2906))</f>
        <v>838</v>
      </c>
    </row>
    <row r="268" spans="1:6" x14ac:dyDescent="0.25">
      <c r="A268" s="14" t="s">
        <v>753</v>
      </c>
      <c r="B268" s="14" t="s">
        <v>150</v>
      </c>
      <c r="C268" s="14" t="s">
        <v>1447</v>
      </c>
      <c r="D268" s="14">
        <v>313122</v>
      </c>
      <c r="E268" s="15" t="s">
        <v>1448</v>
      </c>
      <c r="F268" s="16">
        <f t="array" ref="F268">SUM(([2]školy!$C$4:$C$2906='zriaďovatelia '!C268)*([2]školy!$K$4:$K$2906))</f>
        <v>3607</v>
      </c>
    </row>
    <row r="269" spans="1:6" x14ac:dyDescent="0.25">
      <c r="A269" s="14" t="s">
        <v>753</v>
      </c>
      <c r="B269" s="14" t="s">
        <v>150</v>
      </c>
      <c r="C269" s="14" t="s">
        <v>1450</v>
      </c>
      <c r="D269" s="14">
        <v>313149</v>
      </c>
      <c r="E269" s="15" t="s">
        <v>1451</v>
      </c>
      <c r="F269" s="16">
        <f t="array" ref="F269">SUM(([2]školy!$C$4:$C$2906='zriaďovatelia '!C269)*([2]školy!$K$4:$K$2906))</f>
        <v>5192</v>
      </c>
    </row>
    <row r="270" spans="1:6" x14ac:dyDescent="0.25">
      <c r="A270" s="14" t="s">
        <v>753</v>
      </c>
      <c r="B270" s="14" t="s">
        <v>150</v>
      </c>
      <c r="C270" s="14" t="s">
        <v>1454</v>
      </c>
      <c r="D270" s="14">
        <v>313165</v>
      </c>
      <c r="E270" s="15" t="s">
        <v>1455</v>
      </c>
      <c r="F270" s="16">
        <f t="array" ref="F270">SUM(([2]školy!$C$4:$C$2906='zriaďovatelia '!C270)*([2]školy!$K$4:$K$2906))</f>
        <v>370</v>
      </c>
    </row>
    <row r="271" spans="1:6" x14ac:dyDescent="0.25">
      <c r="A271" s="14" t="s">
        <v>753</v>
      </c>
      <c r="B271" s="14" t="s">
        <v>150</v>
      </c>
      <c r="C271" s="14" t="s">
        <v>1459</v>
      </c>
      <c r="D271" s="14">
        <v>313181</v>
      </c>
      <c r="E271" s="15" t="s">
        <v>1460</v>
      </c>
      <c r="F271" s="16">
        <f t="array" ref="F271">SUM(([2]školy!$C$4:$C$2906='zriaďovatelia '!C271)*([2]školy!$K$4:$K$2906))</f>
        <v>4376</v>
      </c>
    </row>
    <row r="272" spans="1:6" x14ac:dyDescent="0.25">
      <c r="A272" s="14" t="s">
        <v>753</v>
      </c>
      <c r="B272" s="14" t="s">
        <v>150</v>
      </c>
      <c r="C272" s="14" t="s">
        <v>1463</v>
      </c>
      <c r="D272" s="14">
        <v>313190</v>
      </c>
      <c r="E272" s="15" t="s">
        <v>1464</v>
      </c>
      <c r="F272" s="16">
        <f t="array" ref="F272">SUM(([2]školy!$C$4:$C$2906='zriaďovatelia '!C272)*([2]školy!$K$4:$K$2906))</f>
        <v>10419</v>
      </c>
    </row>
    <row r="273" spans="1:6" x14ac:dyDescent="0.25">
      <c r="A273" s="14" t="s">
        <v>753</v>
      </c>
      <c r="B273" s="14" t="s">
        <v>150</v>
      </c>
      <c r="C273" s="14" t="s">
        <v>1466</v>
      </c>
      <c r="D273" s="14">
        <v>313203</v>
      </c>
      <c r="E273" s="15" t="s">
        <v>1467</v>
      </c>
      <c r="F273" s="16">
        <f t="array" ref="F273">SUM(([2]školy!$C$4:$C$2906='zriaďovatelia '!C273)*([2]školy!$K$4:$K$2906))</f>
        <v>3629</v>
      </c>
    </row>
    <row r="274" spans="1:6" x14ac:dyDescent="0.25">
      <c r="A274" s="14" t="s">
        <v>753</v>
      </c>
      <c r="B274" s="14" t="s">
        <v>150</v>
      </c>
      <c r="C274" s="14" t="s">
        <v>1470</v>
      </c>
      <c r="D274" s="14">
        <v>313211</v>
      </c>
      <c r="E274" s="15" t="s">
        <v>1471</v>
      </c>
      <c r="F274" s="16">
        <f t="array" ref="F274">SUM(([2]školy!$C$4:$C$2906='zriaďovatelia '!C274)*([2]školy!$K$4:$K$2906))</f>
        <v>3656</v>
      </c>
    </row>
    <row r="275" spans="1:6" x14ac:dyDescent="0.25">
      <c r="A275" s="14" t="s">
        <v>753</v>
      </c>
      <c r="B275" s="14" t="s">
        <v>150</v>
      </c>
      <c r="C275" s="14" t="s">
        <v>1473</v>
      </c>
      <c r="D275" s="14">
        <v>313238</v>
      </c>
      <c r="E275" s="15" t="s">
        <v>1474</v>
      </c>
      <c r="F275" s="16">
        <f t="array" ref="F275">SUM(([2]školy!$C$4:$C$2906='zriaďovatelia '!C275)*([2]školy!$K$4:$K$2906))</f>
        <v>443</v>
      </c>
    </row>
    <row r="276" spans="1:6" x14ac:dyDescent="0.25">
      <c r="A276" s="14" t="s">
        <v>753</v>
      </c>
      <c r="B276" s="14" t="s">
        <v>150</v>
      </c>
      <c r="C276" s="14" t="s">
        <v>1477</v>
      </c>
      <c r="D276" s="14">
        <v>305766</v>
      </c>
      <c r="E276" s="15" t="s">
        <v>1478</v>
      </c>
      <c r="F276" s="16">
        <f t="array" ref="F276">SUM(([2]školy!$C$4:$C$2906='zriaďovatelia '!C276)*([2]školy!$K$4:$K$2906))</f>
        <v>3742</v>
      </c>
    </row>
    <row r="277" spans="1:6" x14ac:dyDescent="0.25">
      <c r="A277" s="14" t="s">
        <v>753</v>
      </c>
      <c r="B277" s="14" t="s">
        <v>150</v>
      </c>
      <c r="C277" s="14" t="s">
        <v>1482</v>
      </c>
      <c r="D277" s="14">
        <v>800210</v>
      </c>
      <c r="E277" s="15" t="s">
        <v>1483</v>
      </c>
      <c r="F277" s="16">
        <f t="array" ref="F277">SUM(([2]školy!$C$4:$C$2906='zriaďovatelia '!C277)*([2]školy!$K$4:$K$2906))</f>
        <v>1525</v>
      </c>
    </row>
    <row r="278" spans="1:6" x14ac:dyDescent="0.25">
      <c r="A278" s="14" t="s">
        <v>753</v>
      </c>
      <c r="B278" s="14" t="s">
        <v>150</v>
      </c>
      <c r="C278" s="14" t="s">
        <v>1486</v>
      </c>
      <c r="D278" s="14">
        <v>800287</v>
      </c>
      <c r="E278" s="15" t="s">
        <v>1487</v>
      </c>
      <c r="F278" s="16">
        <f t="array" ref="F278">SUM(([2]školy!$C$4:$C$2906='zriaďovatelia '!C278)*([2]školy!$K$4:$K$2906))</f>
        <v>294</v>
      </c>
    </row>
    <row r="279" spans="1:6" x14ac:dyDescent="0.25">
      <c r="A279" s="14" t="s">
        <v>753</v>
      </c>
      <c r="B279" s="14" t="s">
        <v>150</v>
      </c>
      <c r="C279" s="14" t="s">
        <v>1491</v>
      </c>
      <c r="D279" s="14">
        <v>611638</v>
      </c>
      <c r="E279" s="15" t="s">
        <v>1492</v>
      </c>
      <c r="F279" s="16">
        <f t="array" ref="F279">SUM(([2]školy!$C$4:$C$2906='zriaďovatelia '!C279)*([2]školy!$K$4:$K$2906))</f>
        <v>733</v>
      </c>
    </row>
    <row r="280" spans="1:6" x14ac:dyDescent="0.25">
      <c r="A280" s="14" t="s">
        <v>753</v>
      </c>
      <c r="B280" s="14" t="s">
        <v>150</v>
      </c>
      <c r="C280" s="14" t="s">
        <v>1496</v>
      </c>
      <c r="D280" s="14">
        <v>682101</v>
      </c>
      <c r="E280" s="15" t="s">
        <v>1497</v>
      </c>
      <c r="F280" s="16">
        <f t="array" ref="F280">SUM(([2]školy!$C$4:$C$2906='zriaďovatelia '!C280)*([2]školy!$K$4:$K$2906))</f>
        <v>5461</v>
      </c>
    </row>
    <row r="281" spans="1:6" x14ac:dyDescent="0.25">
      <c r="A281" s="14" t="s">
        <v>753</v>
      </c>
      <c r="B281" s="14" t="s">
        <v>150</v>
      </c>
      <c r="C281" s="14" t="s">
        <v>1500</v>
      </c>
      <c r="D281" s="14">
        <v>682187</v>
      </c>
      <c r="E281" s="15" t="s">
        <v>1501</v>
      </c>
      <c r="F281" s="16">
        <f t="array" ref="F281">SUM(([2]školy!$C$4:$C$2906='zriaďovatelia '!C281)*([2]školy!$K$4:$K$2906))</f>
        <v>3278</v>
      </c>
    </row>
    <row r="282" spans="1:6" x14ac:dyDescent="0.25">
      <c r="A282" s="14" t="s">
        <v>753</v>
      </c>
      <c r="B282" s="14" t="s">
        <v>150</v>
      </c>
      <c r="C282" s="14" t="s">
        <v>1504</v>
      </c>
      <c r="D282" s="14">
        <v>682209</v>
      </c>
      <c r="E282" s="15" t="s">
        <v>1505</v>
      </c>
      <c r="F282" s="16">
        <f t="array" ref="F282">SUM(([2]školy!$C$4:$C$2906='zriaďovatelia '!C282)*([2]školy!$K$4:$K$2906))</f>
        <v>1136</v>
      </c>
    </row>
    <row r="283" spans="1:6" x14ac:dyDescent="0.25">
      <c r="A283" s="14" t="s">
        <v>753</v>
      </c>
      <c r="B283" s="14" t="s">
        <v>150</v>
      </c>
      <c r="C283" s="14" t="s">
        <v>1508</v>
      </c>
      <c r="D283" s="14">
        <v>653942</v>
      </c>
      <c r="E283" s="15" t="s">
        <v>1509</v>
      </c>
      <c r="F283" s="16">
        <f t="array" ref="F283">SUM(([2]školy!$C$4:$C$2906='zriaďovatelia '!C283)*([2]školy!$K$4:$K$2906))</f>
        <v>1439</v>
      </c>
    </row>
    <row r="284" spans="1:6" x14ac:dyDescent="0.25">
      <c r="A284" s="14" t="s">
        <v>753</v>
      </c>
      <c r="B284" s="14" t="s">
        <v>150</v>
      </c>
      <c r="C284" s="14" t="s">
        <v>1511</v>
      </c>
      <c r="D284" s="14">
        <v>654078</v>
      </c>
      <c r="E284" s="15" t="s">
        <v>1512</v>
      </c>
      <c r="F284" s="16">
        <f t="array" ref="F284">SUM(([2]školy!$C$4:$C$2906='zriaďovatelia '!C284)*([2]školy!$K$4:$K$2906))</f>
        <v>339</v>
      </c>
    </row>
    <row r="285" spans="1:6" x14ac:dyDescent="0.25">
      <c r="A285" s="14" t="s">
        <v>753</v>
      </c>
      <c r="B285" s="14" t="s">
        <v>150</v>
      </c>
      <c r="C285" s="14" t="s">
        <v>1515</v>
      </c>
      <c r="D285" s="14">
        <v>31871461</v>
      </c>
      <c r="E285" s="15" t="s">
        <v>1516</v>
      </c>
      <c r="F285" s="16">
        <f t="array" ref="F285">SUM(([2]školy!$C$4:$C$2906='zriaďovatelia '!C285)*([2]školy!$K$4:$K$2906))</f>
        <v>448</v>
      </c>
    </row>
    <row r="286" spans="1:6" x14ac:dyDescent="0.25">
      <c r="A286" s="14" t="s">
        <v>753</v>
      </c>
      <c r="B286" s="14" t="s">
        <v>150</v>
      </c>
      <c r="C286" s="14" t="s">
        <v>1519</v>
      </c>
      <c r="D286" s="14">
        <v>31871224</v>
      </c>
      <c r="E286" s="15" t="s">
        <v>1520</v>
      </c>
      <c r="F286" s="16">
        <f t="array" ref="F286">SUM(([2]školy!$C$4:$C$2906='zriaďovatelia '!C286)*([2]školy!$K$4:$K$2906))</f>
        <v>658</v>
      </c>
    </row>
    <row r="287" spans="1:6" x14ac:dyDescent="0.25">
      <c r="A287" s="14" t="s">
        <v>753</v>
      </c>
      <c r="B287" s="14" t="s">
        <v>150</v>
      </c>
      <c r="C287" s="14" t="s">
        <v>1524</v>
      </c>
      <c r="D287" s="14">
        <v>34007521</v>
      </c>
      <c r="E287" s="15" t="s">
        <v>1525</v>
      </c>
      <c r="F287" s="16">
        <f t="array" ref="F287">SUM(([2]školy!$C$4:$C$2906='zriaďovatelia '!C287)*([2]školy!$K$4:$K$2906))</f>
        <v>3015</v>
      </c>
    </row>
    <row r="288" spans="1:6" x14ac:dyDescent="0.25">
      <c r="A288" s="14" t="s">
        <v>753</v>
      </c>
      <c r="B288" s="14" t="s">
        <v>150</v>
      </c>
      <c r="C288" s="14" t="s">
        <v>1528</v>
      </c>
      <c r="D288" s="14">
        <v>35594233</v>
      </c>
      <c r="E288" s="15" t="s">
        <v>1529</v>
      </c>
      <c r="F288" s="16">
        <f t="array" ref="F288">SUM(([2]školy!$C$4:$C$2906='zriaďovatelia '!C288)*([2]školy!$K$4:$K$2906))</f>
        <v>2946</v>
      </c>
    </row>
    <row r="289" spans="1:6" x14ac:dyDescent="0.25">
      <c r="A289" s="14" t="s">
        <v>753</v>
      </c>
      <c r="B289" s="14" t="s">
        <v>491</v>
      </c>
      <c r="C289" s="14" t="s">
        <v>1532</v>
      </c>
      <c r="D289" s="14">
        <v>419702</v>
      </c>
      <c r="E289" s="15" t="s">
        <v>1533</v>
      </c>
      <c r="F289" s="16">
        <f t="array" ref="F289">SUM(([2]školy!$C$4:$C$2906='zriaďovatelia '!C289)*([2]školy!$K$4:$K$2906))</f>
        <v>28315</v>
      </c>
    </row>
    <row r="290" spans="1:6" x14ac:dyDescent="0.25">
      <c r="A290" s="14" t="s">
        <v>753</v>
      </c>
      <c r="B290" s="14" t="s">
        <v>491</v>
      </c>
      <c r="C290" s="14" t="s">
        <v>1551</v>
      </c>
      <c r="D290" s="14">
        <v>587117</v>
      </c>
      <c r="E290" s="15" t="s">
        <v>1552</v>
      </c>
      <c r="F290" s="16">
        <f t="array" ref="F290">SUM(([2]školy!$C$4:$C$2906='zriaďovatelia '!C290)*([2]školy!$K$4:$K$2906))</f>
        <v>1962</v>
      </c>
    </row>
    <row r="291" spans="1:6" x14ac:dyDescent="0.25">
      <c r="A291" s="14" t="s">
        <v>753</v>
      </c>
      <c r="B291" s="14" t="s">
        <v>491</v>
      </c>
      <c r="C291" s="14" t="s">
        <v>1556</v>
      </c>
      <c r="D291" s="14">
        <v>34012800</v>
      </c>
      <c r="E291" s="15" t="s">
        <v>1557</v>
      </c>
      <c r="F291" s="16">
        <f t="array" ref="F291">SUM(([2]školy!$C$4:$C$2906='zriaďovatelia '!C291)*([2]školy!$K$4:$K$2906))</f>
        <v>1998</v>
      </c>
    </row>
    <row r="292" spans="1:6" x14ac:dyDescent="0.25">
      <c r="A292" s="14" t="s">
        <v>753</v>
      </c>
      <c r="B292" s="14" t="s">
        <v>554</v>
      </c>
      <c r="C292" s="14" t="s">
        <v>1560</v>
      </c>
      <c r="D292" s="14">
        <v>90000113</v>
      </c>
      <c r="E292" s="15" t="s">
        <v>1561</v>
      </c>
      <c r="F292" s="16">
        <f t="array" ref="F292">SUM(([2]školy!$C$4:$C$2906='zriaďovatelia '!C292)*([2]školy!$K$4:$K$2906))</f>
        <v>1172</v>
      </c>
    </row>
    <row r="293" spans="1:6" x14ac:dyDescent="0.25">
      <c r="A293" s="14" t="s">
        <v>753</v>
      </c>
      <c r="B293" s="14" t="s">
        <v>554</v>
      </c>
      <c r="C293" s="14" t="s">
        <v>1564</v>
      </c>
      <c r="D293" s="14">
        <v>36269298</v>
      </c>
      <c r="E293" s="15" t="s">
        <v>1565</v>
      </c>
      <c r="F293" s="16">
        <f t="array" ref="F293">SUM(([2]školy!$C$4:$C$2906='zriaďovatelia '!C293)*([2]školy!$K$4:$K$2906))</f>
        <v>6244</v>
      </c>
    </row>
    <row r="294" spans="1:6" x14ac:dyDescent="0.25">
      <c r="A294" s="14" t="s">
        <v>753</v>
      </c>
      <c r="B294" s="14" t="s">
        <v>554</v>
      </c>
      <c r="C294" s="14" t="s">
        <v>1568</v>
      </c>
      <c r="D294" s="14">
        <v>36271390</v>
      </c>
      <c r="E294" s="15" t="s">
        <v>1569</v>
      </c>
      <c r="F294" s="16">
        <f t="array" ref="F294">SUM(([2]školy!$C$4:$C$2906='zriaďovatelia '!C294)*([2]školy!$K$4:$K$2906))</f>
        <v>3748</v>
      </c>
    </row>
    <row r="295" spans="1:6" x14ac:dyDescent="0.25">
      <c r="A295" s="14" t="s">
        <v>753</v>
      </c>
      <c r="B295" s="14" t="s">
        <v>554</v>
      </c>
      <c r="C295" s="14" t="s">
        <v>1572</v>
      </c>
      <c r="D295" s="14">
        <v>31448135</v>
      </c>
      <c r="E295" s="15" t="s">
        <v>1573</v>
      </c>
      <c r="F295" s="16">
        <f t="array" ref="F295">SUM(([2]školy!$C$4:$C$2906='zriaďovatelia '!C295)*([2]školy!$K$4:$K$2906))</f>
        <v>1197</v>
      </c>
    </row>
    <row r="296" spans="1:6" x14ac:dyDescent="0.25">
      <c r="A296" s="14" t="s">
        <v>753</v>
      </c>
      <c r="B296" s="14" t="s">
        <v>554</v>
      </c>
      <c r="C296" s="14" t="s">
        <v>1578</v>
      </c>
      <c r="D296" s="14">
        <v>90000209</v>
      </c>
      <c r="E296" s="15" t="s">
        <v>1579</v>
      </c>
      <c r="F296" s="16">
        <f t="array" ref="F296">SUM(([2]školy!$C$4:$C$2906='zriaďovatelia '!C296)*([2]školy!$K$4:$K$2906))</f>
        <v>3232</v>
      </c>
    </row>
    <row r="297" spans="1:6" x14ac:dyDescent="0.25">
      <c r="A297" s="14" t="s">
        <v>753</v>
      </c>
      <c r="B297" s="14" t="s">
        <v>554</v>
      </c>
      <c r="C297" s="14" t="s">
        <v>1582</v>
      </c>
      <c r="D297" s="14">
        <v>42159873</v>
      </c>
      <c r="E297" s="15" t="s">
        <v>1583</v>
      </c>
      <c r="F297" s="16">
        <f t="array" ref="F297">SUM(([2]školy!$C$4:$C$2906='zriaďovatelia '!C297)*([2]školy!$K$4:$K$2906))</f>
        <v>495</v>
      </c>
    </row>
    <row r="298" spans="1:6" x14ac:dyDescent="0.25">
      <c r="A298" s="14" t="s">
        <v>753</v>
      </c>
      <c r="B298" s="14" t="s">
        <v>554</v>
      </c>
      <c r="C298" s="14" t="s">
        <v>1586</v>
      </c>
      <c r="D298" s="14">
        <v>31752896</v>
      </c>
      <c r="E298" s="15" t="s">
        <v>1587</v>
      </c>
      <c r="F298" s="16">
        <f t="array" ref="F298">SUM(([2]školy!$C$4:$C$2906='zriaďovatelia '!C298)*([2]školy!$K$4:$K$2906))</f>
        <v>3331</v>
      </c>
    </row>
    <row r="299" spans="1:6" x14ac:dyDescent="0.25">
      <c r="A299" s="14" t="s">
        <v>753</v>
      </c>
      <c r="B299" s="14" t="s">
        <v>554</v>
      </c>
      <c r="C299" s="14" t="s">
        <v>1590</v>
      </c>
      <c r="D299" s="14">
        <v>45732604</v>
      </c>
      <c r="E299" s="15" t="s">
        <v>1591</v>
      </c>
      <c r="F299" s="16">
        <f t="array" ref="F299">SUM(([2]školy!$C$4:$C$2906='zriaďovatelia '!C299)*([2]školy!$K$4:$K$2906))</f>
        <v>2322</v>
      </c>
    </row>
    <row r="300" spans="1:6" x14ac:dyDescent="0.25">
      <c r="A300" s="14" t="s">
        <v>753</v>
      </c>
      <c r="B300" s="14" t="s">
        <v>554</v>
      </c>
      <c r="C300" s="14" t="s">
        <v>1594</v>
      </c>
      <c r="D300" s="14">
        <v>45322694</v>
      </c>
      <c r="E300" s="15" t="s">
        <v>1595</v>
      </c>
      <c r="F300" s="16">
        <f t="array" ref="F300">SUM(([2]školy!$C$4:$C$2906='zriaďovatelia '!C300)*([2]školy!$K$4:$K$2906))</f>
        <v>2301</v>
      </c>
    </row>
    <row r="301" spans="1:6" x14ac:dyDescent="0.25">
      <c r="A301" s="14" t="s">
        <v>753</v>
      </c>
      <c r="B301" s="14" t="s">
        <v>554</v>
      </c>
      <c r="C301" s="14" t="s">
        <v>1597</v>
      </c>
      <c r="D301" s="14">
        <v>44867379</v>
      </c>
      <c r="E301" s="15" t="s">
        <v>1598</v>
      </c>
      <c r="F301" s="16">
        <f t="array" ref="F301">SUM(([2]školy!$C$4:$C$2906='zriaďovatelia '!C301)*([2]školy!$K$4:$K$2906))</f>
        <v>6703</v>
      </c>
    </row>
    <row r="302" spans="1:6" x14ac:dyDescent="0.25">
      <c r="A302" s="14" t="s">
        <v>753</v>
      </c>
      <c r="B302" s="14" t="s">
        <v>554</v>
      </c>
      <c r="C302" s="14" t="s">
        <v>1603</v>
      </c>
      <c r="D302" s="14">
        <v>42156548</v>
      </c>
      <c r="E302" s="15" t="s">
        <v>1604</v>
      </c>
      <c r="F302" s="16">
        <f t="array" ref="F302">SUM(([2]školy!$C$4:$C$2906='zriaďovatelia '!C302)*([2]školy!$K$4:$K$2906))</f>
        <v>1822</v>
      </c>
    </row>
    <row r="303" spans="1:6" x14ac:dyDescent="0.25">
      <c r="A303" s="14" t="s">
        <v>753</v>
      </c>
      <c r="B303" s="14" t="s">
        <v>554</v>
      </c>
      <c r="C303" s="14" t="s">
        <v>1606</v>
      </c>
      <c r="D303" s="14">
        <v>50456458</v>
      </c>
      <c r="E303" s="15" t="s">
        <v>1607</v>
      </c>
      <c r="F303" s="16">
        <f t="array" ref="F303">SUM(([2]školy!$C$4:$C$2906='zriaďovatelia '!C303)*([2]školy!$K$4:$K$2906))</f>
        <v>1367</v>
      </c>
    </row>
    <row r="304" spans="1:6" x14ac:dyDescent="0.25">
      <c r="A304" s="14" t="s">
        <v>753</v>
      </c>
      <c r="B304" s="14" t="s">
        <v>554</v>
      </c>
      <c r="C304" s="14" t="s">
        <v>1609</v>
      </c>
      <c r="D304" s="14">
        <v>47138556</v>
      </c>
      <c r="E304" s="15" t="s">
        <v>1610</v>
      </c>
      <c r="F304" s="16">
        <f t="array" ref="F304">SUM(([2]školy!$C$4:$C$2906='zriaďovatelia '!C304)*([2]školy!$K$4:$K$2906))</f>
        <v>5166</v>
      </c>
    </row>
    <row r="305" spans="1:6" x14ac:dyDescent="0.25">
      <c r="A305" s="14" t="s">
        <v>753</v>
      </c>
      <c r="B305" s="14" t="s">
        <v>554</v>
      </c>
      <c r="C305" s="14" t="s">
        <v>1616</v>
      </c>
      <c r="D305" s="14">
        <v>52215211</v>
      </c>
      <c r="E305" s="15" t="s">
        <v>1617</v>
      </c>
      <c r="F305" s="16">
        <f t="array" ref="F305">SUM(([2]školy!$C$4:$C$2906='zriaďovatelia '!C305)*([2]školy!$K$4:$K$2906))</f>
        <v>1028</v>
      </c>
    </row>
    <row r="306" spans="1:6" x14ac:dyDescent="0.25">
      <c r="A306" s="14" t="s">
        <v>1619</v>
      </c>
      <c r="B306" s="14" t="s">
        <v>6</v>
      </c>
      <c r="C306" s="14" t="s">
        <v>1620</v>
      </c>
      <c r="D306" s="14">
        <v>54130450</v>
      </c>
      <c r="E306" s="15" t="s">
        <v>1621</v>
      </c>
      <c r="F306" s="16">
        <f t="array" ref="F306">SUM(([2]školy!$C$4:$C$2906='zriaďovatelia '!C306)*([2]školy!$K$4:$K$2906))</f>
        <v>37273</v>
      </c>
    </row>
    <row r="307" spans="1:6" x14ac:dyDescent="0.25">
      <c r="A307" s="14" t="s">
        <v>1619</v>
      </c>
      <c r="B307" s="14" t="s">
        <v>54</v>
      </c>
      <c r="C307" s="14" t="s">
        <v>1660</v>
      </c>
      <c r="D307" s="14">
        <v>36126624</v>
      </c>
      <c r="E307" s="15" t="s">
        <v>1661</v>
      </c>
      <c r="F307" s="16">
        <f t="array" ref="F307">SUM(([2]školy!$C$4:$C$2906='zriaďovatelia '!C307)*([2]školy!$K$4:$K$2906))</f>
        <v>141199</v>
      </c>
    </row>
    <row r="308" spans="1:6" x14ac:dyDescent="0.25">
      <c r="A308" s="14" t="s">
        <v>1619</v>
      </c>
      <c r="B308" s="14" t="s">
        <v>150</v>
      </c>
      <c r="C308" s="14" t="s">
        <v>1712</v>
      </c>
      <c r="D308" s="14">
        <v>317977</v>
      </c>
      <c r="E308" s="15" t="s">
        <v>1713</v>
      </c>
      <c r="F308" s="16">
        <f t="array" ref="F308">SUM(([2]školy!$C$4:$C$2906='zriaďovatelia '!C308)*([2]školy!$K$4:$K$2906))</f>
        <v>1143</v>
      </c>
    </row>
    <row r="309" spans="1:6" x14ac:dyDescent="0.25">
      <c r="A309" s="14" t="s">
        <v>1619</v>
      </c>
      <c r="B309" s="14" t="s">
        <v>150</v>
      </c>
      <c r="C309" s="14" t="s">
        <v>1716</v>
      </c>
      <c r="D309" s="14">
        <v>309435</v>
      </c>
      <c r="E309" s="15" t="s">
        <v>1717</v>
      </c>
      <c r="F309" s="16">
        <f t="array" ref="F309">SUM(([2]školy!$C$4:$C$2906='zriaďovatelia '!C309)*([2]školy!$K$4:$K$2906))</f>
        <v>415</v>
      </c>
    </row>
    <row r="310" spans="1:6" x14ac:dyDescent="0.25">
      <c r="A310" s="14" t="s">
        <v>1619</v>
      </c>
      <c r="B310" s="14" t="s">
        <v>150</v>
      </c>
      <c r="C310" s="14" t="s">
        <v>1720</v>
      </c>
      <c r="D310" s="14">
        <v>309443</v>
      </c>
      <c r="E310" s="15" t="s">
        <v>1721</v>
      </c>
      <c r="F310" s="16">
        <f t="array" ref="F310">SUM(([2]školy!$C$4:$C$2906='zriaďovatelia '!C310)*([2]školy!$K$4:$K$2906))</f>
        <v>5084</v>
      </c>
    </row>
    <row r="311" spans="1:6" x14ac:dyDescent="0.25">
      <c r="A311" s="14" t="s">
        <v>1619</v>
      </c>
      <c r="B311" s="14" t="s">
        <v>150</v>
      </c>
      <c r="C311" s="14" t="s">
        <v>1724</v>
      </c>
      <c r="D311" s="14">
        <v>309621</v>
      </c>
      <c r="E311" s="15" t="s">
        <v>1725</v>
      </c>
      <c r="F311" s="16">
        <f t="array" ref="F311">SUM(([2]školy!$C$4:$C$2906='zriaďovatelia '!C311)*([2]školy!$K$4:$K$2906))</f>
        <v>529</v>
      </c>
    </row>
    <row r="312" spans="1:6" x14ac:dyDescent="0.25">
      <c r="A312" s="14" t="s">
        <v>1619</v>
      </c>
      <c r="B312" s="14" t="s">
        <v>150</v>
      </c>
      <c r="C312" s="14" t="s">
        <v>1729</v>
      </c>
      <c r="D312" s="14">
        <v>309745</v>
      </c>
      <c r="E312" s="15" t="s">
        <v>1730</v>
      </c>
      <c r="F312" s="16">
        <f t="array" ref="F312">SUM(([2]školy!$C$4:$C$2906='zriaďovatelia '!C312)*([2]školy!$K$4:$K$2906))</f>
        <v>16786</v>
      </c>
    </row>
    <row r="313" spans="1:6" x14ac:dyDescent="0.25">
      <c r="A313" s="14" t="s">
        <v>1619</v>
      </c>
      <c r="B313" s="14" t="s">
        <v>150</v>
      </c>
      <c r="C313" s="14" t="s">
        <v>1734</v>
      </c>
      <c r="D313" s="14">
        <v>309958</v>
      </c>
      <c r="E313" s="15" t="s">
        <v>1735</v>
      </c>
      <c r="F313" s="16">
        <f t="array" ref="F313">SUM(([2]školy!$C$4:$C$2906='zriaďovatelia '!C313)*([2]školy!$K$4:$K$2906))</f>
        <v>236</v>
      </c>
    </row>
    <row r="314" spans="1:6" x14ac:dyDescent="0.25">
      <c r="A314" s="14" t="s">
        <v>1619</v>
      </c>
      <c r="B314" s="14" t="s">
        <v>150</v>
      </c>
      <c r="C314" s="14" t="s">
        <v>1738</v>
      </c>
      <c r="D314" s="14">
        <v>310034</v>
      </c>
      <c r="E314" s="15" t="s">
        <v>1739</v>
      </c>
      <c r="F314" s="16">
        <f t="array" ref="F314">SUM(([2]školy!$C$4:$C$2906='zriaďovatelia '!C314)*([2]školy!$K$4:$K$2906))</f>
        <v>201</v>
      </c>
    </row>
    <row r="315" spans="1:6" x14ac:dyDescent="0.25">
      <c r="A315" s="14" t="s">
        <v>1619</v>
      </c>
      <c r="B315" s="14" t="s">
        <v>150</v>
      </c>
      <c r="C315" s="14" t="s">
        <v>1742</v>
      </c>
      <c r="D315" s="14">
        <v>310140</v>
      </c>
      <c r="E315" s="15" t="s">
        <v>1743</v>
      </c>
      <c r="F315" s="16">
        <f t="array" ref="F315">SUM(([2]školy!$C$4:$C$2906='zriaďovatelia '!C315)*([2]školy!$K$4:$K$2906))</f>
        <v>2167</v>
      </c>
    </row>
    <row r="316" spans="1:6" x14ac:dyDescent="0.25">
      <c r="A316" s="14" t="s">
        <v>1619</v>
      </c>
      <c r="B316" s="14" t="s">
        <v>150</v>
      </c>
      <c r="C316" s="14" t="s">
        <v>1746</v>
      </c>
      <c r="D316" s="14">
        <v>310891</v>
      </c>
      <c r="E316" s="15" t="s">
        <v>1747</v>
      </c>
      <c r="F316" s="16">
        <f t="array" ref="F316">SUM(([2]školy!$C$4:$C$2906='zriaďovatelia '!C316)*([2]školy!$K$4:$K$2906))</f>
        <v>188</v>
      </c>
    </row>
    <row r="317" spans="1:6" x14ac:dyDescent="0.25">
      <c r="A317" s="14" t="s">
        <v>1619</v>
      </c>
      <c r="B317" s="14" t="s">
        <v>150</v>
      </c>
      <c r="C317" s="14" t="s">
        <v>1750</v>
      </c>
      <c r="D317" s="14">
        <v>310905</v>
      </c>
      <c r="E317" s="15" t="s">
        <v>1751</v>
      </c>
      <c r="F317" s="16">
        <f t="array" ref="F317">SUM(([2]školy!$C$4:$C$2906='zriaďovatelia '!C317)*([2]školy!$K$4:$K$2906))</f>
        <v>23972</v>
      </c>
    </row>
    <row r="318" spans="1:6" x14ac:dyDescent="0.25">
      <c r="A318" s="14" t="s">
        <v>1619</v>
      </c>
      <c r="B318" s="14" t="s">
        <v>150</v>
      </c>
      <c r="C318" s="14" t="s">
        <v>1759</v>
      </c>
      <c r="D318" s="14">
        <v>311049</v>
      </c>
      <c r="E318" s="15" t="s">
        <v>1760</v>
      </c>
      <c r="F318" s="16">
        <f t="array" ref="F318">SUM(([2]školy!$C$4:$C$2906='zriaďovatelia '!C318)*([2]školy!$K$4:$K$2906))</f>
        <v>2235</v>
      </c>
    </row>
    <row r="319" spans="1:6" x14ac:dyDescent="0.25">
      <c r="A319" s="14" t="s">
        <v>1619</v>
      </c>
      <c r="B319" s="14" t="s">
        <v>150</v>
      </c>
      <c r="C319" s="14" t="s">
        <v>1763</v>
      </c>
      <c r="D319" s="14">
        <v>311057</v>
      </c>
      <c r="E319" s="15" t="s">
        <v>1764</v>
      </c>
      <c r="F319" s="16">
        <f t="array" ref="F319">SUM(([2]školy!$C$4:$C$2906='zriaďovatelia '!C319)*([2]školy!$K$4:$K$2906))</f>
        <v>2097</v>
      </c>
    </row>
    <row r="320" spans="1:6" x14ac:dyDescent="0.25">
      <c r="A320" s="14" t="s">
        <v>1619</v>
      </c>
      <c r="B320" s="14" t="s">
        <v>150</v>
      </c>
      <c r="C320" s="14" t="s">
        <v>1767</v>
      </c>
      <c r="D320" s="14">
        <v>311073</v>
      </c>
      <c r="E320" s="15" t="s">
        <v>1768</v>
      </c>
      <c r="F320" s="16">
        <f t="array" ref="F320">SUM(([2]školy!$C$4:$C$2906='zriaďovatelia '!C320)*([2]školy!$K$4:$K$2906))</f>
        <v>1671</v>
      </c>
    </row>
    <row r="321" spans="1:6" x14ac:dyDescent="0.25">
      <c r="A321" s="14" t="s">
        <v>1619</v>
      </c>
      <c r="B321" s="14" t="s">
        <v>150</v>
      </c>
      <c r="C321" s="14" t="s">
        <v>1771</v>
      </c>
      <c r="D321" s="14">
        <v>311138</v>
      </c>
      <c r="E321" s="15" t="s">
        <v>1772</v>
      </c>
      <c r="F321" s="16">
        <f t="array" ref="F321">SUM(([2]školy!$C$4:$C$2906='zriaďovatelia '!C321)*([2]školy!$K$4:$K$2906))</f>
        <v>1742</v>
      </c>
    </row>
    <row r="322" spans="1:6" x14ac:dyDescent="0.25">
      <c r="A322" s="14" t="s">
        <v>1619</v>
      </c>
      <c r="B322" s="14" t="s">
        <v>150</v>
      </c>
      <c r="C322" s="14" t="s">
        <v>1775</v>
      </c>
      <c r="D322" s="14">
        <v>311201</v>
      </c>
      <c r="E322" s="15" t="s">
        <v>1776</v>
      </c>
      <c r="F322" s="16">
        <f t="array" ref="F322">SUM(([2]školy!$C$4:$C$2906='zriaďovatelia '!C322)*([2]školy!$K$4:$K$2906))</f>
        <v>2816</v>
      </c>
    </row>
    <row r="323" spans="1:6" x14ac:dyDescent="0.25">
      <c r="A323" s="14" t="s">
        <v>1619</v>
      </c>
      <c r="B323" s="14" t="s">
        <v>150</v>
      </c>
      <c r="C323" s="14" t="s">
        <v>1778</v>
      </c>
      <c r="D323" s="14">
        <v>311294</v>
      </c>
      <c r="E323" s="15" t="s">
        <v>1779</v>
      </c>
      <c r="F323" s="16">
        <f t="array" ref="F323">SUM(([2]školy!$C$4:$C$2906='zriaďovatelia '!C323)*([2]školy!$K$4:$K$2906))</f>
        <v>3393</v>
      </c>
    </row>
    <row r="324" spans="1:6" x14ac:dyDescent="0.25">
      <c r="A324" s="14" t="s">
        <v>1619</v>
      </c>
      <c r="B324" s="14" t="s">
        <v>150</v>
      </c>
      <c r="C324" s="14" t="s">
        <v>1782</v>
      </c>
      <c r="D324" s="14">
        <v>311308</v>
      </c>
      <c r="E324" s="15" t="s">
        <v>1783</v>
      </c>
      <c r="F324" s="16">
        <f t="array" ref="F324">SUM(([2]školy!$C$4:$C$2906='zriaďovatelia '!C324)*([2]školy!$K$4:$K$2906))</f>
        <v>518</v>
      </c>
    </row>
    <row r="325" spans="1:6" x14ac:dyDescent="0.25">
      <c r="A325" s="14" t="s">
        <v>1619</v>
      </c>
      <c r="B325" s="14" t="s">
        <v>150</v>
      </c>
      <c r="C325" s="14" t="s">
        <v>1786</v>
      </c>
      <c r="D325" s="14">
        <v>311367</v>
      </c>
      <c r="E325" s="15" t="s">
        <v>1787</v>
      </c>
      <c r="F325" s="16">
        <f t="array" ref="F325">SUM(([2]školy!$C$4:$C$2906='zriaďovatelia '!C325)*([2]školy!$K$4:$K$2906))</f>
        <v>1971</v>
      </c>
    </row>
    <row r="326" spans="1:6" x14ac:dyDescent="0.25">
      <c r="A326" s="14" t="s">
        <v>1619</v>
      </c>
      <c r="B326" s="14" t="s">
        <v>150</v>
      </c>
      <c r="C326" s="14" t="s">
        <v>1790</v>
      </c>
      <c r="D326" s="14">
        <v>311375</v>
      </c>
      <c r="E326" s="15" t="s">
        <v>1791</v>
      </c>
      <c r="F326" s="16">
        <f t="array" ref="F326">SUM(([2]školy!$C$4:$C$2906='zriaďovatelia '!C326)*([2]školy!$K$4:$K$2906))</f>
        <v>2513</v>
      </c>
    </row>
    <row r="327" spans="1:6" x14ac:dyDescent="0.25">
      <c r="A327" s="14" t="s">
        <v>1619</v>
      </c>
      <c r="B327" s="14" t="s">
        <v>150</v>
      </c>
      <c r="C327" s="14" t="s">
        <v>1794</v>
      </c>
      <c r="D327" s="14">
        <v>312037</v>
      </c>
      <c r="E327" s="15" t="s">
        <v>1795</v>
      </c>
      <c r="F327" s="16">
        <f t="array" ref="F327">SUM(([2]školy!$C$4:$C$2906='zriaďovatelia '!C327)*([2]školy!$K$4:$K$2906))</f>
        <v>69552</v>
      </c>
    </row>
    <row r="328" spans="1:6" x14ac:dyDescent="0.25">
      <c r="A328" s="14" t="s">
        <v>1619</v>
      </c>
      <c r="B328" s="14" t="s">
        <v>150</v>
      </c>
      <c r="C328" s="14" t="s">
        <v>1805</v>
      </c>
      <c r="D328" s="14">
        <v>311413</v>
      </c>
      <c r="E328" s="15" t="s">
        <v>1806</v>
      </c>
      <c r="F328" s="16">
        <f t="array" ref="F328">SUM(([2]školy!$C$4:$C$2906='zriaďovatelia '!C328)*([2]školy!$K$4:$K$2906))</f>
        <v>2451</v>
      </c>
    </row>
    <row r="329" spans="1:6" x14ac:dyDescent="0.25">
      <c r="A329" s="14" t="s">
        <v>1619</v>
      </c>
      <c r="B329" s="14" t="s">
        <v>150</v>
      </c>
      <c r="C329" s="14" t="s">
        <v>1810</v>
      </c>
      <c r="D329" s="14">
        <v>311421</v>
      </c>
      <c r="E329" s="15" t="s">
        <v>1811</v>
      </c>
      <c r="F329" s="16">
        <f t="array" ref="F329">SUM(([2]školy!$C$4:$C$2906='zriaďovatelia '!C329)*([2]školy!$K$4:$K$2906))</f>
        <v>264</v>
      </c>
    </row>
    <row r="330" spans="1:6" x14ac:dyDescent="0.25">
      <c r="A330" s="14" t="s">
        <v>1619</v>
      </c>
      <c r="B330" s="14" t="s">
        <v>150</v>
      </c>
      <c r="C330" s="14" t="s">
        <v>1814</v>
      </c>
      <c r="D330" s="14">
        <v>311430</v>
      </c>
      <c r="E330" s="15" t="s">
        <v>1815</v>
      </c>
      <c r="F330" s="16">
        <f t="array" ref="F330">SUM(([2]školy!$C$4:$C$2906='zriaďovatelia '!C330)*([2]školy!$K$4:$K$2906))</f>
        <v>3802</v>
      </c>
    </row>
    <row r="331" spans="1:6" x14ac:dyDescent="0.25">
      <c r="A331" s="14" t="s">
        <v>1619</v>
      </c>
      <c r="B331" s="14" t="s">
        <v>150</v>
      </c>
      <c r="C331" s="14" t="s">
        <v>1818</v>
      </c>
      <c r="D331" s="14">
        <v>311456</v>
      </c>
      <c r="E331" s="15" t="s">
        <v>1819</v>
      </c>
      <c r="F331" s="16">
        <f t="array" ref="F331">SUM(([2]školy!$C$4:$C$2906='zriaďovatelia '!C331)*([2]školy!$K$4:$K$2906))</f>
        <v>2607</v>
      </c>
    </row>
    <row r="332" spans="1:6" x14ac:dyDescent="0.25">
      <c r="A332" s="14" t="s">
        <v>1619</v>
      </c>
      <c r="B332" s="14" t="s">
        <v>150</v>
      </c>
      <c r="C332" s="14" t="s">
        <v>1823</v>
      </c>
      <c r="D332" s="14">
        <v>311464</v>
      </c>
      <c r="E332" s="15" t="s">
        <v>1824</v>
      </c>
      <c r="F332" s="16">
        <f t="array" ref="F332">SUM(([2]školy!$C$4:$C$2906='zriaďovatelia '!C332)*([2]školy!$K$4:$K$2906))</f>
        <v>6367</v>
      </c>
    </row>
    <row r="333" spans="1:6" x14ac:dyDescent="0.25">
      <c r="A333" s="14" t="s">
        <v>1619</v>
      </c>
      <c r="B333" s="14" t="s">
        <v>150</v>
      </c>
      <c r="C333" s="14" t="s">
        <v>1828</v>
      </c>
      <c r="D333" s="14">
        <v>311472</v>
      </c>
      <c r="E333" s="15" t="s">
        <v>1829</v>
      </c>
      <c r="F333" s="16">
        <f t="array" ref="F333">SUM(([2]školy!$C$4:$C$2906='zriaďovatelia '!C333)*([2]školy!$K$4:$K$2906))</f>
        <v>607</v>
      </c>
    </row>
    <row r="334" spans="1:6" x14ac:dyDescent="0.25">
      <c r="A334" s="14" t="s">
        <v>1619</v>
      </c>
      <c r="B334" s="14" t="s">
        <v>150</v>
      </c>
      <c r="C334" s="14" t="s">
        <v>1832</v>
      </c>
      <c r="D334" s="14">
        <v>311499</v>
      </c>
      <c r="E334" s="15" t="s">
        <v>1833</v>
      </c>
      <c r="F334" s="16">
        <f t="array" ref="F334">SUM(([2]školy!$C$4:$C$2906='zriaďovatelia '!C334)*([2]školy!$K$4:$K$2906))</f>
        <v>1076</v>
      </c>
    </row>
    <row r="335" spans="1:6" x14ac:dyDescent="0.25">
      <c r="A335" s="14" t="s">
        <v>1619</v>
      </c>
      <c r="B335" s="14" t="s">
        <v>150</v>
      </c>
      <c r="C335" s="14" t="s">
        <v>1836</v>
      </c>
      <c r="D335" s="14">
        <v>311502</v>
      </c>
      <c r="E335" s="15" t="s">
        <v>1837</v>
      </c>
      <c r="F335" s="16">
        <f t="array" ref="F335">SUM(([2]školy!$C$4:$C$2906='zriaďovatelia '!C335)*([2]školy!$K$4:$K$2906))</f>
        <v>4315</v>
      </c>
    </row>
    <row r="336" spans="1:6" x14ac:dyDescent="0.25">
      <c r="A336" s="14" t="s">
        <v>1619</v>
      </c>
      <c r="B336" s="14" t="s">
        <v>150</v>
      </c>
      <c r="C336" s="14" t="s">
        <v>1841</v>
      </c>
      <c r="D336" s="14">
        <v>311529</v>
      </c>
      <c r="E336" s="15" t="s">
        <v>1842</v>
      </c>
      <c r="F336" s="16">
        <f t="array" ref="F336">SUM(([2]školy!$C$4:$C$2906='zriaďovatelia '!C336)*([2]školy!$K$4:$K$2906))</f>
        <v>3150</v>
      </c>
    </row>
    <row r="337" spans="1:6" x14ac:dyDescent="0.25">
      <c r="A337" s="14" t="s">
        <v>1619</v>
      </c>
      <c r="B337" s="14" t="s">
        <v>150</v>
      </c>
      <c r="C337" s="14" t="s">
        <v>1845</v>
      </c>
      <c r="D337" s="14">
        <v>311537</v>
      </c>
      <c r="E337" s="15" t="s">
        <v>1846</v>
      </c>
      <c r="F337" s="16">
        <f t="array" ref="F337">SUM(([2]školy!$C$4:$C$2906='zriaďovatelia '!C337)*([2]školy!$K$4:$K$2906))</f>
        <v>497</v>
      </c>
    </row>
    <row r="338" spans="1:6" x14ac:dyDescent="0.25">
      <c r="A338" s="14" t="s">
        <v>1619</v>
      </c>
      <c r="B338" s="14" t="s">
        <v>150</v>
      </c>
      <c r="C338" s="14" t="s">
        <v>1849</v>
      </c>
      <c r="D338" s="14">
        <v>311553</v>
      </c>
      <c r="E338" s="15" t="s">
        <v>1850</v>
      </c>
      <c r="F338" s="16">
        <f t="array" ref="F338">SUM(([2]školy!$C$4:$C$2906='zriaďovatelia '!C338)*([2]školy!$K$4:$K$2906))</f>
        <v>2269</v>
      </c>
    </row>
    <row r="339" spans="1:6" x14ac:dyDescent="0.25">
      <c r="A339" s="14" t="s">
        <v>1619</v>
      </c>
      <c r="B339" s="14" t="s">
        <v>150</v>
      </c>
      <c r="C339" s="14" t="s">
        <v>1853</v>
      </c>
      <c r="D339" s="14">
        <v>311561</v>
      </c>
      <c r="E339" s="15" t="s">
        <v>1854</v>
      </c>
      <c r="F339" s="16">
        <f t="array" ref="F339">SUM(([2]školy!$C$4:$C$2906='zriaďovatelia '!C339)*([2]školy!$K$4:$K$2906))</f>
        <v>4110</v>
      </c>
    </row>
    <row r="340" spans="1:6" x14ac:dyDescent="0.25">
      <c r="A340" s="14" t="s">
        <v>1619</v>
      </c>
      <c r="B340" s="14" t="s">
        <v>150</v>
      </c>
      <c r="C340" s="14" t="s">
        <v>1858</v>
      </c>
      <c r="D340" s="14">
        <v>311588</v>
      </c>
      <c r="E340" s="15" t="s">
        <v>1859</v>
      </c>
      <c r="F340" s="16">
        <f t="array" ref="F340">SUM(([2]školy!$C$4:$C$2906='zriaďovatelia '!C340)*([2]školy!$K$4:$K$2906))</f>
        <v>3279</v>
      </c>
    </row>
    <row r="341" spans="1:6" x14ac:dyDescent="0.25">
      <c r="A341" s="14" t="s">
        <v>1619</v>
      </c>
      <c r="B341" s="14" t="s">
        <v>150</v>
      </c>
      <c r="C341" s="14" t="s">
        <v>1863</v>
      </c>
      <c r="D341" s="14">
        <v>311642</v>
      </c>
      <c r="E341" s="15" t="s">
        <v>1864</v>
      </c>
      <c r="F341" s="16">
        <f t="array" ref="F341">SUM(([2]školy!$C$4:$C$2906='zriaďovatelia '!C341)*([2]školy!$K$4:$K$2906))</f>
        <v>740</v>
      </c>
    </row>
    <row r="342" spans="1:6" x14ac:dyDescent="0.25">
      <c r="A342" s="14" t="s">
        <v>1619</v>
      </c>
      <c r="B342" s="14" t="s">
        <v>150</v>
      </c>
      <c r="C342" s="14" t="s">
        <v>1867</v>
      </c>
      <c r="D342" s="14">
        <v>311651</v>
      </c>
      <c r="E342" s="15" t="s">
        <v>1868</v>
      </c>
      <c r="F342" s="16">
        <f t="array" ref="F342">SUM(([2]školy!$C$4:$C$2906='zriaďovatelia '!C342)*([2]školy!$K$4:$K$2906))</f>
        <v>1708</v>
      </c>
    </row>
    <row r="343" spans="1:6" x14ac:dyDescent="0.25">
      <c r="A343" s="14" t="s">
        <v>1619</v>
      </c>
      <c r="B343" s="14" t="s">
        <v>150</v>
      </c>
      <c r="C343" s="14" t="s">
        <v>1871</v>
      </c>
      <c r="D343" s="14">
        <v>311669</v>
      </c>
      <c r="E343" s="15" t="s">
        <v>1872</v>
      </c>
      <c r="F343" s="16">
        <f t="array" ref="F343">SUM(([2]školy!$C$4:$C$2906='zriaďovatelia '!C343)*([2]školy!$K$4:$K$2906))</f>
        <v>844</v>
      </c>
    </row>
    <row r="344" spans="1:6" x14ac:dyDescent="0.25">
      <c r="A344" s="14" t="s">
        <v>1619</v>
      </c>
      <c r="B344" s="14" t="s">
        <v>150</v>
      </c>
      <c r="C344" s="14" t="s">
        <v>1875</v>
      </c>
      <c r="D344" s="14">
        <v>311685</v>
      </c>
      <c r="E344" s="15" t="s">
        <v>1876</v>
      </c>
      <c r="F344" s="16">
        <f t="array" ref="F344">SUM(([2]školy!$C$4:$C$2906='zriaďovatelia '!C344)*([2]školy!$K$4:$K$2906))</f>
        <v>3752</v>
      </c>
    </row>
    <row r="345" spans="1:6" x14ac:dyDescent="0.25">
      <c r="A345" s="14" t="s">
        <v>1619</v>
      </c>
      <c r="B345" s="14" t="s">
        <v>150</v>
      </c>
      <c r="C345" s="14" t="s">
        <v>1879</v>
      </c>
      <c r="D345" s="14">
        <v>311707</v>
      </c>
      <c r="E345" s="15" t="s">
        <v>1880</v>
      </c>
      <c r="F345" s="16">
        <f t="array" ref="F345">SUM(([2]školy!$C$4:$C$2906='zriaďovatelia '!C345)*([2]školy!$K$4:$K$2906))</f>
        <v>427</v>
      </c>
    </row>
    <row r="346" spans="1:6" x14ac:dyDescent="0.25">
      <c r="A346" s="14" t="s">
        <v>1619</v>
      </c>
      <c r="B346" s="14" t="s">
        <v>150</v>
      </c>
      <c r="C346" s="14" t="s">
        <v>1883</v>
      </c>
      <c r="D346" s="14">
        <v>311715</v>
      </c>
      <c r="E346" s="15" t="s">
        <v>1884</v>
      </c>
      <c r="F346" s="16">
        <f t="array" ref="F346">SUM(([2]školy!$C$4:$C$2906='zriaďovatelia '!C346)*([2]školy!$K$4:$K$2906))</f>
        <v>2470</v>
      </c>
    </row>
    <row r="347" spans="1:6" x14ac:dyDescent="0.25">
      <c r="A347" s="14" t="s">
        <v>1619</v>
      </c>
      <c r="B347" s="14" t="s">
        <v>150</v>
      </c>
      <c r="C347" s="14" t="s">
        <v>1887</v>
      </c>
      <c r="D347" s="14">
        <v>311731</v>
      </c>
      <c r="E347" s="15" t="s">
        <v>1888</v>
      </c>
      <c r="F347" s="16">
        <f t="array" ref="F347">SUM(([2]školy!$C$4:$C$2906='zriaďovatelia '!C347)*([2]školy!$K$4:$K$2906))</f>
        <v>1451</v>
      </c>
    </row>
    <row r="348" spans="1:6" x14ac:dyDescent="0.25">
      <c r="A348" s="14" t="s">
        <v>1619</v>
      </c>
      <c r="B348" s="14" t="s">
        <v>150</v>
      </c>
      <c r="C348" s="14" t="s">
        <v>1892</v>
      </c>
      <c r="D348" s="14">
        <v>311758</v>
      </c>
      <c r="E348" s="15" t="s">
        <v>1893</v>
      </c>
      <c r="F348" s="16">
        <f t="array" ref="F348">SUM(([2]školy!$C$4:$C$2906='zriaďovatelia '!C348)*([2]školy!$K$4:$K$2906))</f>
        <v>2748</v>
      </c>
    </row>
    <row r="349" spans="1:6" x14ac:dyDescent="0.25">
      <c r="A349" s="14" t="s">
        <v>1619</v>
      </c>
      <c r="B349" s="14" t="s">
        <v>150</v>
      </c>
      <c r="C349" s="14" t="s">
        <v>1896</v>
      </c>
      <c r="D349" s="14">
        <v>311774</v>
      </c>
      <c r="E349" s="15" t="s">
        <v>1897</v>
      </c>
      <c r="F349" s="16">
        <f t="array" ref="F349">SUM(([2]školy!$C$4:$C$2906='zriaďovatelia '!C349)*([2]školy!$K$4:$K$2906))</f>
        <v>696</v>
      </c>
    </row>
    <row r="350" spans="1:6" x14ac:dyDescent="0.25">
      <c r="A350" s="14" t="s">
        <v>1619</v>
      </c>
      <c r="B350" s="14" t="s">
        <v>150</v>
      </c>
      <c r="C350" s="14" t="s">
        <v>1900</v>
      </c>
      <c r="D350" s="14">
        <v>311791</v>
      </c>
      <c r="E350" s="15" t="s">
        <v>1901</v>
      </c>
      <c r="F350" s="16">
        <f t="array" ref="F350">SUM(([2]školy!$C$4:$C$2906='zriaďovatelia '!C350)*([2]školy!$K$4:$K$2906))</f>
        <v>3157</v>
      </c>
    </row>
    <row r="351" spans="1:6" x14ac:dyDescent="0.25">
      <c r="A351" s="14" t="s">
        <v>1619</v>
      </c>
      <c r="B351" s="14" t="s">
        <v>150</v>
      </c>
      <c r="C351" s="14" t="s">
        <v>1904</v>
      </c>
      <c r="D351" s="14">
        <v>311804</v>
      </c>
      <c r="E351" s="15" t="s">
        <v>1905</v>
      </c>
      <c r="F351" s="16">
        <f t="array" ref="F351">SUM(([2]školy!$C$4:$C$2906='zriaďovatelia '!C351)*([2]školy!$K$4:$K$2906))</f>
        <v>1583</v>
      </c>
    </row>
    <row r="352" spans="1:6" x14ac:dyDescent="0.25">
      <c r="A352" s="14" t="s">
        <v>1619</v>
      </c>
      <c r="B352" s="14" t="s">
        <v>150</v>
      </c>
      <c r="C352" s="14" t="s">
        <v>1908</v>
      </c>
      <c r="D352" s="14">
        <v>311812</v>
      </c>
      <c r="E352" s="15" t="s">
        <v>1909</v>
      </c>
      <c r="F352" s="16">
        <f t="array" ref="F352">SUM(([2]školy!$C$4:$C$2906='zriaďovatelia '!C352)*([2]školy!$K$4:$K$2906))</f>
        <v>6905</v>
      </c>
    </row>
    <row r="353" spans="1:6" x14ac:dyDescent="0.25">
      <c r="A353" s="14" t="s">
        <v>1619</v>
      </c>
      <c r="B353" s="14" t="s">
        <v>150</v>
      </c>
      <c r="C353" s="14" t="s">
        <v>1912</v>
      </c>
      <c r="D353" s="14">
        <v>311821</v>
      </c>
      <c r="E353" s="15" t="s">
        <v>1913</v>
      </c>
      <c r="F353" s="16">
        <f t="array" ref="F353">SUM(([2]školy!$C$4:$C$2906='zriaďovatelia '!C353)*([2]školy!$K$4:$K$2906))</f>
        <v>290</v>
      </c>
    </row>
    <row r="354" spans="1:6" x14ac:dyDescent="0.25">
      <c r="A354" s="14" t="s">
        <v>1619</v>
      </c>
      <c r="B354" s="14" t="s">
        <v>150</v>
      </c>
      <c r="C354" s="14" t="s">
        <v>1916</v>
      </c>
      <c r="D354" s="14">
        <v>311839</v>
      </c>
      <c r="E354" s="15" t="s">
        <v>1917</v>
      </c>
      <c r="F354" s="16">
        <f t="array" ref="F354">SUM(([2]školy!$C$4:$C$2906='zriaďovatelia '!C354)*([2]školy!$K$4:$K$2906))</f>
        <v>495</v>
      </c>
    </row>
    <row r="355" spans="1:6" x14ac:dyDescent="0.25">
      <c r="A355" s="14" t="s">
        <v>1619</v>
      </c>
      <c r="B355" s="14" t="s">
        <v>150</v>
      </c>
      <c r="C355" s="14" t="s">
        <v>1920</v>
      </c>
      <c r="D355" s="14">
        <v>311863</v>
      </c>
      <c r="E355" s="15" t="s">
        <v>1921</v>
      </c>
      <c r="F355" s="16">
        <f t="array" ref="F355">SUM(([2]školy!$C$4:$C$2906='zriaďovatelia '!C355)*([2]školy!$K$4:$K$2906))</f>
        <v>24395</v>
      </c>
    </row>
    <row r="356" spans="1:6" x14ac:dyDescent="0.25">
      <c r="A356" s="14" t="s">
        <v>1619</v>
      </c>
      <c r="B356" s="14" t="s">
        <v>150</v>
      </c>
      <c r="C356" s="14" t="s">
        <v>1925</v>
      </c>
      <c r="D356" s="14">
        <v>311880</v>
      </c>
      <c r="E356" s="15" t="s">
        <v>1926</v>
      </c>
      <c r="F356" s="16">
        <f t="array" ref="F356">SUM(([2]školy!$C$4:$C$2906='zriaďovatelia '!C356)*([2]školy!$K$4:$K$2906))</f>
        <v>1921</v>
      </c>
    </row>
    <row r="357" spans="1:6" x14ac:dyDescent="0.25">
      <c r="A357" s="14" t="s">
        <v>1619</v>
      </c>
      <c r="B357" s="14" t="s">
        <v>150</v>
      </c>
      <c r="C357" s="14" t="s">
        <v>1929</v>
      </c>
      <c r="D357" s="14">
        <v>311910</v>
      </c>
      <c r="E357" s="15" t="s">
        <v>1930</v>
      </c>
      <c r="F357" s="16">
        <f t="array" ref="F357">SUM(([2]školy!$C$4:$C$2906='zriaďovatelia '!C357)*([2]školy!$K$4:$K$2906))</f>
        <v>2129</v>
      </c>
    </row>
    <row r="358" spans="1:6" x14ac:dyDescent="0.25">
      <c r="A358" s="14" t="s">
        <v>1619</v>
      </c>
      <c r="B358" s="14" t="s">
        <v>150</v>
      </c>
      <c r="C358" s="14" t="s">
        <v>1934</v>
      </c>
      <c r="D358" s="14">
        <v>311928</v>
      </c>
      <c r="E358" s="15" t="s">
        <v>1935</v>
      </c>
      <c r="F358" s="16">
        <f t="array" ref="F358">SUM(([2]školy!$C$4:$C$2906='zriaďovatelia '!C358)*([2]školy!$K$4:$K$2906))</f>
        <v>3705</v>
      </c>
    </row>
    <row r="359" spans="1:6" x14ac:dyDescent="0.25">
      <c r="A359" s="14" t="s">
        <v>1619</v>
      </c>
      <c r="B359" s="14" t="s">
        <v>150</v>
      </c>
      <c r="C359" s="14" t="s">
        <v>1938</v>
      </c>
      <c r="D359" s="14">
        <v>311944</v>
      </c>
      <c r="E359" s="15" t="s">
        <v>1939</v>
      </c>
      <c r="F359" s="16">
        <f t="array" ref="F359">SUM(([2]školy!$C$4:$C$2906='zriaďovatelia '!C359)*([2]školy!$K$4:$K$2906))</f>
        <v>2260</v>
      </c>
    </row>
    <row r="360" spans="1:6" x14ac:dyDescent="0.25">
      <c r="A360" s="14" t="s">
        <v>1619</v>
      </c>
      <c r="B360" s="14" t="s">
        <v>150</v>
      </c>
      <c r="C360" s="14" t="s">
        <v>1943</v>
      </c>
      <c r="D360" s="14">
        <v>311952</v>
      </c>
      <c r="E360" s="15" t="s">
        <v>1944</v>
      </c>
      <c r="F360" s="16">
        <f t="array" ref="F360">SUM(([2]školy!$C$4:$C$2906='zriaďovatelia '!C360)*([2]školy!$K$4:$K$2906))</f>
        <v>579</v>
      </c>
    </row>
    <row r="361" spans="1:6" x14ac:dyDescent="0.25">
      <c r="A361" s="14" t="s">
        <v>1619</v>
      </c>
      <c r="B361" s="14" t="s">
        <v>150</v>
      </c>
      <c r="C361" s="14" t="s">
        <v>1947</v>
      </c>
      <c r="D361" s="14">
        <v>311987</v>
      </c>
      <c r="E361" s="15" t="s">
        <v>1948</v>
      </c>
      <c r="F361" s="16">
        <f t="array" ref="F361">SUM(([2]školy!$C$4:$C$2906='zriaďovatelia '!C361)*([2]školy!$K$4:$K$2906))</f>
        <v>2677</v>
      </c>
    </row>
    <row r="362" spans="1:6" x14ac:dyDescent="0.25">
      <c r="A362" s="14" t="s">
        <v>1619</v>
      </c>
      <c r="B362" s="14" t="s">
        <v>150</v>
      </c>
      <c r="C362" s="14" t="s">
        <v>1951</v>
      </c>
      <c r="D362" s="14">
        <v>312002</v>
      </c>
      <c r="E362" s="15" t="s">
        <v>1952</v>
      </c>
      <c r="F362" s="16">
        <f t="array" ref="F362">SUM(([2]školy!$C$4:$C$2906='zriaďovatelia '!C362)*([2]školy!$K$4:$K$2906))</f>
        <v>10984</v>
      </c>
    </row>
    <row r="363" spans="1:6" x14ac:dyDescent="0.25">
      <c r="A363" s="14" t="s">
        <v>1619</v>
      </c>
      <c r="B363" s="14" t="s">
        <v>150</v>
      </c>
      <c r="C363" s="14" t="s">
        <v>1954</v>
      </c>
      <c r="D363" s="14">
        <v>312011</v>
      </c>
      <c r="E363" s="15" t="s">
        <v>1955</v>
      </c>
      <c r="F363" s="16">
        <f t="array" ref="F363">SUM(([2]školy!$C$4:$C$2906='zriaďovatelia '!C363)*([2]školy!$K$4:$K$2906))</f>
        <v>4145</v>
      </c>
    </row>
    <row r="364" spans="1:6" x14ac:dyDescent="0.25">
      <c r="A364" s="14" t="s">
        <v>1619</v>
      </c>
      <c r="B364" s="14" t="s">
        <v>150</v>
      </c>
      <c r="C364" s="14" t="s">
        <v>1958</v>
      </c>
      <c r="D364" s="14">
        <v>312045</v>
      </c>
      <c r="E364" s="15" t="s">
        <v>1959</v>
      </c>
      <c r="F364" s="16">
        <f t="array" ref="F364">SUM(([2]školy!$C$4:$C$2906='zriaďovatelia '!C364)*([2]školy!$K$4:$K$2906))</f>
        <v>4568</v>
      </c>
    </row>
    <row r="365" spans="1:6" x14ac:dyDescent="0.25">
      <c r="A365" s="14" t="s">
        <v>1619</v>
      </c>
      <c r="B365" s="14" t="s">
        <v>150</v>
      </c>
      <c r="C365" s="14" t="s">
        <v>1961</v>
      </c>
      <c r="D365" s="14">
        <v>312053</v>
      </c>
      <c r="E365" s="15" t="s">
        <v>1962</v>
      </c>
      <c r="F365" s="16">
        <f t="array" ref="F365">SUM(([2]školy!$C$4:$C$2906='zriaďovatelia '!C365)*([2]školy!$K$4:$K$2906))</f>
        <v>6513</v>
      </c>
    </row>
    <row r="366" spans="1:6" x14ac:dyDescent="0.25">
      <c r="A366" s="14" t="s">
        <v>1619</v>
      </c>
      <c r="B366" s="14" t="s">
        <v>150</v>
      </c>
      <c r="C366" s="14" t="s">
        <v>1966</v>
      </c>
      <c r="D366" s="14">
        <v>312070</v>
      </c>
      <c r="E366" s="15" t="s">
        <v>1967</v>
      </c>
      <c r="F366" s="16">
        <f t="array" ref="F366">SUM(([2]školy!$C$4:$C$2906='zriaďovatelia '!C366)*([2]školy!$K$4:$K$2906))</f>
        <v>3534</v>
      </c>
    </row>
    <row r="367" spans="1:6" x14ac:dyDescent="0.25">
      <c r="A367" s="14" t="s">
        <v>1619</v>
      </c>
      <c r="B367" s="14" t="s">
        <v>150</v>
      </c>
      <c r="C367" s="14" t="s">
        <v>1970</v>
      </c>
      <c r="D367" s="14">
        <v>312088</v>
      </c>
      <c r="E367" s="15" t="s">
        <v>1971</v>
      </c>
      <c r="F367" s="16">
        <f t="array" ref="F367">SUM(([2]školy!$C$4:$C$2906='zriaďovatelia '!C367)*([2]školy!$K$4:$K$2906))</f>
        <v>4028</v>
      </c>
    </row>
    <row r="368" spans="1:6" x14ac:dyDescent="0.25">
      <c r="A368" s="14" t="s">
        <v>1619</v>
      </c>
      <c r="B368" s="14" t="s">
        <v>150</v>
      </c>
      <c r="C368" s="14" t="s">
        <v>1975</v>
      </c>
      <c r="D368" s="14">
        <v>312126</v>
      </c>
      <c r="E368" s="15" t="s">
        <v>1976</v>
      </c>
      <c r="F368" s="16">
        <f t="array" ref="F368">SUM(([2]školy!$C$4:$C$2906='zriaďovatelia '!C368)*([2]školy!$K$4:$K$2906))</f>
        <v>618</v>
      </c>
    </row>
    <row r="369" spans="1:6" x14ac:dyDescent="0.25">
      <c r="A369" s="14" t="s">
        <v>1619</v>
      </c>
      <c r="B369" s="14" t="s">
        <v>150</v>
      </c>
      <c r="C369" s="14" t="s">
        <v>1979</v>
      </c>
      <c r="D369" s="14">
        <v>312134</v>
      </c>
      <c r="E369" s="15" t="s">
        <v>1980</v>
      </c>
      <c r="F369" s="16">
        <f t="array" ref="F369">SUM(([2]školy!$C$4:$C$2906='zriaďovatelia '!C369)*([2]školy!$K$4:$K$2906))</f>
        <v>562</v>
      </c>
    </row>
    <row r="370" spans="1:6" x14ac:dyDescent="0.25">
      <c r="A370" s="14" t="s">
        <v>1619</v>
      </c>
      <c r="B370" s="14" t="s">
        <v>150</v>
      </c>
      <c r="C370" s="14" t="s">
        <v>1983</v>
      </c>
      <c r="D370" s="14">
        <v>317667</v>
      </c>
      <c r="E370" s="15" t="s">
        <v>1984</v>
      </c>
      <c r="F370" s="16">
        <f t="array" ref="F370">SUM(([2]školy!$C$4:$C$2906='zriaďovatelia '!C370)*([2]školy!$K$4:$K$2906))</f>
        <v>43974</v>
      </c>
    </row>
    <row r="371" spans="1:6" x14ac:dyDescent="0.25">
      <c r="A371" s="14" t="s">
        <v>1619</v>
      </c>
      <c r="B371" s="14" t="s">
        <v>150</v>
      </c>
      <c r="C371" s="14" t="s">
        <v>1993</v>
      </c>
      <c r="D371" s="14">
        <v>317063</v>
      </c>
      <c r="E371" s="15" t="s">
        <v>1994</v>
      </c>
      <c r="F371" s="16">
        <f t="array" ref="F371">SUM(([2]školy!$C$4:$C$2906='zriaďovatelia '!C371)*([2]školy!$K$4:$K$2906))</f>
        <v>8780</v>
      </c>
    </row>
    <row r="372" spans="1:6" x14ac:dyDescent="0.25">
      <c r="A372" s="14" t="s">
        <v>1619</v>
      </c>
      <c r="B372" s="14" t="s">
        <v>150</v>
      </c>
      <c r="C372" s="14" t="s">
        <v>1997</v>
      </c>
      <c r="D372" s="14">
        <v>317080</v>
      </c>
      <c r="E372" s="15" t="s">
        <v>1998</v>
      </c>
      <c r="F372" s="16">
        <f t="array" ref="F372">SUM(([2]školy!$C$4:$C$2906='zriaďovatelia '!C372)*([2]školy!$K$4:$K$2906))</f>
        <v>4520</v>
      </c>
    </row>
    <row r="373" spans="1:6" x14ac:dyDescent="0.25">
      <c r="A373" s="14" t="s">
        <v>1619</v>
      </c>
      <c r="B373" s="14" t="s">
        <v>150</v>
      </c>
      <c r="C373" s="14" t="s">
        <v>2001</v>
      </c>
      <c r="D373" s="14">
        <v>317101</v>
      </c>
      <c r="E373" s="15" t="s">
        <v>2002</v>
      </c>
      <c r="F373" s="16">
        <f t="array" ref="F373">SUM(([2]školy!$C$4:$C$2906='zriaďovatelia '!C373)*([2]školy!$K$4:$K$2906))</f>
        <v>2395</v>
      </c>
    </row>
    <row r="374" spans="1:6" x14ac:dyDescent="0.25">
      <c r="A374" s="14" t="s">
        <v>1619</v>
      </c>
      <c r="B374" s="14" t="s">
        <v>150</v>
      </c>
      <c r="C374" s="14" t="s">
        <v>2005</v>
      </c>
      <c r="D374" s="14">
        <v>317128</v>
      </c>
      <c r="E374" s="15" t="s">
        <v>2006</v>
      </c>
      <c r="F374" s="16">
        <f t="array" ref="F374">SUM(([2]školy!$C$4:$C$2906='zriaďovatelia '!C374)*([2]školy!$K$4:$K$2906))</f>
        <v>295</v>
      </c>
    </row>
    <row r="375" spans="1:6" x14ac:dyDescent="0.25">
      <c r="A375" s="14" t="s">
        <v>1619</v>
      </c>
      <c r="B375" s="14" t="s">
        <v>150</v>
      </c>
      <c r="C375" s="14" t="s">
        <v>2009</v>
      </c>
      <c r="D375" s="14">
        <v>317136</v>
      </c>
      <c r="E375" s="15" t="s">
        <v>2010</v>
      </c>
      <c r="F375" s="16">
        <f t="array" ref="F375">SUM(([2]školy!$C$4:$C$2906='zriaďovatelia '!C375)*([2]školy!$K$4:$K$2906))</f>
        <v>1110</v>
      </c>
    </row>
    <row r="376" spans="1:6" x14ac:dyDescent="0.25">
      <c r="A376" s="14" t="s">
        <v>1619</v>
      </c>
      <c r="B376" s="14" t="s">
        <v>150</v>
      </c>
      <c r="C376" s="14" t="s">
        <v>2013</v>
      </c>
      <c r="D376" s="14">
        <v>317152</v>
      </c>
      <c r="E376" s="15" t="s">
        <v>2014</v>
      </c>
      <c r="F376" s="16">
        <f t="array" ref="F376">SUM(([2]školy!$C$4:$C$2906='zriaďovatelia '!C376)*([2]školy!$K$4:$K$2906))</f>
        <v>2955</v>
      </c>
    </row>
    <row r="377" spans="1:6" x14ac:dyDescent="0.25">
      <c r="A377" s="14" t="s">
        <v>1619</v>
      </c>
      <c r="B377" s="14" t="s">
        <v>150</v>
      </c>
      <c r="C377" s="14" t="s">
        <v>2017</v>
      </c>
      <c r="D377" s="14">
        <v>317195</v>
      </c>
      <c r="E377" s="15" t="s">
        <v>2018</v>
      </c>
      <c r="F377" s="16">
        <f t="array" ref="F377">SUM(([2]školy!$C$4:$C$2906='zriaďovatelia '!C377)*([2]školy!$K$4:$K$2906))</f>
        <v>2791</v>
      </c>
    </row>
    <row r="378" spans="1:6" x14ac:dyDescent="0.25">
      <c r="A378" s="14" t="s">
        <v>1619</v>
      </c>
      <c r="B378" s="14" t="s">
        <v>150</v>
      </c>
      <c r="C378" s="14" t="s">
        <v>2021</v>
      </c>
      <c r="D378" s="14">
        <v>317209</v>
      </c>
      <c r="E378" s="15" t="s">
        <v>2022</v>
      </c>
      <c r="F378" s="16">
        <f t="array" ref="F378">SUM(([2]školy!$C$4:$C$2906='zriaďovatelia '!C378)*([2]školy!$K$4:$K$2906))</f>
        <v>24390</v>
      </c>
    </row>
    <row r="379" spans="1:6" x14ac:dyDescent="0.25">
      <c r="A379" s="14" t="s">
        <v>1619</v>
      </c>
      <c r="B379" s="14" t="s">
        <v>150</v>
      </c>
      <c r="C379" s="14" t="s">
        <v>2027</v>
      </c>
      <c r="D379" s="14">
        <v>317217</v>
      </c>
      <c r="E379" s="15" t="s">
        <v>2028</v>
      </c>
      <c r="F379" s="16">
        <f t="array" ref="F379">SUM(([2]školy!$C$4:$C$2906='zriaďovatelia '!C379)*([2]školy!$K$4:$K$2906))</f>
        <v>579</v>
      </c>
    </row>
    <row r="380" spans="1:6" x14ac:dyDescent="0.25">
      <c r="A380" s="14" t="s">
        <v>1619</v>
      </c>
      <c r="B380" s="14" t="s">
        <v>150</v>
      </c>
      <c r="C380" s="14" t="s">
        <v>2031</v>
      </c>
      <c r="D380" s="14">
        <v>317284</v>
      </c>
      <c r="E380" s="15" t="s">
        <v>2032</v>
      </c>
      <c r="F380" s="16">
        <f t="array" ref="F380">SUM(([2]školy!$C$4:$C$2906='zriaďovatelia '!C380)*([2]školy!$K$4:$K$2906))</f>
        <v>620</v>
      </c>
    </row>
    <row r="381" spans="1:6" x14ac:dyDescent="0.25">
      <c r="A381" s="14" t="s">
        <v>1619</v>
      </c>
      <c r="B381" s="14" t="s">
        <v>150</v>
      </c>
      <c r="C381" s="14" t="s">
        <v>2035</v>
      </c>
      <c r="D381" s="14">
        <v>317306</v>
      </c>
      <c r="E381" s="15" t="s">
        <v>2036</v>
      </c>
      <c r="F381" s="16">
        <f t="array" ref="F381">SUM(([2]školy!$C$4:$C$2906='zriaďovatelia '!C381)*([2]školy!$K$4:$K$2906))</f>
        <v>426</v>
      </c>
    </row>
    <row r="382" spans="1:6" x14ac:dyDescent="0.25">
      <c r="A382" s="14" t="s">
        <v>1619</v>
      </c>
      <c r="B382" s="14" t="s">
        <v>150</v>
      </c>
      <c r="C382" s="14" t="s">
        <v>2039</v>
      </c>
      <c r="D382" s="14">
        <v>317331</v>
      </c>
      <c r="E382" s="15" t="s">
        <v>2040</v>
      </c>
      <c r="F382" s="16">
        <f t="array" ref="F382">SUM(([2]školy!$C$4:$C$2906='zriaďovatelia '!C382)*([2]školy!$K$4:$K$2906))</f>
        <v>6773</v>
      </c>
    </row>
    <row r="383" spans="1:6" x14ac:dyDescent="0.25">
      <c r="A383" s="14" t="s">
        <v>1619</v>
      </c>
      <c r="B383" s="14" t="s">
        <v>150</v>
      </c>
      <c r="C383" s="14" t="s">
        <v>2042</v>
      </c>
      <c r="D383" s="14">
        <v>317349</v>
      </c>
      <c r="E383" s="15" t="s">
        <v>2043</v>
      </c>
      <c r="F383" s="16">
        <f t="array" ref="F383">SUM(([2]školy!$C$4:$C$2906='zriaďovatelia '!C383)*([2]školy!$K$4:$K$2906))</f>
        <v>539</v>
      </c>
    </row>
    <row r="384" spans="1:6" x14ac:dyDescent="0.25">
      <c r="A384" s="14" t="s">
        <v>1619</v>
      </c>
      <c r="B384" s="14" t="s">
        <v>150</v>
      </c>
      <c r="C384" s="14" t="s">
        <v>2046</v>
      </c>
      <c r="D384" s="14">
        <v>317390</v>
      </c>
      <c r="E384" s="15" t="s">
        <v>2047</v>
      </c>
      <c r="F384" s="16">
        <f t="array" ref="F384">SUM(([2]školy!$C$4:$C$2906='zriaďovatelia '!C384)*([2]školy!$K$4:$K$2906))</f>
        <v>4952</v>
      </c>
    </row>
    <row r="385" spans="1:6" x14ac:dyDescent="0.25">
      <c r="A385" s="14" t="s">
        <v>1619</v>
      </c>
      <c r="B385" s="14" t="s">
        <v>150</v>
      </c>
      <c r="C385" s="14" t="s">
        <v>2050</v>
      </c>
      <c r="D385" s="14">
        <v>317438</v>
      </c>
      <c r="E385" s="15" t="s">
        <v>2051</v>
      </c>
      <c r="F385" s="16">
        <f t="array" ref="F385">SUM(([2]školy!$C$4:$C$2906='zriaďovatelia '!C385)*([2]školy!$K$4:$K$2906))</f>
        <v>3030</v>
      </c>
    </row>
    <row r="386" spans="1:6" x14ac:dyDescent="0.25">
      <c r="A386" s="14" t="s">
        <v>1619</v>
      </c>
      <c r="B386" s="14" t="s">
        <v>150</v>
      </c>
      <c r="C386" s="14" t="s">
        <v>2053</v>
      </c>
      <c r="D386" s="14">
        <v>317446</v>
      </c>
      <c r="E386" s="15" t="s">
        <v>2054</v>
      </c>
      <c r="F386" s="16">
        <f t="array" ref="F386">SUM(([2]školy!$C$4:$C$2906='zriaďovatelia '!C386)*([2]školy!$K$4:$K$2906))</f>
        <v>1866</v>
      </c>
    </row>
    <row r="387" spans="1:6" x14ac:dyDescent="0.25">
      <c r="A387" s="14" t="s">
        <v>1619</v>
      </c>
      <c r="B387" s="14" t="s">
        <v>150</v>
      </c>
      <c r="C387" s="14" t="s">
        <v>2057</v>
      </c>
      <c r="D387" s="14">
        <v>317454</v>
      </c>
      <c r="E387" s="15" t="s">
        <v>2058</v>
      </c>
      <c r="F387" s="16">
        <f t="array" ref="F387">SUM(([2]školy!$C$4:$C$2906='zriaďovatelia '!C387)*([2]školy!$K$4:$K$2906))</f>
        <v>1582</v>
      </c>
    </row>
    <row r="388" spans="1:6" x14ac:dyDescent="0.25">
      <c r="A388" s="14" t="s">
        <v>1619</v>
      </c>
      <c r="B388" s="14" t="s">
        <v>150</v>
      </c>
      <c r="C388" s="14" t="s">
        <v>2061</v>
      </c>
      <c r="D388" s="14">
        <v>317462</v>
      </c>
      <c r="E388" s="15" t="s">
        <v>2062</v>
      </c>
      <c r="F388" s="16">
        <f t="array" ref="F388">SUM(([2]školy!$C$4:$C$2906='zriaďovatelia '!C388)*([2]školy!$K$4:$K$2906))</f>
        <v>6350</v>
      </c>
    </row>
    <row r="389" spans="1:6" x14ac:dyDescent="0.25">
      <c r="A389" s="14" t="s">
        <v>1619</v>
      </c>
      <c r="B389" s="14" t="s">
        <v>150</v>
      </c>
      <c r="C389" s="14" t="s">
        <v>2066</v>
      </c>
      <c r="D389" s="14">
        <v>317471</v>
      </c>
      <c r="E389" s="15" t="s">
        <v>2067</v>
      </c>
      <c r="F389" s="16">
        <f t="array" ref="F389">SUM(([2]školy!$C$4:$C$2906='zriaďovatelia '!C389)*([2]školy!$K$4:$K$2906))</f>
        <v>2744</v>
      </c>
    </row>
    <row r="390" spans="1:6" x14ac:dyDescent="0.25">
      <c r="A390" s="14" t="s">
        <v>1619</v>
      </c>
      <c r="B390" s="14" t="s">
        <v>150</v>
      </c>
      <c r="C390" s="14" t="s">
        <v>2070</v>
      </c>
      <c r="D390" s="14">
        <v>317870</v>
      </c>
      <c r="E390" s="15" t="s">
        <v>2071</v>
      </c>
      <c r="F390" s="16">
        <f t="array" ref="F390">SUM(([2]školy!$C$4:$C$2906='zriaďovatelia '!C390)*([2]školy!$K$4:$K$2906))</f>
        <v>714</v>
      </c>
    </row>
    <row r="391" spans="1:6" x14ac:dyDescent="0.25">
      <c r="A391" s="14" t="s">
        <v>1619</v>
      </c>
      <c r="B391" s="14" t="s">
        <v>150</v>
      </c>
      <c r="C391" s="14" t="s">
        <v>2074</v>
      </c>
      <c r="D391" s="14">
        <v>317527</v>
      </c>
      <c r="E391" s="15" t="s">
        <v>2075</v>
      </c>
      <c r="F391" s="16">
        <f t="array" ref="F391">SUM(([2]školy!$C$4:$C$2906='zriaďovatelia '!C391)*([2]školy!$K$4:$K$2906))</f>
        <v>2038</v>
      </c>
    </row>
    <row r="392" spans="1:6" x14ac:dyDescent="0.25">
      <c r="A392" s="14" t="s">
        <v>1619</v>
      </c>
      <c r="B392" s="14" t="s">
        <v>150</v>
      </c>
      <c r="C392" s="14" t="s">
        <v>2078</v>
      </c>
      <c r="D392" s="14">
        <v>317586</v>
      </c>
      <c r="E392" s="15" t="s">
        <v>2079</v>
      </c>
      <c r="F392" s="16">
        <f t="array" ref="F392">SUM(([2]školy!$C$4:$C$2906='zriaďovatelia '!C392)*([2]školy!$K$4:$K$2906))</f>
        <v>7511</v>
      </c>
    </row>
    <row r="393" spans="1:6" x14ac:dyDescent="0.25">
      <c r="A393" s="14" t="s">
        <v>1619</v>
      </c>
      <c r="B393" s="14" t="s">
        <v>150</v>
      </c>
      <c r="C393" s="14" t="s">
        <v>2082</v>
      </c>
      <c r="D393" s="14">
        <v>317594</v>
      </c>
      <c r="E393" s="15" t="s">
        <v>2083</v>
      </c>
      <c r="F393" s="16">
        <f t="array" ref="F393">SUM(([2]školy!$C$4:$C$2906='zriaďovatelia '!C393)*([2]školy!$K$4:$K$2906))</f>
        <v>2750</v>
      </c>
    </row>
    <row r="394" spans="1:6" x14ac:dyDescent="0.25">
      <c r="A394" s="14" t="s">
        <v>1619</v>
      </c>
      <c r="B394" s="14" t="s">
        <v>150</v>
      </c>
      <c r="C394" s="14" t="s">
        <v>2086</v>
      </c>
      <c r="D394" s="14">
        <v>317608</v>
      </c>
      <c r="E394" s="15" t="s">
        <v>2087</v>
      </c>
      <c r="F394" s="16">
        <f t="array" ref="F394">SUM(([2]školy!$C$4:$C$2906='zriaďovatelia '!C394)*([2]školy!$K$4:$K$2906))</f>
        <v>2154</v>
      </c>
    </row>
    <row r="395" spans="1:6" x14ac:dyDescent="0.25">
      <c r="A395" s="14" t="s">
        <v>1619</v>
      </c>
      <c r="B395" s="14" t="s">
        <v>150</v>
      </c>
      <c r="C395" s="14" t="s">
        <v>2091</v>
      </c>
      <c r="D395" s="14">
        <v>317691</v>
      </c>
      <c r="E395" s="15" t="s">
        <v>2092</v>
      </c>
      <c r="F395" s="16">
        <f t="array" ref="F395">SUM(([2]školy!$C$4:$C$2906='zriaďovatelia '!C395)*([2]školy!$K$4:$K$2906))</f>
        <v>1019</v>
      </c>
    </row>
    <row r="396" spans="1:6" x14ac:dyDescent="0.25">
      <c r="A396" s="14" t="s">
        <v>1619</v>
      </c>
      <c r="B396" s="14" t="s">
        <v>150</v>
      </c>
      <c r="C396" s="14" t="s">
        <v>2095</v>
      </c>
      <c r="D396" s="14">
        <v>317721</v>
      </c>
      <c r="E396" s="15" t="s">
        <v>2096</v>
      </c>
      <c r="F396" s="16">
        <f t="array" ref="F396">SUM(([2]školy!$C$4:$C$2906='zriaďovatelia '!C396)*([2]školy!$K$4:$K$2906))</f>
        <v>6991</v>
      </c>
    </row>
    <row r="397" spans="1:6" x14ac:dyDescent="0.25">
      <c r="A397" s="14" t="s">
        <v>1619</v>
      </c>
      <c r="B397" s="14" t="s">
        <v>150</v>
      </c>
      <c r="C397" s="14" t="s">
        <v>2099</v>
      </c>
      <c r="D397" s="14">
        <v>317730</v>
      </c>
      <c r="E397" s="15" t="s">
        <v>2100</v>
      </c>
      <c r="F397" s="16">
        <f t="array" ref="F397">SUM(([2]školy!$C$4:$C$2906='zriaďovatelia '!C397)*([2]školy!$K$4:$K$2906))</f>
        <v>3778</v>
      </c>
    </row>
    <row r="398" spans="1:6" x14ac:dyDescent="0.25">
      <c r="A398" s="14" t="s">
        <v>1619</v>
      </c>
      <c r="B398" s="14" t="s">
        <v>150</v>
      </c>
      <c r="C398" s="14" t="s">
        <v>2104</v>
      </c>
      <c r="D398" s="14">
        <v>317748</v>
      </c>
      <c r="E398" s="15" t="s">
        <v>2105</v>
      </c>
      <c r="F398" s="16">
        <f t="array" ref="F398">SUM(([2]školy!$C$4:$C$2906='zriaďovatelia '!C398)*([2]školy!$K$4:$K$2906))</f>
        <v>25730</v>
      </c>
    </row>
    <row r="399" spans="1:6" x14ac:dyDescent="0.25">
      <c r="A399" s="14" t="s">
        <v>1619</v>
      </c>
      <c r="B399" s="14" t="s">
        <v>150</v>
      </c>
      <c r="C399" s="14" t="s">
        <v>2110</v>
      </c>
      <c r="D399" s="14">
        <v>317837</v>
      </c>
      <c r="E399" s="15" t="s">
        <v>2111</v>
      </c>
      <c r="F399" s="16">
        <f t="array" ref="F399">SUM(([2]školy!$C$4:$C$2906='zriaďovatelia '!C399)*([2]školy!$K$4:$K$2906))</f>
        <v>385</v>
      </c>
    </row>
    <row r="400" spans="1:6" x14ac:dyDescent="0.25">
      <c r="A400" s="14" t="s">
        <v>1619</v>
      </c>
      <c r="B400" s="14" t="s">
        <v>150</v>
      </c>
      <c r="C400" s="14" t="s">
        <v>2114</v>
      </c>
      <c r="D400" s="14">
        <v>317853</v>
      </c>
      <c r="E400" s="15" t="s">
        <v>2115</v>
      </c>
      <c r="F400" s="16">
        <f t="array" ref="F400">SUM(([2]školy!$C$4:$C$2906='zriaďovatelia '!C400)*([2]školy!$K$4:$K$2906))</f>
        <v>2993</v>
      </c>
    </row>
    <row r="401" spans="1:6" x14ac:dyDescent="0.25">
      <c r="A401" s="14" t="s">
        <v>1619</v>
      </c>
      <c r="B401" s="14" t="s">
        <v>150</v>
      </c>
      <c r="C401" s="14" t="s">
        <v>2118</v>
      </c>
      <c r="D401" s="14">
        <v>317888</v>
      </c>
      <c r="E401" s="15" t="s">
        <v>2119</v>
      </c>
      <c r="F401" s="16">
        <f t="array" ref="F401">SUM(([2]školy!$C$4:$C$2906='zriaďovatelia '!C401)*([2]školy!$K$4:$K$2906))</f>
        <v>596</v>
      </c>
    </row>
    <row r="402" spans="1:6" x14ac:dyDescent="0.25">
      <c r="A402" s="14" t="s">
        <v>1619</v>
      </c>
      <c r="B402" s="14" t="s">
        <v>150</v>
      </c>
      <c r="C402" s="14" t="s">
        <v>2122</v>
      </c>
      <c r="D402" s="14">
        <v>317926</v>
      </c>
      <c r="E402" s="15" t="s">
        <v>2123</v>
      </c>
      <c r="F402" s="16">
        <f t="array" ref="F402">SUM(([2]školy!$C$4:$C$2906='zriaďovatelia '!C402)*([2]školy!$K$4:$K$2906))</f>
        <v>2121</v>
      </c>
    </row>
    <row r="403" spans="1:6" x14ac:dyDescent="0.25">
      <c r="A403" s="14" t="s">
        <v>1619</v>
      </c>
      <c r="B403" s="14" t="s">
        <v>150</v>
      </c>
      <c r="C403" s="14" t="s">
        <v>2126</v>
      </c>
      <c r="D403" s="14">
        <v>317969</v>
      </c>
      <c r="E403" s="15" t="s">
        <v>2127</v>
      </c>
      <c r="F403" s="16">
        <f t="array" ref="F403">SUM(([2]školy!$C$4:$C$2906='zriaďovatelia '!C403)*([2]školy!$K$4:$K$2906))</f>
        <v>622</v>
      </c>
    </row>
    <row r="404" spans="1:6" x14ac:dyDescent="0.25">
      <c r="A404" s="14" t="s">
        <v>1619</v>
      </c>
      <c r="B404" s="14" t="s">
        <v>150</v>
      </c>
      <c r="C404" s="14" t="s">
        <v>2130</v>
      </c>
      <c r="D404" s="14">
        <v>318442</v>
      </c>
      <c r="E404" s="15" t="s">
        <v>2131</v>
      </c>
      <c r="F404" s="16">
        <f t="array" ref="F404">SUM(([2]školy!$C$4:$C$2906='zriaďovatelia '!C404)*([2]školy!$K$4:$K$2906))</f>
        <v>41717</v>
      </c>
    </row>
    <row r="405" spans="1:6" x14ac:dyDescent="0.25">
      <c r="A405" s="14" t="s">
        <v>1619</v>
      </c>
      <c r="B405" s="14" t="s">
        <v>150</v>
      </c>
      <c r="C405" s="14" t="s">
        <v>2139</v>
      </c>
      <c r="D405" s="14">
        <v>318001</v>
      </c>
      <c r="E405" s="15" t="s">
        <v>2140</v>
      </c>
      <c r="F405" s="16">
        <f t="array" ref="F405">SUM(([2]školy!$C$4:$C$2906='zriaďovatelia '!C405)*([2]školy!$K$4:$K$2906))</f>
        <v>7086</v>
      </c>
    </row>
    <row r="406" spans="1:6" x14ac:dyDescent="0.25">
      <c r="A406" s="14" t="s">
        <v>1619</v>
      </c>
      <c r="B406" s="14" t="s">
        <v>150</v>
      </c>
      <c r="C406" s="14" t="s">
        <v>2143</v>
      </c>
      <c r="D406" s="14">
        <v>318019</v>
      </c>
      <c r="E406" s="15" t="s">
        <v>2144</v>
      </c>
      <c r="F406" s="16">
        <f t="array" ref="F406">SUM(([2]školy!$C$4:$C$2906='zriaďovatelia '!C406)*([2]školy!$K$4:$K$2906))</f>
        <v>1837</v>
      </c>
    </row>
    <row r="407" spans="1:6" x14ac:dyDescent="0.25">
      <c r="A407" s="14" t="s">
        <v>1619</v>
      </c>
      <c r="B407" s="14" t="s">
        <v>150</v>
      </c>
      <c r="C407" s="14" t="s">
        <v>2146</v>
      </c>
      <c r="D407" s="14">
        <v>318027</v>
      </c>
      <c r="E407" s="15" t="s">
        <v>2147</v>
      </c>
      <c r="F407" s="16">
        <f t="array" ref="F407">SUM(([2]školy!$C$4:$C$2906='zriaďovatelia '!C407)*([2]školy!$K$4:$K$2906))</f>
        <v>555</v>
      </c>
    </row>
    <row r="408" spans="1:6" x14ac:dyDescent="0.25">
      <c r="A408" s="14" t="s">
        <v>1619</v>
      </c>
      <c r="B408" s="14" t="s">
        <v>150</v>
      </c>
      <c r="C408" s="14" t="s">
        <v>2150</v>
      </c>
      <c r="D408" s="14">
        <v>318035</v>
      </c>
      <c r="E408" s="15" t="s">
        <v>2151</v>
      </c>
      <c r="F408" s="16">
        <f t="array" ref="F408">SUM(([2]školy!$C$4:$C$2906='zriaďovatelia '!C408)*([2]školy!$K$4:$K$2906))</f>
        <v>617</v>
      </c>
    </row>
    <row r="409" spans="1:6" x14ac:dyDescent="0.25">
      <c r="A409" s="14" t="s">
        <v>1619</v>
      </c>
      <c r="B409" s="14" t="s">
        <v>150</v>
      </c>
      <c r="C409" s="14" t="s">
        <v>2154</v>
      </c>
      <c r="D409" s="14">
        <v>318043</v>
      </c>
      <c r="E409" s="15" t="s">
        <v>2155</v>
      </c>
      <c r="F409" s="16">
        <f t="array" ref="F409">SUM(([2]školy!$C$4:$C$2906='zriaďovatelia '!C409)*([2]školy!$K$4:$K$2906))</f>
        <v>656</v>
      </c>
    </row>
    <row r="410" spans="1:6" x14ac:dyDescent="0.25">
      <c r="A410" s="14" t="s">
        <v>1619</v>
      </c>
      <c r="B410" s="14" t="s">
        <v>150</v>
      </c>
      <c r="C410" s="14" t="s">
        <v>2158</v>
      </c>
      <c r="D410" s="14">
        <v>318051</v>
      </c>
      <c r="E410" s="15" t="s">
        <v>2159</v>
      </c>
      <c r="F410" s="16">
        <f t="array" ref="F410">SUM(([2]školy!$C$4:$C$2906='zriaďovatelia '!C410)*([2]školy!$K$4:$K$2906))</f>
        <v>1119</v>
      </c>
    </row>
    <row r="411" spans="1:6" x14ac:dyDescent="0.25">
      <c r="A411" s="14" t="s">
        <v>1619</v>
      </c>
      <c r="B411" s="14" t="s">
        <v>150</v>
      </c>
      <c r="C411" s="14" t="s">
        <v>2162</v>
      </c>
      <c r="D411" s="14">
        <v>318060</v>
      </c>
      <c r="E411" s="15" t="s">
        <v>2163</v>
      </c>
      <c r="F411" s="16">
        <f t="array" ref="F411">SUM(([2]školy!$C$4:$C$2906='zriaďovatelia '!C411)*([2]školy!$K$4:$K$2906))</f>
        <v>2354</v>
      </c>
    </row>
    <row r="412" spans="1:6" x14ac:dyDescent="0.25">
      <c r="A412" s="14" t="s">
        <v>1619</v>
      </c>
      <c r="B412" s="14" t="s">
        <v>150</v>
      </c>
      <c r="C412" s="14" t="s">
        <v>2166</v>
      </c>
      <c r="D412" s="14">
        <v>318086</v>
      </c>
      <c r="E412" s="15" t="s">
        <v>2167</v>
      </c>
      <c r="F412" s="16">
        <f t="array" ref="F412">SUM(([2]školy!$C$4:$C$2906='zriaďovatelia '!C412)*([2]školy!$K$4:$K$2906))</f>
        <v>2937</v>
      </c>
    </row>
    <row r="413" spans="1:6" x14ac:dyDescent="0.25">
      <c r="A413" s="14" t="s">
        <v>1619</v>
      </c>
      <c r="B413" s="14" t="s">
        <v>150</v>
      </c>
      <c r="C413" s="14" t="s">
        <v>2170</v>
      </c>
      <c r="D413" s="14">
        <v>318094</v>
      </c>
      <c r="E413" s="15" t="s">
        <v>2171</v>
      </c>
      <c r="F413" s="16">
        <f t="array" ref="F413">SUM(([2]školy!$C$4:$C$2906='zriaďovatelia '!C413)*([2]školy!$K$4:$K$2906))</f>
        <v>17765</v>
      </c>
    </row>
    <row r="414" spans="1:6" x14ac:dyDescent="0.25">
      <c r="A414" s="14" t="s">
        <v>1619</v>
      </c>
      <c r="B414" s="14" t="s">
        <v>150</v>
      </c>
      <c r="C414" s="14" t="s">
        <v>2175</v>
      </c>
      <c r="D414" s="14">
        <v>318108</v>
      </c>
      <c r="E414" s="15" t="s">
        <v>2176</v>
      </c>
      <c r="F414" s="16">
        <f t="array" ref="F414">SUM(([2]školy!$C$4:$C$2906='zriaďovatelia '!C414)*([2]školy!$K$4:$K$2906))</f>
        <v>2573</v>
      </c>
    </row>
    <row r="415" spans="1:6" x14ac:dyDescent="0.25">
      <c r="A415" s="14" t="s">
        <v>1619</v>
      </c>
      <c r="B415" s="14" t="s">
        <v>150</v>
      </c>
      <c r="C415" s="14" t="s">
        <v>2179</v>
      </c>
      <c r="D415" s="14">
        <v>318124</v>
      </c>
      <c r="E415" s="15" t="s">
        <v>2180</v>
      </c>
      <c r="F415" s="16">
        <f t="array" ref="F415">SUM(([2]školy!$C$4:$C$2906='zriaďovatelia '!C415)*([2]školy!$K$4:$K$2906))</f>
        <v>3508</v>
      </c>
    </row>
    <row r="416" spans="1:6" x14ac:dyDescent="0.25">
      <c r="A416" s="14" t="s">
        <v>1619</v>
      </c>
      <c r="B416" s="14" t="s">
        <v>150</v>
      </c>
      <c r="C416" s="14" t="s">
        <v>2184</v>
      </c>
      <c r="D416" s="14">
        <v>318167</v>
      </c>
      <c r="E416" s="15" t="s">
        <v>2185</v>
      </c>
      <c r="F416" s="16">
        <f t="array" ref="F416">SUM(([2]školy!$C$4:$C$2906='zriaďovatelia '!C416)*([2]školy!$K$4:$K$2906))</f>
        <v>1892</v>
      </c>
    </row>
    <row r="417" spans="1:6" x14ac:dyDescent="0.25">
      <c r="A417" s="14" t="s">
        <v>1619</v>
      </c>
      <c r="B417" s="14" t="s">
        <v>150</v>
      </c>
      <c r="C417" s="14" t="s">
        <v>2188</v>
      </c>
      <c r="D417" s="14">
        <v>518239</v>
      </c>
      <c r="E417" s="15" t="s">
        <v>2189</v>
      </c>
      <c r="F417" s="16">
        <f t="array" ref="F417">SUM(([2]školy!$C$4:$C$2906='zriaďovatelia '!C417)*([2]školy!$K$4:$K$2906))</f>
        <v>4069</v>
      </c>
    </row>
    <row r="418" spans="1:6" x14ac:dyDescent="0.25">
      <c r="A418" s="14" t="s">
        <v>1619</v>
      </c>
      <c r="B418" s="14" t="s">
        <v>150</v>
      </c>
      <c r="C418" s="14" t="s">
        <v>2192</v>
      </c>
      <c r="D418" s="14">
        <v>318213</v>
      </c>
      <c r="E418" s="15" t="s">
        <v>2193</v>
      </c>
      <c r="F418" s="16">
        <f t="array" ref="F418">SUM(([2]školy!$C$4:$C$2906='zriaďovatelia '!C418)*([2]školy!$K$4:$K$2906))</f>
        <v>1930</v>
      </c>
    </row>
    <row r="419" spans="1:6" x14ac:dyDescent="0.25">
      <c r="A419" s="14" t="s">
        <v>1619</v>
      </c>
      <c r="B419" s="14" t="s">
        <v>150</v>
      </c>
      <c r="C419" s="14" t="s">
        <v>2196</v>
      </c>
      <c r="D419" s="14">
        <v>318221</v>
      </c>
      <c r="E419" s="15" t="s">
        <v>2197</v>
      </c>
      <c r="F419" s="16">
        <f t="array" ref="F419">SUM(([2]školy!$C$4:$C$2906='zriaďovatelia '!C419)*([2]školy!$K$4:$K$2906))</f>
        <v>3383</v>
      </c>
    </row>
    <row r="420" spans="1:6" x14ac:dyDescent="0.25">
      <c r="A420" s="14" t="s">
        <v>1619</v>
      </c>
      <c r="B420" s="14" t="s">
        <v>150</v>
      </c>
      <c r="C420" s="14" t="s">
        <v>2200</v>
      </c>
      <c r="D420" s="14">
        <v>318256</v>
      </c>
      <c r="E420" s="15" t="s">
        <v>2201</v>
      </c>
      <c r="F420" s="16">
        <f t="array" ref="F420">SUM(([2]školy!$C$4:$C$2906='zriaďovatelia '!C420)*([2]školy!$K$4:$K$2906))</f>
        <v>4720</v>
      </c>
    </row>
    <row r="421" spans="1:6" x14ac:dyDescent="0.25">
      <c r="A421" s="14" t="s">
        <v>1619</v>
      </c>
      <c r="B421" s="14" t="s">
        <v>150</v>
      </c>
      <c r="C421" s="14" t="s">
        <v>2204</v>
      </c>
      <c r="D421" s="14">
        <v>318230</v>
      </c>
      <c r="E421" s="15" t="s">
        <v>2205</v>
      </c>
      <c r="F421" s="16">
        <f t="array" ref="F421">SUM(([2]školy!$C$4:$C$2906='zriaďovatelia '!C421)*([2]školy!$K$4:$K$2906))</f>
        <v>761</v>
      </c>
    </row>
    <row r="422" spans="1:6" x14ac:dyDescent="0.25">
      <c r="A422" s="14" t="s">
        <v>1619</v>
      </c>
      <c r="B422" s="14" t="s">
        <v>150</v>
      </c>
      <c r="C422" s="14" t="s">
        <v>2208</v>
      </c>
      <c r="D422" s="14">
        <v>318302</v>
      </c>
      <c r="E422" s="15" t="s">
        <v>2209</v>
      </c>
      <c r="F422" s="16">
        <f t="array" ref="F422">SUM(([2]školy!$C$4:$C$2906='zriaďovatelia '!C422)*([2]školy!$K$4:$K$2906))</f>
        <v>3781</v>
      </c>
    </row>
    <row r="423" spans="1:6" x14ac:dyDescent="0.25">
      <c r="A423" s="14" t="s">
        <v>1619</v>
      </c>
      <c r="B423" s="14" t="s">
        <v>150</v>
      </c>
      <c r="C423" s="14" t="s">
        <v>2213</v>
      </c>
      <c r="D423" s="14">
        <v>318337</v>
      </c>
      <c r="E423" s="15" t="s">
        <v>2214</v>
      </c>
      <c r="F423" s="16">
        <f t="array" ref="F423">SUM(([2]školy!$C$4:$C$2906='zriaďovatelia '!C423)*([2]školy!$K$4:$K$2906))</f>
        <v>7869</v>
      </c>
    </row>
    <row r="424" spans="1:6" x14ac:dyDescent="0.25">
      <c r="A424" s="14" t="s">
        <v>1619</v>
      </c>
      <c r="B424" s="14" t="s">
        <v>150</v>
      </c>
      <c r="C424" s="14" t="s">
        <v>2218</v>
      </c>
      <c r="D424" s="14">
        <v>318345</v>
      </c>
      <c r="E424" s="15" t="s">
        <v>2219</v>
      </c>
      <c r="F424" s="16">
        <f t="array" ref="F424">SUM(([2]školy!$C$4:$C$2906='zriaďovatelia '!C424)*([2]školy!$K$4:$K$2906))</f>
        <v>5385</v>
      </c>
    </row>
    <row r="425" spans="1:6" x14ac:dyDescent="0.25">
      <c r="A425" s="14" t="s">
        <v>1619</v>
      </c>
      <c r="B425" s="14" t="s">
        <v>150</v>
      </c>
      <c r="C425" s="14" t="s">
        <v>2222</v>
      </c>
      <c r="D425" s="14">
        <v>318353</v>
      </c>
      <c r="E425" s="15" t="s">
        <v>2223</v>
      </c>
      <c r="F425" s="16">
        <f t="array" ref="F425">SUM(([2]školy!$C$4:$C$2906='zriaďovatelia '!C425)*([2]školy!$K$4:$K$2906))</f>
        <v>927</v>
      </c>
    </row>
    <row r="426" spans="1:6" x14ac:dyDescent="0.25">
      <c r="A426" s="14" t="s">
        <v>1619</v>
      </c>
      <c r="B426" s="14" t="s">
        <v>150</v>
      </c>
      <c r="C426" s="14" t="s">
        <v>2227</v>
      </c>
      <c r="D426" s="14">
        <v>318329</v>
      </c>
      <c r="E426" s="15" t="s">
        <v>2228</v>
      </c>
      <c r="F426" s="16">
        <f t="array" ref="F426">SUM(([2]školy!$C$4:$C$2906='zriaďovatelia '!C426)*([2]školy!$K$4:$K$2906))</f>
        <v>1841</v>
      </c>
    </row>
    <row r="427" spans="1:6" x14ac:dyDescent="0.25">
      <c r="A427" s="14" t="s">
        <v>1619</v>
      </c>
      <c r="B427" s="14" t="s">
        <v>150</v>
      </c>
      <c r="C427" s="14" t="s">
        <v>2231</v>
      </c>
      <c r="D427" s="14">
        <v>318361</v>
      </c>
      <c r="E427" s="15" t="s">
        <v>2232</v>
      </c>
      <c r="F427" s="16">
        <f t="array" ref="F427">SUM(([2]školy!$C$4:$C$2906='zriaďovatelia '!C427)*([2]školy!$K$4:$K$2906))</f>
        <v>5657</v>
      </c>
    </row>
    <row r="428" spans="1:6" x14ac:dyDescent="0.25">
      <c r="A428" s="14" t="s">
        <v>1619</v>
      </c>
      <c r="B428" s="14" t="s">
        <v>150</v>
      </c>
      <c r="C428" s="14" t="s">
        <v>2234</v>
      </c>
      <c r="D428" s="14">
        <v>318388</v>
      </c>
      <c r="E428" s="15" t="s">
        <v>2235</v>
      </c>
      <c r="F428" s="16">
        <f t="array" ref="F428">SUM(([2]školy!$C$4:$C$2906='zriaďovatelia '!C428)*([2]školy!$K$4:$K$2906))</f>
        <v>951</v>
      </c>
    </row>
    <row r="429" spans="1:6" x14ac:dyDescent="0.25">
      <c r="A429" s="14" t="s">
        <v>1619</v>
      </c>
      <c r="B429" s="14" t="s">
        <v>150</v>
      </c>
      <c r="C429" s="14" t="s">
        <v>2238</v>
      </c>
      <c r="D429" s="14">
        <v>318396</v>
      </c>
      <c r="E429" s="15" t="s">
        <v>2239</v>
      </c>
      <c r="F429" s="16">
        <f t="array" ref="F429">SUM(([2]školy!$C$4:$C$2906='zriaďovatelia '!C429)*([2]školy!$K$4:$K$2906))</f>
        <v>4018</v>
      </c>
    </row>
    <row r="430" spans="1:6" x14ac:dyDescent="0.25">
      <c r="A430" s="14" t="s">
        <v>1619</v>
      </c>
      <c r="B430" s="14" t="s">
        <v>150</v>
      </c>
      <c r="C430" s="14" t="s">
        <v>2242</v>
      </c>
      <c r="D430" s="14">
        <v>318469</v>
      </c>
      <c r="E430" s="15" t="s">
        <v>2243</v>
      </c>
      <c r="F430" s="16">
        <f t="array" ref="F430">SUM(([2]školy!$C$4:$C$2906='zriaďovatelia '!C430)*([2]školy!$K$4:$K$2906))</f>
        <v>1307</v>
      </c>
    </row>
    <row r="431" spans="1:6" x14ac:dyDescent="0.25">
      <c r="A431" s="14" t="s">
        <v>1619</v>
      </c>
      <c r="B431" s="14" t="s">
        <v>150</v>
      </c>
      <c r="C431" s="14" t="s">
        <v>2246</v>
      </c>
      <c r="D431" s="14">
        <v>318485</v>
      </c>
      <c r="E431" s="15" t="s">
        <v>2247</v>
      </c>
      <c r="F431" s="16">
        <f t="array" ref="F431">SUM(([2]školy!$C$4:$C$2906='zriaďovatelia '!C431)*([2]školy!$K$4:$K$2906))</f>
        <v>748</v>
      </c>
    </row>
    <row r="432" spans="1:6" x14ac:dyDescent="0.25">
      <c r="A432" s="14" t="s">
        <v>1619</v>
      </c>
      <c r="B432" s="14" t="s">
        <v>150</v>
      </c>
      <c r="C432" s="14" t="s">
        <v>2250</v>
      </c>
      <c r="D432" s="14">
        <v>318531</v>
      </c>
      <c r="E432" s="15" t="s">
        <v>2251</v>
      </c>
      <c r="F432" s="16">
        <f t="array" ref="F432">SUM(([2]školy!$C$4:$C$2906='zriaďovatelia '!C432)*([2]školy!$K$4:$K$2906))</f>
        <v>2242</v>
      </c>
    </row>
    <row r="433" spans="1:6" x14ac:dyDescent="0.25">
      <c r="A433" s="14" t="s">
        <v>1619</v>
      </c>
      <c r="B433" s="14" t="s">
        <v>150</v>
      </c>
      <c r="C433" s="14" t="s">
        <v>2254</v>
      </c>
      <c r="D433" s="14">
        <v>651001</v>
      </c>
      <c r="E433" s="15" t="s">
        <v>2255</v>
      </c>
      <c r="F433" s="16">
        <f t="array" ref="F433">SUM(([2]školy!$C$4:$C$2906='zriaďovatelia '!C433)*([2]školy!$K$4:$K$2906))</f>
        <v>1978</v>
      </c>
    </row>
    <row r="434" spans="1:6" x14ac:dyDescent="0.25">
      <c r="A434" s="14" t="s">
        <v>1619</v>
      </c>
      <c r="B434" s="14" t="s">
        <v>150</v>
      </c>
      <c r="C434" s="14" t="s">
        <v>2258</v>
      </c>
      <c r="D434" s="14">
        <v>692263</v>
      </c>
      <c r="E434" s="15" t="s">
        <v>2259</v>
      </c>
      <c r="F434" s="16">
        <f t="array" ref="F434">SUM(([2]školy!$C$4:$C$2906='zriaďovatelia '!C434)*([2]školy!$K$4:$K$2906))</f>
        <v>940</v>
      </c>
    </row>
    <row r="435" spans="1:6" x14ac:dyDescent="0.25">
      <c r="A435" s="14" t="s">
        <v>1619</v>
      </c>
      <c r="B435" s="14" t="s">
        <v>150</v>
      </c>
      <c r="C435" s="14" t="s">
        <v>2262</v>
      </c>
      <c r="D435" s="14">
        <v>310182</v>
      </c>
      <c r="E435" s="15" t="s">
        <v>2263</v>
      </c>
      <c r="F435" s="16">
        <f t="array" ref="F435">SUM(([2]školy!$C$4:$C$2906='zriaďovatelia '!C435)*([2]školy!$K$4:$K$2906))</f>
        <v>32350</v>
      </c>
    </row>
    <row r="436" spans="1:6" x14ac:dyDescent="0.25">
      <c r="A436" s="14" t="s">
        <v>1619</v>
      </c>
      <c r="B436" s="14" t="s">
        <v>150</v>
      </c>
      <c r="C436" s="14" t="s">
        <v>2269</v>
      </c>
      <c r="D436" s="14">
        <v>310255</v>
      </c>
      <c r="E436" s="15" t="s">
        <v>2270</v>
      </c>
      <c r="F436" s="16">
        <f t="array" ref="F436">SUM(([2]školy!$C$4:$C$2906='zriaďovatelia '!C436)*([2]školy!$K$4:$K$2906))</f>
        <v>5911</v>
      </c>
    </row>
    <row r="437" spans="1:6" x14ac:dyDescent="0.25">
      <c r="A437" s="14" t="s">
        <v>1619</v>
      </c>
      <c r="B437" s="14" t="s">
        <v>150</v>
      </c>
      <c r="C437" s="14" t="s">
        <v>2273</v>
      </c>
      <c r="D437" s="14">
        <v>310387</v>
      </c>
      <c r="E437" s="15" t="s">
        <v>2274</v>
      </c>
      <c r="F437" s="16">
        <f t="array" ref="F437">SUM(([2]školy!$C$4:$C$2906='zriaďovatelia '!C437)*([2]školy!$K$4:$K$2906))</f>
        <v>592</v>
      </c>
    </row>
    <row r="438" spans="1:6" x14ac:dyDescent="0.25">
      <c r="A438" s="14" t="s">
        <v>1619</v>
      </c>
      <c r="B438" s="14" t="s">
        <v>150</v>
      </c>
      <c r="C438" s="14" t="s">
        <v>2277</v>
      </c>
      <c r="D438" s="14">
        <v>310468</v>
      </c>
      <c r="E438" s="15" t="s">
        <v>2278</v>
      </c>
      <c r="F438" s="16">
        <f t="array" ref="F438">SUM(([2]školy!$C$4:$C$2906='zriaďovatelia '!C438)*([2]školy!$K$4:$K$2906))</f>
        <v>263</v>
      </c>
    </row>
    <row r="439" spans="1:6" x14ac:dyDescent="0.25">
      <c r="A439" s="14" t="s">
        <v>1619</v>
      </c>
      <c r="B439" s="14" t="s">
        <v>150</v>
      </c>
      <c r="C439" s="14" t="s">
        <v>2281</v>
      </c>
      <c r="D439" s="14">
        <v>310506</v>
      </c>
      <c r="E439" s="15" t="s">
        <v>2282</v>
      </c>
      <c r="F439" s="16">
        <f t="array" ref="F439">SUM(([2]školy!$C$4:$C$2906='zriaďovatelia '!C439)*([2]školy!$K$4:$K$2906))</f>
        <v>4868</v>
      </c>
    </row>
    <row r="440" spans="1:6" x14ac:dyDescent="0.25">
      <c r="A440" s="14" t="s">
        <v>1619</v>
      </c>
      <c r="B440" s="14" t="s">
        <v>150</v>
      </c>
      <c r="C440" s="14" t="s">
        <v>2286</v>
      </c>
      <c r="D440" s="14">
        <v>310549</v>
      </c>
      <c r="E440" s="15" t="s">
        <v>2287</v>
      </c>
      <c r="F440" s="16">
        <f t="array" ref="F440">SUM(([2]školy!$C$4:$C$2906='zriaďovatelia '!C440)*([2]školy!$K$4:$K$2906))</f>
        <v>2982</v>
      </c>
    </row>
    <row r="441" spans="1:6" x14ac:dyDescent="0.25">
      <c r="A441" s="14" t="s">
        <v>1619</v>
      </c>
      <c r="B441" s="14" t="s">
        <v>150</v>
      </c>
      <c r="C441" s="14" t="s">
        <v>2290</v>
      </c>
      <c r="D441" s="14">
        <v>311766</v>
      </c>
      <c r="E441" s="15" t="s">
        <v>2291</v>
      </c>
      <c r="F441" s="16">
        <f t="array" ref="F441">SUM(([2]školy!$C$4:$C$2906='zriaďovatelia '!C441)*([2]školy!$K$4:$K$2906))</f>
        <v>6947</v>
      </c>
    </row>
    <row r="442" spans="1:6" x14ac:dyDescent="0.25">
      <c r="A442" s="14" t="s">
        <v>1619</v>
      </c>
      <c r="B442" s="14" t="s">
        <v>150</v>
      </c>
      <c r="C442" s="14" t="s">
        <v>2295</v>
      </c>
      <c r="D442" s="14">
        <v>312100</v>
      </c>
      <c r="E442" s="15" t="s">
        <v>2296</v>
      </c>
      <c r="F442" s="16">
        <f t="array" ref="F442">SUM(([2]školy!$C$4:$C$2906='zriaďovatelia '!C442)*([2]školy!$K$4:$K$2906))</f>
        <v>6071</v>
      </c>
    </row>
    <row r="443" spans="1:6" x14ac:dyDescent="0.25">
      <c r="A443" s="14" t="s">
        <v>1619</v>
      </c>
      <c r="B443" s="14" t="s">
        <v>150</v>
      </c>
      <c r="C443" s="14" t="s">
        <v>2300</v>
      </c>
      <c r="D443" s="14">
        <v>311961</v>
      </c>
      <c r="E443" s="15" t="s">
        <v>2301</v>
      </c>
      <c r="F443" s="16">
        <f t="array" ref="F443">SUM(([2]školy!$C$4:$C$2906='zriaďovatelia '!C443)*([2]školy!$K$4:$K$2906))</f>
        <v>227</v>
      </c>
    </row>
    <row r="444" spans="1:6" x14ac:dyDescent="0.25">
      <c r="A444" s="14" t="s">
        <v>1619</v>
      </c>
      <c r="B444" s="14" t="s">
        <v>150</v>
      </c>
      <c r="C444" s="14" t="s">
        <v>2304</v>
      </c>
      <c r="D444" s="14">
        <v>692328</v>
      </c>
      <c r="E444" s="15" t="s">
        <v>2305</v>
      </c>
      <c r="F444" s="16">
        <f t="array" ref="F444">SUM(([2]školy!$C$4:$C$2906='zriaďovatelia '!C444)*([2]školy!$K$4:$K$2906))</f>
        <v>1133</v>
      </c>
    </row>
    <row r="445" spans="1:6" x14ac:dyDescent="0.25">
      <c r="A445" s="14" t="s">
        <v>1619</v>
      </c>
      <c r="B445" s="14" t="s">
        <v>150</v>
      </c>
      <c r="C445" s="14" t="s">
        <v>2308</v>
      </c>
      <c r="D445" s="14">
        <v>692336</v>
      </c>
      <c r="E445" s="15" t="s">
        <v>2309</v>
      </c>
      <c r="F445" s="16">
        <f t="array" ref="F445">SUM(([2]školy!$C$4:$C$2906='zriaďovatelia '!C445)*([2]školy!$K$4:$K$2906))</f>
        <v>611</v>
      </c>
    </row>
    <row r="446" spans="1:6" x14ac:dyDescent="0.25">
      <c r="A446" s="14" t="s">
        <v>1619</v>
      </c>
      <c r="B446" s="14" t="s">
        <v>150</v>
      </c>
      <c r="C446" s="14" t="s">
        <v>2312</v>
      </c>
      <c r="D446" s="14">
        <v>692361</v>
      </c>
      <c r="E446" s="15" t="s">
        <v>2313</v>
      </c>
      <c r="F446" s="16">
        <f t="array" ref="F446">SUM(([2]školy!$C$4:$C$2906='zriaďovatelia '!C446)*([2]školy!$K$4:$K$2906))</f>
        <v>667</v>
      </c>
    </row>
    <row r="447" spans="1:6" x14ac:dyDescent="0.25">
      <c r="A447" s="14" t="s">
        <v>1619</v>
      </c>
      <c r="B447" s="14" t="s">
        <v>491</v>
      </c>
      <c r="C447" s="14" t="s">
        <v>2316</v>
      </c>
      <c r="D447" s="14">
        <v>677574</v>
      </c>
      <c r="E447" s="15" t="s">
        <v>2317</v>
      </c>
      <c r="F447" s="16">
        <f t="array" ref="F447">SUM(([2]školy!$C$4:$C$2906='zriaďovatelia '!C447)*([2]školy!$K$4:$K$2906))</f>
        <v>7032</v>
      </c>
    </row>
    <row r="448" spans="1:6" x14ac:dyDescent="0.25">
      <c r="A448" s="14" t="s">
        <v>1619</v>
      </c>
      <c r="B448" s="14" t="s">
        <v>554</v>
      </c>
      <c r="C448" s="14" t="s">
        <v>2320</v>
      </c>
      <c r="D448" s="14">
        <v>36127795</v>
      </c>
      <c r="E448" s="15" t="s">
        <v>2321</v>
      </c>
      <c r="F448" s="16">
        <f t="array" ref="F448">SUM(([2]školy!$C$4:$C$2906='zriaďovatelia '!C448)*([2]školy!$K$4:$K$2906))</f>
        <v>2766</v>
      </c>
    </row>
    <row r="449" spans="1:6" x14ac:dyDescent="0.25">
      <c r="A449" s="14" t="s">
        <v>1619</v>
      </c>
      <c r="B449" s="14" t="s">
        <v>554</v>
      </c>
      <c r="C449" s="14" t="s">
        <v>2323</v>
      </c>
      <c r="D449" s="14">
        <v>36323373</v>
      </c>
      <c r="E449" s="15" t="s">
        <v>2324</v>
      </c>
      <c r="F449" s="16">
        <f t="array" ref="F449">SUM(([2]školy!$C$4:$C$2906='zriaďovatelia '!C449)*([2]školy!$K$4:$K$2906))</f>
        <v>1188</v>
      </c>
    </row>
    <row r="450" spans="1:6" x14ac:dyDescent="0.25">
      <c r="A450" s="14" t="s">
        <v>1619</v>
      </c>
      <c r="B450" s="14" t="s">
        <v>554</v>
      </c>
      <c r="C450" s="14" t="s">
        <v>2326</v>
      </c>
      <c r="D450" s="14">
        <v>37922688</v>
      </c>
      <c r="E450" s="15" t="s">
        <v>2327</v>
      </c>
      <c r="F450" s="16">
        <f t="array" ref="F450">SUM(([2]školy!$C$4:$C$2906='zriaďovatelia '!C450)*([2]školy!$K$4:$K$2906))</f>
        <v>1809</v>
      </c>
    </row>
    <row r="451" spans="1:6" x14ac:dyDescent="0.25">
      <c r="A451" s="14" t="s">
        <v>1619</v>
      </c>
      <c r="B451" s="14" t="s">
        <v>554</v>
      </c>
      <c r="C451" s="14" t="s">
        <v>2329</v>
      </c>
      <c r="D451" s="14">
        <v>37923862</v>
      </c>
      <c r="E451" s="15" t="s">
        <v>2330</v>
      </c>
      <c r="F451" s="16">
        <f t="array" ref="F451">SUM(([2]školy!$C$4:$C$2906='zriaďovatelia '!C451)*([2]školy!$K$4:$K$2906))</f>
        <v>2346</v>
      </c>
    </row>
    <row r="452" spans="1:6" x14ac:dyDescent="0.25">
      <c r="A452" s="14" t="s">
        <v>1619</v>
      </c>
      <c r="B452" s="14" t="s">
        <v>554</v>
      </c>
      <c r="C452" s="14" t="s">
        <v>2333</v>
      </c>
      <c r="D452" s="14">
        <v>42373794</v>
      </c>
      <c r="E452" s="15" t="s">
        <v>2334</v>
      </c>
      <c r="F452" s="16">
        <f t="array" ref="F452">SUM(([2]školy!$C$4:$C$2906='zriaďovatelia '!C452)*([2]školy!$K$4:$K$2906))</f>
        <v>3024</v>
      </c>
    </row>
    <row r="453" spans="1:6" x14ac:dyDescent="0.25">
      <c r="A453" s="14" t="s">
        <v>1619</v>
      </c>
      <c r="B453" s="14" t="s">
        <v>554</v>
      </c>
      <c r="C453" s="14" t="s">
        <v>2337</v>
      </c>
      <c r="D453" s="14">
        <v>42274931</v>
      </c>
      <c r="E453" s="15" t="s">
        <v>2338</v>
      </c>
      <c r="F453" s="16">
        <f t="array" ref="F453">SUM(([2]školy!$C$4:$C$2906='zriaďovatelia '!C453)*([2]školy!$K$4:$K$2906))</f>
        <v>782</v>
      </c>
    </row>
    <row r="454" spans="1:6" x14ac:dyDescent="0.25">
      <c r="A454" s="14" t="s">
        <v>2341</v>
      </c>
      <c r="B454" s="14" t="s">
        <v>6</v>
      </c>
      <c r="C454" s="14" t="s">
        <v>2342</v>
      </c>
      <c r="D454" s="14">
        <v>54130590</v>
      </c>
      <c r="E454" s="15" t="s">
        <v>2343</v>
      </c>
      <c r="F454" s="16">
        <f t="array" ref="F454">SUM(([2]školy!$C$4:$C$2906='zriaďovatelia '!C454)*([2]školy!$K$4:$K$2906))</f>
        <v>56902</v>
      </c>
    </row>
    <row r="455" spans="1:6" x14ac:dyDescent="0.25">
      <c r="A455" s="14" t="s">
        <v>2341</v>
      </c>
      <c r="B455" s="14" t="s">
        <v>54</v>
      </c>
      <c r="C455" s="14" t="s">
        <v>2382</v>
      </c>
      <c r="D455" s="14">
        <v>37861298</v>
      </c>
      <c r="E455" s="15" t="s">
        <v>2383</v>
      </c>
      <c r="F455" s="16">
        <f t="array" ref="F455">SUM(([2]školy!$C$4:$C$2906='zriaďovatelia '!C455)*([2]školy!$K$4:$K$2906))</f>
        <v>183010</v>
      </c>
    </row>
    <row r="456" spans="1:6" x14ac:dyDescent="0.25">
      <c r="A456" s="14" t="s">
        <v>2341</v>
      </c>
      <c r="B456" s="14" t="s">
        <v>150</v>
      </c>
      <c r="C456" s="14" t="s">
        <v>2479</v>
      </c>
      <c r="D456" s="14">
        <v>308307</v>
      </c>
      <c r="E456" s="15" t="s">
        <v>2480</v>
      </c>
      <c r="F456" s="16">
        <f t="array" ref="F456">SUM(([2]školy!$C$4:$C$2906='zriaďovatelia '!C456)*([2]školy!$K$4:$K$2906))</f>
        <v>105945</v>
      </c>
    </row>
    <row r="457" spans="1:6" x14ac:dyDescent="0.25">
      <c r="A457" s="14" t="s">
        <v>2341</v>
      </c>
      <c r="B457" s="14" t="s">
        <v>150</v>
      </c>
      <c r="C457" s="14" t="s">
        <v>2497</v>
      </c>
      <c r="D457" s="14">
        <v>307726</v>
      </c>
      <c r="E457" s="15" t="s">
        <v>2498</v>
      </c>
      <c r="F457" s="16">
        <f t="array" ref="F457">SUM(([2]školy!$C$4:$C$2906='zriaďovatelia '!C457)*([2]školy!$K$4:$K$2906))</f>
        <v>2478</v>
      </c>
    </row>
    <row r="458" spans="1:6" x14ac:dyDescent="0.25">
      <c r="A458" s="14" t="s">
        <v>2341</v>
      </c>
      <c r="B458" s="14" t="s">
        <v>150</v>
      </c>
      <c r="C458" s="14" t="s">
        <v>2501</v>
      </c>
      <c r="D458" s="14">
        <v>307742</v>
      </c>
      <c r="E458" s="15" t="s">
        <v>2502</v>
      </c>
      <c r="F458" s="16">
        <f t="array" ref="F458">SUM(([2]školy!$C$4:$C$2906='zriaďovatelia '!C458)*([2]školy!$K$4:$K$2906))</f>
        <v>1692</v>
      </c>
    </row>
    <row r="459" spans="1:6" x14ac:dyDescent="0.25">
      <c r="A459" s="14" t="s">
        <v>2341</v>
      </c>
      <c r="B459" s="14" t="s">
        <v>150</v>
      </c>
      <c r="C459" s="14" t="s">
        <v>2505</v>
      </c>
      <c r="D459" s="14">
        <v>307769</v>
      </c>
      <c r="E459" s="15" t="s">
        <v>2506</v>
      </c>
      <c r="F459" s="16">
        <f t="array" ref="F459">SUM(([2]školy!$C$4:$C$2906='zriaďovatelia '!C459)*([2]školy!$K$4:$K$2906))</f>
        <v>1619</v>
      </c>
    </row>
    <row r="460" spans="1:6" x14ac:dyDescent="0.25">
      <c r="A460" s="14" t="s">
        <v>2341</v>
      </c>
      <c r="B460" s="14" t="s">
        <v>150</v>
      </c>
      <c r="C460" s="14" t="s">
        <v>2509</v>
      </c>
      <c r="D460" s="14">
        <v>307777</v>
      </c>
      <c r="E460" s="15" t="s">
        <v>2510</v>
      </c>
      <c r="F460" s="16">
        <f t="array" ref="F460">SUM(([2]školy!$C$4:$C$2906='zriaďovatelia '!C460)*([2]školy!$K$4:$K$2906))</f>
        <v>2397</v>
      </c>
    </row>
    <row r="461" spans="1:6" x14ac:dyDescent="0.25">
      <c r="A461" s="14" t="s">
        <v>2341</v>
      </c>
      <c r="B461" s="14" t="s">
        <v>150</v>
      </c>
      <c r="C461" s="14" t="s">
        <v>2513</v>
      </c>
      <c r="D461" s="14">
        <v>307807</v>
      </c>
      <c r="E461" s="15" t="s">
        <v>2514</v>
      </c>
      <c r="F461" s="16">
        <f t="array" ref="F461">SUM(([2]školy!$C$4:$C$2906='zriaďovatelia '!C461)*([2]školy!$K$4:$K$2906))</f>
        <v>2314</v>
      </c>
    </row>
    <row r="462" spans="1:6" x14ac:dyDescent="0.25">
      <c r="A462" s="14" t="s">
        <v>2341</v>
      </c>
      <c r="B462" s="14" t="s">
        <v>150</v>
      </c>
      <c r="C462" s="14" t="s">
        <v>2517</v>
      </c>
      <c r="D462" s="14">
        <v>307823</v>
      </c>
      <c r="E462" s="15" t="s">
        <v>2518</v>
      </c>
      <c r="F462" s="16">
        <f t="array" ref="F462">SUM(([2]školy!$C$4:$C$2906='zriaďovatelia '!C462)*([2]školy!$K$4:$K$2906))</f>
        <v>320</v>
      </c>
    </row>
    <row r="463" spans="1:6" x14ac:dyDescent="0.25">
      <c r="A463" s="14" t="s">
        <v>2341</v>
      </c>
      <c r="B463" s="14" t="s">
        <v>150</v>
      </c>
      <c r="C463" s="14" t="s">
        <v>2521</v>
      </c>
      <c r="D463" s="14">
        <v>307831</v>
      </c>
      <c r="E463" s="15" t="s">
        <v>2522</v>
      </c>
      <c r="F463" s="16">
        <f t="array" ref="F463">SUM(([2]školy!$C$4:$C$2906='zriaďovatelia '!C463)*([2]školy!$K$4:$K$2906))</f>
        <v>2136</v>
      </c>
    </row>
    <row r="464" spans="1:6" x14ac:dyDescent="0.25">
      <c r="A464" s="14" t="s">
        <v>2341</v>
      </c>
      <c r="B464" s="14" t="s">
        <v>150</v>
      </c>
      <c r="C464" s="14" t="s">
        <v>2525</v>
      </c>
      <c r="D464" s="14">
        <v>307858</v>
      </c>
      <c r="E464" s="15" t="s">
        <v>2526</v>
      </c>
      <c r="F464" s="16">
        <f t="array" ref="F464">SUM(([2]školy!$C$4:$C$2906='zriaďovatelia '!C464)*([2]školy!$K$4:$K$2906))</f>
        <v>484</v>
      </c>
    </row>
    <row r="465" spans="1:6" x14ac:dyDescent="0.25">
      <c r="A465" s="14" t="s">
        <v>2341</v>
      </c>
      <c r="B465" s="14" t="s">
        <v>150</v>
      </c>
      <c r="C465" s="14" t="s">
        <v>2528</v>
      </c>
      <c r="D465" s="14">
        <v>307866</v>
      </c>
      <c r="E465" s="15" t="s">
        <v>2529</v>
      </c>
      <c r="F465" s="16">
        <f t="array" ref="F465">SUM(([2]školy!$C$4:$C$2906='zriaďovatelia '!C465)*([2]školy!$K$4:$K$2906))</f>
        <v>489</v>
      </c>
    </row>
    <row r="466" spans="1:6" x14ac:dyDescent="0.25">
      <c r="A466" s="14" t="s">
        <v>2341</v>
      </c>
      <c r="B466" s="14" t="s">
        <v>150</v>
      </c>
      <c r="C466" s="14" t="s">
        <v>2532</v>
      </c>
      <c r="D466" s="14">
        <v>307891</v>
      </c>
      <c r="E466" s="15" t="s">
        <v>2533</v>
      </c>
      <c r="F466" s="16">
        <f t="array" ref="F466">SUM(([2]školy!$C$4:$C$2906='zriaďovatelia '!C466)*([2]školy!$K$4:$K$2906))</f>
        <v>552</v>
      </c>
    </row>
    <row r="467" spans="1:6" x14ac:dyDescent="0.25">
      <c r="A467" s="14" t="s">
        <v>2341</v>
      </c>
      <c r="B467" s="14" t="s">
        <v>150</v>
      </c>
      <c r="C467" s="14" t="s">
        <v>2536</v>
      </c>
      <c r="D467" s="14">
        <v>307939</v>
      </c>
      <c r="E467" s="15" t="s">
        <v>2537</v>
      </c>
      <c r="F467" s="16">
        <f t="array" ref="F467">SUM(([2]školy!$C$4:$C$2906='zriaďovatelia '!C467)*([2]školy!$K$4:$K$2906))</f>
        <v>2611</v>
      </c>
    </row>
    <row r="468" spans="1:6" x14ac:dyDescent="0.25">
      <c r="A468" s="14" t="s">
        <v>2341</v>
      </c>
      <c r="B468" s="14" t="s">
        <v>150</v>
      </c>
      <c r="C468" s="14" t="s">
        <v>2540</v>
      </c>
      <c r="D468" s="14">
        <v>307947</v>
      </c>
      <c r="E468" s="15" t="s">
        <v>2541</v>
      </c>
      <c r="F468" s="16">
        <f t="array" ref="F468">SUM(([2]školy!$C$4:$C$2906='zriaďovatelia '!C468)*([2]školy!$K$4:$K$2906))</f>
        <v>1627</v>
      </c>
    </row>
    <row r="469" spans="1:6" x14ac:dyDescent="0.25">
      <c r="A469" s="14" t="s">
        <v>2341</v>
      </c>
      <c r="B469" s="14" t="s">
        <v>150</v>
      </c>
      <c r="C469" s="14" t="s">
        <v>2544</v>
      </c>
      <c r="D469" s="14">
        <v>307980</v>
      </c>
      <c r="E469" s="15" t="s">
        <v>2545</v>
      </c>
      <c r="F469" s="16">
        <f t="array" ref="F469">SUM(([2]školy!$C$4:$C$2906='zriaďovatelia '!C469)*([2]školy!$K$4:$K$2906))</f>
        <v>640</v>
      </c>
    </row>
    <row r="470" spans="1:6" x14ac:dyDescent="0.25">
      <c r="A470" s="14" t="s">
        <v>2341</v>
      </c>
      <c r="B470" s="14" t="s">
        <v>150</v>
      </c>
      <c r="C470" s="14" t="s">
        <v>2548</v>
      </c>
      <c r="D470" s="14">
        <v>308056</v>
      </c>
      <c r="E470" s="15" t="s">
        <v>2549</v>
      </c>
      <c r="F470" s="16">
        <f t="array" ref="F470">SUM(([2]školy!$C$4:$C$2906='zriaďovatelia '!C470)*([2]školy!$K$4:$K$2906))</f>
        <v>2641</v>
      </c>
    </row>
    <row r="471" spans="1:6" x14ac:dyDescent="0.25">
      <c r="A471" s="14" t="s">
        <v>2341</v>
      </c>
      <c r="B471" s="14" t="s">
        <v>150</v>
      </c>
      <c r="C471" s="14" t="s">
        <v>2552</v>
      </c>
      <c r="D471" s="14">
        <v>308064</v>
      </c>
      <c r="E471" s="15" t="s">
        <v>2553</v>
      </c>
      <c r="F471" s="16">
        <f t="array" ref="F471">SUM(([2]školy!$C$4:$C$2906='zriaďovatelia '!C471)*([2]školy!$K$4:$K$2906))</f>
        <v>1114</v>
      </c>
    </row>
    <row r="472" spans="1:6" x14ac:dyDescent="0.25">
      <c r="A472" s="14" t="s">
        <v>2341</v>
      </c>
      <c r="B472" s="14" t="s">
        <v>150</v>
      </c>
      <c r="C472" s="14" t="s">
        <v>2556</v>
      </c>
      <c r="D472" s="14">
        <v>308072</v>
      </c>
      <c r="E472" s="15" t="s">
        <v>2557</v>
      </c>
      <c r="F472" s="16">
        <f t="array" ref="F472">SUM(([2]školy!$C$4:$C$2906='zriaďovatelia '!C472)*([2]školy!$K$4:$K$2906))</f>
        <v>6355</v>
      </c>
    </row>
    <row r="473" spans="1:6" x14ac:dyDescent="0.25">
      <c r="A473" s="14" t="s">
        <v>2341</v>
      </c>
      <c r="B473" s="14" t="s">
        <v>150</v>
      </c>
      <c r="C473" s="14" t="s">
        <v>2560</v>
      </c>
      <c r="D473" s="14">
        <v>308081</v>
      </c>
      <c r="E473" s="15" t="s">
        <v>2561</v>
      </c>
      <c r="F473" s="16">
        <f t="array" ref="F473">SUM(([2]školy!$C$4:$C$2906='zriaďovatelia '!C473)*([2]školy!$K$4:$K$2906))</f>
        <v>340</v>
      </c>
    </row>
    <row r="474" spans="1:6" x14ac:dyDescent="0.25">
      <c r="A474" s="14" t="s">
        <v>2341</v>
      </c>
      <c r="B474" s="14" t="s">
        <v>150</v>
      </c>
      <c r="C474" s="14" t="s">
        <v>2564</v>
      </c>
      <c r="D474" s="14">
        <v>308102</v>
      </c>
      <c r="E474" s="15" t="s">
        <v>2565</v>
      </c>
      <c r="F474" s="16">
        <f t="array" ref="F474">SUM(([2]školy!$C$4:$C$2906='zriaďovatelia '!C474)*([2]školy!$K$4:$K$2906))</f>
        <v>1835</v>
      </c>
    </row>
    <row r="475" spans="1:6" x14ac:dyDescent="0.25">
      <c r="A475" s="14" t="s">
        <v>2341</v>
      </c>
      <c r="B475" s="14" t="s">
        <v>150</v>
      </c>
      <c r="C475" s="14" t="s">
        <v>2568</v>
      </c>
      <c r="D475" s="14">
        <v>308111</v>
      </c>
      <c r="E475" s="15" t="s">
        <v>2569</v>
      </c>
      <c r="F475" s="16">
        <f t="array" ref="F475">SUM(([2]školy!$C$4:$C$2906='zriaďovatelia '!C475)*([2]školy!$K$4:$K$2906))</f>
        <v>393</v>
      </c>
    </row>
    <row r="476" spans="1:6" x14ac:dyDescent="0.25">
      <c r="A476" s="14" t="s">
        <v>2341</v>
      </c>
      <c r="B476" s="14" t="s">
        <v>150</v>
      </c>
      <c r="C476" s="14" t="s">
        <v>2573</v>
      </c>
      <c r="D476" s="14">
        <v>308153</v>
      </c>
      <c r="E476" s="15" t="s">
        <v>2574</v>
      </c>
      <c r="F476" s="16">
        <f t="array" ref="F476">SUM(([2]školy!$C$4:$C$2906='zriaďovatelia '!C476)*([2]školy!$K$4:$K$2906))</f>
        <v>2505</v>
      </c>
    </row>
    <row r="477" spans="1:6" x14ac:dyDescent="0.25">
      <c r="A477" s="14" t="s">
        <v>2341</v>
      </c>
      <c r="B477" s="14" t="s">
        <v>150</v>
      </c>
      <c r="C477" s="14" t="s">
        <v>2577</v>
      </c>
      <c r="D477" s="14">
        <v>308188</v>
      </c>
      <c r="E477" s="15" t="s">
        <v>2578</v>
      </c>
      <c r="F477" s="16">
        <f t="array" ref="F477">SUM(([2]školy!$C$4:$C$2906='zriaďovatelia '!C477)*([2]školy!$K$4:$K$2906))</f>
        <v>277</v>
      </c>
    </row>
    <row r="478" spans="1:6" x14ac:dyDescent="0.25">
      <c r="A478" s="14" t="s">
        <v>2341</v>
      </c>
      <c r="B478" s="14" t="s">
        <v>150</v>
      </c>
      <c r="C478" s="14" t="s">
        <v>2581</v>
      </c>
      <c r="D478" s="14">
        <v>308471</v>
      </c>
      <c r="E478" s="15" t="s">
        <v>2582</v>
      </c>
      <c r="F478" s="16">
        <f t="array" ref="F478">SUM(([2]školy!$C$4:$C$2906='zriaďovatelia '!C478)*([2]školy!$K$4:$K$2906))</f>
        <v>443</v>
      </c>
    </row>
    <row r="479" spans="1:6" x14ac:dyDescent="0.25">
      <c r="A479" s="14" t="s">
        <v>2341</v>
      </c>
      <c r="B479" s="14" t="s">
        <v>150</v>
      </c>
      <c r="C479" s="14" t="s">
        <v>2585</v>
      </c>
      <c r="D479" s="14">
        <v>308269</v>
      </c>
      <c r="E479" s="15" t="s">
        <v>2586</v>
      </c>
      <c r="F479" s="16">
        <f t="array" ref="F479">SUM(([2]školy!$C$4:$C$2906='zriaďovatelia '!C479)*([2]školy!$K$4:$K$2906))</f>
        <v>6392</v>
      </c>
    </row>
    <row r="480" spans="1:6" x14ac:dyDescent="0.25">
      <c r="A480" s="14" t="s">
        <v>2341</v>
      </c>
      <c r="B480" s="14" t="s">
        <v>150</v>
      </c>
      <c r="C480" s="14" t="s">
        <v>2588</v>
      </c>
      <c r="D480" s="14">
        <v>308331</v>
      </c>
      <c r="E480" s="15" t="s">
        <v>2589</v>
      </c>
      <c r="F480" s="16">
        <f t="array" ref="F480">SUM(([2]školy!$C$4:$C$2906='zriaďovatelia '!C480)*([2]školy!$K$4:$K$2906))</f>
        <v>1850</v>
      </c>
    </row>
    <row r="481" spans="1:6" x14ac:dyDescent="0.25">
      <c r="A481" s="14" t="s">
        <v>2341</v>
      </c>
      <c r="B481" s="14" t="s">
        <v>150</v>
      </c>
      <c r="C481" s="14" t="s">
        <v>2591</v>
      </c>
      <c r="D481" s="14">
        <v>308340</v>
      </c>
      <c r="E481" s="15" t="s">
        <v>2592</v>
      </c>
      <c r="F481" s="16">
        <f t="array" ref="F481">SUM(([2]školy!$C$4:$C$2906='zriaďovatelia '!C481)*([2]školy!$K$4:$K$2906))</f>
        <v>3487</v>
      </c>
    </row>
    <row r="482" spans="1:6" x14ac:dyDescent="0.25">
      <c r="A482" s="14" t="s">
        <v>2341</v>
      </c>
      <c r="B482" s="14" t="s">
        <v>150</v>
      </c>
      <c r="C482" s="14" t="s">
        <v>2595</v>
      </c>
      <c r="D482" s="14">
        <v>308358</v>
      </c>
      <c r="E482" s="15" t="s">
        <v>2596</v>
      </c>
      <c r="F482" s="16">
        <f t="array" ref="F482">SUM(([2]školy!$C$4:$C$2906='zriaďovatelia '!C482)*([2]školy!$K$4:$K$2906))</f>
        <v>1258</v>
      </c>
    </row>
    <row r="483" spans="1:6" x14ac:dyDescent="0.25">
      <c r="A483" s="14" t="s">
        <v>2341</v>
      </c>
      <c r="B483" s="14" t="s">
        <v>150</v>
      </c>
      <c r="C483" s="14" t="s">
        <v>2599</v>
      </c>
      <c r="D483" s="14">
        <v>308374</v>
      </c>
      <c r="E483" s="15" t="s">
        <v>2600</v>
      </c>
      <c r="F483" s="16">
        <f t="array" ref="F483">SUM(([2]školy!$C$4:$C$2906='zriaďovatelia '!C483)*([2]školy!$K$4:$K$2906))</f>
        <v>1277</v>
      </c>
    </row>
    <row r="484" spans="1:6" x14ac:dyDescent="0.25">
      <c r="A484" s="14" t="s">
        <v>2341</v>
      </c>
      <c r="B484" s="14" t="s">
        <v>150</v>
      </c>
      <c r="C484" s="14" t="s">
        <v>2603</v>
      </c>
      <c r="D484" s="14">
        <v>308382</v>
      </c>
      <c r="E484" s="15" t="s">
        <v>2604</v>
      </c>
      <c r="F484" s="16">
        <f t="array" ref="F484">SUM(([2]školy!$C$4:$C$2906='zriaďovatelia '!C484)*([2]školy!$K$4:$K$2906))</f>
        <v>309</v>
      </c>
    </row>
    <row r="485" spans="1:6" x14ac:dyDescent="0.25">
      <c r="A485" s="14" t="s">
        <v>2341</v>
      </c>
      <c r="B485" s="14" t="s">
        <v>150</v>
      </c>
      <c r="C485" s="14" t="s">
        <v>2607</v>
      </c>
      <c r="D485" s="14">
        <v>308391</v>
      </c>
      <c r="E485" s="15" t="s">
        <v>2608</v>
      </c>
      <c r="F485" s="16">
        <f t="array" ref="F485">SUM(([2]školy!$C$4:$C$2906='zriaďovatelia '!C485)*([2]školy!$K$4:$K$2906))</f>
        <v>117</v>
      </c>
    </row>
    <row r="486" spans="1:6" x14ac:dyDescent="0.25">
      <c r="A486" s="14" t="s">
        <v>2341</v>
      </c>
      <c r="B486" s="14" t="s">
        <v>150</v>
      </c>
      <c r="C486" s="14" t="s">
        <v>2610</v>
      </c>
      <c r="D486" s="14">
        <v>308404</v>
      </c>
      <c r="E486" s="15" t="s">
        <v>2611</v>
      </c>
      <c r="F486" s="16">
        <f t="array" ref="F486">SUM(([2]školy!$C$4:$C$2906='zriaďovatelia '!C486)*([2]školy!$K$4:$K$2906))</f>
        <v>3277</v>
      </c>
    </row>
    <row r="487" spans="1:6" x14ac:dyDescent="0.25">
      <c r="A487" s="14" t="s">
        <v>2341</v>
      </c>
      <c r="B487" s="14" t="s">
        <v>150</v>
      </c>
      <c r="C487" s="14" t="s">
        <v>2614</v>
      </c>
      <c r="D487" s="14">
        <v>308412</v>
      </c>
      <c r="E487" s="15" t="s">
        <v>2615</v>
      </c>
      <c r="F487" s="16">
        <f t="array" ref="F487">SUM(([2]školy!$C$4:$C$2906='zriaďovatelia '!C487)*([2]školy!$K$4:$K$2906))</f>
        <v>413</v>
      </c>
    </row>
    <row r="488" spans="1:6" x14ac:dyDescent="0.25">
      <c r="A488" s="14" t="s">
        <v>2341</v>
      </c>
      <c r="B488" s="14" t="s">
        <v>150</v>
      </c>
      <c r="C488" s="14" t="s">
        <v>2618</v>
      </c>
      <c r="D488" s="14">
        <v>308421</v>
      </c>
      <c r="E488" s="15" t="s">
        <v>2619</v>
      </c>
      <c r="F488" s="16">
        <f t="array" ref="F488">SUM(([2]školy!$C$4:$C$2906='zriaďovatelia '!C488)*([2]školy!$K$4:$K$2906))</f>
        <v>1339</v>
      </c>
    </row>
    <row r="489" spans="1:6" x14ac:dyDescent="0.25">
      <c r="A489" s="14" t="s">
        <v>2341</v>
      </c>
      <c r="B489" s="14" t="s">
        <v>150</v>
      </c>
      <c r="C489" s="14" t="s">
        <v>2622</v>
      </c>
      <c r="D489" s="14">
        <v>308439</v>
      </c>
      <c r="E489" s="15" t="s">
        <v>2623</v>
      </c>
      <c r="F489" s="16">
        <f t="array" ref="F489">SUM(([2]školy!$C$4:$C$2906='zriaďovatelia '!C489)*([2]školy!$K$4:$K$2906))</f>
        <v>6074</v>
      </c>
    </row>
    <row r="490" spans="1:6" x14ac:dyDescent="0.25">
      <c r="A490" s="14" t="s">
        <v>2341</v>
      </c>
      <c r="B490" s="14" t="s">
        <v>150</v>
      </c>
      <c r="C490" s="14" t="s">
        <v>2626</v>
      </c>
      <c r="D490" s="14">
        <v>308447</v>
      </c>
      <c r="E490" s="15" t="s">
        <v>2627</v>
      </c>
      <c r="F490" s="16">
        <f t="array" ref="F490">SUM(([2]školy!$C$4:$C$2906='zriaďovatelia '!C490)*([2]školy!$K$4:$K$2906))</f>
        <v>2667</v>
      </c>
    </row>
    <row r="491" spans="1:6" x14ac:dyDescent="0.25">
      <c r="A491" s="14" t="s">
        <v>2341</v>
      </c>
      <c r="B491" s="14" t="s">
        <v>150</v>
      </c>
      <c r="C491" s="14" t="s">
        <v>2630</v>
      </c>
      <c r="D491" s="14">
        <v>308455</v>
      </c>
      <c r="E491" s="15" t="s">
        <v>2631</v>
      </c>
      <c r="F491" s="16">
        <f t="array" ref="F491">SUM(([2]školy!$C$4:$C$2906='zriaďovatelia '!C491)*([2]školy!$K$4:$K$2906))</f>
        <v>419</v>
      </c>
    </row>
    <row r="492" spans="1:6" x14ac:dyDescent="0.25">
      <c r="A492" s="14" t="s">
        <v>2341</v>
      </c>
      <c r="B492" s="14" t="s">
        <v>150</v>
      </c>
      <c r="C492" s="14" t="s">
        <v>2634</v>
      </c>
      <c r="D492" s="14">
        <v>308528</v>
      </c>
      <c r="E492" s="15" t="s">
        <v>2635</v>
      </c>
      <c r="F492" s="16">
        <f t="array" ref="F492">SUM(([2]školy!$C$4:$C$2906='zriaďovatelia '!C492)*([2]školy!$K$4:$K$2906))</f>
        <v>3174</v>
      </c>
    </row>
    <row r="493" spans="1:6" x14ac:dyDescent="0.25">
      <c r="A493" s="14" t="s">
        <v>2341</v>
      </c>
      <c r="B493" s="14" t="s">
        <v>150</v>
      </c>
      <c r="C493" s="14" t="s">
        <v>2638</v>
      </c>
      <c r="D493" s="14">
        <v>308536</v>
      </c>
      <c r="E493" s="15" t="s">
        <v>2639</v>
      </c>
      <c r="F493" s="16">
        <f t="array" ref="F493">SUM(([2]školy!$C$4:$C$2906='zriaďovatelia '!C493)*([2]školy!$K$4:$K$2906))</f>
        <v>5405</v>
      </c>
    </row>
    <row r="494" spans="1:6" x14ac:dyDescent="0.25">
      <c r="A494" s="14" t="s">
        <v>2341</v>
      </c>
      <c r="B494" s="14" t="s">
        <v>150</v>
      </c>
      <c r="C494" s="14" t="s">
        <v>2642</v>
      </c>
      <c r="D494" s="14">
        <v>308544</v>
      </c>
      <c r="E494" s="15" t="s">
        <v>2643</v>
      </c>
      <c r="F494" s="16">
        <f t="array" ref="F494">SUM(([2]školy!$C$4:$C$2906='zriaďovatelia '!C494)*([2]školy!$K$4:$K$2906))</f>
        <v>326</v>
      </c>
    </row>
    <row r="495" spans="1:6" x14ac:dyDescent="0.25">
      <c r="A495" s="14" t="s">
        <v>2341</v>
      </c>
      <c r="B495" s="14" t="s">
        <v>150</v>
      </c>
      <c r="C495" s="14" t="s">
        <v>2646</v>
      </c>
      <c r="D495" s="14">
        <v>308595</v>
      </c>
      <c r="E495" s="15" t="s">
        <v>2647</v>
      </c>
      <c r="F495" s="16">
        <f t="array" ref="F495">SUM(([2]školy!$C$4:$C$2906='zriaďovatelia '!C495)*([2]školy!$K$4:$K$2906))</f>
        <v>5989</v>
      </c>
    </row>
    <row r="496" spans="1:6" x14ac:dyDescent="0.25">
      <c r="A496" s="14" t="s">
        <v>2341</v>
      </c>
      <c r="B496" s="14" t="s">
        <v>150</v>
      </c>
      <c r="C496" s="14" t="s">
        <v>2650</v>
      </c>
      <c r="D496" s="14">
        <v>308609</v>
      </c>
      <c r="E496" s="15" t="s">
        <v>2651</v>
      </c>
      <c r="F496" s="16">
        <f t="array" ref="F496">SUM(([2]školy!$C$4:$C$2906='zriaďovatelia '!C496)*([2]školy!$K$4:$K$2906))</f>
        <v>1335</v>
      </c>
    </row>
    <row r="497" spans="1:6" x14ac:dyDescent="0.25">
      <c r="A497" s="14" t="s">
        <v>2341</v>
      </c>
      <c r="B497" s="14" t="s">
        <v>150</v>
      </c>
      <c r="C497" s="14" t="s">
        <v>2654</v>
      </c>
      <c r="D497" s="14">
        <v>308625</v>
      </c>
      <c r="E497" s="15" t="s">
        <v>2655</v>
      </c>
      <c r="F497" s="16">
        <f t="array" ref="F497">SUM(([2]školy!$C$4:$C$2906='zriaďovatelia '!C497)*([2]školy!$K$4:$K$2906))</f>
        <v>2666</v>
      </c>
    </row>
    <row r="498" spans="1:6" x14ac:dyDescent="0.25">
      <c r="A498" s="14" t="s">
        <v>2341</v>
      </c>
      <c r="B498" s="14" t="s">
        <v>150</v>
      </c>
      <c r="C498" s="14" t="s">
        <v>2657</v>
      </c>
      <c r="D498" s="14">
        <v>308633</v>
      </c>
      <c r="E498" s="15" t="s">
        <v>2658</v>
      </c>
      <c r="F498" s="16">
        <f t="array" ref="F498">SUM(([2]školy!$C$4:$C$2906='zriaďovatelia '!C498)*([2]školy!$K$4:$K$2906))</f>
        <v>1302</v>
      </c>
    </row>
    <row r="499" spans="1:6" x14ac:dyDescent="0.25">
      <c r="A499" s="14" t="s">
        <v>2341</v>
      </c>
      <c r="B499" s="14" t="s">
        <v>150</v>
      </c>
      <c r="C499" s="14" t="s">
        <v>2660</v>
      </c>
      <c r="D499" s="14">
        <v>308641</v>
      </c>
      <c r="E499" s="15" t="s">
        <v>2661</v>
      </c>
      <c r="F499" s="16">
        <f t="array" ref="F499">SUM(([2]školy!$C$4:$C$2906='zriaďovatelia '!C499)*([2]školy!$K$4:$K$2906))</f>
        <v>16437</v>
      </c>
    </row>
    <row r="500" spans="1:6" x14ac:dyDescent="0.25">
      <c r="A500" s="14" t="s">
        <v>2341</v>
      </c>
      <c r="B500" s="14" t="s">
        <v>150</v>
      </c>
      <c r="C500" s="14" t="s">
        <v>2666</v>
      </c>
      <c r="D500" s="14">
        <v>308650</v>
      </c>
      <c r="E500" s="15" t="s">
        <v>2667</v>
      </c>
      <c r="F500" s="16">
        <f t="array" ref="F500">SUM(([2]školy!$C$4:$C$2906='zriaďovatelia '!C500)*([2]školy!$K$4:$K$2906))</f>
        <v>4220</v>
      </c>
    </row>
    <row r="501" spans="1:6" x14ac:dyDescent="0.25">
      <c r="A501" s="14" t="s">
        <v>2341</v>
      </c>
      <c r="B501" s="14" t="s">
        <v>150</v>
      </c>
      <c r="C501" s="14" t="s">
        <v>2670</v>
      </c>
      <c r="D501" s="14">
        <v>308668</v>
      </c>
      <c r="E501" s="15" t="s">
        <v>2671</v>
      </c>
      <c r="F501" s="16">
        <f t="array" ref="F501">SUM(([2]školy!$C$4:$C$2906='zriaďovatelia '!C501)*([2]školy!$K$4:$K$2906))</f>
        <v>2067</v>
      </c>
    </row>
    <row r="502" spans="1:6" x14ac:dyDescent="0.25">
      <c r="A502" s="14" t="s">
        <v>2341</v>
      </c>
      <c r="B502" s="14" t="s">
        <v>150</v>
      </c>
      <c r="C502" s="14" t="s">
        <v>2674</v>
      </c>
      <c r="D502" s="14">
        <v>308676</v>
      </c>
      <c r="E502" s="15" t="s">
        <v>2675</v>
      </c>
      <c r="F502" s="16">
        <f t="array" ref="F502">SUM(([2]školy!$C$4:$C$2906='zriaďovatelia '!C502)*([2]školy!$K$4:$K$2906))</f>
        <v>15790</v>
      </c>
    </row>
    <row r="503" spans="1:6" x14ac:dyDescent="0.25">
      <c r="A503" s="14" t="s">
        <v>2341</v>
      </c>
      <c r="B503" s="14" t="s">
        <v>150</v>
      </c>
      <c r="C503" s="14" t="s">
        <v>2679</v>
      </c>
      <c r="D503" s="14">
        <v>308706</v>
      </c>
      <c r="E503" s="15" t="s">
        <v>2680</v>
      </c>
      <c r="F503" s="16">
        <f t="array" ref="F503">SUM(([2]školy!$C$4:$C$2906='zriaďovatelia '!C503)*([2]školy!$K$4:$K$2906))</f>
        <v>566</v>
      </c>
    </row>
    <row r="504" spans="1:6" x14ac:dyDescent="0.25">
      <c r="A504" s="14" t="s">
        <v>2341</v>
      </c>
      <c r="B504" s="14" t="s">
        <v>150</v>
      </c>
      <c r="C504" s="14" t="s">
        <v>2683</v>
      </c>
      <c r="D504" s="14">
        <v>306525</v>
      </c>
      <c r="E504" s="15" t="s">
        <v>2684</v>
      </c>
      <c r="F504" s="16">
        <f t="array" ref="F504">SUM(([2]školy!$C$4:$C$2906='zriaďovatelia '!C504)*([2]školy!$K$4:$K$2906))</f>
        <v>49188</v>
      </c>
    </row>
    <row r="505" spans="1:6" x14ac:dyDescent="0.25">
      <c r="A505" s="14" t="s">
        <v>2341</v>
      </c>
      <c r="B505" s="14" t="s">
        <v>150</v>
      </c>
      <c r="C505" s="14" t="s">
        <v>2691</v>
      </c>
      <c r="D505" s="14">
        <v>306363</v>
      </c>
      <c r="E505" s="15" t="s">
        <v>2692</v>
      </c>
      <c r="F505" s="16">
        <f t="array" ref="F505">SUM(([2]školy!$C$4:$C$2906='zriaďovatelia '!C505)*([2]školy!$K$4:$K$2906))</f>
        <v>175</v>
      </c>
    </row>
    <row r="506" spans="1:6" x14ac:dyDescent="0.25">
      <c r="A506" s="14" t="s">
        <v>2341</v>
      </c>
      <c r="B506" s="14" t="s">
        <v>150</v>
      </c>
      <c r="C506" s="14" t="s">
        <v>2695</v>
      </c>
      <c r="D506" s="14">
        <v>306398</v>
      </c>
      <c r="E506" s="15" t="s">
        <v>2696</v>
      </c>
      <c r="F506" s="16">
        <f t="array" ref="F506">SUM(([2]školy!$C$4:$C$2906='zriaďovatelia '!C506)*([2]školy!$K$4:$K$2906))</f>
        <v>2461</v>
      </c>
    </row>
    <row r="507" spans="1:6" x14ac:dyDescent="0.25">
      <c r="A507" s="14" t="s">
        <v>2341</v>
      </c>
      <c r="B507" s="14" t="s">
        <v>150</v>
      </c>
      <c r="C507" s="14" t="s">
        <v>2700</v>
      </c>
      <c r="D507" s="14">
        <v>306401</v>
      </c>
      <c r="E507" s="15" t="s">
        <v>2701</v>
      </c>
      <c r="F507" s="16">
        <f t="array" ref="F507">SUM(([2]školy!$C$4:$C$2906='zriaďovatelia '!C507)*([2]školy!$K$4:$K$2906))</f>
        <v>234</v>
      </c>
    </row>
    <row r="508" spans="1:6" x14ac:dyDescent="0.25">
      <c r="A508" s="14" t="s">
        <v>2341</v>
      </c>
      <c r="B508" s="14" t="s">
        <v>150</v>
      </c>
      <c r="C508" s="14" t="s">
        <v>2704</v>
      </c>
      <c r="D508" s="14">
        <v>306410</v>
      </c>
      <c r="E508" s="15" t="s">
        <v>2705</v>
      </c>
      <c r="F508" s="16">
        <f t="array" ref="F508">SUM(([2]školy!$C$4:$C$2906='zriaďovatelia '!C508)*([2]školy!$K$4:$K$2906))</f>
        <v>2210</v>
      </c>
    </row>
    <row r="509" spans="1:6" x14ac:dyDescent="0.25">
      <c r="A509" s="14" t="s">
        <v>2341</v>
      </c>
      <c r="B509" s="14" t="s">
        <v>150</v>
      </c>
      <c r="C509" s="14" t="s">
        <v>2709</v>
      </c>
      <c r="D509" s="14">
        <v>306436</v>
      </c>
      <c r="E509" s="15" t="s">
        <v>2710</v>
      </c>
      <c r="F509" s="16">
        <f t="array" ref="F509">SUM(([2]školy!$C$4:$C$2906='zriaďovatelia '!C509)*([2]školy!$K$4:$K$2906))</f>
        <v>4794</v>
      </c>
    </row>
    <row r="510" spans="1:6" x14ac:dyDescent="0.25">
      <c r="A510" s="14" t="s">
        <v>2341</v>
      </c>
      <c r="B510" s="14" t="s">
        <v>150</v>
      </c>
      <c r="C510" s="14" t="s">
        <v>2714</v>
      </c>
      <c r="D510" s="14">
        <v>306444</v>
      </c>
      <c r="E510" s="15" t="s">
        <v>2715</v>
      </c>
      <c r="F510" s="16">
        <f t="array" ref="F510">SUM(([2]školy!$C$4:$C$2906='zriaďovatelia '!C510)*([2]školy!$K$4:$K$2906))</f>
        <v>1093</v>
      </c>
    </row>
    <row r="511" spans="1:6" x14ac:dyDescent="0.25">
      <c r="A511" s="14" t="s">
        <v>2341</v>
      </c>
      <c r="B511" s="14" t="s">
        <v>150</v>
      </c>
      <c r="C511" s="14" t="s">
        <v>2718</v>
      </c>
      <c r="D511" s="14">
        <v>306452</v>
      </c>
      <c r="E511" s="15" t="s">
        <v>2719</v>
      </c>
      <c r="F511" s="16">
        <f t="array" ref="F511">SUM(([2]školy!$C$4:$C$2906='zriaďovatelia '!C511)*([2]školy!$K$4:$K$2906))</f>
        <v>11924</v>
      </c>
    </row>
    <row r="512" spans="1:6" x14ac:dyDescent="0.25">
      <c r="A512" s="14" t="s">
        <v>2341</v>
      </c>
      <c r="B512" s="14" t="s">
        <v>150</v>
      </c>
      <c r="C512" s="14" t="s">
        <v>2723</v>
      </c>
      <c r="D512" s="14">
        <v>306461</v>
      </c>
      <c r="E512" s="15" t="s">
        <v>2724</v>
      </c>
      <c r="F512" s="16">
        <f t="array" ref="F512">SUM(([2]školy!$C$4:$C$2906='zriaďovatelia '!C512)*([2]školy!$K$4:$K$2906))</f>
        <v>2692</v>
      </c>
    </row>
    <row r="513" spans="1:6" x14ac:dyDescent="0.25">
      <c r="A513" s="14" t="s">
        <v>2341</v>
      </c>
      <c r="B513" s="14" t="s">
        <v>150</v>
      </c>
      <c r="C513" s="14" t="s">
        <v>2728</v>
      </c>
      <c r="D513" s="14">
        <v>306479</v>
      </c>
      <c r="E513" s="15" t="s">
        <v>2729</v>
      </c>
      <c r="F513" s="16">
        <f t="array" ref="F513">SUM(([2]školy!$C$4:$C$2906='zriaďovatelia '!C513)*([2]školy!$K$4:$K$2906))</f>
        <v>1754</v>
      </c>
    </row>
    <row r="514" spans="1:6" x14ac:dyDescent="0.25">
      <c r="A514" s="14" t="s">
        <v>2341</v>
      </c>
      <c r="B514" s="14" t="s">
        <v>150</v>
      </c>
      <c r="C514" s="14" t="s">
        <v>2732</v>
      </c>
      <c r="D514" s="14">
        <v>306487</v>
      </c>
      <c r="E514" s="15" t="s">
        <v>2733</v>
      </c>
      <c r="F514" s="16">
        <f t="array" ref="F514">SUM(([2]školy!$C$4:$C$2906='zriaďovatelia '!C514)*([2]školy!$K$4:$K$2906))</f>
        <v>1176</v>
      </c>
    </row>
    <row r="515" spans="1:6" x14ac:dyDescent="0.25">
      <c r="A515" s="14" t="s">
        <v>2341</v>
      </c>
      <c r="B515" s="14" t="s">
        <v>150</v>
      </c>
      <c r="C515" s="14" t="s">
        <v>2737</v>
      </c>
      <c r="D515" s="14">
        <v>306495</v>
      </c>
      <c r="E515" s="15" t="s">
        <v>2738</v>
      </c>
      <c r="F515" s="16">
        <f t="array" ref="F515">SUM(([2]školy!$C$4:$C$2906='zriaďovatelia '!C515)*([2]školy!$K$4:$K$2906))</f>
        <v>894</v>
      </c>
    </row>
    <row r="516" spans="1:6" x14ac:dyDescent="0.25">
      <c r="A516" s="14" t="s">
        <v>2341</v>
      </c>
      <c r="B516" s="14" t="s">
        <v>150</v>
      </c>
      <c r="C516" s="14" t="s">
        <v>2742</v>
      </c>
      <c r="D516" s="14">
        <v>306517</v>
      </c>
      <c r="E516" s="15" t="s">
        <v>2743</v>
      </c>
      <c r="F516" s="16">
        <f t="array" ref="F516">SUM(([2]školy!$C$4:$C$2906='zriaďovatelia '!C516)*([2]školy!$K$4:$K$2906))</f>
        <v>14686</v>
      </c>
    </row>
    <row r="517" spans="1:6" x14ac:dyDescent="0.25">
      <c r="A517" s="14" t="s">
        <v>2341</v>
      </c>
      <c r="B517" s="14" t="s">
        <v>150</v>
      </c>
      <c r="C517" s="14" t="s">
        <v>2748</v>
      </c>
      <c r="D517" s="14">
        <v>306533</v>
      </c>
      <c r="E517" s="15" t="s">
        <v>2749</v>
      </c>
      <c r="F517" s="16">
        <f t="array" ref="F517">SUM(([2]školy!$C$4:$C$2906='zriaďovatelia '!C517)*([2]školy!$K$4:$K$2906))</f>
        <v>245</v>
      </c>
    </row>
    <row r="518" spans="1:6" x14ac:dyDescent="0.25">
      <c r="A518" s="14" t="s">
        <v>2341</v>
      </c>
      <c r="B518" s="14" t="s">
        <v>150</v>
      </c>
      <c r="C518" s="14" t="s">
        <v>2751</v>
      </c>
      <c r="D518" s="14">
        <v>306550</v>
      </c>
      <c r="E518" s="15" t="s">
        <v>2752</v>
      </c>
      <c r="F518" s="16">
        <f t="array" ref="F518">SUM(([2]školy!$C$4:$C$2906='zriaďovatelia '!C518)*([2]školy!$K$4:$K$2906))</f>
        <v>8115</v>
      </c>
    </row>
    <row r="519" spans="1:6" x14ac:dyDescent="0.25">
      <c r="A519" s="14" t="s">
        <v>2341</v>
      </c>
      <c r="B519" s="14" t="s">
        <v>150</v>
      </c>
      <c r="C519" s="14" t="s">
        <v>2755</v>
      </c>
      <c r="D519" s="14">
        <v>306576</v>
      </c>
      <c r="E519" s="15" t="s">
        <v>2756</v>
      </c>
      <c r="F519" s="16">
        <f t="array" ref="F519">SUM(([2]školy!$C$4:$C$2906='zriaďovatelia '!C519)*([2]školy!$K$4:$K$2906))</f>
        <v>1666</v>
      </c>
    </row>
    <row r="520" spans="1:6" x14ac:dyDescent="0.25">
      <c r="A520" s="14" t="s">
        <v>2341</v>
      </c>
      <c r="B520" s="14" t="s">
        <v>150</v>
      </c>
      <c r="C520" s="14" t="s">
        <v>2759</v>
      </c>
      <c r="D520" s="14">
        <v>306584</v>
      </c>
      <c r="E520" s="15" t="s">
        <v>2760</v>
      </c>
      <c r="F520" s="16">
        <f t="array" ref="F520">SUM(([2]školy!$C$4:$C$2906='zriaďovatelia '!C520)*([2]školy!$K$4:$K$2906))</f>
        <v>1666</v>
      </c>
    </row>
    <row r="521" spans="1:6" x14ac:dyDescent="0.25">
      <c r="A521" s="14" t="s">
        <v>2341</v>
      </c>
      <c r="B521" s="14" t="s">
        <v>150</v>
      </c>
      <c r="C521" s="14" t="s">
        <v>2764</v>
      </c>
      <c r="D521" s="14">
        <v>306606</v>
      </c>
      <c r="E521" s="15" t="s">
        <v>2765</v>
      </c>
      <c r="F521" s="16">
        <f t="array" ref="F521">SUM(([2]školy!$C$4:$C$2906='zriaďovatelia '!C521)*([2]školy!$K$4:$K$2906))</f>
        <v>7489</v>
      </c>
    </row>
    <row r="522" spans="1:6" x14ac:dyDescent="0.25">
      <c r="A522" s="14" t="s">
        <v>2341</v>
      </c>
      <c r="B522" s="14" t="s">
        <v>150</v>
      </c>
      <c r="C522" s="14" t="s">
        <v>2768</v>
      </c>
      <c r="D522" s="14">
        <v>306622</v>
      </c>
      <c r="E522" s="15" t="s">
        <v>2769</v>
      </c>
      <c r="F522" s="16">
        <f t="array" ref="F522">SUM(([2]školy!$C$4:$C$2906='zriaďovatelia '!C522)*([2]školy!$K$4:$K$2906))</f>
        <v>2887</v>
      </c>
    </row>
    <row r="523" spans="1:6" x14ac:dyDescent="0.25">
      <c r="A523" s="14" t="s">
        <v>2341</v>
      </c>
      <c r="B523" s="14" t="s">
        <v>150</v>
      </c>
      <c r="C523" s="14" t="s">
        <v>2773</v>
      </c>
      <c r="D523" s="14">
        <v>306649</v>
      </c>
      <c r="E523" s="15" t="s">
        <v>2774</v>
      </c>
      <c r="F523" s="16">
        <f t="array" ref="F523">SUM(([2]školy!$C$4:$C$2906='zriaďovatelia '!C523)*([2]školy!$K$4:$K$2906))</f>
        <v>3883</v>
      </c>
    </row>
    <row r="524" spans="1:6" x14ac:dyDescent="0.25">
      <c r="A524" s="14" t="s">
        <v>2341</v>
      </c>
      <c r="B524" s="14" t="s">
        <v>150</v>
      </c>
      <c r="C524" s="14" t="s">
        <v>2777</v>
      </c>
      <c r="D524" s="14">
        <v>306657</v>
      </c>
      <c r="E524" s="15" t="s">
        <v>2778</v>
      </c>
      <c r="F524" s="16">
        <f t="array" ref="F524">SUM(([2]školy!$C$4:$C$2906='zriaďovatelia '!C524)*([2]školy!$K$4:$K$2906))</f>
        <v>394</v>
      </c>
    </row>
    <row r="525" spans="1:6" x14ac:dyDescent="0.25">
      <c r="A525" s="14" t="s">
        <v>2341</v>
      </c>
      <c r="B525" s="14" t="s">
        <v>150</v>
      </c>
      <c r="C525" s="14" t="s">
        <v>2781</v>
      </c>
      <c r="D525" s="14">
        <v>306665</v>
      </c>
      <c r="E525" s="15" t="s">
        <v>2782</v>
      </c>
      <c r="F525" s="16">
        <f t="array" ref="F525">SUM(([2]školy!$C$4:$C$2906='zriaďovatelia '!C525)*([2]školy!$K$4:$K$2906))</f>
        <v>3363</v>
      </c>
    </row>
    <row r="526" spans="1:6" x14ac:dyDescent="0.25">
      <c r="A526" s="14" t="s">
        <v>2341</v>
      </c>
      <c r="B526" s="14" t="s">
        <v>150</v>
      </c>
      <c r="C526" s="14" t="s">
        <v>2785</v>
      </c>
      <c r="D526" s="14">
        <v>306690</v>
      </c>
      <c r="E526" s="15" t="s">
        <v>2786</v>
      </c>
      <c r="F526" s="16">
        <f t="array" ref="F526">SUM(([2]školy!$C$4:$C$2906='zriaďovatelia '!C526)*([2]školy!$K$4:$K$2906))</f>
        <v>390</v>
      </c>
    </row>
    <row r="527" spans="1:6" x14ac:dyDescent="0.25">
      <c r="A527" s="14" t="s">
        <v>2341</v>
      </c>
      <c r="B527" s="14" t="s">
        <v>150</v>
      </c>
      <c r="C527" s="14" t="s">
        <v>2789</v>
      </c>
      <c r="D527" s="14">
        <v>306703</v>
      </c>
      <c r="E527" s="15" t="s">
        <v>2790</v>
      </c>
      <c r="F527" s="16">
        <f t="array" ref="F527">SUM(([2]školy!$C$4:$C$2906='zriaďovatelia '!C527)*([2]školy!$K$4:$K$2906))</f>
        <v>297</v>
      </c>
    </row>
    <row r="528" spans="1:6" x14ac:dyDescent="0.25">
      <c r="A528" s="14" t="s">
        <v>2341</v>
      </c>
      <c r="B528" s="14" t="s">
        <v>150</v>
      </c>
      <c r="C528" s="14" t="s">
        <v>2793</v>
      </c>
      <c r="D528" s="14">
        <v>306711</v>
      </c>
      <c r="E528" s="15" t="s">
        <v>2794</v>
      </c>
      <c r="F528" s="16">
        <f t="array" ref="F528">SUM(([2]školy!$C$4:$C$2906='zriaďovatelia '!C528)*([2]školy!$K$4:$K$2906))</f>
        <v>4596</v>
      </c>
    </row>
    <row r="529" spans="1:6" x14ac:dyDescent="0.25">
      <c r="A529" s="14" t="s">
        <v>2341</v>
      </c>
      <c r="B529" s="14" t="s">
        <v>150</v>
      </c>
      <c r="C529" s="14" t="s">
        <v>2798</v>
      </c>
      <c r="D529" s="14">
        <v>306720</v>
      </c>
      <c r="E529" s="15" t="s">
        <v>2799</v>
      </c>
      <c r="F529" s="16">
        <f t="array" ref="F529">SUM(([2]školy!$C$4:$C$2906='zriaďovatelia '!C529)*([2]školy!$K$4:$K$2906))</f>
        <v>4580</v>
      </c>
    </row>
    <row r="530" spans="1:6" x14ac:dyDescent="0.25">
      <c r="A530" s="14" t="s">
        <v>2341</v>
      </c>
      <c r="B530" s="14" t="s">
        <v>150</v>
      </c>
      <c r="C530" s="14" t="s">
        <v>2802</v>
      </c>
      <c r="D530" s="14">
        <v>306738</v>
      </c>
      <c r="E530" s="15" t="s">
        <v>2803</v>
      </c>
      <c r="F530" s="16">
        <f t="array" ref="F530">SUM(([2]školy!$C$4:$C$2906='zriaďovatelia '!C530)*([2]školy!$K$4:$K$2906))</f>
        <v>3778</v>
      </c>
    </row>
    <row r="531" spans="1:6" x14ac:dyDescent="0.25">
      <c r="A531" s="14" t="s">
        <v>2341</v>
      </c>
      <c r="B531" s="14" t="s">
        <v>150</v>
      </c>
      <c r="C531" s="14" t="s">
        <v>2807</v>
      </c>
      <c r="D531" s="14">
        <v>307203</v>
      </c>
      <c r="E531" s="15" t="s">
        <v>2808</v>
      </c>
      <c r="F531" s="16">
        <f t="array" ref="F531">SUM(([2]školy!$C$4:$C$2906='zriaďovatelia '!C531)*([2]školy!$K$4:$K$2906))</f>
        <v>43336</v>
      </c>
    </row>
    <row r="532" spans="1:6" x14ac:dyDescent="0.25">
      <c r="A532" s="14" t="s">
        <v>2341</v>
      </c>
      <c r="B532" s="14" t="s">
        <v>150</v>
      </c>
      <c r="C532" s="14" t="s">
        <v>2817</v>
      </c>
      <c r="D532" s="14">
        <v>306771</v>
      </c>
      <c r="E532" s="15" t="s">
        <v>2818</v>
      </c>
      <c r="F532" s="16">
        <f t="array" ref="F532">SUM(([2]školy!$C$4:$C$2906='zriaďovatelia '!C532)*([2]školy!$K$4:$K$2906))</f>
        <v>1567</v>
      </c>
    </row>
    <row r="533" spans="1:6" x14ac:dyDescent="0.25">
      <c r="A533" s="14" t="s">
        <v>2341</v>
      </c>
      <c r="B533" s="14" t="s">
        <v>150</v>
      </c>
      <c r="C533" s="14" t="s">
        <v>2821</v>
      </c>
      <c r="D533" s="14">
        <v>306835</v>
      </c>
      <c r="E533" s="15" t="s">
        <v>2822</v>
      </c>
      <c r="F533" s="16">
        <f t="array" ref="F533">SUM(([2]školy!$C$4:$C$2906='zriaďovatelia '!C533)*([2]školy!$K$4:$K$2906))</f>
        <v>1273</v>
      </c>
    </row>
    <row r="534" spans="1:6" x14ac:dyDescent="0.25">
      <c r="A534" s="14" t="s">
        <v>2341</v>
      </c>
      <c r="B534" s="14" t="s">
        <v>150</v>
      </c>
      <c r="C534" s="14" t="s">
        <v>2825</v>
      </c>
      <c r="D534" s="14">
        <v>306843</v>
      </c>
      <c r="E534" s="15" t="s">
        <v>2826</v>
      </c>
      <c r="F534" s="16">
        <f t="array" ref="F534">SUM(([2]školy!$C$4:$C$2906='zriaďovatelia '!C534)*([2]školy!$K$4:$K$2906))</f>
        <v>1145</v>
      </c>
    </row>
    <row r="535" spans="1:6" x14ac:dyDescent="0.25">
      <c r="A535" s="14" t="s">
        <v>2341</v>
      </c>
      <c r="B535" s="14" t="s">
        <v>150</v>
      </c>
      <c r="C535" s="14" t="s">
        <v>2829</v>
      </c>
      <c r="D535" s="14">
        <v>306878</v>
      </c>
      <c r="E535" s="15" t="s">
        <v>2830</v>
      </c>
      <c r="F535" s="16">
        <f t="array" ref="F535">SUM(([2]školy!$C$4:$C$2906='zriaďovatelia '!C535)*([2]školy!$K$4:$K$2906))</f>
        <v>1807</v>
      </c>
    </row>
    <row r="536" spans="1:6" x14ac:dyDescent="0.25">
      <c r="A536" s="14" t="s">
        <v>2341</v>
      </c>
      <c r="B536" s="14" t="s">
        <v>150</v>
      </c>
      <c r="C536" s="14" t="s">
        <v>2833</v>
      </c>
      <c r="D536" s="14">
        <v>306908</v>
      </c>
      <c r="E536" s="15" t="s">
        <v>2834</v>
      </c>
      <c r="F536" s="16">
        <f t="array" ref="F536">SUM(([2]školy!$C$4:$C$2906='zriaďovatelia '!C536)*([2]školy!$K$4:$K$2906))</f>
        <v>449</v>
      </c>
    </row>
    <row r="537" spans="1:6" x14ac:dyDescent="0.25">
      <c r="A537" s="14" t="s">
        <v>2341</v>
      </c>
      <c r="B537" s="14" t="s">
        <v>150</v>
      </c>
      <c r="C537" s="14" t="s">
        <v>2837</v>
      </c>
      <c r="D537" s="14">
        <v>306916</v>
      </c>
      <c r="E537" s="15" t="s">
        <v>2838</v>
      </c>
      <c r="F537" s="16">
        <f t="array" ref="F537">SUM(([2]školy!$C$4:$C$2906='zriaďovatelia '!C537)*([2]školy!$K$4:$K$2906))</f>
        <v>2923</v>
      </c>
    </row>
    <row r="538" spans="1:6" x14ac:dyDescent="0.25">
      <c r="A538" s="14" t="s">
        <v>2341</v>
      </c>
      <c r="B538" s="14" t="s">
        <v>150</v>
      </c>
      <c r="C538" s="14" t="s">
        <v>2841</v>
      </c>
      <c r="D538" s="14">
        <v>306941</v>
      </c>
      <c r="E538" s="15" t="s">
        <v>2842</v>
      </c>
      <c r="F538" s="16">
        <f t="array" ref="F538">SUM(([2]školy!$C$4:$C$2906='zriaďovatelia '!C538)*([2]školy!$K$4:$K$2906))</f>
        <v>2113</v>
      </c>
    </row>
    <row r="539" spans="1:6" x14ac:dyDescent="0.25">
      <c r="A539" s="14" t="s">
        <v>2341</v>
      </c>
      <c r="B539" s="14" t="s">
        <v>150</v>
      </c>
      <c r="C539" s="14" t="s">
        <v>2845</v>
      </c>
      <c r="D539" s="14">
        <v>306975</v>
      </c>
      <c r="E539" s="15" t="s">
        <v>2846</v>
      </c>
      <c r="F539" s="16">
        <f t="array" ref="F539">SUM(([2]školy!$C$4:$C$2906='zriaďovatelia '!C539)*([2]školy!$K$4:$K$2906))</f>
        <v>171</v>
      </c>
    </row>
    <row r="540" spans="1:6" x14ac:dyDescent="0.25">
      <c r="A540" s="14" t="s">
        <v>2341</v>
      </c>
      <c r="B540" s="14" t="s">
        <v>150</v>
      </c>
      <c r="C540" s="14" t="s">
        <v>2849</v>
      </c>
      <c r="D540" s="14">
        <v>307050</v>
      </c>
      <c r="E540" s="15" t="s">
        <v>2850</v>
      </c>
      <c r="F540" s="16">
        <f t="array" ref="F540">SUM(([2]školy!$C$4:$C$2906='zriaďovatelia '!C540)*([2]školy!$K$4:$K$2906))</f>
        <v>1574</v>
      </c>
    </row>
    <row r="541" spans="1:6" x14ac:dyDescent="0.25">
      <c r="A541" s="14" t="s">
        <v>2341</v>
      </c>
      <c r="B541" s="14" t="s">
        <v>150</v>
      </c>
      <c r="C541" s="14" t="s">
        <v>2853</v>
      </c>
      <c r="D541" s="14">
        <v>307068</v>
      </c>
      <c r="E541" s="15" t="s">
        <v>2854</v>
      </c>
      <c r="F541" s="16">
        <f t="array" ref="F541">SUM(([2]školy!$C$4:$C$2906='zriaďovatelia '!C541)*([2]školy!$K$4:$K$2906))</f>
        <v>253</v>
      </c>
    </row>
    <row r="542" spans="1:6" x14ac:dyDescent="0.25">
      <c r="A542" s="14" t="s">
        <v>2341</v>
      </c>
      <c r="B542" s="14" t="s">
        <v>150</v>
      </c>
      <c r="C542" s="14" t="s">
        <v>2857</v>
      </c>
      <c r="D542" s="14">
        <v>307092</v>
      </c>
      <c r="E542" s="15" t="s">
        <v>2858</v>
      </c>
      <c r="F542" s="16">
        <f t="array" ref="F542">SUM(([2]školy!$C$4:$C$2906='zriaďovatelia '!C542)*([2]školy!$K$4:$K$2906))</f>
        <v>1833</v>
      </c>
    </row>
    <row r="543" spans="1:6" x14ac:dyDescent="0.25">
      <c r="A543" s="14" t="s">
        <v>2341</v>
      </c>
      <c r="B543" s="14" t="s">
        <v>150</v>
      </c>
      <c r="C543" s="14" t="s">
        <v>2861</v>
      </c>
      <c r="D543" s="14">
        <v>307114</v>
      </c>
      <c r="E543" s="15" t="s">
        <v>2862</v>
      </c>
      <c r="F543" s="16">
        <f t="array" ref="F543">SUM(([2]školy!$C$4:$C$2906='zriaďovatelia '!C543)*([2]školy!$K$4:$K$2906))</f>
        <v>1211</v>
      </c>
    </row>
    <row r="544" spans="1:6" x14ac:dyDescent="0.25">
      <c r="A544" s="14" t="s">
        <v>2341</v>
      </c>
      <c r="B544" s="14" t="s">
        <v>150</v>
      </c>
      <c r="C544" s="14" t="s">
        <v>2865</v>
      </c>
      <c r="D544" s="14">
        <v>307131</v>
      </c>
      <c r="E544" s="15" t="s">
        <v>2866</v>
      </c>
      <c r="F544" s="16">
        <f t="array" ref="F544">SUM(([2]školy!$C$4:$C$2906='zriaďovatelia '!C544)*([2]školy!$K$4:$K$2906))</f>
        <v>4208</v>
      </c>
    </row>
    <row r="545" spans="1:6" x14ac:dyDescent="0.25">
      <c r="A545" s="14" t="s">
        <v>2341</v>
      </c>
      <c r="B545" s="14" t="s">
        <v>150</v>
      </c>
      <c r="C545" s="14" t="s">
        <v>2868</v>
      </c>
      <c r="D545" s="14">
        <v>307149</v>
      </c>
      <c r="E545" s="15" t="s">
        <v>2869</v>
      </c>
      <c r="F545" s="16">
        <f t="array" ref="F545">SUM(([2]školy!$C$4:$C$2906='zriaďovatelia '!C545)*([2]školy!$K$4:$K$2906))</f>
        <v>3450</v>
      </c>
    </row>
    <row r="546" spans="1:6" x14ac:dyDescent="0.25">
      <c r="A546" s="14" t="s">
        <v>2341</v>
      </c>
      <c r="B546" s="14" t="s">
        <v>150</v>
      </c>
      <c r="C546" s="14" t="s">
        <v>2872</v>
      </c>
      <c r="D546" s="14">
        <v>307211</v>
      </c>
      <c r="E546" s="15" t="s">
        <v>2873</v>
      </c>
      <c r="F546" s="16">
        <f t="array" ref="F546">SUM(([2]školy!$C$4:$C$2906='zriaďovatelia '!C546)*([2]školy!$K$4:$K$2906))</f>
        <v>776</v>
      </c>
    </row>
    <row r="547" spans="1:6" x14ac:dyDescent="0.25">
      <c r="A547" s="14" t="s">
        <v>2341</v>
      </c>
      <c r="B547" s="14" t="s">
        <v>150</v>
      </c>
      <c r="C547" s="14" t="s">
        <v>2876</v>
      </c>
      <c r="D547" s="14">
        <v>307360</v>
      </c>
      <c r="E547" s="15" t="s">
        <v>2877</v>
      </c>
      <c r="F547" s="16">
        <f t="array" ref="F547">SUM(([2]školy!$C$4:$C$2906='zriaďovatelia '!C547)*([2]školy!$K$4:$K$2906))</f>
        <v>1562</v>
      </c>
    </row>
    <row r="548" spans="1:6" x14ac:dyDescent="0.25">
      <c r="A548" s="14" t="s">
        <v>2341</v>
      </c>
      <c r="B548" s="14" t="s">
        <v>150</v>
      </c>
      <c r="C548" s="14" t="s">
        <v>2880</v>
      </c>
      <c r="D548" s="14">
        <v>307378</v>
      </c>
      <c r="E548" s="15" t="s">
        <v>2881</v>
      </c>
      <c r="F548" s="16">
        <f t="array" ref="F548">SUM(([2]školy!$C$4:$C$2906='zriaďovatelia '!C548)*([2]školy!$K$4:$K$2906))</f>
        <v>1338</v>
      </c>
    </row>
    <row r="549" spans="1:6" x14ac:dyDescent="0.25">
      <c r="A549" s="14" t="s">
        <v>2341</v>
      </c>
      <c r="B549" s="14" t="s">
        <v>150</v>
      </c>
      <c r="C549" s="14" t="s">
        <v>2884</v>
      </c>
      <c r="D549" s="14">
        <v>307394</v>
      </c>
      <c r="E549" s="15" t="s">
        <v>2885</v>
      </c>
      <c r="F549" s="16">
        <f t="array" ref="F549">SUM(([2]školy!$C$4:$C$2906='zriaďovatelia '!C549)*([2]školy!$K$4:$K$2906))</f>
        <v>2041</v>
      </c>
    </row>
    <row r="550" spans="1:6" x14ac:dyDescent="0.25">
      <c r="A550" s="14" t="s">
        <v>2341</v>
      </c>
      <c r="B550" s="14" t="s">
        <v>150</v>
      </c>
      <c r="C550" s="14" t="s">
        <v>2887</v>
      </c>
      <c r="D550" s="14">
        <v>307416</v>
      </c>
      <c r="E550" s="15" t="s">
        <v>2888</v>
      </c>
      <c r="F550" s="16">
        <f t="array" ref="F550">SUM(([2]školy!$C$4:$C$2906='zriaďovatelia '!C550)*([2]školy!$K$4:$K$2906))</f>
        <v>1773</v>
      </c>
    </row>
    <row r="551" spans="1:6" x14ac:dyDescent="0.25">
      <c r="A551" s="14" t="s">
        <v>2341</v>
      </c>
      <c r="B551" s="14" t="s">
        <v>150</v>
      </c>
      <c r="C551" s="14" t="s">
        <v>2891</v>
      </c>
      <c r="D551" s="14">
        <v>307424</v>
      </c>
      <c r="E551" s="15" t="s">
        <v>2892</v>
      </c>
      <c r="F551" s="16">
        <f t="array" ref="F551">SUM(([2]školy!$C$4:$C$2906='zriaďovatelia '!C551)*([2]školy!$K$4:$K$2906))</f>
        <v>1720</v>
      </c>
    </row>
    <row r="552" spans="1:6" x14ac:dyDescent="0.25">
      <c r="A552" s="14" t="s">
        <v>2341</v>
      </c>
      <c r="B552" s="14" t="s">
        <v>150</v>
      </c>
      <c r="C552" s="14" t="s">
        <v>2895</v>
      </c>
      <c r="D552" s="14">
        <v>307432</v>
      </c>
      <c r="E552" s="15" t="s">
        <v>2896</v>
      </c>
      <c r="F552" s="16">
        <f t="array" ref="F552">SUM(([2]školy!$C$4:$C$2906='zriaďovatelia '!C552)*([2]školy!$K$4:$K$2906))</f>
        <v>376</v>
      </c>
    </row>
    <row r="553" spans="1:6" x14ac:dyDescent="0.25">
      <c r="A553" s="14" t="s">
        <v>2341</v>
      </c>
      <c r="B553" s="14" t="s">
        <v>150</v>
      </c>
      <c r="C553" s="14" t="s">
        <v>2899</v>
      </c>
      <c r="D553" s="14">
        <v>587591</v>
      </c>
      <c r="E553" s="15" t="s">
        <v>2900</v>
      </c>
      <c r="F553" s="16">
        <f t="array" ref="F553">SUM(([2]školy!$C$4:$C$2906='zriaďovatelia '!C553)*([2]školy!$K$4:$K$2906))</f>
        <v>381</v>
      </c>
    </row>
    <row r="554" spans="1:6" x14ac:dyDescent="0.25">
      <c r="A554" s="14" t="s">
        <v>2341</v>
      </c>
      <c r="B554" s="14" t="s">
        <v>150</v>
      </c>
      <c r="C554" s="14" t="s">
        <v>2903</v>
      </c>
      <c r="D554" s="14">
        <v>307483</v>
      </c>
      <c r="E554" s="15" t="s">
        <v>2904</v>
      </c>
      <c r="F554" s="16">
        <f t="array" ref="F554">SUM(([2]školy!$C$4:$C$2906='zriaďovatelia '!C554)*([2]školy!$K$4:$K$2906))</f>
        <v>2901</v>
      </c>
    </row>
    <row r="555" spans="1:6" x14ac:dyDescent="0.25">
      <c r="A555" s="14" t="s">
        <v>2341</v>
      </c>
      <c r="B555" s="14" t="s">
        <v>150</v>
      </c>
      <c r="C555" s="14" t="s">
        <v>2908</v>
      </c>
      <c r="D555" s="14">
        <v>307513</v>
      </c>
      <c r="E555" s="15" t="s">
        <v>2909</v>
      </c>
      <c r="F555" s="16">
        <f t="array" ref="F555">SUM(([2]školy!$C$4:$C$2906='zriaďovatelia '!C555)*([2]školy!$K$4:$K$2906))</f>
        <v>12626</v>
      </c>
    </row>
    <row r="556" spans="1:6" x14ac:dyDescent="0.25">
      <c r="A556" s="14" t="s">
        <v>2341</v>
      </c>
      <c r="B556" s="14" t="s">
        <v>150</v>
      </c>
      <c r="C556" s="14" t="s">
        <v>2915</v>
      </c>
      <c r="D556" s="14">
        <v>307505</v>
      </c>
      <c r="E556" s="15" t="s">
        <v>2916</v>
      </c>
      <c r="F556" s="16">
        <f t="array" ref="F556">SUM(([2]školy!$C$4:$C$2906='zriaďovatelia '!C556)*([2]školy!$K$4:$K$2906))</f>
        <v>291</v>
      </c>
    </row>
    <row r="557" spans="1:6" x14ac:dyDescent="0.25">
      <c r="A557" s="14" t="s">
        <v>2341</v>
      </c>
      <c r="B557" s="14" t="s">
        <v>150</v>
      </c>
      <c r="C557" s="14" t="s">
        <v>2919</v>
      </c>
      <c r="D557" s="14">
        <v>307521</v>
      </c>
      <c r="E557" s="15" t="s">
        <v>2920</v>
      </c>
      <c r="F557" s="16">
        <f t="array" ref="F557">SUM(([2]školy!$C$4:$C$2906='zriaďovatelia '!C557)*([2]školy!$K$4:$K$2906))</f>
        <v>2763</v>
      </c>
    </row>
    <row r="558" spans="1:6" x14ac:dyDescent="0.25">
      <c r="A558" s="14" t="s">
        <v>2341</v>
      </c>
      <c r="B558" s="14" t="s">
        <v>150</v>
      </c>
      <c r="C558" s="14" t="s">
        <v>2923</v>
      </c>
      <c r="D558" s="14">
        <v>307548</v>
      </c>
      <c r="E558" s="15" t="s">
        <v>2924</v>
      </c>
      <c r="F558" s="16">
        <f t="array" ref="F558">SUM(([2]školy!$C$4:$C$2906='zriaďovatelia '!C558)*([2]školy!$K$4:$K$2906))</f>
        <v>4157</v>
      </c>
    </row>
    <row r="559" spans="1:6" x14ac:dyDescent="0.25">
      <c r="A559" s="14" t="s">
        <v>2341</v>
      </c>
      <c r="B559" s="14" t="s">
        <v>150</v>
      </c>
      <c r="C559" s="14" t="s">
        <v>2927</v>
      </c>
      <c r="D559" s="14">
        <v>307581</v>
      </c>
      <c r="E559" s="15" t="s">
        <v>2928</v>
      </c>
      <c r="F559" s="16">
        <f t="array" ref="F559">SUM(([2]školy!$C$4:$C$2906='zriaďovatelia '!C559)*([2]školy!$K$4:$K$2906))</f>
        <v>3655</v>
      </c>
    </row>
    <row r="560" spans="1:6" x14ac:dyDescent="0.25">
      <c r="A560" s="14" t="s">
        <v>2341</v>
      </c>
      <c r="B560" s="14" t="s">
        <v>150</v>
      </c>
      <c r="C560" s="14" t="s">
        <v>2930</v>
      </c>
      <c r="D560" s="14">
        <v>307637</v>
      </c>
      <c r="E560" s="15" t="s">
        <v>2931</v>
      </c>
      <c r="F560" s="16">
        <f t="array" ref="F560">SUM(([2]školy!$C$4:$C$2906='zriaďovatelia '!C560)*([2]školy!$K$4:$K$2906))</f>
        <v>1855</v>
      </c>
    </row>
    <row r="561" spans="1:6" x14ac:dyDescent="0.25">
      <c r="A561" s="14" t="s">
        <v>2341</v>
      </c>
      <c r="B561" s="14" t="s">
        <v>150</v>
      </c>
      <c r="C561" s="14" t="s">
        <v>2934</v>
      </c>
      <c r="D561" s="14">
        <v>307645</v>
      </c>
      <c r="E561" s="15" t="s">
        <v>2935</v>
      </c>
      <c r="F561" s="16">
        <f t="array" ref="F561">SUM(([2]školy!$C$4:$C$2906='zriaďovatelia '!C561)*([2]školy!$K$4:$K$2906))</f>
        <v>1325</v>
      </c>
    </row>
    <row r="562" spans="1:6" x14ac:dyDescent="0.25">
      <c r="A562" s="14" t="s">
        <v>2341</v>
      </c>
      <c r="B562" s="14" t="s">
        <v>150</v>
      </c>
      <c r="C562" s="14" t="s">
        <v>2938</v>
      </c>
      <c r="D562" s="14">
        <v>307661</v>
      </c>
      <c r="E562" s="15" t="s">
        <v>2939</v>
      </c>
      <c r="F562" s="16">
        <f t="array" ref="F562">SUM(([2]školy!$C$4:$C$2906='zriaďovatelia '!C562)*([2]školy!$K$4:$K$2906))</f>
        <v>513</v>
      </c>
    </row>
    <row r="563" spans="1:6" x14ac:dyDescent="0.25">
      <c r="A563" s="14" t="s">
        <v>2341</v>
      </c>
      <c r="B563" s="14" t="s">
        <v>150</v>
      </c>
      <c r="C563" s="14" t="s">
        <v>2942</v>
      </c>
      <c r="D563" s="14">
        <v>307688</v>
      </c>
      <c r="E563" s="15" t="s">
        <v>2943</v>
      </c>
      <c r="F563" s="16">
        <f t="array" ref="F563">SUM(([2]školy!$C$4:$C$2906='zriaďovatelia '!C563)*([2]školy!$K$4:$K$2906))</f>
        <v>1332</v>
      </c>
    </row>
    <row r="564" spans="1:6" x14ac:dyDescent="0.25">
      <c r="A564" s="14" t="s">
        <v>2341</v>
      </c>
      <c r="B564" s="14" t="s">
        <v>150</v>
      </c>
      <c r="C564" s="14" t="s">
        <v>2946</v>
      </c>
      <c r="D564" s="14">
        <v>307696</v>
      </c>
      <c r="E564" s="15" t="s">
        <v>2947</v>
      </c>
      <c r="F564" s="16">
        <f t="array" ref="F564">SUM(([2]školy!$C$4:$C$2906='zriaďovatelia '!C564)*([2]školy!$K$4:$K$2906))</f>
        <v>13502</v>
      </c>
    </row>
    <row r="565" spans="1:6" x14ac:dyDescent="0.25">
      <c r="A565" s="14" t="s">
        <v>2341</v>
      </c>
      <c r="B565" s="14" t="s">
        <v>150</v>
      </c>
      <c r="C565" s="14" t="s">
        <v>2949</v>
      </c>
      <c r="D565" s="14">
        <v>307700</v>
      </c>
      <c r="E565" s="15" t="s">
        <v>2950</v>
      </c>
      <c r="F565" s="16">
        <f t="array" ref="F565">SUM(([2]školy!$C$4:$C$2906='zriaďovatelia '!C565)*([2]školy!$K$4:$K$2906))</f>
        <v>1730</v>
      </c>
    </row>
    <row r="566" spans="1:6" x14ac:dyDescent="0.25">
      <c r="A566" s="14" t="s">
        <v>2341</v>
      </c>
      <c r="B566" s="14" t="s">
        <v>150</v>
      </c>
      <c r="C566" s="14" t="s">
        <v>2953</v>
      </c>
      <c r="D566" s="14">
        <v>309150</v>
      </c>
      <c r="E566" s="15" t="s">
        <v>2954</v>
      </c>
      <c r="F566" s="16">
        <f t="array" ref="F566">SUM(([2]školy!$C$4:$C$2906='zriaďovatelia '!C566)*([2]školy!$K$4:$K$2906))</f>
        <v>52446</v>
      </c>
    </row>
    <row r="567" spans="1:6" x14ac:dyDescent="0.25">
      <c r="A567" s="14" t="s">
        <v>2341</v>
      </c>
      <c r="B567" s="14" t="s">
        <v>150</v>
      </c>
      <c r="C567" s="14" t="s">
        <v>2962</v>
      </c>
      <c r="D567" s="14">
        <v>308765</v>
      </c>
      <c r="E567" s="15" t="s">
        <v>2963</v>
      </c>
      <c r="F567" s="16">
        <f t="array" ref="F567">SUM(([2]školy!$C$4:$C$2906='zriaďovatelia '!C567)*([2]školy!$K$4:$K$2906))</f>
        <v>3090</v>
      </c>
    </row>
    <row r="568" spans="1:6" x14ac:dyDescent="0.25">
      <c r="A568" s="14" t="s">
        <v>2341</v>
      </c>
      <c r="B568" s="14" t="s">
        <v>150</v>
      </c>
      <c r="C568" s="14" t="s">
        <v>2966</v>
      </c>
      <c r="D568" s="14">
        <v>308790</v>
      </c>
      <c r="E568" s="15" t="s">
        <v>2967</v>
      </c>
      <c r="F568" s="16">
        <f t="array" ref="F568">SUM(([2]školy!$C$4:$C$2906='zriaďovatelia '!C568)*([2]školy!$K$4:$K$2906))</f>
        <v>645</v>
      </c>
    </row>
    <row r="569" spans="1:6" x14ac:dyDescent="0.25">
      <c r="A569" s="14" t="s">
        <v>2341</v>
      </c>
      <c r="B569" s="14" t="s">
        <v>150</v>
      </c>
      <c r="C569" s="14" t="s">
        <v>2970</v>
      </c>
      <c r="D569" s="14">
        <v>308854</v>
      </c>
      <c r="E569" s="15" t="s">
        <v>2971</v>
      </c>
      <c r="F569" s="16">
        <f t="array" ref="F569">SUM(([2]školy!$C$4:$C$2906='zriaďovatelia '!C569)*([2]školy!$K$4:$K$2906))</f>
        <v>744</v>
      </c>
    </row>
    <row r="570" spans="1:6" x14ac:dyDescent="0.25">
      <c r="A570" s="14" t="s">
        <v>2341</v>
      </c>
      <c r="B570" s="14" t="s">
        <v>150</v>
      </c>
      <c r="C570" s="14" t="s">
        <v>2974</v>
      </c>
      <c r="D570" s="14">
        <v>308871</v>
      </c>
      <c r="E570" s="15" t="s">
        <v>2975</v>
      </c>
      <c r="F570" s="16">
        <f t="array" ref="F570">SUM(([2]školy!$C$4:$C$2906='zriaďovatelia '!C570)*([2]školy!$K$4:$K$2906))</f>
        <v>1505</v>
      </c>
    </row>
    <row r="571" spans="1:6" x14ac:dyDescent="0.25">
      <c r="A571" s="14" t="s">
        <v>2341</v>
      </c>
      <c r="B571" s="14" t="s">
        <v>150</v>
      </c>
      <c r="C571" s="14" t="s">
        <v>2979</v>
      </c>
      <c r="D571" s="14">
        <v>308889</v>
      </c>
      <c r="E571" s="15" t="s">
        <v>2980</v>
      </c>
      <c r="F571" s="16">
        <f t="array" ref="F571">SUM(([2]školy!$C$4:$C$2906='zriaďovatelia '!C571)*([2]školy!$K$4:$K$2906))</f>
        <v>2603</v>
      </c>
    </row>
    <row r="572" spans="1:6" x14ac:dyDescent="0.25">
      <c r="A572" s="14" t="s">
        <v>2341</v>
      </c>
      <c r="B572" s="14" t="s">
        <v>150</v>
      </c>
      <c r="C572" s="14" t="s">
        <v>2983</v>
      </c>
      <c r="D572" s="14">
        <v>308897</v>
      </c>
      <c r="E572" s="15" t="s">
        <v>2984</v>
      </c>
      <c r="F572" s="16">
        <f t="array" ref="F572">SUM(([2]školy!$C$4:$C$2906='zriaďovatelia '!C572)*([2]školy!$K$4:$K$2906))</f>
        <v>9329</v>
      </c>
    </row>
    <row r="573" spans="1:6" x14ac:dyDescent="0.25">
      <c r="A573" s="14" t="s">
        <v>2341</v>
      </c>
      <c r="B573" s="14" t="s">
        <v>150</v>
      </c>
      <c r="C573" s="14" t="s">
        <v>2989</v>
      </c>
      <c r="D573" s="14">
        <v>308901</v>
      </c>
      <c r="E573" s="15" t="s">
        <v>2990</v>
      </c>
      <c r="F573" s="16">
        <f t="array" ref="F573">SUM(([2]školy!$C$4:$C$2906='zriaďovatelia '!C573)*([2]školy!$K$4:$K$2906))</f>
        <v>5147</v>
      </c>
    </row>
    <row r="574" spans="1:6" x14ac:dyDescent="0.25">
      <c r="A574" s="14" t="s">
        <v>2341</v>
      </c>
      <c r="B574" s="14" t="s">
        <v>150</v>
      </c>
      <c r="C574" s="14" t="s">
        <v>2995</v>
      </c>
      <c r="D574" s="14">
        <v>308919</v>
      </c>
      <c r="E574" s="15" t="s">
        <v>2996</v>
      </c>
      <c r="F574" s="16">
        <f t="array" ref="F574">SUM(([2]školy!$C$4:$C$2906='zriaďovatelia '!C574)*([2]školy!$K$4:$K$2906))</f>
        <v>1406</v>
      </c>
    </row>
    <row r="575" spans="1:6" x14ac:dyDescent="0.25">
      <c r="A575" s="14" t="s">
        <v>2341</v>
      </c>
      <c r="B575" s="14" t="s">
        <v>150</v>
      </c>
      <c r="C575" s="14" t="s">
        <v>2999</v>
      </c>
      <c r="D575" s="14">
        <v>308935</v>
      </c>
      <c r="E575" s="15" t="s">
        <v>3000</v>
      </c>
      <c r="F575" s="16">
        <f t="array" ref="F575">SUM(([2]školy!$C$4:$C$2906='zriaďovatelia '!C575)*([2]školy!$K$4:$K$2906))</f>
        <v>1686</v>
      </c>
    </row>
    <row r="576" spans="1:6" x14ac:dyDescent="0.25">
      <c r="A576" s="14" t="s">
        <v>2341</v>
      </c>
      <c r="B576" s="14" t="s">
        <v>150</v>
      </c>
      <c r="C576" s="14" t="s">
        <v>3003</v>
      </c>
      <c r="D576" s="14">
        <v>308943</v>
      </c>
      <c r="E576" s="15" t="s">
        <v>3004</v>
      </c>
      <c r="F576" s="16">
        <f t="array" ref="F576">SUM(([2]školy!$C$4:$C$2906='zriaďovatelia '!C576)*([2]školy!$K$4:$K$2906))</f>
        <v>378</v>
      </c>
    </row>
    <row r="577" spans="1:6" x14ac:dyDescent="0.25">
      <c r="A577" s="14" t="s">
        <v>2341</v>
      </c>
      <c r="B577" s="14" t="s">
        <v>150</v>
      </c>
      <c r="C577" s="14" t="s">
        <v>3007</v>
      </c>
      <c r="D577" s="14">
        <v>308960</v>
      </c>
      <c r="E577" s="15" t="s">
        <v>3008</v>
      </c>
      <c r="F577" s="16">
        <f t="array" ref="F577">SUM(([2]školy!$C$4:$C$2906='zriaďovatelia '!C577)*([2]školy!$K$4:$K$2906))</f>
        <v>3324</v>
      </c>
    </row>
    <row r="578" spans="1:6" x14ac:dyDescent="0.25">
      <c r="A578" s="14" t="s">
        <v>2341</v>
      </c>
      <c r="B578" s="14" t="s">
        <v>150</v>
      </c>
      <c r="C578" s="14" t="s">
        <v>3012</v>
      </c>
      <c r="D578" s="14">
        <v>308986</v>
      </c>
      <c r="E578" s="15" t="s">
        <v>3013</v>
      </c>
      <c r="F578" s="16">
        <f t="array" ref="F578">SUM(([2]školy!$C$4:$C$2906='zriaďovatelia '!C578)*([2]školy!$K$4:$K$2906))</f>
        <v>920</v>
      </c>
    </row>
    <row r="579" spans="1:6" x14ac:dyDescent="0.25">
      <c r="A579" s="14" t="s">
        <v>2341</v>
      </c>
      <c r="B579" s="14" t="s">
        <v>150</v>
      </c>
      <c r="C579" s="14" t="s">
        <v>3016</v>
      </c>
      <c r="D579" s="14">
        <v>308994</v>
      </c>
      <c r="E579" s="15" t="s">
        <v>3017</v>
      </c>
      <c r="F579" s="16">
        <f t="array" ref="F579">SUM(([2]školy!$C$4:$C$2906='zriaďovatelia '!C579)*([2]školy!$K$4:$K$2906))</f>
        <v>5942</v>
      </c>
    </row>
    <row r="580" spans="1:6" x14ac:dyDescent="0.25">
      <c r="A580" s="14" t="s">
        <v>2341</v>
      </c>
      <c r="B580" s="14" t="s">
        <v>150</v>
      </c>
      <c r="C580" s="14" t="s">
        <v>3020</v>
      </c>
      <c r="D580" s="14">
        <v>309044</v>
      </c>
      <c r="E580" s="15" t="s">
        <v>3021</v>
      </c>
      <c r="F580" s="16">
        <f t="array" ref="F580">SUM(([2]školy!$C$4:$C$2906='zriaďovatelia '!C580)*([2]školy!$K$4:$K$2906))</f>
        <v>945</v>
      </c>
    </row>
    <row r="581" spans="1:6" x14ac:dyDescent="0.25">
      <c r="A581" s="14" t="s">
        <v>2341</v>
      </c>
      <c r="B581" s="14" t="s">
        <v>150</v>
      </c>
      <c r="C581" s="14" t="s">
        <v>3024</v>
      </c>
      <c r="D581" s="14">
        <v>309061</v>
      </c>
      <c r="E581" s="15" t="s">
        <v>3025</v>
      </c>
      <c r="F581" s="16">
        <f t="array" ref="F581">SUM(([2]školy!$C$4:$C$2906='zriaďovatelia '!C581)*([2]školy!$K$4:$K$2906))</f>
        <v>2670</v>
      </c>
    </row>
    <row r="582" spans="1:6" x14ac:dyDescent="0.25">
      <c r="A582" s="14" t="s">
        <v>2341</v>
      </c>
      <c r="B582" s="14" t="s">
        <v>150</v>
      </c>
      <c r="C582" s="14" t="s">
        <v>3027</v>
      </c>
      <c r="D582" s="14">
        <v>309095</v>
      </c>
      <c r="E582" s="15" t="s">
        <v>3028</v>
      </c>
      <c r="F582" s="16">
        <f t="array" ref="F582">SUM(([2]školy!$C$4:$C$2906='zriaďovatelia '!C582)*([2]školy!$K$4:$K$2906))</f>
        <v>1468</v>
      </c>
    </row>
    <row r="583" spans="1:6" x14ac:dyDescent="0.25">
      <c r="A583" s="14" t="s">
        <v>2341</v>
      </c>
      <c r="B583" s="14" t="s">
        <v>150</v>
      </c>
      <c r="C583" s="14" t="s">
        <v>3031</v>
      </c>
      <c r="D583" s="14">
        <v>309109</v>
      </c>
      <c r="E583" s="15" t="s">
        <v>3032</v>
      </c>
      <c r="F583" s="16">
        <f t="array" ref="F583">SUM(([2]školy!$C$4:$C$2906='zriaďovatelia '!C583)*([2]školy!$K$4:$K$2906))</f>
        <v>3374</v>
      </c>
    </row>
    <row r="584" spans="1:6" x14ac:dyDescent="0.25">
      <c r="A584" s="14" t="s">
        <v>2341</v>
      </c>
      <c r="B584" s="14" t="s">
        <v>150</v>
      </c>
      <c r="C584" s="14" t="s">
        <v>3034</v>
      </c>
      <c r="D584" s="14">
        <v>309117</v>
      </c>
      <c r="E584" s="15" t="s">
        <v>3035</v>
      </c>
      <c r="F584" s="16">
        <f t="array" ref="F584">SUM(([2]školy!$C$4:$C$2906='zriaďovatelia '!C584)*([2]školy!$K$4:$K$2906))</f>
        <v>3696</v>
      </c>
    </row>
    <row r="585" spans="1:6" x14ac:dyDescent="0.25">
      <c r="A585" s="14" t="s">
        <v>2341</v>
      </c>
      <c r="B585" s="14" t="s">
        <v>150</v>
      </c>
      <c r="C585" s="14" t="s">
        <v>3039</v>
      </c>
      <c r="D585" s="14">
        <v>309125</v>
      </c>
      <c r="E585" s="15" t="s">
        <v>3040</v>
      </c>
      <c r="F585" s="16">
        <f t="array" ref="F585">SUM(([2]školy!$C$4:$C$2906='zriaďovatelia '!C585)*([2]školy!$K$4:$K$2906))</f>
        <v>3208</v>
      </c>
    </row>
    <row r="586" spans="1:6" x14ac:dyDescent="0.25">
      <c r="A586" s="14" t="s">
        <v>2341</v>
      </c>
      <c r="B586" s="14" t="s">
        <v>150</v>
      </c>
      <c r="C586" s="14" t="s">
        <v>3044</v>
      </c>
      <c r="D586" s="14">
        <v>309141</v>
      </c>
      <c r="E586" s="15" t="s">
        <v>3045</v>
      </c>
      <c r="F586" s="16">
        <f t="array" ref="F586">SUM(([2]školy!$C$4:$C$2906='zriaďovatelia '!C586)*([2]školy!$K$4:$K$2906))</f>
        <v>430</v>
      </c>
    </row>
    <row r="587" spans="1:6" x14ac:dyDescent="0.25">
      <c r="A587" s="14" t="s">
        <v>2341</v>
      </c>
      <c r="B587" s="14" t="s">
        <v>150</v>
      </c>
      <c r="C587" s="14" t="s">
        <v>3048</v>
      </c>
      <c r="D587" s="14">
        <v>309176</v>
      </c>
      <c r="E587" s="15" t="s">
        <v>3049</v>
      </c>
      <c r="F587" s="16">
        <f t="array" ref="F587">SUM(([2]školy!$C$4:$C$2906='zriaďovatelia '!C587)*([2]školy!$K$4:$K$2906))</f>
        <v>4653</v>
      </c>
    </row>
    <row r="588" spans="1:6" x14ac:dyDescent="0.25">
      <c r="A588" s="14" t="s">
        <v>2341</v>
      </c>
      <c r="B588" s="14" t="s">
        <v>150</v>
      </c>
      <c r="C588" s="14" t="s">
        <v>3053</v>
      </c>
      <c r="D588" s="14">
        <v>309192</v>
      </c>
      <c r="E588" s="15" t="s">
        <v>3054</v>
      </c>
      <c r="F588" s="16">
        <f t="array" ref="F588">SUM(([2]školy!$C$4:$C$2906='zriaďovatelia '!C588)*([2]školy!$K$4:$K$2906))</f>
        <v>393</v>
      </c>
    </row>
    <row r="589" spans="1:6" x14ac:dyDescent="0.25">
      <c r="A589" s="14" t="s">
        <v>2341</v>
      </c>
      <c r="B589" s="14" t="s">
        <v>150</v>
      </c>
      <c r="C589" s="14" t="s">
        <v>3057</v>
      </c>
      <c r="D589" s="14">
        <v>309214</v>
      </c>
      <c r="E589" s="15" t="s">
        <v>3058</v>
      </c>
      <c r="F589" s="16">
        <f t="array" ref="F589">SUM(([2]školy!$C$4:$C$2906='zriaďovatelia '!C589)*([2]školy!$K$4:$K$2906))</f>
        <v>339</v>
      </c>
    </row>
    <row r="590" spans="1:6" x14ac:dyDescent="0.25">
      <c r="A590" s="14" t="s">
        <v>2341</v>
      </c>
      <c r="B590" s="14" t="s">
        <v>150</v>
      </c>
      <c r="C590" s="14" t="s">
        <v>3061</v>
      </c>
      <c r="D590" s="14">
        <v>309222</v>
      </c>
      <c r="E590" s="15" t="s">
        <v>3062</v>
      </c>
      <c r="F590" s="16">
        <f t="array" ref="F590">SUM(([2]školy!$C$4:$C$2906='zriaďovatelia '!C590)*([2]školy!$K$4:$K$2906))</f>
        <v>674</v>
      </c>
    </row>
    <row r="591" spans="1:6" x14ac:dyDescent="0.25">
      <c r="A591" s="14" t="s">
        <v>2341</v>
      </c>
      <c r="B591" s="14" t="s">
        <v>150</v>
      </c>
      <c r="C591" s="14" t="s">
        <v>3065</v>
      </c>
      <c r="D591" s="14">
        <v>309249</v>
      </c>
      <c r="E591" s="15" t="s">
        <v>3066</v>
      </c>
      <c r="F591" s="16">
        <f t="array" ref="F591">SUM(([2]školy!$C$4:$C$2906='zriaďovatelia '!C591)*([2]školy!$K$4:$K$2906))</f>
        <v>3163</v>
      </c>
    </row>
    <row r="592" spans="1:6" x14ac:dyDescent="0.25">
      <c r="A592" s="14" t="s">
        <v>2341</v>
      </c>
      <c r="B592" s="14" t="s">
        <v>150</v>
      </c>
      <c r="C592" s="14" t="s">
        <v>3070</v>
      </c>
      <c r="D592" s="14">
        <v>309257</v>
      </c>
      <c r="E592" s="15" t="s">
        <v>3071</v>
      </c>
      <c r="F592" s="16">
        <f t="array" ref="F592">SUM(([2]školy!$C$4:$C$2906='zriaďovatelia '!C592)*([2]školy!$K$4:$K$2906))</f>
        <v>1998</v>
      </c>
    </row>
    <row r="593" spans="1:6" x14ac:dyDescent="0.25">
      <c r="A593" s="14" t="s">
        <v>2341</v>
      </c>
      <c r="B593" s="14" t="s">
        <v>150</v>
      </c>
      <c r="C593" s="14" t="s">
        <v>3074</v>
      </c>
      <c r="D593" s="14">
        <v>309273</v>
      </c>
      <c r="E593" s="15" t="s">
        <v>3075</v>
      </c>
      <c r="F593" s="16">
        <f t="array" ref="F593">SUM(([2]školy!$C$4:$C$2906='zriaďovatelia '!C593)*([2]školy!$K$4:$K$2906))</f>
        <v>2940</v>
      </c>
    </row>
    <row r="594" spans="1:6" x14ac:dyDescent="0.25">
      <c r="A594" s="14" t="s">
        <v>2341</v>
      </c>
      <c r="B594" s="14" t="s">
        <v>150</v>
      </c>
      <c r="C594" s="14" t="s">
        <v>3078</v>
      </c>
      <c r="D594" s="14">
        <v>309281</v>
      </c>
      <c r="E594" s="15" t="s">
        <v>3079</v>
      </c>
      <c r="F594" s="16">
        <f t="array" ref="F594">SUM(([2]školy!$C$4:$C$2906='zriaďovatelia '!C594)*([2]školy!$K$4:$K$2906))</f>
        <v>2957</v>
      </c>
    </row>
    <row r="595" spans="1:6" x14ac:dyDescent="0.25">
      <c r="A595" s="14" t="s">
        <v>2341</v>
      </c>
      <c r="B595" s="14" t="s">
        <v>150</v>
      </c>
      <c r="C595" s="14" t="s">
        <v>3082</v>
      </c>
      <c r="D595" s="14">
        <v>309303</v>
      </c>
      <c r="E595" s="15" t="s">
        <v>3083</v>
      </c>
      <c r="F595" s="16">
        <f t="array" ref="F595">SUM(([2]školy!$C$4:$C$2906='zriaďovatelia '!C595)*([2]školy!$K$4:$K$2906))</f>
        <v>21575</v>
      </c>
    </row>
    <row r="596" spans="1:6" x14ac:dyDescent="0.25">
      <c r="A596" s="14" t="s">
        <v>2341</v>
      </c>
      <c r="B596" s="14" t="s">
        <v>150</v>
      </c>
      <c r="C596" s="14" t="s">
        <v>3087</v>
      </c>
      <c r="D596" s="14">
        <v>309311</v>
      </c>
      <c r="E596" s="15" t="s">
        <v>3088</v>
      </c>
      <c r="F596" s="16">
        <f t="array" ref="F596">SUM(([2]školy!$C$4:$C$2906='zriaďovatelia '!C596)*([2]školy!$K$4:$K$2906))</f>
        <v>9094</v>
      </c>
    </row>
    <row r="597" spans="1:6" x14ac:dyDescent="0.25">
      <c r="A597" s="14" t="s">
        <v>2341</v>
      </c>
      <c r="B597" s="14" t="s">
        <v>150</v>
      </c>
      <c r="C597" s="14" t="s">
        <v>3090</v>
      </c>
      <c r="D597" s="14">
        <v>309320</v>
      </c>
      <c r="E597" s="15" t="s">
        <v>3091</v>
      </c>
      <c r="F597" s="16">
        <f t="array" ref="F597">SUM(([2]školy!$C$4:$C$2906='zriaďovatelia '!C597)*([2]školy!$K$4:$K$2906))</f>
        <v>1383</v>
      </c>
    </row>
    <row r="598" spans="1:6" x14ac:dyDescent="0.25">
      <c r="A598" s="14" t="s">
        <v>2341</v>
      </c>
      <c r="B598" s="14" t="s">
        <v>150</v>
      </c>
      <c r="C598" s="14" t="s">
        <v>3094</v>
      </c>
      <c r="D598" s="14">
        <v>309338</v>
      </c>
      <c r="E598" s="15" t="s">
        <v>3095</v>
      </c>
      <c r="F598" s="16">
        <f t="array" ref="F598">SUM(([2]školy!$C$4:$C$2906='zriaďovatelia '!C598)*([2]školy!$K$4:$K$2906))</f>
        <v>7506</v>
      </c>
    </row>
    <row r="599" spans="1:6" x14ac:dyDescent="0.25">
      <c r="A599" s="14" t="s">
        <v>2341</v>
      </c>
      <c r="B599" s="14" t="s">
        <v>150</v>
      </c>
      <c r="C599" s="14" t="s">
        <v>3099</v>
      </c>
      <c r="D599" s="14">
        <v>309354</v>
      </c>
      <c r="E599" s="15" t="s">
        <v>3100</v>
      </c>
      <c r="F599" s="16">
        <f t="array" ref="F599">SUM(([2]školy!$C$4:$C$2906='zriaďovatelia '!C599)*([2]školy!$K$4:$K$2906))</f>
        <v>1994</v>
      </c>
    </row>
    <row r="600" spans="1:6" x14ac:dyDescent="0.25">
      <c r="A600" s="14" t="s">
        <v>2341</v>
      </c>
      <c r="B600" s="14" t="s">
        <v>150</v>
      </c>
      <c r="C600" s="14" t="s">
        <v>3103</v>
      </c>
      <c r="D600" s="14">
        <v>309371</v>
      </c>
      <c r="E600" s="15" t="s">
        <v>3104</v>
      </c>
      <c r="F600" s="16">
        <f t="array" ref="F600">SUM(([2]školy!$C$4:$C$2906='zriaďovatelia '!C600)*([2]školy!$K$4:$K$2906))</f>
        <v>3796</v>
      </c>
    </row>
    <row r="601" spans="1:6" x14ac:dyDescent="0.25">
      <c r="A601" s="14" t="s">
        <v>2341</v>
      </c>
      <c r="B601" s="14" t="s">
        <v>150</v>
      </c>
      <c r="C601" s="14" t="s">
        <v>3109</v>
      </c>
      <c r="D601" s="14">
        <v>305898</v>
      </c>
      <c r="E601" s="15" t="s">
        <v>3110</v>
      </c>
      <c r="F601" s="16">
        <f t="array" ref="F601">SUM(([2]školy!$C$4:$C$2906='zriaďovatelia '!C601)*([2]školy!$K$4:$K$2906))</f>
        <v>1389</v>
      </c>
    </row>
    <row r="602" spans="1:6" x14ac:dyDescent="0.25">
      <c r="A602" s="14" t="s">
        <v>2341</v>
      </c>
      <c r="B602" s="14" t="s">
        <v>150</v>
      </c>
      <c r="C602" s="14" t="s">
        <v>3114</v>
      </c>
      <c r="D602" s="14">
        <v>306070</v>
      </c>
      <c r="E602" s="15" t="s">
        <v>3115</v>
      </c>
      <c r="F602" s="16">
        <f t="array" ref="F602">SUM(([2]školy!$C$4:$C$2906='zriaďovatelia '!C602)*([2]školy!$K$4:$K$2906))</f>
        <v>784</v>
      </c>
    </row>
    <row r="603" spans="1:6" x14ac:dyDescent="0.25">
      <c r="A603" s="14" t="s">
        <v>2341</v>
      </c>
      <c r="B603" s="14" t="s">
        <v>150</v>
      </c>
      <c r="C603" s="14" t="s">
        <v>3118</v>
      </c>
      <c r="D603" s="14">
        <v>306100</v>
      </c>
      <c r="E603" s="15" t="s">
        <v>3119</v>
      </c>
      <c r="F603" s="16">
        <f t="array" ref="F603">SUM(([2]školy!$C$4:$C$2906='zriaďovatelia '!C603)*([2]školy!$K$4:$K$2906))</f>
        <v>3550</v>
      </c>
    </row>
    <row r="604" spans="1:6" x14ac:dyDescent="0.25">
      <c r="A604" s="14" t="s">
        <v>2341</v>
      </c>
      <c r="B604" s="14" t="s">
        <v>150</v>
      </c>
      <c r="C604" s="14" t="s">
        <v>3123</v>
      </c>
      <c r="D604" s="14">
        <v>306151</v>
      </c>
      <c r="E604" s="15" t="s">
        <v>3124</v>
      </c>
      <c r="F604" s="16">
        <f t="array" ref="F604">SUM(([2]školy!$C$4:$C$2906='zriaďovatelia '!C604)*([2]školy!$K$4:$K$2906))</f>
        <v>4503</v>
      </c>
    </row>
    <row r="605" spans="1:6" x14ac:dyDescent="0.25">
      <c r="A605" s="14" t="s">
        <v>2341</v>
      </c>
      <c r="B605" s="14" t="s">
        <v>150</v>
      </c>
      <c r="C605" s="14" t="s">
        <v>3128</v>
      </c>
      <c r="D605" s="14">
        <v>306185</v>
      </c>
      <c r="E605" s="15" t="s">
        <v>3129</v>
      </c>
      <c r="F605" s="16">
        <f t="array" ref="F605">SUM(([2]školy!$C$4:$C$2906='zriaďovatelia '!C605)*([2]školy!$K$4:$K$2906))</f>
        <v>33096</v>
      </c>
    </row>
    <row r="606" spans="1:6" x14ac:dyDescent="0.25">
      <c r="A606" s="14" t="s">
        <v>2341</v>
      </c>
      <c r="B606" s="14" t="s">
        <v>150</v>
      </c>
      <c r="C606" s="14" t="s">
        <v>3139</v>
      </c>
      <c r="D606" s="14">
        <v>306215</v>
      </c>
      <c r="E606" s="15" t="s">
        <v>3140</v>
      </c>
      <c r="F606" s="16">
        <f t="array" ref="F606">SUM(([2]školy!$C$4:$C$2906='zriaďovatelia '!C606)*([2]školy!$K$4:$K$2906))</f>
        <v>4917</v>
      </c>
    </row>
    <row r="607" spans="1:6" x14ac:dyDescent="0.25">
      <c r="A607" s="14" t="s">
        <v>2341</v>
      </c>
      <c r="B607" s="14" t="s">
        <v>150</v>
      </c>
      <c r="C607" s="14" t="s">
        <v>3143</v>
      </c>
      <c r="D607" s="14">
        <v>306240</v>
      </c>
      <c r="E607" s="15" t="s">
        <v>3144</v>
      </c>
      <c r="F607" s="16">
        <f t="array" ref="F607">SUM(([2]školy!$C$4:$C$2906='zriaďovatelia '!C607)*([2]školy!$K$4:$K$2906))</f>
        <v>2696</v>
      </c>
    </row>
    <row r="608" spans="1:6" x14ac:dyDescent="0.25">
      <c r="A608" s="14" t="s">
        <v>2341</v>
      </c>
      <c r="B608" s="14" t="s">
        <v>150</v>
      </c>
      <c r="C608" s="14" t="s">
        <v>3147</v>
      </c>
      <c r="D608" s="14">
        <v>306312</v>
      </c>
      <c r="E608" s="15" t="s">
        <v>3148</v>
      </c>
      <c r="F608" s="16">
        <f t="array" ref="F608">SUM(([2]školy!$C$4:$C$2906='zriaďovatelia '!C608)*([2]školy!$K$4:$K$2906))</f>
        <v>6972</v>
      </c>
    </row>
    <row r="609" spans="1:6" x14ac:dyDescent="0.25">
      <c r="A609" s="14" t="s">
        <v>2341</v>
      </c>
      <c r="B609" s="14" t="s">
        <v>150</v>
      </c>
      <c r="C609" s="14" t="s">
        <v>3151</v>
      </c>
      <c r="D609" s="14">
        <v>306347</v>
      </c>
      <c r="E609" s="15" t="s">
        <v>3152</v>
      </c>
      <c r="F609" s="16">
        <f t="array" ref="F609">SUM(([2]školy!$C$4:$C$2906='zriaďovatelia '!C609)*([2]školy!$K$4:$K$2906))</f>
        <v>2170</v>
      </c>
    </row>
    <row r="610" spans="1:6" x14ac:dyDescent="0.25">
      <c r="A610" s="14" t="s">
        <v>2341</v>
      </c>
      <c r="B610" s="14" t="s">
        <v>150</v>
      </c>
      <c r="C610" s="14" t="s">
        <v>3155</v>
      </c>
      <c r="D610" s="14">
        <v>311162</v>
      </c>
      <c r="E610" s="15" t="s">
        <v>3156</v>
      </c>
      <c r="F610" s="16">
        <f t="array" ref="F610">SUM(([2]školy!$C$4:$C$2906='zriaďovatelia '!C610)*([2]školy!$K$4:$K$2906))</f>
        <v>30668</v>
      </c>
    </row>
    <row r="611" spans="1:6" x14ac:dyDescent="0.25">
      <c r="A611" s="14" t="s">
        <v>2341</v>
      </c>
      <c r="B611" s="14" t="s">
        <v>150</v>
      </c>
      <c r="C611" s="14" t="s">
        <v>3161</v>
      </c>
      <c r="D611" s="14">
        <v>310689</v>
      </c>
      <c r="E611" s="15" t="s">
        <v>3162</v>
      </c>
      <c r="F611" s="16">
        <f t="array" ref="F611">SUM(([2]školy!$C$4:$C$2906='zriaďovatelia '!C611)*([2]školy!$K$4:$K$2906))</f>
        <v>4018</v>
      </c>
    </row>
    <row r="612" spans="1:6" x14ac:dyDescent="0.25">
      <c r="A612" s="14" t="s">
        <v>2341</v>
      </c>
      <c r="B612" s="14" t="s">
        <v>150</v>
      </c>
      <c r="C612" s="14" t="s">
        <v>3165</v>
      </c>
      <c r="D612" s="14">
        <v>310824</v>
      </c>
      <c r="E612" s="15" t="s">
        <v>3166</v>
      </c>
      <c r="F612" s="16">
        <f t="array" ref="F612">SUM(([2]školy!$C$4:$C$2906='zriaďovatelia '!C612)*([2]školy!$K$4:$K$2906))</f>
        <v>2214</v>
      </c>
    </row>
    <row r="613" spans="1:6" x14ac:dyDescent="0.25">
      <c r="A613" s="14" t="s">
        <v>2341</v>
      </c>
      <c r="B613" s="14" t="s">
        <v>150</v>
      </c>
      <c r="C613" s="14" t="s">
        <v>3169</v>
      </c>
      <c r="D613" s="14">
        <v>310875</v>
      </c>
      <c r="E613" s="15" t="s">
        <v>3170</v>
      </c>
      <c r="F613" s="16">
        <f t="array" ref="F613">SUM(([2]školy!$C$4:$C$2906='zriaďovatelia '!C613)*([2]školy!$K$4:$K$2906))</f>
        <v>624</v>
      </c>
    </row>
    <row r="614" spans="1:6" x14ac:dyDescent="0.25">
      <c r="A614" s="14" t="s">
        <v>2341</v>
      </c>
      <c r="B614" s="14" t="s">
        <v>150</v>
      </c>
      <c r="C614" s="14" t="s">
        <v>3173</v>
      </c>
      <c r="D614" s="14">
        <v>310964</v>
      </c>
      <c r="E614" s="15" t="s">
        <v>3174</v>
      </c>
      <c r="F614" s="16">
        <f t="array" ref="F614">SUM(([2]školy!$C$4:$C$2906='zriaďovatelia '!C614)*([2]školy!$K$4:$K$2906))</f>
        <v>3656</v>
      </c>
    </row>
    <row r="615" spans="1:6" x14ac:dyDescent="0.25">
      <c r="A615" s="14" t="s">
        <v>2341</v>
      </c>
      <c r="B615" s="14" t="s">
        <v>150</v>
      </c>
      <c r="C615" s="14" t="s">
        <v>3177</v>
      </c>
      <c r="D615" s="14">
        <v>310999</v>
      </c>
      <c r="E615" s="15" t="s">
        <v>3178</v>
      </c>
      <c r="F615" s="16">
        <f t="array" ref="F615">SUM(([2]školy!$C$4:$C$2906='zriaďovatelia '!C615)*([2]školy!$K$4:$K$2906))</f>
        <v>3642</v>
      </c>
    </row>
    <row r="616" spans="1:6" x14ac:dyDescent="0.25">
      <c r="A616" s="14" t="s">
        <v>2341</v>
      </c>
      <c r="B616" s="14" t="s">
        <v>150</v>
      </c>
      <c r="C616" s="14" t="s">
        <v>3181</v>
      </c>
      <c r="D616" s="14">
        <v>311014</v>
      </c>
      <c r="E616" s="15" t="s">
        <v>3182</v>
      </c>
      <c r="F616" s="16">
        <f t="array" ref="F616">SUM(([2]školy!$C$4:$C$2906='zriaďovatelia '!C616)*([2]školy!$K$4:$K$2906))</f>
        <v>2513</v>
      </c>
    </row>
    <row r="617" spans="1:6" x14ac:dyDescent="0.25">
      <c r="A617" s="14" t="s">
        <v>2341</v>
      </c>
      <c r="B617" s="14" t="s">
        <v>150</v>
      </c>
      <c r="C617" s="14" t="s">
        <v>3185</v>
      </c>
      <c r="D617" s="14">
        <v>311081</v>
      </c>
      <c r="E617" s="15" t="s">
        <v>3186</v>
      </c>
      <c r="F617" s="16">
        <f t="array" ref="F617">SUM(([2]školy!$C$4:$C$2906='zriaďovatelia '!C617)*([2]školy!$K$4:$K$2906))</f>
        <v>2839</v>
      </c>
    </row>
    <row r="618" spans="1:6" x14ac:dyDescent="0.25">
      <c r="A618" s="14" t="s">
        <v>2341</v>
      </c>
      <c r="B618" s="14" t="s">
        <v>150</v>
      </c>
      <c r="C618" s="14" t="s">
        <v>3189</v>
      </c>
      <c r="D618" s="14">
        <v>311120</v>
      </c>
      <c r="E618" s="15" t="s">
        <v>3190</v>
      </c>
      <c r="F618" s="16">
        <f t="array" ref="F618">SUM(([2]školy!$C$4:$C$2906='zriaďovatelia '!C618)*([2]školy!$K$4:$K$2906))</f>
        <v>1599</v>
      </c>
    </row>
    <row r="619" spans="1:6" x14ac:dyDescent="0.25">
      <c r="A619" s="14" t="s">
        <v>2341</v>
      </c>
      <c r="B619" s="14" t="s">
        <v>150</v>
      </c>
      <c r="C619" s="14" t="s">
        <v>3193</v>
      </c>
      <c r="D619" s="14">
        <v>311146</v>
      </c>
      <c r="E619" s="15" t="s">
        <v>3194</v>
      </c>
      <c r="F619" s="16">
        <f t="array" ref="F619">SUM(([2]školy!$C$4:$C$2906='zriaďovatelia '!C619)*([2]školy!$K$4:$K$2906))</f>
        <v>335</v>
      </c>
    </row>
    <row r="620" spans="1:6" x14ac:dyDescent="0.25">
      <c r="A620" s="14" t="s">
        <v>2341</v>
      </c>
      <c r="B620" s="14" t="s">
        <v>150</v>
      </c>
      <c r="C620" s="14" t="s">
        <v>3197</v>
      </c>
      <c r="D620" s="14">
        <v>311227</v>
      </c>
      <c r="E620" s="15" t="s">
        <v>3198</v>
      </c>
      <c r="F620" s="16">
        <f t="array" ref="F620">SUM(([2]školy!$C$4:$C$2906='zriaďovatelia '!C620)*([2]školy!$K$4:$K$2906))</f>
        <v>2868</v>
      </c>
    </row>
    <row r="621" spans="1:6" x14ac:dyDescent="0.25">
      <c r="A621" s="14" t="s">
        <v>2341</v>
      </c>
      <c r="B621" s="14" t="s">
        <v>150</v>
      </c>
      <c r="C621" s="14" t="s">
        <v>3201</v>
      </c>
      <c r="D621" s="14">
        <v>311286</v>
      </c>
      <c r="E621" s="15" t="s">
        <v>3202</v>
      </c>
      <c r="F621" s="16">
        <f t="array" ref="F621">SUM(([2]školy!$C$4:$C$2906='zriaďovatelia '!C621)*([2]školy!$K$4:$K$2906))</f>
        <v>3671</v>
      </c>
    </row>
    <row r="622" spans="1:6" x14ac:dyDescent="0.25">
      <c r="A622" s="14" t="s">
        <v>2341</v>
      </c>
      <c r="B622" s="14" t="s">
        <v>150</v>
      </c>
      <c r="C622" s="14" t="s">
        <v>3205</v>
      </c>
      <c r="D622" s="14">
        <v>321044</v>
      </c>
      <c r="E622" s="15" t="s">
        <v>3206</v>
      </c>
      <c r="F622" s="16">
        <f t="array" ref="F622">SUM(([2]školy!$C$4:$C$2906='zriaďovatelia '!C622)*([2]školy!$K$4:$K$2906))</f>
        <v>1701</v>
      </c>
    </row>
    <row r="623" spans="1:6" x14ac:dyDescent="0.25">
      <c r="A623" s="14" t="s">
        <v>2341</v>
      </c>
      <c r="B623" s="14" t="s">
        <v>150</v>
      </c>
      <c r="C623" s="14" t="s">
        <v>3209</v>
      </c>
      <c r="D623" s="14">
        <v>310239</v>
      </c>
      <c r="E623" s="15" t="s">
        <v>3210</v>
      </c>
      <c r="F623" s="16">
        <f t="array" ref="F623">SUM(([2]školy!$C$4:$C$2906='zriaďovatelia '!C623)*([2]školy!$K$4:$K$2906))</f>
        <v>3645</v>
      </c>
    </row>
    <row r="624" spans="1:6" x14ac:dyDescent="0.25">
      <c r="A624" s="14" t="s">
        <v>2341</v>
      </c>
      <c r="B624" s="14" t="s">
        <v>150</v>
      </c>
      <c r="C624" s="14" t="s">
        <v>3213</v>
      </c>
      <c r="D624" s="14">
        <v>310441</v>
      </c>
      <c r="E624" s="15" t="s">
        <v>3214</v>
      </c>
      <c r="F624" s="16">
        <f t="array" ref="F624">SUM(([2]školy!$C$4:$C$2906='zriaďovatelia '!C624)*([2]školy!$K$4:$K$2906))</f>
        <v>2070</v>
      </c>
    </row>
    <row r="625" spans="1:6" x14ac:dyDescent="0.25">
      <c r="A625" s="14" t="s">
        <v>2341</v>
      </c>
      <c r="B625" s="14" t="s">
        <v>150</v>
      </c>
      <c r="C625" s="14" t="s">
        <v>3217</v>
      </c>
      <c r="D625" s="14">
        <v>310573</v>
      </c>
      <c r="E625" s="15" t="s">
        <v>3218</v>
      </c>
      <c r="F625" s="16">
        <f t="array" ref="F625">SUM(([2]školy!$C$4:$C$2906='zriaďovatelia '!C625)*([2]školy!$K$4:$K$2906))</f>
        <v>2406</v>
      </c>
    </row>
    <row r="626" spans="1:6" x14ac:dyDescent="0.25">
      <c r="A626" s="14" t="s">
        <v>2341</v>
      </c>
      <c r="B626" s="14" t="s">
        <v>150</v>
      </c>
      <c r="C626" s="14" t="s">
        <v>3221</v>
      </c>
      <c r="D626" s="14">
        <v>310603</v>
      </c>
      <c r="E626" s="15" t="s">
        <v>3222</v>
      </c>
      <c r="F626" s="16">
        <f t="array" ref="F626">SUM(([2]školy!$C$4:$C$2906='zriaďovatelia '!C626)*([2]školy!$K$4:$K$2906))</f>
        <v>463</v>
      </c>
    </row>
    <row r="627" spans="1:6" x14ac:dyDescent="0.25">
      <c r="A627" s="14" t="s">
        <v>2341</v>
      </c>
      <c r="B627" s="14" t="s">
        <v>150</v>
      </c>
      <c r="C627" s="14" t="s">
        <v>3225</v>
      </c>
      <c r="D627" s="14">
        <v>307785</v>
      </c>
      <c r="E627" s="15" t="s">
        <v>3226</v>
      </c>
      <c r="F627" s="16">
        <f t="array" ref="F627">SUM(([2]školy!$C$4:$C$2906='zriaďovatelia '!C627)*([2]školy!$K$4:$K$2906))</f>
        <v>5620</v>
      </c>
    </row>
    <row r="628" spans="1:6" x14ac:dyDescent="0.25">
      <c r="A628" s="14" t="s">
        <v>2341</v>
      </c>
      <c r="B628" s="14" t="s">
        <v>150</v>
      </c>
      <c r="C628" s="14" t="s">
        <v>3231</v>
      </c>
      <c r="D628" s="14">
        <v>399418</v>
      </c>
      <c r="E628" s="15" t="s">
        <v>3232</v>
      </c>
      <c r="F628" s="16">
        <f t="array" ref="F628">SUM(([2]školy!$C$4:$C$2906='zriaďovatelia '!C628)*([2]školy!$K$4:$K$2906))</f>
        <v>352</v>
      </c>
    </row>
    <row r="629" spans="1:6" x14ac:dyDescent="0.25">
      <c r="A629" s="14" t="s">
        <v>2341</v>
      </c>
      <c r="B629" s="14" t="s">
        <v>150</v>
      </c>
      <c r="C629" s="14" t="s">
        <v>3235</v>
      </c>
      <c r="D629" s="14">
        <v>587672</v>
      </c>
      <c r="E629" s="15" t="s">
        <v>3236</v>
      </c>
      <c r="F629" s="16">
        <f t="array" ref="F629">SUM(([2]školy!$C$4:$C$2906='zriaďovatelia '!C629)*([2]školy!$K$4:$K$2906))</f>
        <v>1937</v>
      </c>
    </row>
    <row r="630" spans="1:6" x14ac:dyDescent="0.25">
      <c r="A630" s="14" t="s">
        <v>2341</v>
      </c>
      <c r="B630" s="14" t="s">
        <v>150</v>
      </c>
      <c r="C630" s="14" t="s">
        <v>3239</v>
      </c>
      <c r="D630" s="14">
        <v>308145</v>
      </c>
      <c r="E630" s="15" t="s">
        <v>3240</v>
      </c>
      <c r="F630" s="16">
        <f t="array" ref="F630">SUM(([2]školy!$C$4:$C$2906='zriaďovatelia '!C630)*([2]školy!$K$4:$K$2906))</f>
        <v>3685</v>
      </c>
    </row>
    <row r="631" spans="1:6" x14ac:dyDescent="0.25">
      <c r="A631" s="14" t="s">
        <v>2341</v>
      </c>
      <c r="B631" s="14" t="s">
        <v>150</v>
      </c>
      <c r="C631" s="14" t="s">
        <v>3243</v>
      </c>
      <c r="D631" s="14">
        <v>800368</v>
      </c>
      <c r="E631" s="15" t="s">
        <v>3244</v>
      </c>
      <c r="F631" s="16">
        <f t="array" ref="F631">SUM(([2]školy!$C$4:$C$2906='zriaďovatelia '!C631)*([2]školy!$K$4:$K$2906))</f>
        <v>2061</v>
      </c>
    </row>
    <row r="632" spans="1:6" x14ac:dyDescent="0.25">
      <c r="A632" s="14" t="s">
        <v>2341</v>
      </c>
      <c r="B632" s="14" t="s">
        <v>150</v>
      </c>
      <c r="C632" s="14" t="s">
        <v>3247</v>
      </c>
      <c r="D632" s="14">
        <v>308315</v>
      </c>
      <c r="E632" s="15" t="s">
        <v>3248</v>
      </c>
      <c r="F632" s="16">
        <f t="array" ref="F632">SUM(([2]školy!$C$4:$C$2906='zriaďovatelia '!C632)*([2]školy!$K$4:$K$2906))</f>
        <v>307</v>
      </c>
    </row>
    <row r="633" spans="1:6" x14ac:dyDescent="0.25">
      <c r="A633" s="14" t="s">
        <v>2341</v>
      </c>
      <c r="B633" s="14" t="s">
        <v>150</v>
      </c>
      <c r="C633" s="14" t="s">
        <v>3251</v>
      </c>
      <c r="D633" s="14">
        <v>656127</v>
      </c>
      <c r="E633" s="15" t="s">
        <v>3252</v>
      </c>
      <c r="F633" s="16">
        <f t="array" ref="F633">SUM(([2]školy!$C$4:$C$2906='zriaďovatelia '!C633)*([2]školy!$K$4:$K$2906))</f>
        <v>2173</v>
      </c>
    </row>
    <row r="634" spans="1:6" x14ac:dyDescent="0.25">
      <c r="A634" s="14" t="s">
        <v>2341</v>
      </c>
      <c r="B634" s="14" t="s">
        <v>150</v>
      </c>
      <c r="C634" s="14" t="s">
        <v>3255</v>
      </c>
      <c r="D634" s="14">
        <v>611191</v>
      </c>
      <c r="E634" s="15" t="s">
        <v>3256</v>
      </c>
      <c r="F634" s="16">
        <f t="array" ref="F634">SUM(([2]školy!$C$4:$C$2906='zriaďovatelia '!C634)*([2]školy!$K$4:$K$2906))</f>
        <v>1267</v>
      </c>
    </row>
    <row r="635" spans="1:6" x14ac:dyDescent="0.25">
      <c r="A635" s="14" t="s">
        <v>2341</v>
      </c>
      <c r="B635" s="14" t="s">
        <v>150</v>
      </c>
      <c r="C635" s="14" t="s">
        <v>3259</v>
      </c>
      <c r="D635" s="14">
        <v>800236</v>
      </c>
      <c r="E635" s="15" t="s">
        <v>3260</v>
      </c>
      <c r="F635" s="16">
        <f t="array" ref="F635">SUM(([2]školy!$C$4:$C$2906='zriaďovatelia '!C635)*([2]školy!$K$4:$K$2906))</f>
        <v>1466</v>
      </c>
    </row>
    <row r="636" spans="1:6" x14ac:dyDescent="0.25">
      <c r="A636" s="14" t="s">
        <v>2341</v>
      </c>
      <c r="B636" s="14" t="s">
        <v>150</v>
      </c>
      <c r="C636" s="14" t="s">
        <v>3263</v>
      </c>
      <c r="D636" s="14">
        <v>800279</v>
      </c>
      <c r="E636" s="15" t="s">
        <v>3264</v>
      </c>
      <c r="F636" s="16">
        <f t="array" ref="F636">SUM(([2]školy!$C$4:$C$2906='zriaďovatelia '!C636)*([2]školy!$K$4:$K$2906))</f>
        <v>426</v>
      </c>
    </row>
    <row r="637" spans="1:6" x14ac:dyDescent="0.25">
      <c r="A637" s="14" t="s">
        <v>2341</v>
      </c>
      <c r="B637" s="14" t="s">
        <v>150</v>
      </c>
      <c r="C637" s="14" t="s">
        <v>3267</v>
      </c>
      <c r="D637" s="14">
        <v>699250</v>
      </c>
      <c r="E637" s="15" t="s">
        <v>3268</v>
      </c>
      <c r="F637" s="16">
        <f t="array" ref="F637">SUM(([2]školy!$C$4:$C$2906='zriaďovatelia '!C637)*([2]školy!$K$4:$K$2906))</f>
        <v>1703</v>
      </c>
    </row>
    <row r="638" spans="1:6" x14ac:dyDescent="0.25">
      <c r="A638" s="14" t="s">
        <v>2341</v>
      </c>
      <c r="B638" s="14" t="s">
        <v>150</v>
      </c>
      <c r="C638" s="14" t="s">
        <v>3271</v>
      </c>
      <c r="D638" s="14">
        <v>699209</v>
      </c>
      <c r="E638" s="15" t="s">
        <v>3272</v>
      </c>
      <c r="F638" s="16">
        <f t="array" ref="F638">SUM(([2]školy!$C$4:$C$2906='zriaďovatelia '!C638)*([2]školy!$K$4:$K$2906))</f>
        <v>3153</v>
      </c>
    </row>
    <row r="639" spans="1:6" x14ac:dyDescent="0.25">
      <c r="A639" s="14" t="s">
        <v>2341</v>
      </c>
      <c r="B639" s="14" t="s">
        <v>150</v>
      </c>
      <c r="C639" s="14" t="s">
        <v>3274</v>
      </c>
      <c r="D639" s="14">
        <v>699144</v>
      </c>
      <c r="E639" s="15" t="s">
        <v>3275</v>
      </c>
      <c r="F639" s="16">
        <f t="array" ref="F639">SUM(([2]školy!$C$4:$C$2906='zriaďovatelia '!C639)*([2]školy!$K$4:$K$2906))</f>
        <v>426</v>
      </c>
    </row>
    <row r="640" spans="1:6" x14ac:dyDescent="0.25">
      <c r="A640" s="14" t="s">
        <v>2341</v>
      </c>
      <c r="B640" s="14" t="s">
        <v>150</v>
      </c>
      <c r="C640" s="14" t="s">
        <v>3278</v>
      </c>
      <c r="D640" s="14">
        <v>611182</v>
      </c>
      <c r="E640" s="15" t="s">
        <v>3279</v>
      </c>
      <c r="F640" s="16">
        <f t="array" ref="F640">SUM(([2]školy!$C$4:$C$2906='zriaďovatelia '!C640)*([2]školy!$K$4:$K$2906))</f>
        <v>2791</v>
      </c>
    </row>
    <row r="641" spans="1:6" x14ac:dyDescent="0.25">
      <c r="A641" s="14" t="s">
        <v>2341</v>
      </c>
      <c r="B641" s="14" t="s">
        <v>150</v>
      </c>
      <c r="C641" s="14" t="s">
        <v>3282</v>
      </c>
      <c r="D641" s="14">
        <v>31827004</v>
      </c>
      <c r="E641" s="15" t="s">
        <v>3283</v>
      </c>
      <c r="F641" s="16">
        <f t="array" ref="F641">SUM(([2]školy!$C$4:$C$2906='zriaďovatelia '!C641)*([2]školy!$K$4:$K$2906))</f>
        <v>2819</v>
      </c>
    </row>
    <row r="642" spans="1:6" x14ac:dyDescent="0.25">
      <c r="A642" s="14" t="s">
        <v>2341</v>
      </c>
      <c r="B642" s="14" t="s">
        <v>150</v>
      </c>
      <c r="C642" s="14" t="s">
        <v>3286</v>
      </c>
      <c r="D642" s="14">
        <v>34003517</v>
      </c>
      <c r="E642" s="15" t="s">
        <v>3287</v>
      </c>
      <c r="F642" s="16">
        <f t="array" ref="F642">SUM(([2]školy!$C$4:$C$2906='zriaďovatelia '!C642)*([2]školy!$K$4:$K$2906))</f>
        <v>1932</v>
      </c>
    </row>
    <row r="643" spans="1:6" x14ac:dyDescent="0.25">
      <c r="A643" s="14" t="s">
        <v>2341</v>
      </c>
      <c r="B643" s="14" t="s">
        <v>150</v>
      </c>
      <c r="C643" s="14" t="s">
        <v>3290</v>
      </c>
      <c r="D643" s="14">
        <v>37869451</v>
      </c>
      <c r="E643" s="15" t="s">
        <v>3291</v>
      </c>
      <c r="F643" s="16">
        <f t="array" ref="F643">SUM(([2]školy!$C$4:$C$2906='zriaďovatelia '!C643)*([2]školy!$K$4:$K$2906))</f>
        <v>2377</v>
      </c>
    </row>
    <row r="644" spans="1:6" x14ac:dyDescent="0.25">
      <c r="A644" s="14" t="s">
        <v>2341</v>
      </c>
      <c r="B644" s="14" t="s">
        <v>491</v>
      </c>
      <c r="C644" s="14" t="s">
        <v>3295</v>
      </c>
      <c r="D644" s="14">
        <v>35593008</v>
      </c>
      <c r="E644" s="15" t="s">
        <v>3296</v>
      </c>
      <c r="F644" s="16">
        <f t="array" ref="F644">SUM(([2]školy!$C$4:$C$2906='zriaďovatelia '!C644)*([2]školy!$K$4:$K$2906))</f>
        <v>42374</v>
      </c>
    </row>
    <row r="645" spans="1:6" x14ac:dyDescent="0.25">
      <c r="A645" s="14" t="s">
        <v>2341</v>
      </c>
      <c r="B645" s="14" t="s">
        <v>491</v>
      </c>
      <c r="C645" s="14" t="s">
        <v>3322</v>
      </c>
      <c r="D645" s="14">
        <v>586315</v>
      </c>
      <c r="E645" s="15" t="s">
        <v>3323</v>
      </c>
      <c r="F645" s="16">
        <f t="array" ref="F645">SUM(([2]školy!$C$4:$C$2906='zriaďovatelia '!C645)*([2]školy!$K$4:$K$2906))</f>
        <v>20750</v>
      </c>
    </row>
    <row r="646" spans="1:6" x14ac:dyDescent="0.25">
      <c r="A646" s="14" t="s">
        <v>2341</v>
      </c>
      <c r="B646" s="14" t="s">
        <v>491</v>
      </c>
      <c r="C646" s="14" t="s">
        <v>3330</v>
      </c>
      <c r="D646" s="14">
        <v>179191</v>
      </c>
      <c r="E646" s="15" t="s">
        <v>3331</v>
      </c>
      <c r="F646" s="16">
        <f t="array" ref="F646">SUM(([2]školy!$C$4:$C$2906='zriaďovatelia '!C646)*([2]školy!$K$4:$K$2906))</f>
        <v>4714</v>
      </c>
    </row>
    <row r="647" spans="1:6" x14ac:dyDescent="0.25">
      <c r="A647" s="14" t="s">
        <v>2341</v>
      </c>
      <c r="B647" s="14" t="s">
        <v>491</v>
      </c>
      <c r="C647" s="14" t="s">
        <v>3335</v>
      </c>
      <c r="D647" s="14">
        <v>42042526</v>
      </c>
      <c r="E647" s="15" t="s">
        <v>3336</v>
      </c>
      <c r="F647" s="16">
        <f t="array" ref="F647">SUM(([2]školy!$C$4:$C$2906='zriaďovatelia '!C647)*([2]školy!$K$4:$K$2906))</f>
        <v>348</v>
      </c>
    </row>
    <row r="648" spans="1:6" x14ac:dyDescent="0.25">
      <c r="A648" s="14" t="s">
        <v>2341</v>
      </c>
      <c r="B648" s="14" t="s">
        <v>491</v>
      </c>
      <c r="C648" s="14" t="s">
        <v>3340</v>
      </c>
      <c r="D648" s="14">
        <v>36102326</v>
      </c>
      <c r="E648" s="15" t="s">
        <v>3341</v>
      </c>
      <c r="F648" s="16">
        <f t="array" ref="F648">SUM(([2]školy!$C$4:$C$2906='zriaďovatelia '!C648)*([2]školy!$K$4:$K$2906))</f>
        <v>1336</v>
      </c>
    </row>
    <row r="649" spans="1:6" x14ac:dyDescent="0.25">
      <c r="A649" s="14" t="s">
        <v>2341</v>
      </c>
      <c r="B649" s="14" t="s">
        <v>491</v>
      </c>
      <c r="C649" s="14" t="s">
        <v>3345</v>
      </c>
      <c r="D649" s="14">
        <v>36099406</v>
      </c>
      <c r="E649" s="15" t="s">
        <v>3346</v>
      </c>
      <c r="F649" s="16">
        <f t="array" ref="F649">SUM(([2]školy!$C$4:$C$2906='zriaďovatelia '!C649)*([2]školy!$K$4:$K$2906))</f>
        <v>2817</v>
      </c>
    </row>
    <row r="650" spans="1:6" x14ac:dyDescent="0.25">
      <c r="A650" s="14" t="s">
        <v>2341</v>
      </c>
      <c r="B650" s="14" t="s">
        <v>554</v>
      </c>
      <c r="C650" s="14" t="s">
        <v>3349</v>
      </c>
      <c r="D650" s="14">
        <v>90000176</v>
      </c>
      <c r="E650" s="15" t="s">
        <v>3350</v>
      </c>
      <c r="F650" s="16">
        <f t="array" ref="F650">SUM(([2]školy!$C$4:$C$2906='zriaďovatelia '!C650)*([2]školy!$K$4:$K$2906))</f>
        <v>5346</v>
      </c>
    </row>
    <row r="651" spans="1:6" x14ac:dyDescent="0.25">
      <c r="A651" s="14" t="s">
        <v>2341</v>
      </c>
      <c r="B651" s="14" t="s">
        <v>554</v>
      </c>
      <c r="C651" s="14" t="s">
        <v>3354</v>
      </c>
      <c r="D651" s="14">
        <v>34104691</v>
      </c>
      <c r="E651" s="15" t="s">
        <v>3355</v>
      </c>
      <c r="F651" s="16">
        <f t="array" ref="F651">SUM(([2]školy!$C$4:$C$2906='zriaďovatelia '!C651)*([2]školy!$K$4:$K$2906))</f>
        <v>954</v>
      </c>
    </row>
    <row r="652" spans="1:6" x14ac:dyDescent="0.25">
      <c r="A652" s="14" t="s">
        <v>2341</v>
      </c>
      <c r="B652" s="14" t="s">
        <v>554</v>
      </c>
      <c r="C652" s="14" t="s">
        <v>3358</v>
      </c>
      <c r="D652" s="14">
        <v>90000195</v>
      </c>
      <c r="E652" s="15" t="s">
        <v>3359</v>
      </c>
      <c r="F652" s="16">
        <f t="array" ref="F652">SUM(([2]školy!$C$4:$C$2906='zriaďovatelia '!C652)*([2]školy!$K$4:$K$2906))</f>
        <v>1656</v>
      </c>
    </row>
    <row r="653" spans="1:6" x14ac:dyDescent="0.25">
      <c r="A653" s="14" t="s">
        <v>2341</v>
      </c>
      <c r="B653" s="14" t="s">
        <v>554</v>
      </c>
      <c r="C653" s="14" t="s">
        <v>3362</v>
      </c>
      <c r="D653" s="14">
        <v>50158660</v>
      </c>
      <c r="E653" s="15" t="s">
        <v>3363</v>
      </c>
      <c r="F653" s="16">
        <f t="array" ref="F653">SUM(([2]školy!$C$4:$C$2906='zriaďovatelia '!C653)*([2]školy!$K$4:$K$2906))</f>
        <v>3241</v>
      </c>
    </row>
    <row r="654" spans="1:6" x14ac:dyDescent="0.25">
      <c r="A654" s="14" t="s">
        <v>2341</v>
      </c>
      <c r="B654" s="14" t="s">
        <v>554</v>
      </c>
      <c r="C654" s="14" t="s">
        <v>3366</v>
      </c>
      <c r="D654" s="14">
        <v>90000342</v>
      </c>
      <c r="E654" s="15" t="s">
        <v>3367</v>
      </c>
      <c r="F654" s="16">
        <f t="array" ref="F654">SUM(([2]školy!$C$4:$C$2906='zriaďovatelia '!C654)*([2]školy!$K$4:$K$2906))</f>
        <v>1215</v>
      </c>
    </row>
    <row r="655" spans="1:6" x14ac:dyDescent="0.25">
      <c r="A655" s="14" t="s">
        <v>2341</v>
      </c>
      <c r="B655" s="14" t="s">
        <v>554</v>
      </c>
      <c r="C655" s="14" t="s">
        <v>3370</v>
      </c>
      <c r="D655" s="14">
        <v>35973820</v>
      </c>
      <c r="E655" s="15" t="s">
        <v>3371</v>
      </c>
      <c r="F655" s="16">
        <f t="array" ref="F655">SUM(([2]školy!$C$4:$C$2906='zriaďovatelia '!C655)*([2]školy!$K$4:$K$2906))</f>
        <v>3649</v>
      </c>
    </row>
    <row r="656" spans="1:6" x14ac:dyDescent="0.25">
      <c r="A656" s="14" t="s">
        <v>2341</v>
      </c>
      <c r="B656" s="14" t="s">
        <v>554</v>
      </c>
      <c r="C656" s="14" t="s">
        <v>3373</v>
      </c>
      <c r="D656" s="14">
        <v>90000217</v>
      </c>
      <c r="E656" s="15" t="s">
        <v>3374</v>
      </c>
      <c r="F656" s="16">
        <f t="array" ref="F656">SUM(([2]školy!$C$4:$C$2906='zriaďovatelia '!C656)*([2]školy!$K$4:$K$2906))</f>
        <v>1831</v>
      </c>
    </row>
    <row r="657" spans="1:6" x14ac:dyDescent="0.25">
      <c r="A657" s="14" t="s">
        <v>2341</v>
      </c>
      <c r="B657" s="14" t="s">
        <v>554</v>
      </c>
      <c r="C657" s="14" t="s">
        <v>3376</v>
      </c>
      <c r="D657" s="14">
        <v>45691908</v>
      </c>
      <c r="E657" s="15" t="s">
        <v>3377</v>
      </c>
      <c r="F657" s="16">
        <f t="array" ref="F657">SUM(([2]školy!$C$4:$C$2906='zriaďovatelia '!C657)*([2]školy!$K$4:$K$2906))</f>
        <v>3343</v>
      </c>
    </row>
    <row r="658" spans="1:6" x14ac:dyDescent="0.25">
      <c r="A658" s="14" t="s">
        <v>2341</v>
      </c>
      <c r="B658" s="14" t="s">
        <v>554</v>
      </c>
      <c r="C658" s="14" t="s">
        <v>3380</v>
      </c>
      <c r="D658" s="14">
        <v>45742596</v>
      </c>
      <c r="E658" s="15" t="s">
        <v>3381</v>
      </c>
      <c r="F658" s="16">
        <f t="array" ref="F658">SUM(([2]školy!$C$4:$C$2906='zriaďovatelia '!C658)*([2]školy!$K$4:$K$2906))</f>
        <v>1343</v>
      </c>
    </row>
    <row r="659" spans="1:6" x14ac:dyDescent="0.25">
      <c r="A659" s="14" t="s">
        <v>2341</v>
      </c>
      <c r="B659" s="14" t="s">
        <v>554</v>
      </c>
      <c r="C659" s="14" t="s">
        <v>3384</v>
      </c>
      <c r="D659" s="14">
        <v>42365821</v>
      </c>
      <c r="E659" s="15" t="s">
        <v>3385</v>
      </c>
      <c r="F659" s="16">
        <f t="array" ref="F659">SUM(([2]školy!$C$4:$C$2906='zriaďovatelia '!C659)*([2]školy!$K$4:$K$2906))</f>
        <v>497</v>
      </c>
    </row>
    <row r="660" spans="1:6" x14ac:dyDescent="0.25">
      <c r="A660" s="14" t="s">
        <v>2341</v>
      </c>
      <c r="B660" s="14" t="s">
        <v>554</v>
      </c>
      <c r="C660" s="14" t="s">
        <v>3388</v>
      </c>
      <c r="D660" s="14">
        <v>50172891</v>
      </c>
      <c r="E660" s="15" t="s">
        <v>3389</v>
      </c>
      <c r="F660" s="16">
        <f t="array" ref="F660">SUM(([2]školy!$C$4:$C$2906='zriaďovatelia '!C660)*([2]školy!$K$4:$K$2906))</f>
        <v>1980</v>
      </c>
    </row>
    <row r="661" spans="1:6" x14ac:dyDescent="0.25">
      <c r="A661" s="14" t="s">
        <v>2341</v>
      </c>
      <c r="B661" s="14" t="s">
        <v>554</v>
      </c>
      <c r="C661" s="14" t="s">
        <v>3391</v>
      </c>
      <c r="D661" s="14">
        <v>50320840</v>
      </c>
      <c r="E661" s="15" t="s">
        <v>3392</v>
      </c>
      <c r="F661" s="16">
        <f t="array" ref="F661">SUM(([2]školy!$C$4:$C$2906='zriaďovatelia '!C661)*([2]školy!$K$4:$K$2906))</f>
        <v>1507</v>
      </c>
    </row>
    <row r="662" spans="1:6" x14ac:dyDescent="0.25">
      <c r="A662" s="14" t="s">
        <v>2341</v>
      </c>
      <c r="B662" s="14" t="s">
        <v>554</v>
      </c>
      <c r="C662" s="14" t="s">
        <v>3394</v>
      </c>
      <c r="D662" s="14">
        <v>52462048</v>
      </c>
      <c r="E662" s="15" t="s">
        <v>3395</v>
      </c>
      <c r="F662" s="16">
        <f t="array" ref="F662">SUM(([2]školy!$C$4:$C$2906='zriaďovatelia '!C662)*([2]školy!$K$4:$K$2906))</f>
        <v>2022</v>
      </c>
    </row>
    <row r="663" spans="1:6" x14ac:dyDescent="0.25">
      <c r="A663" s="14" t="s">
        <v>3397</v>
      </c>
      <c r="B663" s="14" t="s">
        <v>6</v>
      </c>
      <c r="C663" s="14" t="s">
        <v>3398</v>
      </c>
      <c r="D663" s="14">
        <v>54132975</v>
      </c>
      <c r="E663" s="15" t="s">
        <v>3399</v>
      </c>
      <c r="F663" s="16">
        <f t="array" ref="F663">SUM(([2]školy!$C$4:$C$2906='zriaďovatelia '!C663)*([2]školy!$K$4:$K$2906))</f>
        <v>54915</v>
      </c>
    </row>
    <row r="664" spans="1:6" x14ac:dyDescent="0.25">
      <c r="A664" s="14" t="s">
        <v>3397</v>
      </c>
      <c r="B664" s="14" t="s">
        <v>54</v>
      </c>
      <c r="C664" s="14" t="s">
        <v>3444</v>
      </c>
      <c r="D664" s="14">
        <v>37808427</v>
      </c>
      <c r="E664" s="15" t="s">
        <v>3445</v>
      </c>
      <c r="F664" s="16">
        <f t="array" ref="F664">SUM(([2]školy!$C$4:$C$2906='zriaďovatelia '!C664)*([2]školy!$K$4:$K$2906))</f>
        <v>193312</v>
      </c>
    </row>
    <row r="665" spans="1:6" x14ac:dyDescent="0.25">
      <c r="A665" s="14" t="s">
        <v>3397</v>
      </c>
      <c r="B665" s="14" t="s">
        <v>150</v>
      </c>
      <c r="C665" s="14" t="s">
        <v>3519</v>
      </c>
      <c r="D665" s="14">
        <v>313971</v>
      </c>
      <c r="E665" s="15" t="s">
        <v>3520</v>
      </c>
      <c r="F665" s="16">
        <f t="array" ref="F665">SUM(([2]školy!$C$4:$C$2906='zriaďovatelia '!C665)*([2]školy!$K$4:$K$2906))</f>
        <v>28387</v>
      </c>
    </row>
    <row r="666" spans="1:6" x14ac:dyDescent="0.25">
      <c r="A666" s="14" t="s">
        <v>3397</v>
      </c>
      <c r="B666" s="14" t="s">
        <v>150</v>
      </c>
      <c r="C666" s="14" t="s">
        <v>3527</v>
      </c>
      <c r="D666" s="14">
        <v>313980</v>
      </c>
      <c r="E666" s="15" t="s">
        <v>3528</v>
      </c>
      <c r="F666" s="16">
        <f t="array" ref="F666">SUM(([2]školy!$C$4:$C$2906='zriaďovatelia '!C666)*([2]školy!$K$4:$K$2906))</f>
        <v>6114</v>
      </c>
    </row>
    <row r="667" spans="1:6" x14ac:dyDescent="0.25">
      <c r="A667" s="14" t="s">
        <v>3397</v>
      </c>
      <c r="B667" s="14" t="s">
        <v>150</v>
      </c>
      <c r="C667" s="14" t="s">
        <v>3532</v>
      </c>
      <c r="D667" s="14">
        <v>313998</v>
      </c>
      <c r="E667" s="15" t="s">
        <v>3533</v>
      </c>
      <c r="F667" s="16">
        <f t="array" ref="F667">SUM(([2]školy!$C$4:$C$2906='zriaďovatelia '!C667)*([2]školy!$K$4:$K$2906))</f>
        <v>387</v>
      </c>
    </row>
    <row r="668" spans="1:6" x14ac:dyDescent="0.25">
      <c r="A668" s="14" t="s">
        <v>3397</v>
      </c>
      <c r="B668" s="14" t="s">
        <v>150</v>
      </c>
      <c r="C668" s="14" t="s">
        <v>3536</v>
      </c>
      <c r="D668" s="14">
        <v>314013</v>
      </c>
      <c r="E668" s="15" t="s">
        <v>3537</v>
      </c>
      <c r="F668" s="16">
        <f t="array" ref="F668">SUM(([2]školy!$C$4:$C$2906='zriaďovatelia '!C668)*([2]školy!$K$4:$K$2906))</f>
        <v>657</v>
      </c>
    </row>
    <row r="669" spans="1:6" x14ac:dyDescent="0.25">
      <c r="A669" s="14" t="s">
        <v>3397</v>
      </c>
      <c r="B669" s="14" t="s">
        <v>150</v>
      </c>
      <c r="C669" s="14" t="s">
        <v>3540</v>
      </c>
      <c r="D669" s="14">
        <v>314030</v>
      </c>
      <c r="E669" s="15" t="s">
        <v>3541</v>
      </c>
      <c r="F669" s="16">
        <f t="array" ref="F669">SUM(([2]školy!$C$4:$C$2906='zriaďovatelia '!C669)*([2]školy!$K$4:$K$2906))</f>
        <v>3006</v>
      </c>
    </row>
    <row r="670" spans="1:6" x14ac:dyDescent="0.25">
      <c r="A670" s="14" t="s">
        <v>3397</v>
      </c>
      <c r="B670" s="14" t="s">
        <v>150</v>
      </c>
      <c r="C670" s="14" t="s">
        <v>3544</v>
      </c>
      <c r="D670" s="14">
        <v>314048</v>
      </c>
      <c r="E670" s="15" t="s">
        <v>3545</v>
      </c>
      <c r="F670" s="16">
        <f t="array" ref="F670">SUM(([2]školy!$C$4:$C$2906='zriaďovatelia '!C670)*([2]školy!$K$4:$K$2906))</f>
        <v>2481</v>
      </c>
    </row>
    <row r="671" spans="1:6" x14ac:dyDescent="0.25">
      <c r="A671" s="14" t="s">
        <v>3397</v>
      </c>
      <c r="B671" s="14" t="s">
        <v>150</v>
      </c>
      <c r="C671" s="14" t="s">
        <v>3548</v>
      </c>
      <c r="D671" s="14">
        <v>314056</v>
      </c>
      <c r="E671" s="15" t="s">
        <v>3549</v>
      </c>
      <c r="F671" s="16">
        <f t="array" ref="F671">SUM(([2]školy!$C$4:$C$2906='zriaďovatelia '!C671)*([2]školy!$K$4:$K$2906))</f>
        <v>374</v>
      </c>
    </row>
    <row r="672" spans="1:6" x14ac:dyDescent="0.25">
      <c r="A672" s="14" t="s">
        <v>3397</v>
      </c>
      <c r="B672" s="14" t="s">
        <v>150</v>
      </c>
      <c r="C672" s="14" t="s">
        <v>3552</v>
      </c>
      <c r="D672" s="14">
        <v>314064</v>
      </c>
      <c r="E672" s="15" t="s">
        <v>3553</v>
      </c>
      <c r="F672" s="16">
        <f t="array" ref="F672">SUM(([2]školy!$C$4:$C$2906='zriaďovatelia '!C672)*([2]školy!$K$4:$K$2906))</f>
        <v>2072</v>
      </c>
    </row>
    <row r="673" spans="1:6" x14ac:dyDescent="0.25">
      <c r="A673" s="14" t="s">
        <v>3397</v>
      </c>
      <c r="B673" s="14" t="s">
        <v>150</v>
      </c>
      <c r="C673" s="14" t="s">
        <v>3556</v>
      </c>
      <c r="D673" s="14">
        <v>314072</v>
      </c>
      <c r="E673" s="15" t="s">
        <v>3557</v>
      </c>
      <c r="F673" s="16">
        <f t="array" ref="F673">SUM(([2]školy!$C$4:$C$2906='zriaďovatelia '!C673)*([2]školy!$K$4:$K$2906))</f>
        <v>7881</v>
      </c>
    </row>
    <row r="674" spans="1:6" x14ac:dyDescent="0.25">
      <c r="A674" s="14" t="s">
        <v>3397</v>
      </c>
      <c r="B674" s="14" t="s">
        <v>150</v>
      </c>
      <c r="C674" s="14" t="s">
        <v>3559</v>
      </c>
      <c r="D674" s="14">
        <v>314099</v>
      </c>
      <c r="E674" s="15" t="s">
        <v>3560</v>
      </c>
      <c r="F674" s="16">
        <f t="array" ref="F674">SUM(([2]školy!$C$4:$C$2906='zriaďovatelia '!C674)*([2]školy!$K$4:$K$2906))</f>
        <v>19374</v>
      </c>
    </row>
    <row r="675" spans="1:6" x14ac:dyDescent="0.25">
      <c r="A675" s="14" t="s">
        <v>3397</v>
      </c>
      <c r="B675" s="14" t="s">
        <v>150</v>
      </c>
      <c r="C675" s="14" t="s">
        <v>3564</v>
      </c>
      <c r="D675" s="14">
        <v>314081</v>
      </c>
      <c r="E675" s="15" t="s">
        <v>3565</v>
      </c>
      <c r="F675" s="16">
        <f t="array" ref="F675">SUM(([2]školy!$C$4:$C$2906='zriaďovatelia '!C675)*([2]školy!$K$4:$K$2906))</f>
        <v>3901</v>
      </c>
    </row>
    <row r="676" spans="1:6" x14ac:dyDescent="0.25">
      <c r="A676" s="14" t="s">
        <v>3397</v>
      </c>
      <c r="B676" s="14" t="s">
        <v>150</v>
      </c>
      <c r="C676" s="14" t="s">
        <v>3568</v>
      </c>
      <c r="D676" s="14">
        <v>314102</v>
      </c>
      <c r="E676" s="15" t="s">
        <v>3569</v>
      </c>
      <c r="F676" s="16">
        <f t="array" ref="F676">SUM(([2]školy!$C$4:$C$2906='zriaďovatelia '!C676)*([2]školy!$K$4:$K$2906))</f>
        <v>426</v>
      </c>
    </row>
    <row r="677" spans="1:6" x14ac:dyDescent="0.25">
      <c r="A677" s="14" t="s">
        <v>3397</v>
      </c>
      <c r="B677" s="14" t="s">
        <v>150</v>
      </c>
      <c r="C677" s="14" t="s">
        <v>3572</v>
      </c>
      <c r="D677" s="14">
        <v>314129</v>
      </c>
      <c r="E677" s="15" t="s">
        <v>3573</v>
      </c>
      <c r="F677" s="16">
        <f t="array" ref="F677">SUM(([2]školy!$C$4:$C$2906='zriaďovatelia '!C677)*([2]školy!$K$4:$K$2906))</f>
        <v>2311</v>
      </c>
    </row>
    <row r="678" spans="1:6" x14ac:dyDescent="0.25">
      <c r="A678" s="14" t="s">
        <v>3397</v>
      </c>
      <c r="B678" s="14" t="s">
        <v>150</v>
      </c>
      <c r="C678" s="14" t="s">
        <v>3576</v>
      </c>
      <c r="D678" s="14">
        <v>314137</v>
      </c>
      <c r="E678" s="15" t="s">
        <v>3577</v>
      </c>
      <c r="F678" s="16">
        <f t="array" ref="F678">SUM(([2]školy!$C$4:$C$2906='zriaďovatelia '!C678)*([2]školy!$K$4:$K$2906))</f>
        <v>3364</v>
      </c>
    </row>
    <row r="679" spans="1:6" x14ac:dyDescent="0.25">
      <c r="A679" s="14" t="s">
        <v>3397</v>
      </c>
      <c r="B679" s="14" t="s">
        <v>150</v>
      </c>
      <c r="C679" s="14" t="s">
        <v>3580</v>
      </c>
      <c r="D679" s="14">
        <v>314145</v>
      </c>
      <c r="E679" s="15" t="s">
        <v>3581</v>
      </c>
      <c r="F679" s="16">
        <f t="array" ref="F679">SUM(([2]školy!$C$4:$C$2906='zriaďovatelia '!C679)*([2]školy!$K$4:$K$2906))</f>
        <v>2972</v>
      </c>
    </row>
    <row r="680" spans="1:6" x14ac:dyDescent="0.25">
      <c r="A680" s="14" t="s">
        <v>3397</v>
      </c>
      <c r="B680" s="14" t="s">
        <v>150</v>
      </c>
      <c r="C680" s="14" t="s">
        <v>3585</v>
      </c>
      <c r="D680" s="14">
        <v>314153</v>
      </c>
      <c r="E680" s="15" t="s">
        <v>3586</v>
      </c>
      <c r="F680" s="16">
        <f t="array" ref="F680">SUM(([2]školy!$C$4:$C$2906='zriaďovatelia '!C680)*([2]školy!$K$4:$K$2906))</f>
        <v>2481</v>
      </c>
    </row>
    <row r="681" spans="1:6" x14ac:dyDescent="0.25">
      <c r="A681" s="14" t="s">
        <v>3397</v>
      </c>
      <c r="B681" s="14" t="s">
        <v>150</v>
      </c>
      <c r="C681" s="14" t="s">
        <v>3589</v>
      </c>
      <c r="D681" s="14">
        <v>314161</v>
      </c>
      <c r="E681" s="15" t="s">
        <v>3590</v>
      </c>
      <c r="F681" s="16">
        <f t="array" ref="F681">SUM(([2]školy!$C$4:$C$2906='zriaďovatelia '!C681)*([2]školy!$K$4:$K$2906))</f>
        <v>1333</v>
      </c>
    </row>
    <row r="682" spans="1:6" x14ac:dyDescent="0.25">
      <c r="A682" s="14" t="s">
        <v>3397</v>
      </c>
      <c r="B682" s="14" t="s">
        <v>150</v>
      </c>
      <c r="C682" s="14" t="s">
        <v>3593</v>
      </c>
      <c r="D682" s="14">
        <v>314170</v>
      </c>
      <c r="E682" s="15" t="s">
        <v>3594</v>
      </c>
      <c r="F682" s="16">
        <f t="array" ref="F682">SUM(([2]školy!$C$4:$C$2906='zriaďovatelia '!C682)*([2]školy!$K$4:$K$2906))</f>
        <v>7960</v>
      </c>
    </row>
    <row r="683" spans="1:6" x14ac:dyDescent="0.25">
      <c r="A683" s="14" t="s">
        <v>3397</v>
      </c>
      <c r="B683" s="14" t="s">
        <v>150</v>
      </c>
      <c r="C683" s="14" t="s">
        <v>3598</v>
      </c>
      <c r="D683" s="14">
        <v>314196</v>
      </c>
      <c r="E683" s="15" t="s">
        <v>3599</v>
      </c>
      <c r="F683" s="16">
        <f t="array" ref="F683">SUM(([2]školy!$C$4:$C$2906='zriaďovatelia '!C683)*([2]školy!$K$4:$K$2906))</f>
        <v>3180</v>
      </c>
    </row>
    <row r="684" spans="1:6" x14ac:dyDescent="0.25">
      <c r="A684" s="14" t="s">
        <v>3397</v>
      </c>
      <c r="B684" s="14" t="s">
        <v>150</v>
      </c>
      <c r="C684" s="14" t="s">
        <v>3602</v>
      </c>
      <c r="D684" s="14">
        <v>314200</v>
      </c>
      <c r="E684" s="15" t="s">
        <v>3603</v>
      </c>
      <c r="F684" s="16">
        <f t="array" ref="F684">SUM(([2]školy!$C$4:$C$2906='zriaďovatelia '!C684)*([2]školy!$K$4:$K$2906))</f>
        <v>1195</v>
      </c>
    </row>
    <row r="685" spans="1:6" x14ac:dyDescent="0.25">
      <c r="A685" s="14" t="s">
        <v>3397</v>
      </c>
      <c r="B685" s="14" t="s">
        <v>150</v>
      </c>
      <c r="C685" s="14" t="s">
        <v>3606</v>
      </c>
      <c r="D685" s="14">
        <v>314234</v>
      </c>
      <c r="E685" s="15" t="s">
        <v>3607</v>
      </c>
      <c r="F685" s="16">
        <f t="array" ref="F685">SUM(([2]školy!$C$4:$C$2906='zriaďovatelia '!C685)*([2]školy!$K$4:$K$2906))</f>
        <v>5613</v>
      </c>
    </row>
    <row r="686" spans="1:6" x14ac:dyDescent="0.25">
      <c r="A686" s="14" t="s">
        <v>3397</v>
      </c>
      <c r="B686" s="14" t="s">
        <v>150</v>
      </c>
      <c r="C686" s="14" t="s">
        <v>3611</v>
      </c>
      <c r="D686" s="14">
        <v>314251</v>
      </c>
      <c r="E686" s="15" t="s">
        <v>3612</v>
      </c>
      <c r="F686" s="16">
        <f t="array" ref="F686">SUM(([2]školy!$C$4:$C$2906='zriaďovatelia '!C686)*([2]školy!$K$4:$K$2906))</f>
        <v>2665</v>
      </c>
    </row>
    <row r="687" spans="1:6" x14ac:dyDescent="0.25">
      <c r="A687" s="14" t="s">
        <v>3397</v>
      </c>
      <c r="B687" s="14" t="s">
        <v>150</v>
      </c>
      <c r="C687" s="14" t="s">
        <v>3615</v>
      </c>
      <c r="D687" s="14">
        <v>314277</v>
      </c>
      <c r="E687" s="15" t="s">
        <v>3616</v>
      </c>
      <c r="F687" s="16">
        <f t="array" ref="F687">SUM(([2]školy!$C$4:$C$2906='zriaďovatelia '!C687)*([2]školy!$K$4:$K$2906))</f>
        <v>1210</v>
      </c>
    </row>
    <row r="688" spans="1:6" x14ac:dyDescent="0.25">
      <c r="A688" s="14" t="s">
        <v>3397</v>
      </c>
      <c r="B688" s="14" t="s">
        <v>150</v>
      </c>
      <c r="C688" s="14" t="s">
        <v>3619</v>
      </c>
      <c r="D688" s="14">
        <v>314285</v>
      </c>
      <c r="E688" s="15" t="s">
        <v>3620</v>
      </c>
      <c r="F688" s="16">
        <f t="array" ref="F688">SUM(([2]školy!$C$4:$C$2906='zriaďovatelia '!C688)*([2]školy!$K$4:$K$2906))</f>
        <v>3446</v>
      </c>
    </row>
    <row r="689" spans="1:6" x14ac:dyDescent="0.25">
      <c r="A689" s="14" t="s">
        <v>3397</v>
      </c>
      <c r="B689" s="14" t="s">
        <v>150</v>
      </c>
      <c r="C689" s="14" t="s">
        <v>3623</v>
      </c>
      <c r="D689" s="14">
        <v>314315</v>
      </c>
      <c r="E689" s="15" t="s">
        <v>3624</v>
      </c>
      <c r="F689" s="16">
        <f t="array" ref="F689">SUM(([2]školy!$C$4:$C$2906='zriaďovatelia '!C689)*([2]školy!$K$4:$K$2906))</f>
        <v>1880</v>
      </c>
    </row>
    <row r="690" spans="1:6" x14ac:dyDescent="0.25">
      <c r="A690" s="14" t="s">
        <v>3397</v>
      </c>
      <c r="B690" s="14" t="s">
        <v>150</v>
      </c>
      <c r="C690" s="14" t="s">
        <v>3627</v>
      </c>
      <c r="D690" s="14">
        <v>314307</v>
      </c>
      <c r="E690" s="15" t="s">
        <v>3628</v>
      </c>
      <c r="F690" s="16">
        <f t="array" ref="F690">SUM(([2]školy!$C$4:$C$2906='zriaďovatelia '!C690)*([2]školy!$K$4:$K$2906))</f>
        <v>4839</v>
      </c>
    </row>
    <row r="691" spans="1:6" x14ac:dyDescent="0.25">
      <c r="A691" s="14" t="s">
        <v>3397</v>
      </c>
      <c r="B691" s="14" t="s">
        <v>150</v>
      </c>
      <c r="C691" s="14" t="s">
        <v>3631</v>
      </c>
      <c r="D691" s="14">
        <v>314293</v>
      </c>
      <c r="E691" s="15" t="s">
        <v>3632</v>
      </c>
      <c r="F691" s="16">
        <f t="array" ref="F691">SUM(([2]školy!$C$4:$C$2906='zriaďovatelia '!C691)*([2]školy!$K$4:$K$2906))</f>
        <v>3781</v>
      </c>
    </row>
    <row r="692" spans="1:6" x14ac:dyDescent="0.25">
      <c r="A692" s="14" t="s">
        <v>3397</v>
      </c>
      <c r="B692" s="14" t="s">
        <v>150</v>
      </c>
      <c r="C692" s="14" t="s">
        <v>3635</v>
      </c>
      <c r="D692" s="14">
        <v>314323</v>
      </c>
      <c r="E692" s="15" t="s">
        <v>3636</v>
      </c>
      <c r="F692" s="16">
        <f t="array" ref="F692">SUM(([2]školy!$C$4:$C$2906='zriaďovatelia '!C692)*([2]školy!$K$4:$K$2906))</f>
        <v>3594</v>
      </c>
    </row>
    <row r="693" spans="1:6" x14ac:dyDescent="0.25">
      <c r="A693" s="14" t="s">
        <v>3397</v>
      </c>
      <c r="B693" s="14" t="s">
        <v>150</v>
      </c>
      <c r="C693" s="14" t="s">
        <v>3639</v>
      </c>
      <c r="D693" s="14">
        <v>314331</v>
      </c>
      <c r="E693" s="15" t="s">
        <v>3640</v>
      </c>
      <c r="F693" s="16">
        <f t="array" ref="F693">SUM(([2]školy!$C$4:$C$2906='zriaďovatelia '!C693)*([2]školy!$K$4:$K$2906))</f>
        <v>7433</v>
      </c>
    </row>
    <row r="694" spans="1:6" x14ac:dyDescent="0.25">
      <c r="A694" s="14" t="s">
        <v>3397</v>
      </c>
      <c r="B694" s="14" t="s">
        <v>150</v>
      </c>
      <c r="C694" s="14" t="s">
        <v>3643</v>
      </c>
      <c r="D694" s="14">
        <v>314340</v>
      </c>
      <c r="E694" s="15" t="s">
        <v>3644</v>
      </c>
      <c r="F694" s="16">
        <f t="array" ref="F694">SUM(([2]školy!$C$4:$C$2906='zriaďovatelia '!C694)*([2]školy!$K$4:$K$2906))</f>
        <v>2857</v>
      </c>
    </row>
    <row r="695" spans="1:6" x14ac:dyDescent="0.25">
      <c r="A695" s="14" t="s">
        <v>3397</v>
      </c>
      <c r="B695" s="14" t="s">
        <v>150</v>
      </c>
      <c r="C695" s="14" t="s">
        <v>3648</v>
      </c>
      <c r="D695" s="14">
        <v>314358</v>
      </c>
      <c r="E695" s="15" t="s">
        <v>3649</v>
      </c>
      <c r="F695" s="16">
        <f t="array" ref="F695">SUM(([2]školy!$C$4:$C$2906='zriaďovatelia '!C695)*([2]školy!$K$4:$K$2906))</f>
        <v>2025</v>
      </c>
    </row>
    <row r="696" spans="1:6" x14ac:dyDescent="0.25">
      <c r="A696" s="14" t="s">
        <v>3397</v>
      </c>
      <c r="B696" s="14" t="s">
        <v>150</v>
      </c>
      <c r="C696" s="14" t="s">
        <v>3652</v>
      </c>
      <c r="D696" s="14">
        <v>314366</v>
      </c>
      <c r="E696" s="15" t="s">
        <v>3653</v>
      </c>
      <c r="F696" s="16">
        <f t="array" ref="F696">SUM(([2]školy!$C$4:$C$2906='zriaďovatelia '!C696)*([2]školy!$K$4:$K$2906))</f>
        <v>2930</v>
      </c>
    </row>
    <row r="697" spans="1:6" x14ac:dyDescent="0.25">
      <c r="A697" s="14" t="s">
        <v>3397</v>
      </c>
      <c r="B697" s="14" t="s">
        <v>150</v>
      </c>
      <c r="C697" s="14" t="s">
        <v>3656</v>
      </c>
      <c r="D697" s="14">
        <v>314463</v>
      </c>
      <c r="E697" s="15" t="s">
        <v>3657</v>
      </c>
      <c r="F697" s="16">
        <f t="array" ref="F697">SUM(([2]školy!$C$4:$C$2906='zriaďovatelia '!C697)*([2]školy!$K$4:$K$2906))</f>
        <v>29428</v>
      </c>
    </row>
    <row r="698" spans="1:6" x14ac:dyDescent="0.25">
      <c r="A698" s="14" t="s">
        <v>3397</v>
      </c>
      <c r="B698" s="14" t="s">
        <v>150</v>
      </c>
      <c r="C698" s="14" t="s">
        <v>3665</v>
      </c>
      <c r="D698" s="14">
        <v>314382</v>
      </c>
      <c r="E698" s="15" t="s">
        <v>3666</v>
      </c>
      <c r="F698" s="16">
        <f t="array" ref="F698">SUM(([2]školy!$C$4:$C$2906='zriaďovatelia '!C698)*([2]školy!$K$4:$K$2906))</f>
        <v>2042</v>
      </c>
    </row>
    <row r="699" spans="1:6" x14ac:dyDescent="0.25">
      <c r="A699" s="14" t="s">
        <v>3397</v>
      </c>
      <c r="B699" s="14" t="s">
        <v>150</v>
      </c>
      <c r="C699" s="14" t="s">
        <v>3669</v>
      </c>
      <c r="D699" s="14">
        <v>314391</v>
      </c>
      <c r="E699" s="15" t="s">
        <v>3670</v>
      </c>
      <c r="F699" s="16">
        <f t="array" ref="F699">SUM(([2]školy!$C$4:$C$2906='zriaďovatelia '!C699)*([2]školy!$K$4:$K$2906))</f>
        <v>2417</v>
      </c>
    </row>
    <row r="700" spans="1:6" x14ac:dyDescent="0.25">
      <c r="A700" s="14" t="s">
        <v>3397</v>
      </c>
      <c r="B700" s="14" t="s">
        <v>150</v>
      </c>
      <c r="C700" s="14" t="s">
        <v>3673</v>
      </c>
      <c r="D700" s="14">
        <v>314404</v>
      </c>
      <c r="E700" s="15" t="s">
        <v>3674</v>
      </c>
      <c r="F700" s="16">
        <f t="array" ref="F700">SUM(([2]školy!$C$4:$C$2906='zriaďovatelia '!C700)*([2]školy!$K$4:$K$2906))</f>
        <v>3615</v>
      </c>
    </row>
    <row r="701" spans="1:6" x14ac:dyDescent="0.25">
      <c r="A701" s="14" t="s">
        <v>3397</v>
      </c>
      <c r="B701" s="14" t="s">
        <v>150</v>
      </c>
      <c r="C701" s="14" t="s">
        <v>3677</v>
      </c>
      <c r="D701" s="14">
        <v>314412</v>
      </c>
      <c r="E701" s="15" t="s">
        <v>3678</v>
      </c>
      <c r="F701" s="16">
        <f t="array" ref="F701">SUM(([2]školy!$C$4:$C$2906='zriaďovatelia '!C701)*([2]školy!$K$4:$K$2906))</f>
        <v>2627</v>
      </c>
    </row>
    <row r="702" spans="1:6" x14ac:dyDescent="0.25">
      <c r="A702" s="14" t="s">
        <v>3397</v>
      </c>
      <c r="B702" s="14" t="s">
        <v>150</v>
      </c>
      <c r="C702" s="14" t="s">
        <v>3681</v>
      </c>
      <c r="D702" s="14">
        <v>314421</v>
      </c>
      <c r="E702" s="15" t="s">
        <v>3682</v>
      </c>
      <c r="F702" s="16">
        <f t="array" ref="F702">SUM(([2]školy!$C$4:$C$2906='zriaďovatelia '!C702)*([2]školy!$K$4:$K$2906))</f>
        <v>1809</v>
      </c>
    </row>
    <row r="703" spans="1:6" x14ac:dyDescent="0.25">
      <c r="A703" s="14" t="s">
        <v>3397</v>
      </c>
      <c r="B703" s="14" t="s">
        <v>150</v>
      </c>
      <c r="C703" s="14" t="s">
        <v>3685</v>
      </c>
      <c r="D703" s="14">
        <v>314447</v>
      </c>
      <c r="E703" s="15" t="s">
        <v>3686</v>
      </c>
      <c r="F703" s="16">
        <f t="array" ref="F703">SUM(([2]školy!$C$4:$C$2906='zriaďovatelia '!C703)*([2]školy!$K$4:$K$2906))</f>
        <v>2571</v>
      </c>
    </row>
    <row r="704" spans="1:6" x14ac:dyDescent="0.25">
      <c r="A704" s="14" t="s">
        <v>3397</v>
      </c>
      <c r="B704" s="14" t="s">
        <v>150</v>
      </c>
      <c r="C704" s="14" t="s">
        <v>3689</v>
      </c>
      <c r="D704" s="14">
        <v>314471</v>
      </c>
      <c r="E704" s="15" t="s">
        <v>3690</v>
      </c>
      <c r="F704" s="16">
        <f t="array" ref="F704">SUM(([2]školy!$C$4:$C$2906='zriaďovatelia '!C704)*([2]školy!$K$4:$K$2906))</f>
        <v>1669</v>
      </c>
    </row>
    <row r="705" spans="1:6" x14ac:dyDescent="0.25">
      <c r="A705" s="14" t="s">
        <v>3397</v>
      </c>
      <c r="B705" s="14" t="s">
        <v>150</v>
      </c>
      <c r="C705" s="14" t="s">
        <v>3693</v>
      </c>
      <c r="D705" s="14">
        <v>314480</v>
      </c>
      <c r="E705" s="15" t="s">
        <v>3694</v>
      </c>
      <c r="F705" s="16">
        <f t="array" ref="F705">SUM(([2]školy!$C$4:$C$2906='zriaďovatelia '!C705)*([2]školy!$K$4:$K$2906))</f>
        <v>3355</v>
      </c>
    </row>
    <row r="706" spans="1:6" x14ac:dyDescent="0.25">
      <c r="A706" s="14" t="s">
        <v>3397</v>
      </c>
      <c r="B706" s="14" t="s">
        <v>150</v>
      </c>
      <c r="C706" s="14" t="s">
        <v>3697</v>
      </c>
      <c r="D706" s="14">
        <v>314501</v>
      </c>
      <c r="E706" s="15" t="s">
        <v>3698</v>
      </c>
      <c r="F706" s="16">
        <f t="array" ref="F706">SUM(([2]školy!$C$4:$C$2906='zriaďovatelia '!C706)*([2]školy!$K$4:$K$2906))</f>
        <v>4323</v>
      </c>
    </row>
    <row r="707" spans="1:6" x14ac:dyDescent="0.25">
      <c r="A707" s="14" t="s">
        <v>3397</v>
      </c>
      <c r="B707" s="14" t="s">
        <v>150</v>
      </c>
      <c r="C707" s="14" t="s">
        <v>3701</v>
      </c>
      <c r="D707" s="14">
        <v>314510</v>
      </c>
      <c r="E707" s="15" t="s">
        <v>3702</v>
      </c>
      <c r="F707" s="16">
        <f t="array" ref="F707">SUM(([2]školy!$C$4:$C$2906='zriaďovatelia '!C707)*([2]školy!$K$4:$K$2906))</f>
        <v>2951</v>
      </c>
    </row>
    <row r="708" spans="1:6" x14ac:dyDescent="0.25">
      <c r="A708" s="14" t="s">
        <v>3397</v>
      </c>
      <c r="B708" s="14" t="s">
        <v>150</v>
      </c>
      <c r="C708" s="14" t="s">
        <v>3706</v>
      </c>
      <c r="D708" s="14">
        <v>314528</v>
      </c>
      <c r="E708" s="15" t="s">
        <v>3707</v>
      </c>
      <c r="F708" s="16">
        <f t="array" ref="F708">SUM(([2]školy!$C$4:$C$2906='zriaďovatelia '!C708)*([2]školy!$K$4:$K$2906))</f>
        <v>1621</v>
      </c>
    </row>
    <row r="709" spans="1:6" x14ac:dyDescent="0.25">
      <c r="A709" s="14" t="s">
        <v>3397</v>
      </c>
      <c r="B709" s="14" t="s">
        <v>150</v>
      </c>
      <c r="C709" s="14" t="s">
        <v>3710</v>
      </c>
      <c r="D709" s="14">
        <v>314544</v>
      </c>
      <c r="E709" s="15" t="s">
        <v>3711</v>
      </c>
      <c r="F709" s="16">
        <f t="array" ref="F709">SUM(([2]školy!$C$4:$C$2906='zriaďovatelia '!C709)*([2]školy!$K$4:$K$2906))</f>
        <v>4944</v>
      </c>
    </row>
    <row r="710" spans="1:6" x14ac:dyDescent="0.25">
      <c r="A710" s="14" t="s">
        <v>3397</v>
      </c>
      <c r="B710" s="14" t="s">
        <v>150</v>
      </c>
      <c r="C710" s="14" t="s">
        <v>3714</v>
      </c>
      <c r="D710" s="14">
        <v>314587</v>
      </c>
      <c r="E710" s="15" t="s">
        <v>3715</v>
      </c>
      <c r="F710" s="16">
        <f t="array" ref="F710">SUM(([2]školy!$C$4:$C$2906='zriaďovatelia '!C710)*([2]školy!$K$4:$K$2906))</f>
        <v>519</v>
      </c>
    </row>
    <row r="711" spans="1:6" x14ac:dyDescent="0.25">
      <c r="A711" s="14" t="s">
        <v>3397</v>
      </c>
      <c r="B711" s="14" t="s">
        <v>150</v>
      </c>
      <c r="C711" s="14" t="s">
        <v>3718</v>
      </c>
      <c r="D711" s="14">
        <v>314595</v>
      </c>
      <c r="E711" s="15" t="s">
        <v>3719</v>
      </c>
      <c r="F711" s="16">
        <f t="array" ref="F711">SUM(([2]školy!$C$4:$C$2906='zriaďovatelia '!C711)*([2]školy!$K$4:$K$2906))</f>
        <v>2570</v>
      </c>
    </row>
    <row r="712" spans="1:6" x14ac:dyDescent="0.25">
      <c r="A712" s="14" t="s">
        <v>3397</v>
      </c>
      <c r="B712" s="14" t="s">
        <v>150</v>
      </c>
      <c r="C712" s="14" t="s">
        <v>3722</v>
      </c>
      <c r="D712" s="14">
        <v>314617</v>
      </c>
      <c r="E712" s="15" t="s">
        <v>3723</v>
      </c>
      <c r="F712" s="16">
        <f t="array" ref="F712">SUM(([2]školy!$C$4:$C$2906='zriaďovatelia '!C712)*([2]školy!$K$4:$K$2906))</f>
        <v>5135</v>
      </c>
    </row>
    <row r="713" spans="1:6" x14ac:dyDescent="0.25">
      <c r="A713" s="14" t="s">
        <v>3397</v>
      </c>
      <c r="B713" s="14" t="s">
        <v>150</v>
      </c>
      <c r="C713" s="14" t="s">
        <v>3726</v>
      </c>
      <c r="D713" s="14">
        <v>314625</v>
      </c>
      <c r="E713" s="15" t="s">
        <v>3727</v>
      </c>
      <c r="F713" s="16">
        <f t="array" ref="F713">SUM(([2]školy!$C$4:$C$2906='zriaďovatelia '!C713)*([2]školy!$K$4:$K$2906))</f>
        <v>4847</v>
      </c>
    </row>
    <row r="714" spans="1:6" x14ac:dyDescent="0.25">
      <c r="A714" s="14" t="s">
        <v>3397</v>
      </c>
      <c r="B714" s="14" t="s">
        <v>150</v>
      </c>
      <c r="C714" s="14" t="s">
        <v>3730</v>
      </c>
      <c r="D714" s="14">
        <v>314633</v>
      </c>
      <c r="E714" s="15" t="s">
        <v>3731</v>
      </c>
      <c r="F714" s="16">
        <f t="array" ref="F714">SUM(([2]školy!$C$4:$C$2906='zriaďovatelia '!C714)*([2]školy!$K$4:$K$2906))</f>
        <v>804</v>
      </c>
    </row>
    <row r="715" spans="1:6" x14ac:dyDescent="0.25">
      <c r="A715" s="14" t="s">
        <v>3397</v>
      </c>
      <c r="B715" s="14" t="s">
        <v>150</v>
      </c>
      <c r="C715" s="14" t="s">
        <v>3734</v>
      </c>
      <c r="D715" s="14">
        <v>314641</v>
      </c>
      <c r="E715" s="15" t="s">
        <v>3735</v>
      </c>
      <c r="F715" s="16">
        <f t="array" ref="F715">SUM(([2]školy!$C$4:$C$2906='zriaďovatelia '!C715)*([2]školy!$K$4:$K$2906))</f>
        <v>1300</v>
      </c>
    </row>
    <row r="716" spans="1:6" x14ac:dyDescent="0.25">
      <c r="A716" s="14" t="s">
        <v>3397</v>
      </c>
      <c r="B716" s="14" t="s">
        <v>150</v>
      </c>
      <c r="C716" s="14" t="s">
        <v>3738</v>
      </c>
      <c r="D716" s="14">
        <v>314668</v>
      </c>
      <c r="E716" s="15" t="s">
        <v>3739</v>
      </c>
      <c r="F716" s="16">
        <f t="array" ref="F716">SUM(([2]školy!$C$4:$C$2906='zriaďovatelia '!C716)*([2]školy!$K$4:$K$2906))</f>
        <v>6204</v>
      </c>
    </row>
    <row r="717" spans="1:6" x14ac:dyDescent="0.25">
      <c r="A717" s="14" t="s">
        <v>3397</v>
      </c>
      <c r="B717" s="14" t="s">
        <v>150</v>
      </c>
      <c r="C717" s="14" t="s">
        <v>3742</v>
      </c>
      <c r="D717" s="14">
        <v>314676</v>
      </c>
      <c r="E717" s="15" t="s">
        <v>3743</v>
      </c>
      <c r="F717" s="16">
        <f t="array" ref="F717">SUM(([2]školy!$C$4:$C$2906='zriaďovatelia '!C717)*([2]školy!$K$4:$K$2906))</f>
        <v>9578</v>
      </c>
    </row>
    <row r="718" spans="1:6" x14ac:dyDescent="0.25">
      <c r="A718" s="14" t="s">
        <v>3397</v>
      </c>
      <c r="B718" s="14" t="s">
        <v>150</v>
      </c>
      <c r="C718" s="14" t="s">
        <v>3746</v>
      </c>
      <c r="D718" s="14">
        <v>314684</v>
      </c>
      <c r="E718" s="15" t="s">
        <v>3747</v>
      </c>
      <c r="F718" s="16">
        <f t="array" ref="F718">SUM(([2]školy!$C$4:$C$2906='zriaďovatelia '!C718)*([2]školy!$K$4:$K$2906))</f>
        <v>5460</v>
      </c>
    </row>
    <row r="719" spans="1:6" x14ac:dyDescent="0.25">
      <c r="A719" s="14" t="s">
        <v>3397</v>
      </c>
      <c r="B719" s="14" t="s">
        <v>150</v>
      </c>
      <c r="C719" s="14" t="s">
        <v>3749</v>
      </c>
      <c r="D719" s="14">
        <v>314692</v>
      </c>
      <c r="E719" s="15" t="s">
        <v>3750</v>
      </c>
      <c r="F719" s="16">
        <f t="array" ref="F719">SUM(([2]školy!$C$4:$C$2906='zriaďovatelia '!C719)*([2]školy!$K$4:$K$2906))</f>
        <v>7149</v>
      </c>
    </row>
    <row r="720" spans="1:6" x14ac:dyDescent="0.25">
      <c r="A720" s="14" t="s">
        <v>3397</v>
      </c>
      <c r="B720" s="14" t="s">
        <v>150</v>
      </c>
      <c r="C720" s="14" t="s">
        <v>3753</v>
      </c>
      <c r="D720" s="14">
        <v>314714</v>
      </c>
      <c r="E720" s="15" t="s">
        <v>3754</v>
      </c>
      <c r="F720" s="16">
        <f t="array" ref="F720">SUM(([2]školy!$C$4:$C$2906='zriaďovatelia '!C720)*([2]školy!$K$4:$K$2906))</f>
        <v>3087</v>
      </c>
    </row>
    <row r="721" spans="1:6" x14ac:dyDescent="0.25">
      <c r="A721" s="14" t="s">
        <v>3397</v>
      </c>
      <c r="B721" s="14" t="s">
        <v>150</v>
      </c>
      <c r="C721" s="14" t="s">
        <v>3758</v>
      </c>
      <c r="D721" s="14">
        <v>314722</v>
      </c>
      <c r="E721" s="15" t="s">
        <v>3759</v>
      </c>
      <c r="F721" s="16">
        <f t="array" ref="F721">SUM(([2]školy!$C$4:$C$2906='zriaďovatelia '!C721)*([2]školy!$K$4:$K$2906))</f>
        <v>6271</v>
      </c>
    </row>
    <row r="722" spans="1:6" x14ac:dyDescent="0.25">
      <c r="A722" s="14" t="s">
        <v>3397</v>
      </c>
      <c r="B722" s="14" t="s">
        <v>150</v>
      </c>
      <c r="C722" s="14" t="s">
        <v>3762</v>
      </c>
      <c r="D722" s="14">
        <v>314749</v>
      </c>
      <c r="E722" s="15" t="s">
        <v>3763</v>
      </c>
      <c r="F722" s="16">
        <f t="array" ref="F722">SUM(([2]školy!$C$4:$C$2906='zriaďovatelia '!C722)*([2]školy!$K$4:$K$2906))</f>
        <v>7929</v>
      </c>
    </row>
    <row r="723" spans="1:6" x14ac:dyDescent="0.25">
      <c r="A723" s="14" t="s">
        <v>3397</v>
      </c>
      <c r="B723" s="14" t="s">
        <v>150</v>
      </c>
      <c r="C723" s="14" t="s">
        <v>3767</v>
      </c>
      <c r="D723" s="14">
        <v>650498</v>
      </c>
      <c r="E723" s="15" t="s">
        <v>3768</v>
      </c>
      <c r="F723" s="16">
        <f t="array" ref="F723">SUM(([2]školy!$C$4:$C$2906='zriaďovatelia '!C723)*([2]školy!$K$4:$K$2906))</f>
        <v>5006</v>
      </c>
    </row>
    <row r="724" spans="1:6" x14ac:dyDescent="0.25">
      <c r="A724" s="14" t="s">
        <v>3397</v>
      </c>
      <c r="B724" s="14" t="s">
        <v>150</v>
      </c>
      <c r="C724" s="14" t="s">
        <v>3771</v>
      </c>
      <c r="D724" s="14">
        <v>314731</v>
      </c>
      <c r="E724" s="15" t="s">
        <v>3772</v>
      </c>
      <c r="F724" s="16">
        <f t="array" ref="F724">SUM(([2]školy!$C$4:$C$2906='zriaďovatelia '!C724)*([2]školy!$K$4:$K$2906))</f>
        <v>2752</v>
      </c>
    </row>
    <row r="725" spans="1:6" x14ac:dyDescent="0.25">
      <c r="A725" s="14" t="s">
        <v>3397</v>
      </c>
      <c r="B725" s="14" t="s">
        <v>150</v>
      </c>
      <c r="C725" s="14" t="s">
        <v>3775</v>
      </c>
      <c r="D725" s="14">
        <v>314790</v>
      </c>
      <c r="E725" s="15" t="s">
        <v>3776</v>
      </c>
      <c r="F725" s="16">
        <f t="array" ref="F725">SUM(([2]školy!$C$4:$C$2906='zriaďovatelia '!C725)*([2]školy!$K$4:$K$2906))</f>
        <v>856</v>
      </c>
    </row>
    <row r="726" spans="1:6" x14ac:dyDescent="0.25">
      <c r="A726" s="14" t="s">
        <v>3397</v>
      </c>
      <c r="B726" s="14" t="s">
        <v>150</v>
      </c>
      <c r="C726" s="14" t="s">
        <v>3779</v>
      </c>
      <c r="D726" s="14">
        <v>314820</v>
      </c>
      <c r="E726" s="15" t="s">
        <v>3780</v>
      </c>
      <c r="F726" s="16">
        <f t="array" ref="F726">SUM(([2]školy!$C$4:$C$2906='zriaďovatelia '!C726)*([2]školy!$K$4:$K$2906))</f>
        <v>874</v>
      </c>
    </row>
    <row r="727" spans="1:6" x14ac:dyDescent="0.25">
      <c r="A727" s="14" t="s">
        <v>3397</v>
      </c>
      <c r="B727" s="14" t="s">
        <v>150</v>
      </c>
      <c r="C727" s="14" t="s">
        <v>3783</v>
      </c>
      <c r="D727" s="14">
        <v>314838</v>
      </c>
      <c r="E727" s="15" t="s">
        <v>3784</v>
      </c>
      <c r="F727" s="16">
        <f t="array" ref="F727">SUM(([2]školy!$C$4:$C$2906='zriaďovatelia '!C727)*([2]školy!$K$4:$K$2906))</f>
        <v>10537</v>
      </c>
    </row>
    <row r="728" spans="1:6" x14ac:dyDescent="0.25">
      <c r="A728" s="14" t="s">
        <v>3397</v>
      </c>
      <c r="B728" s="14" t="s">
        <v>150</v>
      </c>
      <c r="C728" s="14" t="s">
        <v>3787</v>
      </c>
      <c r="D728" s="14">
        <v>314846</v>
      </c>
      <c r="E728" s="15" t="s">
        <v>3788</v>
      </c>
      <c r="F728" s="16">
        <f t="array" ref="F728">SUM(([2]školy!$C$4:$C$2906='zriaďovatelia '!C728)*([2]školy!$K$4:$K$2906))</f>
        <v>3334</v>
      </c>
    </row>
    <row r="729" spans="1:6" x14ac:dyDescent="0.25">
      <c r="A729" s="14" t="s">
        <v>3397</v>
      </c>
      <c r="B729" s="14" t="s">
        <v>150</v>
      </c>
      <c r="C729" s="14" t="s">
        <v>3791</v>
      </c>
      <c r="D729" s="14">
        <v>314871</v>
      </c>
      <c r="E729" s="15" t="s">
        <v>3792</v>
      </c>
      <c r="F729" s="16">
        <f t="array" ref="F729">SUM(([2]školy!$C$4:$C$2906='zriaďovatelia '!C729)*([2]školy!$K$4:$K$2906))</f>
        <v>1043</v>
      </c>
    </row>
    <row r="730" spans="1:6" x14ac:dyDescent="0.25">
      <c r="A730" s="14" t="s">
        <v>3397</v>
      </c>
      <c r="B730" s="14" t="s">
        <v>150</v>
      </c>
      <c r="C730" s="14" t="s">
        <v>3795</v>
      </c>
      <c r="D730" s="14">
        <v>314919</v>
      </c>
      <c r="E730" s="15" t="s">
        <v>3796</v>
      </c>
      <c r="F730" s="16">
        <f t="array" ref="F730">SUM(([2]školy!$C$4:$C$2906='zriaďovatelia '!C730)*([2]školy!$K$4:$K$2906))</f>
        <v>596</v>
      </c>
    </row>
    <row r="731" spans="1:6" x14ac:dyDescent="0.25">
      <c r="A731" s="14" t="s">
        <v>3397</v>
      </c>
      <c r="B731" s="14" t="s">
        <v>150</v>
      </c>
      <c r="C731" s="14" t="s">
        <v>3799</v>
      </c>
      <c r="D731" s="14">
        <v>314897</v>
      </c>
      <c r="E731" s="15" t="s">
        <v>3800</v>
      </c>
      <c r="F731" s="16">
        <f t="array" ref="F731">SUM(([2]školy!$C$4:$C$2906='zriaďovatelia '!C731)*([2]školy!$K$4:$K$2906))</f>
        <v>8193</v>
      </c>
    </row>
    <row r="732" spans="1:6" x14ac:dyDescent="0.25">
      <c r="A732" s="14" t="s">
        <v>3397</v>
      </c>
      <c r="B732" s="14" t="s">
        <v>150</v>
      </c>
      <c r="C732" s="14" t="s">
        <v>3803</v>
      </c>
      <c r="D732" s="14">
        <v>314901</v>
      </c>
      <c r="E732" s="15" t="s">
        <v>3804</v>
      </c>
      <c r="F732" s="16">
        <f t="array" ref="F732">SUM(([2]školy!$C$4:$C$2906='zriaďovatelia '!C732)*([2]školy!$K$4:$K$2906))</f>
        <v>7653</v>
      </c>
    </row>
    <row r="733" spans="1:6" x14ac:dyDescent="0.25">
      <c r="A733" s="14" t="s">
        <v>3397</v>
      </c>
      <c r="B733" s="14" t="s">
        <v>150</v>
      </c>
      <c r="C733" s="14" t="s">
        <v>3807</v>
      </c>
      <c r="D733" s="14">
        <v>314943</v>
      </c>
      <c r="E733" s="15" t="s">
        <v>3808</v>
      </c>
      <c r="F733" s="16">
        <f t="array" ref="F733">SUM(([2]školy!$C$4:$C$2906='zriaďovatelia '!C733)*([2]školy!$K$4:$K$2906))</f>
        <v>760</v>
      </c>
    </row>
    <row r="734" spans="1:6" x14ac:dyDescent="0.25">
      <c r="A734" s="14" t="s">
        <v>3397</v>
      </c>
      <c r="B734" s="14" t="s">
        <v>150</v>
      </c>
      <c r="C734" s="14" t="s">
        <v>3811</v>
      </c>
      <c r="D734" s="14">
        <v>314951</v>
      </c>
      <c r="E734" s="15" t="s">
        <v>3812</v>
      </c>
      <c r="F734" s="16">
        <f t="array" ref="F734">SUM(([2]školy!$C$4:$C$2906='zriaďovatelia '!C734)*([2]školy!$K$4:$K$2906))</f>
        <v>1299</v>
      </c>
    </row>
    <row r="735" spans="1:6" x14ac:dyDescent="0.25">
      <c r="A735" s="14" t="s">
        <v>3397</v>
      </c>
      <c r="B735" s="14" t="s">
        <v>150</v>
      </c>
      <c r="C735" s="14" t="s">
        <v>3815</v>
      </c>
      <c r="D735" s="14">
        <v>314978</v>
      </c>
      <c r="E735" s="15" t="s">
        <v>3816</v>
      </c>
      <c r="F735" s="16">
        <f t="array" ref="F735">SUM(([2]školy!$C$4:$C$2906='zriaďovatelia '!C735)*([2]školy!$K$4:$K$2906))</f>
        <v>1875</v>
      </c>
    </row>
    <row r="736" spans="1:6" x14ac:dyDescent="0.25">
      <c r="A736" s="14" t="s">
        <v>3397</v>
      </c>
      <c r="B736" s="14" t="s">
        <v>150</v>
      </c>
      <c r="C736" s="14" t="s">
        <v>3819</v>
      </c>
      <c r="D736" s="14">
        <v>314994</v>
      </c>
      <c r="E736" s="15" t="s">
        <v>3820</v>
      </c>
      <c r="F736" s="16">
        <f t="array" ref="F736">SUM(([2]školy!$C$4:$C$2906='zriaďovatelia '!C736)*([2]školy!$K$4:$K$2906))</f>
        <v>694</v>
      </c>
    </row>
    <row r="737" spans="1:6" x14ac:dyDescent="0.25">
      <c r="A737" s="14" t="s">
        <v>3397</v>
      </c>
      <c r="B737" s="14" t="s">
        <v>150</v>
      </c>
      <c r="C737" s="14" t="s">
        <v>3823</v>
      </c>
      <c r="D737" s="14">
        <v>315001</v>
      </c>
      <c r="E737" s="15" t="s">
        <v>3824</v>
      </c>
      <c r="F737" s="16">
        <f t="array" ref="F737">SUM(([2]školy!$C$4:$C$2906='zriaďovatelia '!C737)*([2]školy!$K$4:$K$2906))</f>
        <v>10324</v>
      </c>
    </row>
    <row r="738" spans="1:6" x14ac:dyDescent="0.25">
      <c r="A738" s="14" t="s">
        <v>3397</v>
      </c>
      <c r="B738" s="14" t="s">
        <v>150</v>
      </c>
      <c r="C738" s="14" t="s">
        <v>3828</v>
      </c>
      <c r="D738" s="14">
        <v>315010</v>
      </c>
      <c r="E738" s="15" t="s">
        <v>3829</v>
      </c>
      <c r="F738" s="16">
        <f t="array" ref="F738">SUM(([2]školy!$C$4:$C$2906='zriaďovatelia '!C738)*([2]školy!$K$4:$K$2906))</f>
        <v>2904</v>
      </c>
    </row>
    <row r="739" spans="1:6" x14ac:dyDescent="0.25">
      <c r="A739" s="14" t="s">
        <v>3397</v>
      </c>
      <c r="B739" s="14" t="s">
        <v>150</v>
      </c>
      <c r="C739" s="14" t="s">
        <v>3832</v>
      </c>
      <c r="D739" s="14">
        <v>315036</v>
      </c>
      <c r="E739" s="15" t="s">
        <v>3833</v>
      </c>
      <c r="F739" s="16">
        <f t="array" ref="F739">SUM(([2]školy!$C$4:$C$2906='zriaďovatelia '!C739)*([2]školy!$K$4:$K$2906))</f>
        <v>4696</v>
      </c>
    </row>
    <row r="740" spans="1:6" x14ac:dyDescent="0.25">
      <c r="A740" s="14" t="s">
        <v>3397</v>
      </c>
      <c r="B740" s="14" t="s">
        <v>150</v>
      </c>
      <c r="C740" s="14" t="s">
        <v>3836</v>
      </c>
      <c r="D740" s="14">
        <v>315044</v>
      </c>
      <c r="E740" s="15" t="s">
        <v>3837</v>
      </c>
      <c r="F740" s="16">
        <f t="array" ref="F740">SUM(([2]školy!$C$4:$C$2906='zriaďovatelia '!C740)*([2]školy!$K$4:$K$2906))</f>
        <v>4273</v>
      </c>
    </row>
    <row r="741" spans="1:6" x14ac:dyDescent="0.25">
      <c r="A741" s="14" t="s">
        <v>3397</v>
      </c>
      <c r="B741" s="14" t="s">
        <v>150</v>
      </c>
      <c r="C741" s="14" t="s">
        <v>3840</v>
      </c>
      <c r="D741" s="14">
        <v>315052</v>
      </c>
      <c r="E741" s="15" t="s">
        <v>3841</v>
      </c>
      <c r="F741" s="16">
        <f t="array" ref="F741">SUM(([2]školy!$C$4:$C$2906='zriaďovatelia '!C741)*([2]školy!$K$4:$K$2906))</f>
        <v>2208</v>
      </c>
    </row>
    <row r="742" spans="1:6" x14ac:dyDescent="0.25">
      <c r="A742" s="14" t="s">
        <v>3397</v>
      </c>
      <c r="B742" s="14" t="s">
        <v>150</v>
      </c>
      <c r="C742" s="14" t="s">
        <v>3844</v>
      </c>
      <c r="D742" s="14">
        <v>315524</v>
      </c>
      <c r="E742" s="15" t="s">
        <v>3845</v>
      </c>
      <c r="F742" s="16">
        <f t="array" ref="F742">SUM(([2]školy!$C$4:$C$2906='zriaďovatelia '!C742)*([2]školy!$K$4:$K$2906))</f>
        <v>36775</v>
      </c>
    </row>
    <row r="743" spans="1:6" x14ac:dyDescent="0.25">
      <c r="A743" s="14" t="s">
        <v>3397</v>
      </c>
      <c r="B743" s="14" t="s">
        <v>150</v>
      </c>
      <c r="C743" s="14" t="s">
        <v>3854</v>
      </c>
      <c r="D743" s="14">
        <v>315117</v>
      </c>
      <c r="E743" s="15" t="s">
        <v>3855</v>
      </c>
      <c r="F743" s="16">
        <f t="array" ref="F743">SUM(([2]školy!$C$4:$C$2906='zriaďovatelia '!C743)*([2]školy!$K$4:$K$2906))</f>
        <v>3681</v>
      </c>
    </row>
    <row r="744" spans="1:6" x14ac:dyDescent="0.25">
      <c r="A744" s="14" t="s">
        <v>3397</v>
      </c>
      <c r="B744" s="14" t="s">
        <v>150</v>
      </c>
      <c r="C744" s="14" t="s">
        <v>3858</v>
      </c>
      <c r="D744" s="14">
        <v>315176</v>
      </c>
      <c r="E744" s="15" t="s">
        <v>3859</v>
      </c>
      <c r="F744" s="16">
        <f t="array" ref="F744">SUM(([2]školy!$C$4:$C$2906='zriaďovatelia '!C744)*([2]školy!$K$4:$K$2906))</f>
        <v>555</v>
      </c>
    </row>
    <row r="745" spans="1:6" x14ac:dyDescent="0.25">
      <c r="A745" s="14" t="s">
        <v>3397</v>
      </c>
      <c r="B745" s="14" t="s">
        <v>150</v>
      </c>
      <c r="C745" s="14" t="s">
        <v>3862</v>
      </c>
      <c r="D745" s="14">
        <v>315214</v>
      </c>
      <c r="E745" s="15" t="s">
        <v>3863</v>
      </c>
      <c r="F745" s="16">
        <f t="array" ref="F745">SUM(([2]školy!$C$4:$C$2906='zriaďovatelia '!C745)*([2]školy!$K$4:$K$2906))</f>
        <v>553</v>
      </c>
    </row>
    <row r="746" spans="1:6" x14ac:dyDescent="0.25">
      <c r="A746" s="14" t="s">
        <v>3397</v>
      </c>
      <c r="B746" s="14" t="s">
        <v>150</v>
      </c>
      <c r="C746" s="14" t="s">
        <v>3866</v>
      </c>
      <c r="D746" s="14">
        <v>315231</v>
      </c>
      <c r="E746" s="15" t="s">
        <v>3867</v>
      </c>
      <c r="F746" s="16">
        <f t="array" ref="F746">SUM(([2]školy!$C$4:$C$2906='zriaďovatelia '!C746)*([2]školy!$K$4:$K$2906))</f>
        <v>2618</v>
      </c>
    </row>
    <row r="747" spans="1:6" x14ac:dyDescent="0.25">
      <c r="A747" s="14" t="s">
        <v>3397</v>
      </c>
      <c r="B747" s="14" t="s">
        <v>150</v>
      </c>
      <c r="C747" s="14" t="s">
        <v>3870</v>
      </c>
      <c r="D747" s="14">
        <v>315311</v>
      </c>
      <c r="E747" s="15" t="s">
        <v>3871</v>
      </c>
      <c r="F747" s="16">
        <f t="array" ref="F747">SUM(([2]školy!$C$4:$C$2906='zriaďovatelia '!C747)*([2]školy!$K$4:$K$2906))</f>
        <v>2426</v>
      </c>
    </row>
    <row r="748" spans="1:6" x14ac:dyDescent="0.25">
      <c r="A748" s="14" t="s">
        <v>3397</v>
      </c>
      <c r="B748" s="14" t="s">
        <v>150</v>
      </c>
      <c r="C748" s="14" t="s">
        <v>3874</v>
      </c>
      <c r="D748" s="14">
        <v>315346</v>
      </c>
      <c r="E748" s="15" t="s">
        <v>3875</v>
      </c>
      <c r="F748" s="16">
        <f t="array" ref="F748">SUM(([2]školy!$C$4:$C$2906='zriaďovatelia '!C748)*([2]školy!$K$4:$K$2906))</f>
        <v>2360</v>
      </c>
    </row>
    <row r="749" spans="1:6" x14ac:dyDescent="0.25">
      <c r="A749" s="14" t="s">
        <v>3397</v>
      </c>
      <c r="B749" s="14" t="s">
        <v>150</v>
      </c>
      <c r="C749" s="14" t="s">
        <v>3878</v>
      </c>
      <c r="D749" s="14">
        <v>315362</v>
      </c>
      <c r="E749" s="15" t="s">
        <v>3879</v>
      </c>
      <c r="F749" s="16">
        <f t="array" ref="F749">SUM(([2]školy!$C$4:$C$2906='zriaďovatelia '!C749)*([2]školy!$K$4:$K$2906))</f>
        <v>2825</v>
      </c>
    </row>
    <row r="750" spans="1:6" x14ac:dyDescent="0.25">
      <c r="A750" s="14" t="s">
        <v>3397</v>
      </c>
      <c r="B750" s="14" t="s">
        <v>150</v>
      </c>
      <c r="C750" s="14" t="s">
        <v>3882</v>
      </c>
      <c r="D750" s="14">
        <v>315389</v>
      </c>
      <c r="E750" s="15" t="s">
        <v>3883</v>
      </c>
      <c r="F750" s="16">
        <f t="array" ref="F750">SUM(([2]školy!$C$4:$C$2906='zriaďovatelia '!C750)*([2]školy!$K$4:$K$2906))</f>
        <v>337</v>
      </c>
    </row>
    <row r="751" spans="1:6" x14ac:dyDescent="0.25">
      <c r="A751" s="14" t="s">
        <v>3397</v>
      </c>
      <c r="B751" s="14" t="s">
        <v>150</v>
      </c>
      <c r="C751" s="14" t="s">
        <v>3886</v>
      </c>
      <c r="D751" s="14">
        <v>315397</v>
      </c>
      <c r="E751" s="15" t="s">
        <v>3887</v>
      </c>
      <c r="F751" s="16">
        <f t="array" ref="F751">SUM(([2]školy!$C$4:$C$2906='zriaďovatelia '!C751)*([2]školy!$K$4:$K$2906))</f>
        <v>3043</v>
      </c>
    </row>
    <row r="752" spans="1:6" x14ac:dyDescent="0.25">
      <c r="A752" s="14" t="s">
        <v>3397</v>
      </c>
      <c r="B752" s="14" t="s">
        <v>150</v>
      </c>
      <c r="C752" s="14" t="s">
        <v>3890</v>
      </c>
      <c r="D752" s="14">
        <v>315401</v>
      </c>
      <c r="E752" s="15" t="s">
        <v>3891</v>
      </c>
      <c r="F752" s="16">
        <f t="array" ref="F752">SUM(([2]školy!$C$4:$C$2906='zriaďovatelia '!C752)*([2]školy!$K$4:$K$2906))</f>
        <v>2040</v>
      </c>
    </row>
    <row r="753" spans="1:6" x14ac:dyDescent="0.25">
      <c r="A753" s="14" t="s">
        <v>3397</v>
      </c>
      <c r="B753" s="14" t="s">
        <v>150</v>
      </c>
      <c r="C753" s="14" t="s">
        <v>3894</v>
      </c>
      <c r="D753" s="14">
        <v>315427</v>
      </c>
      <c r="E753" s="15" t="s">
        <v>3895</v>
      </c>
      <c r="F753" s="16">
        <f t="array" ref="F753">SUM(([2]školy!$C$4:$C$2906='zriaďovatelia '!C753)*([2]školy!$K$4:$K$2906))</f>
        <v>664</v>
      </c>
    </row>
    <row r="754" spans="1:6" x14ac:dyDescent="0.25">
      <c r="A754" s="14" t="s">
        <v>3397</v>
      </c>
      <c r="B754" s="14" t="s">
        <v>150</v>
      </c>
      <c r="C754" s="14" t="s">
        <v>3898</v>
      </c>
      <c r="D754" s="14">
        <v>315435</v>
      </c>
      <c r="E754" s="15" t="s">
        <v>3899</v>
      </c>
      <c r="F754" s="16">
        <f t="array" ref="F754">SUM(([2]školy!$C$4:$C$2906='zriaďovatelia '!C754)*([2]školy!$K$4:$K$2906))</f>
        <v>3790</v>
      </c>
    </row>
    <row r="755" spans="1:6" x14ac:dyDescent="0.25">
      <c r="A755" s="14" t="s">
        <v>3397</v>
      </c>
      <c r="B755" s="14" t="s">
        <v>150</v>
      </c>
      <c r="C755" s="14" t="s">
        <v>3902</v>
      </c>
      <c r="D755" s="14">
        <v>315478</v>
      </c>
      <c r="E755" s="15" t="s">
        <v>3903</v>
      </c>
      <c r="F755" s="16">
        <f t="array" ref="F755">SUM(([2]školy!$C$4:$C$2906='zriaďovatelia '!C755)*([2]školy!$K$4:$K$2906))</f>
        <v>1509</v>
      </c>
    </row>
    <row r="756" spans="1:6" x14ac:dyDescent="0.25">
      <c r="A756" s="14" t="s">
        <v>3397</v>
      </c>
      <c r="B756" s="14" t="s">
        <v>150</v>
      </c>
      <c r="C756" s="14" t="s">
        <v>3906</v>
      </c>
      <c r="D756" s="14">
        <v>315494</v>
      </c>
      <c r="E756" s="15" t="s">
        <v>3907</v>
      </c>
      <c r="F756" s="16">
        <f t="array" ref="F756">SUM(([2]školy!$C$4:$C$2906='zriaďovatelia '!C756)*([2]školy!$K$4:$K$2906))</f>
        <v>15815</v>
      </c>
    </row>
    <row r="757" spans="1:6" x14ac:dyDescent="0.25">
      <c r="A757" s="14" t="s">
        <v>3397</v>
      </c>
      <c r="B757" s="14" t="s">
        <v>150</v>
      </c>
      <c r="C757" s="14" t="s">
        <v>3910</v>
      </c>
      <c r="D757" s="14">
        <v>315486</v>
      </c>
      <c r="E757" s="15" t="s">
        <v>3911</v>
      </c>
      <c r="F757" s="16">
        <f t="array" ref="F757">SUM(([2]školy!$C$4:$C$2906='zriaďovatelia '!C757)*([2]školy!$K$4:$K$2906))</f>
        <v>2716</v>
      </c>
    </row>
    <row r="758" spans="1:6" x14ac:dyDescent="0.25">
      <c r="A758" s="14" t="s">
        <v>3397</v>
      </c>
      <c r="B758" s="14" t="s">
        <v>150</v>
      </c>
      <c r="C758" s="14" t="s">
        <v>3913</v>
      </c>
      <c r="D758" s="14">
        <v>315559</v>
      </c>
      <c r="E758" s="15" t="s">
        <v>3914</v>
      </c>
      <c r="F758" s="16">
        <f t="array" ref="F758">SUM(([2]školy!$C$4:$C$2906='zriaďovatelia '!C758)*([2]školy!$K$4:$K$2906))</f>
        <v>2624</v>
      </c>
    </row>
    <row r="759" spans="1:6" x14ac:dyDescent="0.25">
      <c r="A759" s="14" t="s">
        <v>3397</v>
      </c>
      <c r="B759" s="14" t="s">
        <v>150</v>
      </c>
      <c r="C759" s="14" t="s">
        <v>3917</v>
      </c>
      <c r="D759" s="14">
        <v>315567</v>
      </c>
      <c r="E759" s="15" t="s">
        <v>3918</v>
      </c>
      <c r="F759" s="16">
        <f t="array" ref="F759">SUM(([2]školy!$C$4:$C$2906='zriaďovatelia '!C759)*([2]školy!$K$4:$K$2906))</f>
        <v>3587</v>
      </c>
    </row>
    <row r="760" spans="1:6" x14ac:dyDescent="0.25">
      <c r="A760" s="14" t="s">
        <v>3397</v>
      </c>
      <c r="B760" s="14" t="s">
        <v>150</v>
      </c>
      <c r="C760" s="14" t="s">
        <v>3921</v>
      </c>
      <c r="D760" s="14">
        <v>315575</v>
      </c>
      <c r="E760" s="15" t="s">
        <v>3922</v>
      </c>
      <c r="F760" s="16">
        <f t="array" ref="F760">SUM(([2]školy!$C$4:$C$2906='zriaďovatelia '!C760)*([2]školy!$K$4:$K$2906))</f>
        <v>3886</v>
      </c>
    </row>
    <row r="761" spans="1:6" x14ac:dyDescent="0.25">
      <c r="A761" s="14" t="s">
        <v>3397</v>
      </c>
      <c r="B761" s="14" t="s">
        <v>150</v>
      </c>
      <c r="C761" s="14" t="s">
        <v>3924</v>
      </c>
      <c r="D761" s="14">
        <v>315583</v>
      </c>
      <c r="E761" s="15" t="s">
        <v>3925</v>
      </c>
      <c r="F761" s="16">
        <f t="array" ref="F761">SUM(([2]školy!$C$4:$C$2906='zriaďovatelia '!C761)*([2]školy!$K$4:$K$2906))</f>
        <v>2019</v>
      </c>
    </row>
    <row r="762" spans="1:6" x14ac:dyDescent="0.25">
      <c r="A762" s="14" t="s">
        <v>3397</v>
      </c>
      <c r="B762" s="14" t="s">
        <v>150</v>
      </c>
      <c r="C762" s="14" t="s">
        <v>3928</v>
      </c>
      <c r="D762" s="14">
        <v>315591</v>
      </c>
      <c r="E762" s="15" t="s">
        <v>3929</v>
      </c>
      <c r="F762" s="16">
        <f t="array" ref="F762">SUM(([2]školy!$C$4:$C$2906='zriaďovatelia '!C762)*([2]školy!$K$4:$K$2906))</f>
        <v>620</v>
      </c>
    </row>
    <row r="763" spans="1:6" x14ac:dyDescent="0.25">
      <c r="A763" s="14" t="s">
        <v>3397</v>
      </c>
      <c r="B763" s="14" t="s">
        <v>150</v>
      </c>
      <c r="C763" s="14" t="s">
        <v>3932</v>
      </c>
      <c r="D763" s="14">
        <v>315656</v>
      </c>
      <c r="E763" s="15" t="s">
        <v>3933</v>
      </c>
      <c r="F763" s="16">
        <f t="array" ref="F763">SUM(([2]školy!$C$4:$C$2906='zriaďovatelia '!C763)*([2]školy!$K$4:$K$2906))</f>
        <v>1796</v>
      </c>
    </row>
    <row r="764" spans="1:6" x14ac:dyDescent="0.25">
      <c r="A764" s="14" t="s">
        <v>3397</v>
      </c>
      <c r="B764" s="14" t="s">
        <v>150</v>
      </c>
      <c r="C764" s="14" t="s">
        <v>3936</v>
      </c>
      <c r="D764" s="14">
        <v>315711</v>
      </c>
      <c r="E764" s="15" t="s">
        <v>3937</v>
      </c>
      <c r="F764" s="16">
        <f t="array" ref="F764">SUM(([2]školy!$C$4:$C$2906='zriaďovatelia '!C764)*([2]školy!$K$4:$K$2906))</f>
        <v>1232</v>
      </c>
    </row>
    <row r="765" spans="1:6" x14ac:dyDescent="0.25">
      <c r="A765" s="14" t="s">
        <v>3397</v>
      </c>
      <c r="B765" s="14" t="s">
        <v>150</v>
      </c>
      <c r="C765" s="14" t="s">
        <v>3941</v>
      </c>
      <c r="D765" s="14">
        <v>315737</v>
      </c>
      <c r="E765" s="15" t="s">
        <v>3942</v>
      </c>
      <c r="F765" s="16">
        <f t="array" ref="F765">SUM(([2]školy!$C$4:$C$2906='zriaďovatelia '!C765)*([2]školy!$K$4:$K$2906))</f>
        <v>32747</v>
      </c>
    </row>
    <row r="766" spans="1:6" x14ac:dyDescent="0.25">
      <c r="A766" s="14" t="s">
        <v>3397</v>
      </c>
      <c r="B766" s="14" t="s">
        <v>150</v>
      </c>
      <c r="C766" s="14" t="s">
        <v>3950</v>
      </c>
      <c r="D766" s="14">
        <v>315745</v>
      </c>
      <c r="E766" s="15" t="s">
        <v>3951</v>
      </c>
      <c r="F766" s="16">
        <f t="array" ref="F766">SUM(([2]školy!$C$4:$C$2906='zriaďovatelia '!C766)*([2]školy!$K$4:$K$2906))</f>
        <v>4423</v>
      </c>
    </row>
    <row r="767" spans="1:6" x14ac:dyDescent="0.25">
      <c r="A767" s="14" t="s">
        <v>3397</v>
      </c>
      <c r="B767" s="14" t="s">
        <v>150</v>
      </c>
      <c r="C767" s="14" t="s">
        <v>3955</v>
      </c>
      <c r="D767" s="14">
        <v>315761</v>
      </c>
      <c r="E767" s="15" t="s">
        <v>3956</v>
      </c>
      <c r="F767" s="16">
        <f t="array" ref="F767">SUM(([2]školy!$C$4:$C$2906='zriaďovatelia '!C767)*([2]školy!$K$4:$K$2906))</f>
        <v>363</v>
      </c>
    </row>
    <row r="768" spans="1:6" x14ac:dyDescent="0.25">
      <c r="A768" s="14" t="s">
        <v>3397</v>
      </c>
      <c r="B768" s="14" t="s">
        <v>150</v>
      </c>
      <c r="C768" s="14" t="s">
        <v>3959</v>
      </c>
      <c r="D768" s="14">
        <v>315508</v>
      </c>
      <c r="E768" s="15" t="s">
        <v>3960</v>
      </c>
      <c r="F768" s="16">
        <f t="array" ref="F768">SUM(([2]školy!$C$4:$C$2906='zriaďovatelia '!C768)*([2]školy!$K$4:$K$2906))</f>
        <v>2211</v>
      </c>
    </row>
    <row r="769" spans="1:6" x14ac:dyDescent="0.25">
      <c r="A769" s="14" t="s">
        <v>3397</v>
      </c>
      <c r="B769" s="14" t="s">
        <v>150</v>
      </c>
      <c r="C769" s="14" t="s">
        <v>3963</v>
      </c>
      <c r="D769" s="14">
        <v>315842</v>
      </c>
      <c r="E769" s="15" t="s">
        <v>3964</v>
      </c>
      <c r="F769" s="16">
        <f t="array" ref="F769">SUM(([2]školy!$C$4:$C$2906='zriaďovatelia '!C769)*([2]školy!$K$4:$K$2906))</f>
        <v>3794</v>
      </c>
    </row>
    <row r="770" spans="1:6" x14ac:dyDescent="0.25">
      <c r="A770" s="14" t="s">
        <v>3397</v>
      </c>
      <c r="B770" s="14" t="s">
        <v>150</v>
      </c>
      <c r="C770" s="14" t="s">
        <v>3967</v>
      </c>
      <c r="D770" s="14">
        <v>315893</v>
      </c>
      <c r="E770" s="15" t="s">
        <v>3968</v>
      </c>
      <c r="F770" s="16">
        <f t="array" ref="F770">SUM(([2]školy!$C$4:$C$2906='zriaďovatelia '!C770)*([2]školy!$K$4:$K$2906))</f>
        <v>2628</v>
      </c>
    </row>
    <row r="771" spans="1:6" x14ac:dyDescent="0.25">
      <c r="A771" s="14" t="s">
        <v>3397</v>
      </c>
      <c r="B771" s="14" t="s">
        <v>150</v>
      </c>
      <c r="C771" s="14" t="s">
        <v>3971</v>
      </c>
      <c r="D771" s="14">
        <v>315915</v>
      </c>
      <c r="E771" s="15" t="s">
        <v>3972</v>
      </c>
      <c r="F771" s="16">
        <f t="array" ref="F771">SUM(([2]školy!$C$4:$C$2906='zriaďovatelia '!C771)*([2]školy!$K$4:$K$2906))</f>
        <v>871</v>
      </c>
    </row>
    <row r="772" spans="1:6" x14ac:dyDescent="0.25">
      <c r="A772" s="14" t="s">
        <v>3397</v>
      </c>
      <c r="B772" s="14" t="s">
        <v>150</v>
      </c>
      <c r="C772" s="14" t="s">
        <v>3976</v>
      </c>
      <c r="D772" s="14">
        <v>316792</v>
      </c>
      <c r="E772" s="15" t="s">
        <v>3977</v>
      </c>
      <c r="F772" s="16">
        <f t="array" ref="F772">SUM(([2]školy!$C$4:$C$2906='zriaďovatelia '!C772)*([2]školy!$K$4:$K$2906))</f>
        <v>56301</v>
      </c>
    </row>
    <row r="773" spans="1:6" x14ac:dyDescent="0.25">
      <c r="A773" s="14" t="s">
        <v>3397</v>
      </c>
      <c r="B773" s="14" t="s">
        <v>150</v>
      </c>
      <c r="C773" s="14" t="s">
        <v>3987</v>
      </c>
      <c r="D773" s="14">
        <v>316563</v>
      </c>
      <c r="E773" s="15" t="s">
        <v>3988</v>
      </c>
      <c r="F773" s="16">
        <f t="array" ref="F773">SUM(([2]školy!$C$4:$C$2906='zriaďovatelia '!C773)*([2]školy!$K$4:$K$2906))</f>
        <v>1575</v>
      </c>
    </row>
    <row r="774" spans="1:6" x14ac:dyDescent="0.25">
      <c r="A774" s="14" t="s">
        <v>3397</v>
      </c>
      <c r="B774" s="14" t="s">
        <v>150</v>
      </c>
      <c r="C774" s="14" t="s">
        <v>3991</v>
      </c>
      <c r="D774" s="14">
        <v>647373</v>
      </c>
      <c r="E774" s="15" t="s">
        <v>3992</v>
      </c>
      <c r="F774" s="16">
        <f t="array" ref="F774">SUM(([2]školy!$C$4:$C$2906='zriaďovatelia '!C774)*([2]školy!$K$4:$K$2906))</f>
        <v>4328</v>
      </c>
    </row>
    <row r="775" spans="1:6" x14ac:dyDescent="0.25">
      <c r="A775" s="14" t="s">
        <v>3397</v>
      </c>
      <c r="B775" s="14" t="s">
        <v>150</v>
      </c>
      <c r="C775" s="14" t="s">
        <v>3995</v>
      </c>
      <c r="D775" s="14">
        <v>316571</v>
      </c>
      <c r="E775" s="15" t="s">
        <v>3996</v>
      </c>
      <c r="F775" s="16">
        <f t="array" ref="F775">SUM(([2]školy!$C$4:$C$2906='zriaďovatelia '!C775)*([2]školy!$K$4:$K$2906))</f>
        <v>605</v>
      </c>
    </row>
    <row r="776" spans="1:6" x14ac:dyDescent="0.25">
      <c r="A776" s="14" t="s">
        <v>3397</v>
      </c>
      <c r="B776" s="14" t="s">
        <v>150</v>
      </c>
      <c r="C776" s="14" t="s">
        <v>4000</v>
      </c>
      <c r="D776" s="14">
        <v>316601</v>
      </c>
      <c r="E776" s="15" t="s">
        <v>4001</v>
      </c>
      <c r="F776" s="16">
        <f t="array" ref="F776">SUM(([2]školy!$C$4:$C$2906='zriaďovatelia '!C776)*([2]školy!$K$4:$K$2906))</f>
        <v>437</v>
      </c>
    </row>
    <row r="777" spans="1:6" x14ac:dyDescent="0.25">
      <c r="A777" s="14" t="s">
        <v>3397</v>
      </c>
      <c r="B777" s="14" t="s">
        <v>150</v>
      </c>
      <c r="C777" s="14" t="s">
        <v>4005</v>
      </c>
      <c r="D777" s="14">
        <v>316628</v>
      </c>
      <c r="E777" s="15" t="s">
        <v>4006</v>
      </c>
      <c r="F777" s="16">
        <f t="array" ref="F777">SUM(([2]školy!$C$4:$C$2906='zriaďovatelia '!C777)*([2]školy!$K$4:$K$2906))</f>
        <v>1143</v>
      </c>
    </row>
    <row r="778" spans="1:6" x14ac:dyDescent="0.25">
      <c r="A778" s="14" t="s">
        <v>3397</v>
      </c>
      <c r="B778" s="14" t="s">
        <v>150</v>
      </c>
      <c r="C778" s="14" t="s">
        <v>4009</v>
      </c>
      <c r="D778" s="14">
        <v>316636</v>
      </c>
      <c r="E778" s="15" t="s">
        <v>4010</v>
      </c>
      <c r="F778" s="16">
        <f t="array" ref="F778">SUM(([2]školy!$C$4:$C$2906='zriaďovatelia '!C778)*([2]školy!$K$4:$K$2906))</f>
        <v>227</v>
      </c>
    </row>
    <row r="779" spans="1:6" x14ac:dyDescent="0.25">
      <c r="A779" s="14" t="s">
        <v>3397</v>
      </c>
      <c r="B779" s="14" t="s">
        <v>150</v>
      </c>
      <c r="C779" s="14" t="s">
        <v>4013</v>
      </c>
      <c r="D779" s="14">
        <v>316695</v>
      </c>
      <c r="E779" s="15" t="s">
        <v>4014</v>
      </c>
      <c r="F779" s="16">
        <f t="array" ref="F779">SUM(([2]školy!$C$4:$C$2906='zriaďovatelia '!C779)*([2]školy!$K$4:$K$2906))</f>
        <v>2209</v>
      </c>
    </row>
    <row r="780" spans="1:6" x14ac:dyDescent="0.25">
      <c r="A780" s="14" t="s">
        <v>3397</v>
      </c>
      <c r="B780" s="14" t="s">
        <v>150</v>
      </c>
      <c r="C780" s="14" t="s">
        <v>4017</v>
      </c>
      <c r="D780" s="14">
        <v>316725</v>
      </c>
      <c r="E780" s="15" t="s">
        <v>4018</v>
      </c>
      <c r="F780" s="16">
        <f t="array" ref="F780">SUM(([2]školy!$C$4:$C$2906='zriaďovatelia '!C780)*([2]školy!$K$4:$K$2906))</f>
        <v>302</v>
      </c>
    </row>
    <row r="781" spans="1:6" x14ac:dyDescent="0.25">
      <c r="A781" s="14" t="s">
        <v>3397</v>
      </c>
      <c r="B781" s="14" t="s">
        <v>150</v>
      </c>
      <c r="C781" s="14" t="s">
        <v>4021</v>
      </c>
      <c r="D781" s="14">
        <v>316733</v>
      </c>
      <c r="E781" s="15" t="s">
        <v>4022</v>
      </c>
      <c r="F781" s="16">
        <f t="array" ref="F781">SUM(([2]školy!$C$4:$C$2906='zriaďovatelia '!C781)*([2]školy!$K$4:$K$2906))</f>
        <v>3701</v>
      </c>
    </row>
    <row r="782" spans="1:6" x14ac:dyDescent="0.25">
      <c r="A782" s="14" t="s">
        <v>3397</v>
      </c>
      <c r="B782" s="14" t="s">
        <v>150</v>
      </c>
      <c r="C782" s="14" t="s">
        <v>4026</v>
      </c>
      <c r="D782" s="14">
        <v>316741</v>
      </c>
      <c r="E782" s="15" t="s">
        <v>4027</v>
      </c>
      <c r="F782" s="16">
        <f t="array" ref="F782">SUM(([2]školy!$C$4:$C$2906='zriaďovatelia '!C782)*([2]školy!$K$4:$K$2906))</f>
        <v>3041</v>
      </c>
    </row>
    <row r="783" spans="1:6" x14ac:dyDescent="0.25">
      <c r="A783" s="14" t="s">
        <v>3397</v>
      </c>
      <c r="B783" s="14" t="s">
        <v>150</v>
      </c>
      <c r="C783" s="14" t="s">
        <v>4030</v>
      </c>
      <c r="D783" s="14">
        <v>316750</v>
      </c>
      <c r="E783" s="15" t="s">
        <v>4031</v>
      </c>
      <c r="F783" s="16">
        <f t="array" ref="F783">SUM(([2]školy!$C$4:$C$2906='zriaďovatelia '!C783)*([2]školy!$K$4:$K$2906))</f>
        <v>1963</v>
      </c>
    </row>
    <row r="784" spans="1:6" x14ac:dyDescent="0.25">
      <c r="A784" s="14" t="s">
        <v>3397</v>
      </c>
      <c r="B784" s="14" t="s">
        <v>150</v>
      </c>
      <c r="C784" s="14" t="s">
        <v>4033</v>
      </c>
      <c r="D784" s="14">
        <v>316784</v>
      </c>
      <c r="E784" s="15" t="s">
        <v>4034</v>
      </c>
      <c r="F784" s="16">
        <f t="array" ref="F784">SUM(([2]školy!$C$4:$C$2906='zriaďovatelia '!C784)*([2]školy!$K$4:$K$2906))</f>
        <v>525</v>
      </c>
    </row>
    <row r="785" spans="1:6" x14ac:dyDescent="0.25">
      <c r="A785" s="14" t="s">
        <v>3397</v>
      </c>
      <c r="B785" s="14" t="s">
        <v>150</v>
      </c>
      <c r="C785" s="14" t="s">
        <v>4037</v>
      </c>
      <c r="D785" s="14">
        <v>316806</v>
      </c>
      <c r="E785" s="15" t="s">
        <v>4038</v>
      </c>
      <c r="F785" s="16">
        <f t="array" ref="F785">SUM(([2]školy!$C$4:$C$2906='zriaďovatelia '!C785)*([2]školy!$K$4:$K$2906))</f>
        <v>2311</v>
      </c>
    </row>
    <row r="786" spans="1:6" x14ac:dyDescent="0.25">
      <c r="A786" s="14" t="s">
        <v>3397</v>
      </c>
      <c r="B786" s="14" t="s">
        <v>150</v>
      </c>
      <c r="C786" s="14" t="s">
        <v>4041</v>
      </c>
      <c r="D786" s="14">
        <v>316814</v>
      </c>
      <c r="E786" s="15" t="s">
        <v>4042</v>
      </c>
      <c r="F786" s="16">
        <f t="array" ref="F786">SUM(([2]školy!$C$4:$C$2906='zriaďovatelia '!C786)*([2]školy!$K$4:$K$2906))</f>
        <v>456</v>
      </c>
    </row>
    <row r="787" spans="1:6" x14ac:dyDescent="0.25">
      <c r="A787" s="14" t="s">
        <v>3397</v>
      </c>
      <c r="B787" s="14" t="s">
        <v>150</v>
      </c>
      <c r="C787" s="14" t="s">
        <v>4045</v>
      </c>
      <c r="D787" s="14">
        <v>316881</v>
      </c>
      <c r="E787" s="15" t="s">
        <v>4046</v>
      </c>
      <c r="F787" s="16">
        <f t="array" ref="F787">SUM(([2]školy!$C$4:$C$2906='zriaďovatelia '!C787)*([2]školy!$K$4:$K$2906))</f>
        <v>378</v>
      </c>
    </row>
    <row r="788" spans="1:6" x14ac:dyDescent="0.25">
      <c r="A788" s="14" t="s">
        <v>3397</v>
      </c>
      <c r="B788" s="14" t="s">
        <v>150</v>
      </c>
      <c r="C788" s="14" t="s">
        <v>4049</v>
      </c>
      <c r="D788" s="14">
        <v>316890</v>
      </c>
      <c r="E788" s="15" t="s">
        <v>4050</v>
      </c>
      <c r="F788" s="16">
        <f t="array" ref="F788">SUM(([2]školy!$C$4:$C$2906='zriaďovatelia '!C788)*([2]školy!$K$4:$K$2906))</f>
        <v>227</v>
      </c>
    </row>
    <row r="789" spans="1:6" x14ac:dyDescent="0.25">
      <c r="A789" s="14" t="s">
        <v>3397</v>
      </c>
      <c r="B789" s="14" t="s">
        <v>150</v>
      </c>
      <c r="C789" s="14" t="s">
        <v>4053</v>
      </c>
      <c r="D789" s="14">
        <v>316911</v>
      </c>
      <c r="E789" s="15" t="s">
        <v>4054</v>
      </c>
      <c r="F789" s="16">
        <f t="array" ref="F789">SUM(([2]školy!$C$4:$C$2906='zriaďovatelia '!C789)*([2]školy!$K$4:$K$2906))</f>
        <v>1362</v>
      </c>
    </row>
    <row r="790" spans="1:6" x14ac:dyDescent="0.25">
      <c r="A790" s="14" t="s">
        <v>3397</v>
      </c>
      <c r="B790" s="14" t="s">
        <v>150</v>
      </c>
      <c r="C790" s="14" t="s">
        <v>4057</v>
      </c>
      <c r="D790" s="14">
        <v>316938</v>
      </c>
      <c r="E790" s="15" t="s">
        <v>4058</v>
      </c>
      <c r="F790" s="16">
        <f t="array" ref="F790">SUM(([2]školy!$C$4:$C$2906='zriaďovatelia '!C790)*([2]školy!$K$4:$K$2906))</f>
        <v>5980</v>
      </c>
    </row>
    <row r="791" spans="1:6" x14ac:dyDescent="0.25">
      <c r="A791" s="14" t="s">
        <v>3397</v>
      </c>
      <c r="B791" s="14" t="s">
        <v>150</v>
      </c>
      <c r="C791" s="14" t="s">
        <v>4060</v>
      </c>
      <c r="D791" s="14">
        <v>316962</v>
      </c>
      <c r="E791" s="15" t="s">
        <v>4061</v>
      </c>
      <c r="F791" s="16">
        <f t="array" ref="F791">SUM(([2]školy!$C$4:$C$2906='zriaďovatelia '!C791)*([2]školy!$K$4:$K$2906))</f>
        <v>4017</v>
      </c>
    </row>
    <row r="792" spans="1:6" x14ac:dyDescent="0.25">
      <c r="A792" s="14" t="s">
        <v>3397</v>
      </c>
      <c r="B792" s="14" t="s">
        <v>150</v>
      </c>
      <c r="C792" s="14" t="s">
        <v>4064</v>
      </c>
      <c r="D792" s="14">
        <v>316997</v>
      </c>
      <c r="E792" s="15" t="s">
        <v>4065</v>
      </c>
      <c r="F792" s="16">
        <f t="array" ref="F792">SUM(([2]školy!$C$4:$C$2906='zriaďovatelia '!C792)*([2]školy!$K$4:$K$2906))</f>
        <v>582</v>
      </c>
    </row>
    <row r="793" spans="1:6" x14ac:dyDescent="0.25">
      <c r="A793" s="14" t="s">
        <v>3397</v>
      </c>
      <c r="B793" s="14" t="s">
        <v>150</v>
      </c>
      <c r="C793" s="14" t="s">
        <v>4068</v>
      </c>
      <c r="D793" s="14">
        <v>316971</v>
      </c>
      <c r="E793" s="15" t="s">
        <v>4069</v>
      </c>
      <c r="F793" s="16">
        <f t="array" ref="F793">SUM(([2]školy!$C$4:$C$2906='zriaďovatelia '!C793)*([2]školy!$K$4:$K$2906))</f>
        <v>735</v>
      </c>
    </row>
    <row r="794" spans="1:6" x14ac:dyDescent="0.25">
      <c r="A794" s="14" t="s">
        <v>3397</v>
      </c>
      <c r="B794" s="14" t="s">
        <v>150</v>
      </c>
      <c r="C794" s="14" t="s">
        <v>4072</v>
      </c>
      <c r="D794" s="14">
        <v>317004</v>
      </c>
      <c r="E794" s="15" t="s">
        <v>4073</v>
      </c>
      <c r="F794" s="16">
        <f t="array" ref="F794">SUM(([2]školy!$C$4:$C$2906='zriaďovatelia '!C794)*([2]školy!$K$4:$K$2906))</f>
        <v>10980</v>
      </c>
    </row>
    <row r="795" spans="1:6" x14ac:dyDescent="0.25">
      <c r="A795" s="14" t="s">
        <v>3397</v>
      </c>
      <c r="B795" s="14" t="s">
        <v>150</v>
      </c>
      <c r="C795" s="14" t="s">
        <v>4076</v>
      </c>
      <c r="D795" s="14">
        <v>317021</v>
      </c>
      <c r="E795" s="15" t="s">
        <v>4077</v>
      </c>
      <c r="F795" s="16">
        <f t="array" ref="F795">SUM(([2]školy!$C$4:$C$2906='zriaďovatelia '!C795)*([2]školy!$K$4:$K$2906))</f>
        <v>958</v>
      </c>
    </row>
    <row r="796" spans="1:6" x14ac:dyDescent="0.25">
      <c r="A796" s="14" t="s">
        <v>3397</v>
      </c>
      <c r="B796" s="14" t="s">
        <v>150</v>
      </c>
      <c r="C796" s="14" t="s">
        <v>4080</v>
      </c>
      <c r="D796" s="14">
        <v>317047</v>
      </c>
      <c r="E796" s="15" t="s">
        <v>4081</v>
      </c>
      <c r="F796" s="16">
        <f t="array" ref="F796">SUM(([2]školy!$C$4:$C$2906='zriaďovatelia '!C796)*([2]školy!$K$4:$K$2906))</f>
        <v>1085</v>
      </c>
    </row>
    <row r="797" spans="1:6" x14ac:dyDescent="0.25">
      <c r="A797" s="14" t="s">
        <v>3397</v>
      </c>
      <c r="B797" s="14" t="s">
        <v>150</v>
      </c>
      <c r="C797" s="14" t="s">
        <v>4084</v>
      </c>
      <c r="D797" s="14">
        <v>321796</v>
      </c>
      <c r="E797" s="15" t="s">
        <v>4085</v>
      </c>
      <c r="F797" s="16">
        <f t="array" ref="F797">SUM(([2]školy!$C$4:$C$2906='zriaďovatelia '!C797)*([2]školy!$K$4:$K$2906))</f>
        <v>99353</v>
      </c>
    </row>
    <row r="798" spans="1:6" x14ac:dyDescent="0.25">
      <c r="A798" s="14" t="s">
        <v>3397</v>
      </c>
      <c r="B798" s="14" t="s">
        <v>150</v>
      </c>
      <c r="C798" s="14" t="s">
        <v>4099</v>
      </c>
      <c r="D798" s="14">
        <v>321168</v>
      </c>
      <c r="E798" s="15" t="s">
        <v>4100</v>
      </c>
      <c r="F798" s="16">
        <f t="array" ref="F798">SUM(([2]školy!$C$4:$C$2906='zriaďovatelia '!C798)*([2]školy!$K$4:$K$2906))</f>
        <v>4785</v>
      </c>
    </row>
    <row r="799" spans="1:6" x14ac:dyDescent="0.25">
      <c r="A799" s="14" t="s">
        <v>3397</v>
      </c>
      <c r="B799" s="14" t="s">
        <v>150</v>
      </c>
      <c r="C799" s="14" t="s">
        <v>4103</v>
      </c>
      <c r="D799" s="14">
        <v>321192</v>
      </c>
      <c r="E799" s="15" t="s">
        <v>4104</v>
      </c>
      <c r="F799" s="16">
        <f t="array" ref="F799">SUM(([2]školy!$C$4:$C$2906='zriaďovatelia '!C799)*([2]školy!$K$4:$K$2906))</f>
        <v>18201</v>
      </c>
    </row>
    <row r="800" spans="1:6" x14ac:dyDescent="0.25">
      <c r="A800" s="14" t="s">
        <v>3397</v>
      </c>
      <c r="B800" s="14" t="s">
        <v>150</v>
      </c>
      <c r="C800" s="14" t="s">
        <v>4107</v>
      </c>
      <c r="D800" s="14">
        <v>321214</v>
      </c>
      <c r="E800" s="15" t="s">
        <v>4108</v>
      </c>
      <c r="F800" s="16">
        <f t="array" ref="F800">SUM(([2]školy!$C$4:$C$2906='zriaďovatelia '!C800)*([2]školy!$K$4:$K$2906))</f>
        <v>3095</v>
      </c>
    </row>
    <row r="801" spans="1:6" x14ac:dyDescent="0.25">
      <c r="A801" s="14" t="s">
        <v>3397</v>
      </c>
      <c r="B801" s="14" t="s">
        <v>150</v>
      </c>
      <c r="C801" s="14" t="s">
        <v>4111</v>
      </c>
      <c r="D801" s="14">
        <v>321222</v>
      </c>
      <c r="E801" s="15" t="s">
        <v>4112</v>
      </c>
      <c r="F801" s="16">
        <f t="array" ref="F801">SUM(([2]školy!$C$4:$C$2906='zriaďovatelia '!C801)*([2]školy!$K$4:$K$2906))</f>
        <v>979</v>
      </c>
    </row>
    <row r="802" spans="1:6" x14ac:dyDescent="0.25">
      <c r="A802" s="14" t="s">
        <v>3397</v>
      </c>
      <c r="B802" s="14" t="s">
        <v>150</v>
      </c>
      <c r="C802" s="14" t="s">
        <v>4115</v>
      </c>
      <c r="D802" s="14">
        <v>321231</v>
      </c>
      <c r="E802" s="15" t="s">
        <v>4116</v>
      </c>
      <c r="F802" s="16">
        <f t="array" ref="F802">SUM(([2]školy!$C$4:$C$2906='zriaďovatelia '!C802)*([2]školy!$K$4:$K$2906))</f>
        <v>2941</v>
      </c>
    </row>
    <row r="803" spans="1:6" x14ac:dyDescent="0.25">
      <c r="A803" s="14" t="s">
        <v>3397</v>
      </c>
      <c r="B803" s="14" t="s">
        <v>150</v>
      </c>
      <c r="C803" s="14" t="s">
        <v>4119</v>
      </c>
      <c r="D803" s="14">
        <v>321249</v>
      </c>
      <c r="E803" s="15" t="s">
        <v>4120</v>
      </c>
      <c r="F803" s="16">
        <f t="array" ref="F803">SUM(([2]školy!$C$4:$C$2906='zriaďovatelia '!C803)*([2]školy!$K$4:$K$2906))</f>
        <v>3244</v>
      </c>
    </row>
    <row r="804" spans="1:6" x14ac:dyDescent="0.25">
      <c r="A804" s="14" t="s">
        <v>3397</v>
      </c>
      <c r="B804" s="14" t="s">
        <v>150</v>
      </c>
      <c r="C804" s="14" t="s">
        <v>4123</v>
      </c>
      <c r="D804" s="14">
        <v>321257</v>
      </c>
      <c r="E804" s="15" t="s">
        <v>4124</v>
      </c>
      <c r="F804" s="16">
        <f t="array" ref="F804">SUM(([2]školy!$C$4:$C$2906='zriaďovatelia '!C804)*([2]školy!$K$4:$K$2906))</f>
        <v>3173</v>
      </c>
    </row>
    <row r="805" spans="1:6" x14ac:dyDescent="0.25">
      <c r="A805" s="14" t="s">
        <v>3397</v>
      </c>
      <c r="B805" s="14" t="s">
        <v>150</v>
      </c>
      <c r="C805" s="14" t="s">
        <v>4128</v>
      </c>
      <c r="D805" s="14">
        <v>321265</v>
      </c>
      <c r="E805" s="15" t="s">
        <v>4129</v>
      </c>
      <c r="F805" s="16">
        <f t="array" ref="F805">SUM(([2]školy!$C$4:$C$2906='zriaďovatelia '!C805)*([2]školy!$K$4:$K$2906))</f>
        <v>471</v>
      </c>
    </row>
    <row r="806" spans="1:6" x14ac:dyDescent="0.25">
      <c r="A806" s="14" t="s">
        <v>3397</v>
      </c>
      <c r="B806" s="14" t="s">
        <v>150</v>
      </c>
      <c r="C806" s="14" t="s">
        <v>4132</v>
      </c>
      <c r="D806" s="14">
        <v>321273</v>
      </c>
      <c r="E806" s="15" t="s">
        <v>4133</v>
      </c>
      <c r="F806" s="16">
        <f t="array" ref="F806">SUM(([2]školy!$C$4:$C$2906='zriaďovatelia '!C806)*([2]školy!$K$4:$K$2906))</f>
        <v>5940</v>
      </c>
    </row>
    <row r="807" spans="1:6" x14ac:dyDescent="0.25">
      <c r="A807" s="14" t="s">
        <v>3397</v>
      </c>
      <c r="B807" s="14" t="s">
        <v>150</v>
      </c>
      <c r="C807" s="14" t="s">
        <v>4136</v>
      </c>
      <c r="D807" s="14">
        <v>321303</v>
      </c>
      <c r="E807" s="15" t="s">
        <v>4137</v>
      </c>
      <c r="F807" s="16">
        <f t="array" ref="F807">SUM(([2]školy!$C$4:$C$2906='zriaďovatelia '!C807)*([2]školy!$K$4:$K$2906))</f>
        <v>4775</v>
      </c>
    </row>
    <row r="808" spans="1:6" x14ac:dyDescent="0.25">
      <c r="A808" s="14" t="s">
        <v>3397</v>
      </c>
      <c r="B808" s="14" t="s">
        <v>150</v>
      </c>
      <c r="C808" s="14" t="s">
        <v>4140</v>
      </c>
      <c r="D808" s="14">
        <v>321290</v>
      </c>
      <c r="E808" s="15" t="s">
        <v>4141</v>
      </c>
      <c r="F808" s="16">
        <f t="array" ref="F808">SUM(([2]školy!$C$4:$C$2906='zriaďovatelia '!C808)*([2]školy!$K$4:$K$2906))</f>
        <v>393</v>
      </c>
    </row>
    <row r="809" spans="1:6" x14ac:dyDescent="0.25">
      <c r="A809" s="14" t="s">
        <v>3397</v>
      </c>
      <c r="B809" s="14" t="s">
        <v>150</v>
      </c>
      <c r="C809" s="14" t="s">
        <v>4144</v>
      </c>
      <c r="D809" s="14">
        <v>648922</v>
      </c>
      <c r="E809" s="15" t="s">
        <v>4145</v>
      </c>
      <c r="F809" s="16">
        <f t="array" ref="F809">SUM(([2]školy!$C$4:$C$2906='zriaďovatelia '!C809)*([2]školy!$K$4:$K$2906))</f>
        <v>711</v>
      </c>
    </row>
    <row r="810" spans="1:6" x14ac:dyDescent="0.25">
      <c r="A810" s="14" t="s">
        <v>3397</v>
      </c>
      <c r="B810" s="14" t="s">
        <v>150</v>
      </c>
      <c r="C810" s="14" t="s">
        <v>4148</v>
      </c>
      <c r="D810" s="14">
        <v>321346</v>
      </c>
      <c r="E810" s="15" t="s">
        <v>4149</v>
      </c>
      <c r="F810" s="16">
        <f t="array" ref="F810">SUM(([2]školy!$C$4:$C$2906='zriaďovatelia '!C810)*([2]školy!$K$4:$K$2906))</f>
        <v>1303</v>
      </c>
    </row>
    <row r="811" spans="1:6" x14ac:dyDescent="0.25">
      <c r="A811" s="14" t="s">
        <v>3397</v>
      </c>
      <c r="B811" s="14" t="s">
        <v>150</v>
      </c>
      <c r="C811" s="14" t="s">
        <v>4152</v>
      </c>
      <c r="D811" s="14">
        <v>648906</v>
      </c>
      <c r="E811" s="15" t="s">
        <v>4153</v>
      </c>
      <c r="F811" s="16">
        <f t="array" ref="F811">SUM(([2]školy!$C$4:$C$2906='zriaďovatelia '!C811)*([2]školy!$K$4:$K$2906))</f>
        <v>2909</v>
      </c>
    </row>
    <row r="812" spans="1:6" x14ac:dyDescent="0.25">
      <c r="A812" s="14" t="s">
        <v>3397</v>
      </c>
      <c r="B812" s="14" t="s">
        <v>150</v>
      </c>
      <c r="C812" s="14" t="s">
        <v>4156</v>
      </c>
      <c r="D812" s="14">
        <v>321362</v>
      </c>
      <c r="E812" s="15" t="s">
        <v>4157</v>
      </c>
      <c r="F812" s="16">
        <f t="array" ref="F812">SUM(([2]školy!$C$4:$C$2906='zriaďovatelia '!C812)*([2]školy!$K$4:$K$2906))</f>
        <v>2422</v>
      </c>
    </row>
    <row r="813" spans="1:6" x14ac:dyDescent="0.25">
      <c r="A813" s="14" t="s">
        <v>3397</v>
      </c>
      <c r="B813" s="14" t="s">
        <v>150</v>
      </c>
      <c r="C813" s="14" t="s">
        <v>4160</v>
      </c>
      <c r="D813" s="14">
        <v>648876</v>
      </c>
      <c r="E813" s="15" t="s">
        <v>4161</v>
      </c>
      <c r="F813" s="16">
        <f t="array" ref="F813">SUM(([2]školy!$C$4:$C$2906='zriaďovatelia '!C813)*([2]školy!$K$4:$K$2906))</f>
        <v>1340</v>
      </c>
    </row>
    <row r="814" spans="1:6" x14ac:dyDescent="0.25">
      <c r="A814" s="14" t="s">
        <v>3397</v>
      </c>
      <c r="B814" s="14" t="s">
        <v>150</v>
      </c>
      <c r="C814" s="14" t="s">
        <v>4164</v>
      </c>
      <c r="D814" s="14">
        <v>321389</v>
      </c>
      <c r="E814" s="15" t="s">
        <v>4165</v>
      </c>
      <c r="F814" s="16">
        <f t="array" ref="F814">SUM(([2]školy!$C$4:$C$2906='zriaďovatelia '!C814)*([2]školy!$K$4:$K$2906))</f>
        <v>2545</v>
      </c>
    </row>
    <row r="815" spans="1:6" x14ac:dyDescent="0.25">
      <c r="A815" s="14" t="s">
        <v>3397</v>
      </c>
      <c r="B815" s="14" t="s">
        <v>150</v>
      </c>
      <c r="C815" s="14" t="s">
        <v>4168</v>
      </c>
      <c r="D815" s="14">
        <v>321401</v>
      </c>
      <c r="E815" s="15" t="s">
        <v>4169</v>
      </c>
      <c r="F815" s="16">
        <f t="array" ref="F815">SUM(([2]školy!$C$4:$C$2906='zriaďovatelia '!C815)*([2]školy!$K$4:$K$2906))</f>
        <v>1180</v>
      </c>
    </row>
    <row r="816" spans="1:6" x14ac:dyDescent="0.25">
      <c r="A816" s="14" t="s">
        <v>3397</v>
      </c>
      <c r="B816" s="14" t="s">
        <v>150</v>
      </c>
      <c r="C816" s="14" t="s">
        <v>4172</v>
      </c>
      <c r="D816" s="14">
        <v>648892</v>
      </c>
      <c r="E816" s="15" t="s">
        <v>4173</v>
      </c>
      <c r="F816" s="16">
        <f t="array" ref="F816">SUM(([2]školy!$C$4:$C$2906='zriaďovatelia '!C816)*([2]školy!$K$4:$K$2906))</f>
        <v>1013</v>
      </c>
    </row>
    <row r="817" spans="1:6" x14ac:dyDescent="0.25">
      <c r="A817" s="14" t="s">
        <v>3397</v>
      </c>
      <c r="B817" s="14" t="s">
        <v>150</v>
      </c>
      <c r="C817" s="14" t="s">
        <v>4176</v>
      </c>
      <c r="D817" s="14">
        <v>321427</v>
      </c>
      <c r="E817" s="15" t="s">
        <v>4177</v>
      </c>
      <c r="F817" s="16">
        <f t="array" ref="F817">SUM(([2]školy!$C$4:$C$2906='zriaďovatelia '!C817)*([2]školy!$K$4:$K$2906))</f>
        <v>3676</v>
      </c>
    </row>
    <row r="818" spans="1:6" x14ac:dyDescent="0.25">
      <c r="A818" s="14" t="s">
        <v>3397</v>
      </c>
      <c r="B818" s="14" t="s">
        <v>150</v>
      </c>
      <c r="C818" s="14" t="s">
        <v>4180</v>
      </c>
      <c r="D818" s="14">
        <v>321443</v>
      </c>
      <c r="E818" s="15" t="s">
        <v>4181</v>
      </c>
      <c r="F818" s="16">
        <f t="array" ref="F818">SUM(([2]školy!$C$4:$C$2906='zriaďovatelia '!C818)*([2]školy!$K$4:$K$2906))</f>
        <v>876</v>
      </c>
    </row>
    <row r="819" spans="1:6" x14ac:dyDescent="0.25">
      <c r="A819" s="14" t="s">
        <v>3397</v>
      </c>
      <c r="B819" s="14" t="s">
        <v>150</v>
      </c>
      <c r="C819" s="14" t="s">
        <v>4184</v>
      </c>
      <c r="D819" s="14">
        <v>321451</v>
      </c>
      <c r="E819" s="15" t="s">
        <v>4185</v>
      </c>
      <c r="F819" s="16">
        <f t="array" ref="F819">SUM(([2]školy!$C$4:$C$2906='zriaďovatelia '!C819)*([2]školy!$K$4:$K$2906))</f>
        <v>1004</v>
      </c>
    </row>
    <row r="820" spans="1:6" x14ac:dyDescent="0.25">
      <c r="A820" s="14" t="s">
        <v>3397</v>
      </c>
      <c r="B820" s="14" t="s">
        <v>150</v>
      </c>
      <c r="C820" s="14" t="s">
        <v>4188</v>
      </c>
      <c r="D820" s="14">
        <v>321460</v>
      </c>
      <c r="E820" s="15" t="s">
        <v>4189</v>
      </c>
      <c r="F820" s="16">
        <f t="array" ref="F820">SUM(([2]školy!$C$4:$C$2906='zriaďovatelia '!C820)*([2]školy!$K$4:$K$2906))</f>
        <v>450</v>
      </c>
    </row>
    <row r="821" spans="1:6" x14ac:dyDescent="0.25">
      <c r="A821" s="14" t="s">
        <v>3397</v>
      </c>
      <c r="B821" s="14" t="s">
        <v>150</v>
      </c>
      <c r="C821" s="14" t="s">
        <v>4192</v>
      </c>
      <c r="D821" s="14">
        <v>321541</v>
      </c>
      <c r="E821" s="15" t="s">
        <v>4193</v>
      </c>
      <c r="F821" s="16">
        <f t="array" ref="F821">SUM(([2]školy!$C$4:$C$2906='zriaďovatelia '!C821)*([2]školy!$K$4:$K$2906))</f>
        <v>616</v>
      </c>
    </row>
    <row r="822" spans="1:6" x14ac:dyDescent="0.25">
      <c r="A822" s="14" t="s">
        <v>3397</v>
      </c>
      <c r="B822" s="14" t="s">
        <v>150</v>
      </c>
      <c r="C822" s="14" t="s">
        <v>4196</v>
      </c>
      <c r="D822" s="14">
        <v>321567</v>
      </c>
      <c r="E822" s="15" t="s">
        <v>4197</v>
      </c>
      <c r="F822" s="16">
        <f t="array" ref="F822">SUM(([2]školy!$C$4:$C$2906='zriaďovatelia '!C822)*([2]školy!$K$4:$K$2906))</f>
        <v>3001</v>
      </c>
    </row>
    <row r="823" spans="1:6" x14ac:dyDescent="0.25">
      <c r="A823" s="14" t="s">
        <v>3397</v>
      </c>
      <c r="B823" s="14" t="s">
        <v>150</v>
      </c>
      <c r="C823" s="14" t="s">
        <v>4201</v>
      </c>
      <c r="D823" s="14">
        <v>321575</v>
      </c>
      <c r="E823" s="15" t="s">
        <v>4202</v>
      </c>
      <c r="F823" s="16">
        <f t="array" ref="F823">SUM(([2]školy!$C$4:$C$2906='zriaďovatelia '!C823)*([2]školy!$K$4:$K$2906))</f>
        <v>7483</v>
      </c>
    </row>
    <row r="824" spans="1:6" x14ac:dyDescent="0.25">
      <c r="A824" s="14" t="s">
        <v>3397</v>
      </c>
      <c r="B824" s="14" t="s">
        <v>150</v>
      </c>
      <c r="C824" s="14" t="s">
        <v>4204</v>
      </c>
      <c r="D824" s="14">
        <v>321583</v>
      </c>
      <c r="E824" s="15" t="s">
        <v>4205</v>
      </c>
      <c r="F824" s="16">
        <f t="array" ref="F824">SUM(([2]školy!$C$4:$C$2906='zriaďovatelia '!C824)*([2]školy!$K$4:$K$2906))</f>
        <v>1322</v>
      </c>
    </row>
    <row r="825" spans="1:6" x14ac:dyDescent="0.25">
      <c r="A825" s="14" t="s">
        <v>3397</v>
      </c>
      <c r="B825" s="14" t="s">
        <v>150</v>
      </c>
      <c r="C825" s="14" t="s">
        <v>4208</v>
      </c>
      <c r="D825" s="14">
        <v>321591</v>
      </c>
      <c r="E825" s="15" t="s">
        <v>4209</v>
      </c>
      <c r="F825" s="16">
        <f t="array" ref="F825">SUM(([2]školy!$C$4:$C$2906='zriaďovatelia '!C825)*([2]školy!$K$4:$K$2906))</f>
        <v>4504</v>
      </c>
    </row>
    <row r="826" spans="1:6" x14ac:dyDescent="0.25">
      <c r="A826" s="14" t="s">
        <v>3397</v>
      </c>
      <c r="B826" s="14" t="s">
        <v>150</v>
      </c>
      <c r="C826" s="14" t="s">
        <v>4212</v>
      </c>
      <c r="D826" s="14">
        <v>647519</v>
      </c>
      <c r="E826" s="15" t="s">
        <v>4213</v>
      </c>
      <c r="F826" s="16">
        <f t="array" ref="F826">SUM(([2]školy!$C$4:$C$2906='zriaďovatelia '!C826)*([2]školy!$K$4:$K$2906))</f>
        <v>4369</v>
      </c>
    </row>
    <row r="827" spans="1:6" x14ac:dyDescent="0.25">
      <c r="A827" s="14" t="s">
        <v>3397</v>
      </c>
      <c r="B827" s="14" t="s">
        <v>150</v>
      </c>
      <c r="C827" s="14" t="s">
        <v>4216</v>
      </c>
      <c r="D827" s="14">
        <v>321613</v>
      </c>
      <c r="E827" s="15" t="s">
        <v>4217</v>
      </c>
      <c r="F827" s="16">
        <f t="array" ref="F827">SUM(([2]školy!$C$4:$C$2906='zriaďovatelia '!C827)*([2]školy!$K$4:$K$2906))</f>
        <v>2242</v>
      </c>
    </row>
    <row r="828" spans="1:6" x14ac:dyDescent="0.25">
      <c r="A828" s="14" t="s">
        <v>3397</v>
      </c>
      <c r="B828" s="14" t="s">
        <v>150</v>
      </c>
      <c r="C828" s="14" t="s">
        <v>4221</v>
      </c>
      <c r="D828" s="14">
        <v>648884</v>
      </c>
      <c r="E828" s="15" t="s">
        <v>4222</v>
      </c>
      <c r="F828" s="16">
        <f t="array" ref="F828">SUM(([2]školy!$C$4:$C$2906='zriaďovatelia '!C828)*([2]školy!$K$4:$K$2906))</f>
        <v>761</v>
      </c>
    </row>
    <row r="829" spans="1:6" x14ac:dyDescent="0.25">
      <c r="A829" s="14" t="s">
        <v>3397</v>
      </c>
      <c r="B829" s="14" t="s">
        <v>150</v>
      </c>
      <c r="C829" s="14" t="s">
        <v>4225</v>
      </c>
      <c r="D829" s="14">
        <v>321648</v>
      </c>
      <c r="E829" s="15" t="s">
        <v>4226</v>
      </c>
      <c r="F829" s="16">
        <f t="array" ref="F829">SUM(([2]školy!$C$4:$C$2906='zriaďovatelia '!C829)*([2]školy!$K$4:$K$2906))</f>
        <v>2678</v>
      </c>
    </row>
    <row r="830" spans="1:6" x14ac:dyDescent="0.25">
      <c r="A830" s="14" t="s">
        <v>3397</v>
      </c>
      <c r="B830" s="14" t="s">
        <v>150</v>
      </c>
      <c r="C830" s="14" t="s">
        <v>4229</v>
      </c>
      <c r="D830" s="14">
        <v>321656</v>
      </c>
      <c r="E830" s="15" t="s">
        <v>4230</v>
      </c>
      <c r="F830" s="16">
        <f t="array" ref="F830">SUM(([2]školy!$C$4:$C$2906='zriaďovatelia '!C830)*([2]školy!$K$4:$K$2906))</f>
        <v>1787</v>
      </c>
    </row>
    <row r="831" spans="1:6" x14ac:dyDescent="0.25">
      <c r="A831" s="14" t="s">
        <v>3397</v>
      </c>
      <c r="B831" s="14" t="s">
        <v>150</v>
      </c>
      <c r="C831" s="14" t="s">
        <v>4233</v>
      </c>
      <c r="D831" s="14">
        <v>321672</v>
      </c>
      <c r="E831" s="15" t="s">
        <v>4234</v>
      </c>
      <c r="F831" s="16">
        <f t="array" ref="F831">SUM(([2]školy!$C$4:$C$2906='zriaďovatelia '!C831)*([2]školy!$K$4:$K$2906))</f>
        <v>5580</v>
      </c>
    </row>
    <row r="832" spans="1:6" x14ac:dyDescent="0.25">
      <c r="A832" s="14" t="s">
        <v>3397</v>
      </c>
      <c r="B832" s="14" t="s">
        <v>150</v>
      </c>
      <c r="C832" s="14" t="s">
        <v>4237</v>
      </c>
      <c r="D832" s="14">
        <v>648264</v>
      </c>
      <c r="E832" s="15" t="s">
        <v>4238</v>
      </c>
      <c r="F832" s="16">
        <f t="array" ref="F832">SUM(([2]školy!$C$4:$C$2906='zriaďovatelia '!C832)*([2]školy!$K$4:$K$2906))</f>
        <v>3311</v>
      </c>
    </row>
    <row r="833" spans="1:6" x14ac:dyDescent="0.25">
      <c r="A833" s="14" t="s">
        <v>3397</v>
      </c>
      <c r="B833" s="14" t="s">
        <v>150</v>
      </c>
      <c r="C833" s="14" t="s">
        <v>4241</v>
      </c>
      <c r="D833" s="14">
        <v>321699</v>
      </c>
      <c r="E833" s="15" t="s">
        <v>4242</v>
      </c>
      <c r="F833" s="16">
        <f t="array" ref="F833">SUM(([2]školy!$C$4:$C$2906='zriaďovatelia '!C833)*([2]školy!$K$4:$K$2906))</f>
        <v>5686</v>
      </c>
    </row>
    <row r="834" spans="1:6" x14ac:dyDescent="0.25">
      <c r="A834" s="14" t="s">
        <v>3397</v>
      </c>
      <c r="B834" s="14" t="s">
        <v>150</v>
      </c>
      <c r="C834" s="14" t="s">
        <v>4246</v>
      </c>
      <c r="D834" s="14">
        <v>648060</v>
      </c>
      <c r="E834" s="15" t="s">
        <v>4247</v>
      </c>
      <c r="F834" s="16">
        <f t="array" ref="F834">SUM(([2]školy!$C$4:$C$2906='zriaďovatelia '!C834)*([2]školy!$K$4:$K$2906))</f>
        <v>3228</v>
      </c>
    </row>
    <row r="835" spans="1:6" x14ac:dyDescent="0.25">
      <c r="A835" s="14" t="s">
        <v>3397</v>
      </c>
      <c r="B835" s="14" t="s">
        <v>150</v>
      </c>
      <c r="C835" s="14" t="s">
        <v>4250</v>
      </c>
      <c r="D835" s="14">
        <v>321711</v>
      </c>
      <c r="E835" s="15" t="s">
        <v>4251</v>
      </c>
      <c r="F835" s="16">
        <f t="array" ref="F835">SUM(([2]školy!$C$4:$C$2906='zriaďovatelia '!C835)*([2]školy!$K$4:$K$2906))</f>
        <v>6564</v>
      </c>
    </row>
    <row r="836" spans="1:6" x14ac:dyDescent="0.25">
      <c r="A836" s="14" t="s">
        <v>3397</v>
      </c>
      <c r="B836" s="14" t="s">
        <v>150</v>
      </c>
      <c r="C836" s="14" t="s">
        <v>4255</v>
      </c>
      <c r="D836" s="14">
        <v>321737</v>
      </c>
      <c r="E836" s="15" t="s">
        <v>4256</v>
      </c>
      <c r="F836" s="16">
        <f t="array" ref="F836">SUM(([2]školy!$C$4:$C$2906='zriaďovatelia '!C836)*([2]školy!$K$4:$K$2906))</f>
        <v>4192</v>
      </c>
    </row>
    <row r="837" spans="1:6" x14ac:dyDescent="0.25">
      <c r="A837" s="14" t="s">
        <v>3397</v>
      </c>
      <c r="B837" s="14" t="s">
        <v>150</v>
      </c>
      <c r="C837" s="14" t="s">
        <v>4260</v>
      </c>
      <c r="D837" s="14">
        <v>648078</v>
      </c>
      <c r="E837" s="15" t="s">
        <v>4261</v>
      </c>
      <c r="F837" s="16">
        <f t="array" ref="F837">SUM(([2]školy!$C$4:$C$2906='zriaďovatelia '!C837)*([2]školy!$K$4:$K$2906))</f>
        <v>3976</v>
      </c>
    </row>
    <row r="838" spans="1:6" x14ac:dyDescent="0.25">
      <c r="A838" s="14" t="s">
        <v>3397</v>
      </c>
      <c r="B838" s="14" t="s">
        <v>150</v>
      </c>
      <c r="C838" s="14" t="s">
        <v>4264</v>
      </c>
      <c r="D838" s="14">
        <v>634956</v>
      </c>
      <c r="E838" s="15" t="s">
        <v>4265</v>
      </c>
      <c r="F838" s="16">
        <f t="array" ref="F838">SUM(([2]školy!$C$4:$C$2906='zriaďovatelia '!C838)*([2]školy!$K$4:$K$2906))</f>
        <v>689</v>
      </c>
    </row>
    <row r="839" spans="1:6" x14ac:dyDescent="0.25">
      <c r="A839" s="14" t="s">
        <v>3397</v>
      </c>
      <c r="B839" s="14" t="s">
        <v>150</v>
      </c>
      <c r="C839" s="14" t="s">
        <v>4268</v>
      </c>
      <c r="D839" s="14">
        <v>647209</v>
      </c>
      <c r="E839" s="15" t="s">
        <v>4269</v>
      </c>
      <c r="F839" s="16">
        <f t="array" ref="F839">SUM(([2]školy!$C$4:$C$2906='zriaďovatelia '!C839)*([2]školy!$K$4:$K$2906))</f>
        <v>9247</v>
      </c>
    </row>
    <row r="840" spans="1:6" x14ac:dyDescent="0.25">
      <c r="A840" s="14" t="s">
        <v>3397</v>
      </c>
      <c r="B840" s="14" t="s">
        <v>150</v>
      </c>
      <c r="C840" s="14" t="s">
        <v>4274</v>
      </c>
      <c r="D840" s="14">
        <v>648981</v>
      </c>
      <c r="E840" s="15" t="s">
        <v>4275</v>
      </c>
      <c r="F840" s="16">
        <f t="array" ref="F840">SUM(([2]školy!$C$4:$C$2906='zriaďovatelia '!C840)*([2]školy!$K$4:$K$2906))</f>
        <v>3924</v>
      </c>
    </row>
    <row r="841" spans="1:6" x14ac:dyDescent="0.25">
      <c r="A841" s="14" t="s">
        <v>3397</v>
      </c>
      <c r="B841" s="14" t="s">
        <v>150</v>
      </c>
      <c r="C841" s="14" t="s">
        <v>4278</v>
      </c>
      <c r="D841" s="14">
        <v>632732</v>
      </c>
      <c r="E841" s="15" t="s">
        <v>4279</v>
      </c>
      <c r="F841" s="16">
        <f t="array" ref="F841">SUM(([2]školy!$C$4:$C$2906='zriaďovatelia '!C841)*([2]školy!$K$4:$K$2906))</f>
        <v>778</v>
      </c>
    </row>
    <row r="842" spans="1:6" x14ac:dyDescent="0.25">
      <c r="A842" s="14" t="s">
        <v>3397</v>
      </c>
      <c r="B842" s="14" t="s">
        <v>150</v>
      </c>
      <c r="C842" s="14" t="s">
        <v>4282</v>
      </c>
      <c r="D842" s="14">
        <v>623814</v>
      </c>
      <c r="E842" s="15" t="s">
        <v>4283</v>
      </c>
      <c r="F842" s="16">
        <f t="array" ref="F842">SUM(([2]školy!$C$4:$C$2906='zriaďovatelia '!C842)*([2]školy!$K$4:$K$2906))</f>
        <v>2515</v>
      </c>
    </row>
    <row r="843" spans="1:6" x14ac:dyDescent="0.25">
      <c r="A843" s="14" t="s">
        <v>3397</v>
      </c>
      <c r="B843" s="14" t="s">
        <v>491</v>
      </c>
      <c r="C843" s="14" t="s">
        <v>4286</v>
      </c>
      <c r="D843" s="14">
        <v>586536</v>
      </c>
      <c r="E843" s="15" t="s">
        <v>4287</v>
      </c>
      <c r="F843" s="16">
        <f t="array" ref="F843">SUM(([2]školy!$C$4:$C$2906='zriaďovatelia '!C843)*([2]školy!$K$4:$K$2906))</f>
        <v>3777</v>
      </c>
    </row>
    <row r="844" spans="1:6" x14ac:dyDescent="0.25">
      <c r="A844" s="14" t="s">
        <v>3397</v>
      </c>
      <c r="B844" s="14" t="s">
        <v>491</v>
      </c>
      <c r="C844" s="14" t="s">
        <v>4290</v>
      </c>
      <c r="D844" s="14">
        <v>894125</v>
      </c>
      <c r="E844" s="15" t="s">
        <v>4291</v>
      </c>
      <c r="F844" s="16">
        <f t="array" ref="F844">SUM(([2]školy!$C$4:$C$2906='zriaďovatelia '!C844)*([2]školy!$K$4:$K$2906))</f>
        <v>1024</v>
      </c>
    </row>
    <row r="845" spans="1:6" x14ac:dyDescent="0.25">
      <c r="A845" s="14" t="s">
        <v>3397</v>
      </c>
      <c r="B845" s="14" t="s">
        <v>491</v>
      </c>
      <c r="C845" s="14" t="s">
        <v>4293</v>
      </c>
      <c r="D845" s="14">
        <v>36138002</v>
      </c>
      <c r="E845" s="15" t="s">
        <v>4294</v>
      </c>
      <c r="F845" s="16">
        <f t="array" ref="F845">SUM(([2]školy!$C$4:$C$2906='zriaďovatelia '!C845)*([2]školy!$K$4:$K$2906))</f>
        <v>6253</v>
      </c>
    </row>
    <row r="846" spans="1:6" x14ac:dyDescent="0.25">
      <c r="A846" s="14" t="s">
        <v>3397</v>
      </c>
      <c r="B846" s="14" t="s">
        <v>491</v>
      </c>
      <c r="C846" s="14" t="s">
        <v>4297</v>
      </c>
      <c r="D846" s="14">
        <v>585726</v>
      </c>
      <c r="E846" s="15" t="s">
        <v>4298</v>
      </c>
      <c r="F846" s="16">
        <f t="array" ref="F846">SUM(([2]školy!$C$4:$C$2906='zriaďovatelia '!C846)*([2]školy!$K$4:$K$2906))</f>
        <v>5161</v>
      </c>
    </row>
    <row r="847" spans="1:6" x14ac:dyDescent="0.25">
      <c r="A847" s="14" t="s">
        <v>3397</v>
      </c>
      <c r="B847" s="14" t="s">
        <v>491</v>
      </c>
      <c r="C847" s="14" t="s">
        <v>4301</v>
      </c>
      <c r="D847" s="14">
        <v>42063043</v>
      </c>
      <c r="E847" s="15" t="s">
        <v>4302</v>
      </c>
      <c r="F847" s="16">
        <f t="array" ref="F847">SUM(([2]školy!$C$4:$C$2906='zriaďovatelia '!C847)*([2]školy!$K$4:$K$2906))</f>
        <v>47327</v>
      </c>
    </row>
    <row r="848" spans="1:6" x14ac:dyDescent="0.25">
      <c r="A848" s="14" t="s">
        <v>3397</v>
      </c>
      <c r="B848" s="14" t="s">
        <v>491</v>
      </c>
      <c r="C848" s="14" t="s">
        <v>4329</v>
      </c>
      <c r="D848" s="14">
        <v>37904167</v>
      </c>
      <c r="E848" s="15" t="s">
        <v>4330</v>
      </c>
      <c r="F848" s="16">
        <f t="array" ref="F848">SUM(([2]školy!$C$4:$C$2906='zriaďovatelia '!C848)*([2]školy!$K$4:$K$2906))</f>
        <v>3479</v>
      </c>
    </row>
    <row r="849" spans="1:6" x14ac:dyDescent="0.25">
      <c r="A849" s="14" t="s">
        <v>3397</v>
      </c>
      <c r="B849" s="14" t="s">
        <v>554</v>
      </c>
      <c r="C849" s="14" t="s">
        <v>4333</v>
      </c>
      <c r="D849" s="14">
        <v>90000070</v>
      </c>
      <c r="E849" s="15" t="s">
        <v>4334</v>
      </c>
      <c r="F849" s="16">
        <f t="array" ref="F849">SUM(([2]školy!$C$4:$C$2906='zriaďovatelia '!C849)*([2]školy!$K$4:$K$2906))</f>
        <v>458</v>
      </c>
    </row>
    <row r="850" spans="1:6" x14ac:dyDescent="0.25">
      <c r="A850" s="14" t="s">
        <v>3397</v>
      </c>
      <c r="B850" s="14" t="s">
        <v>554</v>
      </c>
      <c r="C850" s="14" t="s">
        <v>4337</v>
      </c>
      <c r="D850" s="14">
        <v>50934368</v>
      </c>
      <c r="E850" s="15" t="s">
        <v>4338</v>
      </c>
      <c r="F850" s="16">
        <f t="array" ref="F850">SUM(([2]školy!$C$4:$C$2906='zriaďovatelia '!C850)*([2]školy!$K$4:$K$2906))</f>
        <v>674</v>
      </c>
    </row>
    <row r="851" spans="1:6" x14ac:dyDescent="0.25">
      <c r="A851" s="14" t="s">
        <v>3397</v>
      </c>
      <c r="B851" s="14" t="s">
        <v>554</v>
      </c>
      <c r="C851" s="14" t="s">
        <v>4340</v>
      </c>
      <c r="D851" s="14">
        <v>52969428</v>
      </c>
      <c r="E851" s="15" t="s">
        <v>4341</v>
      </c>
      <c r="F851" s="16">
        <f t="array" ref="F851">SUM(([2]školy!$C$4:$C$2906='zriaďovatelia '!C851)*([2]školy!$K$4:$K$2906))</f>
        <v>1318</v>
      </c>
    </row>
    <row r="852" spans="1:6" x14ac:dyDescent="0.25">
      <c r="A852" s="14" t="s">
        <v>3397</v>
      </c>
      <c r="B852" s="14" t="s">
        <v>554</v>
      </c>
      <c r="C852" s="14" t="s">
        <v>4342</v>
      </c>
      <c r="D852" s="14">
        <v>53540921</v>
      </c>
      <c r="E852" s="15" t="s">
        <v>4343</v>
      </c>
      <c r="F852" s="16">
        <f t="array" ref="F852">SUM(([2]školy!$C$4:$C$2906='zriaďovatelia '!C852)*([2]školy!$K$4:$K$2906))</f>
        <v>471</v>
      </c>
    </row>
    <row r="853" spans="1:6" x14ac:dyDescent="0.25">
      <c r="A853" s="14" t="s">
        <v>3397</v>
      </c>
      <c r="B853" s="14" t="s">
        <v>554</v>
      </c>
      <c r="C853" s="14" t="s">
        <v>4346</v>
      </c>
      <c r="D853" s="14">
        <v>34698736</v>
      </c>
      <c r="E853" s="15" t="s">
        <v>4347</v>
      </c>
      <c r="F853" s="16">
        <f t="array" ref="F853">SUM(([2]školy!$C$4:$C$2906='zriaďovatelia '!C853)*([2]školy!$K$4:$K$2906))</f>
        <v>252</v>
      </c>
    </row>
    <row r="854" spans="1:6" x14ac:dyDescent="0.25">
      <c r="A854" s="14" t="s">
        <v>3397</v>
      </c>
      <c r="B854" s="14" t="s">
        <v>554</v>
      </c>
      <c r="C854" s="14" t="s">
        <v>4349</v>
      </c>
      <c r="D854" s="14">
        <v>54603838</v>
      </c>
      <c r="E854" s="15" t="s">
        <v>4350</v>
      </c>
      <c r="F854" s="16">
        <f t="array" ref="F854">SUM(([2]školy!$C$4:$C$2906='zriaďovatelia '!C854)*([2]školy!$K$4:$K$2906))</f>
        <v>4674</v>
      </c>
    </row>
    <row r="855" spans="1:6" x14ac:dyDescent="0.25">
      <c r="A855" s="14" t="s">
        <v>3397</v>
      </c>
      <c r="B855" s="14" t="s">
        <v>554</v>
      </c>
      <c r="C855" s="14" t="s">
        <v>4352</v>
      </c>
      <c r="D855" s="14">
        <v>90000079</v>
      </c>
      <c r="E855" s="15" t="s">
        <v>4353</v>
      </c>
      <c r="F855" s="16">
        <f t="array" ref="F855">SUM(([2]školy!$C$4:$C$2906='zriaďovatelia '!C855)*([2]školy!$K$4:$K$2906))</f>
        <v>720</v>
      </c>
    </row>
    <row r="856" spans="1:6" x14ac:dyDescent="0.25">
      <c r="A856" s="14" t="s">
        <v>3397</v>
      </c>
      <c r="B856" s="14" t="s">
        <v>554</v>
      </c>
      <c r="C856" s="14" t="s">
        <v>4355</v>
      </c>
      <c r="D856" s="14">
        <v>90000077</v>
      </c>
      <c r="E856" s="15" t="s">
        <v>4356</v>
      </c>
      <c r="F856" s="16">
        <f t="array" ref="F856">SUM(([2]školy!$C$4:$C$2906='zriaďovatelia '!C856)*([2]školy!$K$4:$K$2906))</f>
        <v>4237</v>
      </c>
    </row>
    <row r="857" spans="1:6" x14ac:dyDescent="0.25">
      <c r="A857" s="14" t="s">
        <v>3397</v>
      </c>
      <c r="B857" s="14" t="s">
        <v>554</v>
      </c>
      <c r="C857" s="14" t="s">
        <v>4359</v>
      </c>
      <c r="D857" s="14">
        <v>36431524</v>
      </c>
      <c r="E857" s="15" t="s">
        <v>4360</v>
      </c>
      <c r="F857" s="16">
        <f t="array" ref="F857">SUM(([2]školy!$C$4:$C$2906='zriaďovatelia '!C857)*([2]školy!$K$4:$K$2906))</f>
        <v>801</v>
      </c>
    </row>
    <row r="858" spans="1:6" x14ac:dyDescent="0.25">
      <c r="A858" s="14" t="s">
        <v>3397</v>
      </c>
      <c r="B858" s="14" t="s">
        <v>554</v>
      </c>
      <c r="C858" s="14" t="s">
        <v>4362</v>
      </c>
      <c r="D858" s="14">
        <v>90000134</v>
      </c>
      <c r="E858" s="15" t="s">
        <v>4363</v>
      </c>
      <c r="F858" s="16">
        <f t="array" ref="F858">SUM(([2]školy!$C$4:$C$2906='zriaďovatelia '!C858)*([2]školy!$K$4:$K$2906))</f>
        <v>1219</v>
      </c>
    </row>
    <row r="859" spans="1:6" x14ac:dyDescent="0.25">
      <c r="A859" s="14" t="s">
        <v>3397</v>
      </c>
      <c r="B859" s="14" t="s">
        <v>554</v>
      </c>
      <c r="C859" s="14" t="s">
        <v>4367</v>
      </c>
      <c r="D859" s="14">
        <v>90000133</v>
      </c>
      <c r="E859" s="15" t="s">
        <v>4368</v>
      </c>
      <c r="F859" s="16">
        <f t="array" ref="F859">SUM(([2]školy!$C$4:$C$2906='zriaďovatelia '!C859)*([2]školy!$K$4:$K$2906))</f>
        <v>981</v>
      </c>
    </row>
    <row r="860" spans="1:6" x14ac:dyDescent="0.25">
      <c r="A860" s="14" t="s">
        <v>3397</v>
      </c>
      <c r="B860" s="14" t="s">
        <v>554</v>
      </c>
      <c r="C860" s="14" t="s">
        <v>4369</v>
      </c>
      <c r="D860" s="14">
        <v>36441406</v>
      </c>
      <c r="E860" s="15" t="s">
        <v>4370</v>
      </c>
      <c r="F860" s="16">
        <f t="array" ref="F860">SUM(([2]školy!$C$4:$C$2906='zriaďovatelia '!C860)*([2]školy!$K$4:$K$2906))</f>
        <v>3226</v>
      </c>
    </row>
    <row r="861" spans="1:6" x14ac:dyDescent="0.25">
      <c r="A861" s="14" t="s">
        <v>3397</v>
      </c>
      <c r="B861" s="14" t="s">
        <v>554</v>
      </c>
      <c r="C861" s="14" t="s">
        <v>4374</v>
      </c>
      <c r="D861" s="14">
        <v>37983121</v>
      </c>
      <c r="E861" s="15" t="s">
        <v>4375</v>
      </c>
      <c r="F861" s="16">
        <f t="array" ref="F861">SUM(([2]školy!$C$4:$C$2906='zriaďovatelia '!C861)*([2]školy!$K$4:$K$2906))</f>
        <v>1723</v>
      </c>
    </row>
    <row r="862" spans="1:6" x14ac:dyDescent="0.25">
      <c r="A862" s="14" t="s">
        <v>3397</v>
      </c>
      <c r="B862" s="14" t="s">
        <v>554</v>
      </c>
      <c r="C862" s="14" t="s">
        <v>4377</v>
      </c>
      <c r="D862" s="14">
        <v>36433209</v>
      </c>
      <c r="E862" s="15" t="s">
        <v>4378</v>
      </c>
      <c r="F862" s="16">
        <f t="array" ref="F862">SUM(([2]školy!$C$4:$C$2906='zriaďovatelia '!C862)*([2]školy!$K$4:$K$2906))</f>
        <v>3541</v>
      </c>
    </row>
    <row r="863" spans="1:6" x14ac:dyDescent="0.25">
      <c r="A863" s="14" t="s">
        <v>3397</v>
      </c>
      <c r="B863" s="14" t="s">
        <v>554</v>
      </c>
      <c r="C863" s="14" t="s">
        <v>4381</v>
      </c>
      <c r="D863" s="14">
        <v>36381861</v>
      </c>
      <c r="E863" s="15" t="s">
        <v>4382</v>
      </c>
      <c r="F863" s="16">
        <f t="array" ref="F863">SUM(([2]školy!$C$4:$C$2906='zriaďovatelia '!C863)*([2]školy!$K$4:$K$2906))</f>
        <v>1480</v>
      </c>
    </row>
    <row r="864" spans="1:6" x14ac:dyDescent="0.25">
      <c r="A864" s="14" t="s">
        <v>3397</v>
      </c>
      <c r="B864" s="14" t="s">
        <v>554</v>
      </c>
      <c r="C864" s="14" t="s">
        <v>4385</v>
      </c>
      <c r="D864" s="14">
        <v>42214025</v>
      </c>
      <c r="E864" s="15" t="s">
        <v>4386</v>
      </c>
      <c r="F864" s="16">
        <f t="array" ref="F864">SUM(([2]školy!$C$4:$C$2906='zriaďovatelia '!C864)*([2]školy!$K$4:$K$2906))</f>
        <v>3589</v>
      </c>
    </row>
    <row r="865" spans="1:6" x14ac:dyDescent="0.25">
      <c r="A865" s="14" t="s">
        <v>3397</v>
      </c>
      <c r="B865" s="14" t="s">
        <v>554</v>
      </c>
      <c r="C865" s="14" t="s">
        <v>4388</v>
      </c>
      <c r="D865" s="14">
        <v>42218403</v>
      </c>
      <c r="E865" s="15" t="s">
        <v>4389</v>
      </c>
      <c r="F865" s="16">
        <f t="array" ref="F865">SUM(([2]školy!$C$4:$C$2906='zriaďovatelia '!C865)*([2]školy!$K$4:$K$2906))</f>
        <v>2389</v>
      </c>
    </row>
    <row r="866" spans="1:6" x14ac:dyDescent="0.25">
      <c r="A866" s="14" t="s">
        <v>3397</v>
      </c>
      <c r="B866" s="14" t="s">
        <v>554</v>
      </c>
      <c r="C866" s="14" t="s">
        <v>4391</v>
      </c>
      <c r="D866" s="14">
        <v>42224187</v>
      </c>
      <c r="E866" s="15" t="s">
        <v>4392</v>
      </c>
      <c r="F866" s="16">
        <f t="array" ref="F866">SUM(([2]školy!$C$4:$C$2906='zriaďovatelia '!C866)*([2]školy!$K$4:$K$2906))</f>
        <v>2042</v>
      </c>
    </row>
    <row r="867" spans="1:6" x14ac:dyDescent="0.25">
      <c r="A867" s="14" t="s">
        <v>3397</v>
      </c>
      <c r="B867" s="14" t="s">
        <v>554</v>
      </c>
      <c r="C867" s="14" t="s">
        <v>4394</v>
      </c>
      <c r="D867" s="14">
        <v>47365773</v>
      </c>
      <c r="E867" s="15" t="s">
        <v>4395</v>
      </c>
      <c r="F867" s="16">
        <f t="array" ref="F867">SUM(([2]školy!$C$4:$C$2906='zriaďovatelia '!C867)*([2]školy!$K$4:$K$2906))</f>
        <v>927</v>
      </c>
    </row>
    <row r="868" spans="1:6" x14ac:dyDescent="0.25">
      <c r="A868" s="14" t="s">
        <v>3397</v>
      </c>
      <c r="B868" s="14" t="s">
        <v>554</v>
      </c>
      <c r="C868" s="14" t="s">
        <v>4397</v>
      </c>
      <c r="D868" s="14">
        <v>90000302</v>
      </c>
      <c r="E868" s="15" t="s">
        <v>4398</v>
      </c>
      <c r="F868" s="16">
        <f t="array" ref="F868">SUM(([2]školy!$C$4:$C$2906='zriaďovatelia '!C868)*([2]školy!$K$4:$K$2906))</f>
        <v>2604</v>
      </c>
    </row>
    <row r="869" spans="1:6" x14ac:dyDescent="0.25">
      <c r="A869" s="14" t="s">
        <v>3397</v>
      </c>
      <c r="B869" s="14" t="s">
        <v>554</v>
      </c>
      <c r="C869" s="14" t="s">
        <v>4400</v>
      </c>
      <c r="D869" s="14">
        <v>51196824</v>
      </c>
      <c r="E869" s="15" t="s">
        <v>4401</v>
      </c>
      <c r="F869" s="16">
        <f t="array" ref="F869">SUM(([2]školy!$C$4:$C$2906='zriaďovatelia '!C869)*([2]školy!$K$4:$K$2906))</f>
        <v>1353</v>
      </c>
    </row>
    <row r="870" spans="1:6" x14ac:dyDescent="0.25">
      <c r="A870" s="14" t="s">
        <v>4403</v>
      </c>
      <c r="B870" s="14" t="s">
        <v>6</v>
      </c>
      <c r="C870" s="14" t="s">
        <v>4404</v>
      </c>
      <c r="D870" s="14">
        <v>54139937</v>
      </c>
      <c r="E870" s="15" t="s">
        <v>4405</v>
      </c>
      <c r="F870" s="16">
        <f t="array" ref="F870">SUM(([2]školy!$C$4:$C$2906='zriaďovatelia '!C870)*([2]školy!$K$4:$K$2906))</f>
        <v>72801</v>
      </c>
    </row>
    <row r="871" spans="1:6" x14ac:dyDescent="0.25">
      <c r="A871" s="14" t="s">
        <v>4403</v>
      </c>
      <c r="B871" s="14" t="s">
        <v>54</v>
      </c>
      <c r="C871" s="14" t="s">
        <v>4472</v>
      </c>
      <c r="D871" s="14">
        <v>37828100</v>
      </c>
      <c r="E871" s="15" t="s">
        <v>4473</v>
      </c>
      <c r="F871" s="16">
        <f t="array" ref="F871">SUM(([2]školy!$C$4:$C$2906='zriaďovatelia '!C871)*([2]školy!$K$4:$K$2906))</f>
        <v>154791</v>
      </c>
    </row>
    <row r="872" spans="1:6" x14ac:dyDescent="0.25">
      <c r="A872" s="14" t="s">
        <v>4403</v>
      </c>
      <c r="B872" s="14" t="s">
        <v>150</v>
      </c>
      <c r="C872" s="14" t="s">
        <v>4549</v>
      </c>
      <c r="D872" s="14">
        <v>313271</v>
      </c>
      <c r="E872" s="15" t="s">
        <v>4550</v>
      </c>
      <c r="F872" s="16">
        <f t="array" ref="F872">SUM(([2]školy!$C$4:$C$2906='zriaďovatelia '!C872)*([2]školy!$K$4:$K$2906))</f>
        <v>91137</v>
      </c>
    </row>
    <row r="873" spans="1:6" x14ac:dyDescent="0.25">
      <c r="A873" s="14" t="s">
        <v>4403</v>
      </c>
      <c r="B873" s="14" t="s">
        <v>150</v>
      </c>
      <c r="C873" s="14" t="s">
        <v>4565</v>
      </c>
      <c r="D873" s="14">
        <v>313262</v>
      </c>
      <c r="E873" s="15" t="s">
        <v>4566</v>
      </c>
      <c r="F873" s="16">
        <f t="array" ref="F873">SUM(([2]školy!$C$4:$C$2906='zriaďovatelia '!C873)*([2]školy!$K$4:$K$2906))</f>
        <v>5175</v>
      </c>
    </row>
    <row r="874" spans="1:6" x14ac:dyDescent="0.25">
      <c r="A874" s="14" t="s">
        <v>4403</v>
      </c>
      <c r="B874" s="14" t="s">
        <v>150</v>
      </c>
      <c r="C874" s="14" t="s">
        <v>4569</v>
      </c>
      <c r="D874" s="14">
        <v>313289</v>
      </c>
      <c r="E874" s="15" t="s">
        <v>4570</v>
      </c>
      <c r="F874" s="16">
        <f t="array" ref="F874">SUM(([2]školy!$C$4:$C$2906='zriaďovatelia '!C874)*([2]školy!$K$4:$K$2906))</f>
        <v>2515</v>
      </c>
    </row>
    <row r="875" spans="1:6" x14ac:dyDescent="0.25">
      <c r="A875" s="14" t="s">
        <v>4403</v>
      </c>
      <c r="B875" s="14" t="s">
        <v>150</v>
      </c>
      <c r="C875" s="14" t="s">
        <v>4573</v>
      </c>
      <c r="D875" s="14">
        <v>313319</v>
      </c>
      <c r="E875" s="15" t="s">
        <v>4574</v>
      </c>
      <c r="F875" s="16">
        <f t="array" ref="F875">SUM(([2]školy!$C$4:$C$2906='zriaďovatelia '!C875)*([2]školy!$K$4:$K$2906))</f>
        <v>24850</v>
      </c>
    </row>
    <row r="876" spans="1:6" x14ac:dyDescent="0.25">
      <c r="A876" s="14" t="s">
        <v>4403</v>
      </c>
      <c r="B876" s="14" t="s">
        <v>150</v>
      </c>
      <c r="C876" s="14" t="s">
        <v>4578</v>
      </c>
      <c r="D876" s="14">
        <v>313343</v>
      </c>
      <c r="E876" s="15" t="s">
        <v>4579</v>
      </c>
      <c r="F876" s="16">
        <f t="array" ref="F876">SUM(([2]školy!$C$4:$C$2906='zriaďovatelia '!C876)*([2]školy!$K$4:$K$2906))</f>
        <v>5270</v>
      </c>
    </row>
    <row r="877" spans="1:6" x14ac:dyDescent="0.25">
      <c r="A877" s="14" t="s">
        <v>4403</v>
      </c>
      <c r="B877" s="14" t="s">
        <v>150</v>
      </c>
      <c r="C877" s="14" t="s">
        <v>4581</v>
      </c>
      <c r="D877" s="14">
        <v>313351</v>
      </c>
      <c r="E877" s="15" t="s">
        <v>4582</v>
      </c>
      <c r="F877" s="16">
        <f t="array" ref="F877">SUM(([2]školy!$C$4:$C$2906='zriaďovatelia '!C877)*([2]školy!$K$4:$K$2906))</f>
        <v>283</v>
      </c>
    </row>
    <row r="878" spans="1:6" x14ac:dyDescent="0.25">
      <c r="A878" s="14" t="s">
        <v>4403</v>
      </c>
      <c r="B878" s="14" t="s">
        <v>150</v>
      </c>
      <c r="C878" s="14" t="s">
        <v>4585</v>
      </c>
      <c r="D878" s="14">
        <v>313416</v>
      </c>
      <c r="E878" s="15" t="s">
        <v>4586</v>
      </c>
      <c r="F878" s="16">
        <f t="array" ref="F878">SUM(([2]školy!$C$4:$C$2906='zriaďovatelia '!C878)*([2]školy!$K$4:$K$2906))</f>
        <v>350</v>
      </c>
    </row>
    <row r="879" spans="1:6" x14ac:dyDescent="0.25">
      <c r="A879" s="14" t="s">
        <v>4403</v>
      </c>
      <c r="B879" s="14" t="s">
        <v>150</v>
      </c>
      <c r="C879" s="14" t="s">
        <v>4589</v>
      </c>
      <c r="D879" s="14">
        <v>313424</v>
      </c>
      <c r="E879" s="15" t="s">
        <v>4590</v>
      </c>
      <c r="F879" s="16">
        <f t="array" ref="F879">SUM(([2]školy!$C$4:$C$2906='zriaďovatelia '!C879)*([2]školy!$K$4:$K$2906))</f>
        <v>3117</v>
      </c>
    </row>
    <row r="880" spans="1:6" x14ac:dyDescent="0.25">
      <c r="A880" s="14" t="s">
        <v>4403</v>
      </c>
      <c r="B880" s="14" t="s">
        <v>150</v>
      </c>
      <c r="C880" s="14" t="s">
        <v>4593</v>
      </c>
      <c r="D880" s="14">
        <v>313432</v>
      </c>
      <c r="E880" s="15" t="s">
        <v>4594</v>
      </c>
      <c r="F880" s="16">
        <f t="array" ref="F880">SUM(([2]školy!$C$4:$C$2906='zriaďovatelia '!C880)*([2]školy!$K$4:$K$2906))</f>
        <v>108</v>
      </c>
    </row>
    <row r="881" spans="1:6" x14ac:dyDescent="0.25">
      <c r="A881" s="14" t="s">
        <v>4403</v>
      </c>
      <c r="B881" s="14" t="s">
        <v>150</v>
      </c>
      <c r="C881" s="14" t="s">
        <v>4597</v>
      </c>
      <c r="D881" s="14">
        <v>313441</v>
      </c>
      <c r="E881" s="15" t="s">
        <v>4598</v>
      </c>
      <c r="F881" s="16">
        <f t="array" ref="F881">SUM(([2]školy!$C$4:$C$2906='zriaďovatelia '!C881)*([2]školy!$K$4:$K$2906))</f>
        <v>413</v>
      </c>
    </row>
    <row r="882" spans="1:6" x14ac:dyDescent="0.25">
      <c r="A882" s="14" t="s">
        <v>4403</v>
      </c>
      <c r="B882" s="14" t="s">
        <v>150</v>
      </c>
      <c r="C882" s="14" t="s">
        <v>4601</v>
      </c>
      <c r="D882" s="14">
        <v>313475</v>
      </c>
      <c r="E882" s="15" t="s">
        <v>4602</v>
      </c>
      <c r="F882" s="16">
        <f t="array" ref="F882">SUM(([2]školy!$C$4:$C$2906='zriaďovatelia '!C882)*([2]školy!$K$4:$K$2906))</f>
        <v>1942</v>
      </c>
    </row>
    <row r="883" spans="1:6" x14ac:dyDescent="0.25">
      <c r="A883" s="14" t="s">
        <v>4403</v>
      </c>
      <c r="B883" s="14" t="s">
        <v>150</v>
      </c>
      <c r="C883" s="14" t="s">
        <v>4606</v>
      </c>
      <c r="D883" s="14">
        <v>313491</v>
      </c>
      <c r="E883" s="15" t="s">
        <v>4607</v>
      </c>
      <c r="F883" s="16">
        <f t="array" ref="F883">SUM(([2]školy!$C$4:$C$2906='zriaďovatelia '!C883)*([2]školy!$K$4:$K$2906))</f>
        <v>3281</v>
      </c>
    </row>
    <row r="884" spans="1:6" x14ac:dyDescent="0.25">
      <c r="A884" s="14" t="s">
        <v>4403</v>
      </c>
      <c r="B884" s="14" t="s">
        <v>150</v>
      </c>
      <c r="C884" s="14" t="s">
        <v>4610</v>
      </c>
      <c r="D884" s="14">
        <v>313521</v>
      </c>
      <c r="E884" s="15" t="s">
        <v>4611</v>
      </c>
      <c r="F884" s="16">
        <f t="array" ref="F884">SUM(([2]školy!$C$4:$C$2906='zriaďovatelia '!C884)*([2]školy!$K$4:$K$2906))</f>
        <v>562</v>
      </c>
    </row>
    <row r="885" spans="1:6" x14ac:dyDescent="0.25">
      <c r="A885" s="14" t="s">
        <v>4403</v>
      </c>
      <c r="B885" s="14" t="s">
        <v>150</v>
      </c>
      <c r="C885" s="14" t="s">
        <v>4614</v>
      </c>
      <c r="D885" s="14">
        <v>313564</v>
      </c>
      <c r="E885" s="15" t="s">
        <v>4615</v>
      </c>
      <c r="F885" s="16">
        <f t="array" ref="F885">SUM(([2]školy!$C$4:$C$2906='zriaďovatelia '!C885)*([2]školy!$K$4:$K$2906))</f>
        <v>1820</v>
      </c>
    </row>
    <row r="886" spans="1:6" x14ac:dyDescent="0.25">
      <c r="A886" s="14" t="s">
        <v>4403</v>
      </c>
      <c r="B886" s="14" t="s">
        <v>150</v>
      </c>
      <c r="C886" s="14" t="s">
        <v>4619</v>
      </c>
      <c r="D886" s="14">
        <v>313572</v>
      </c>
      <c r="E886" s="15" t="s">
        <v>4620</v>
      </c>
      <c r="F886" s="16">
        <f t="array" ref="F886">SUM(([2]školy!$C$4:$C$2906='zriaďovatelia '!C886)*([2]školy!$K$4:$K$2906))</f>
        <v>188</v>
      </c>
    </row>
    <row r="887" spans="1:6" x14ac:dyDescent="0.25">
      <c r="A887" s="14" t="s">
        <v>4403</v>
      </c>
      <c r="B887" s="14" t="s">
        <v>150</v>
      </c>
      <c r="C887" s="14" t="s">
        <v>4623</v>
      </c>
      <c r="D887" s="14">
        <v>313581</v>
      </c>
      <c r="E887" s="15" t="s">
        <v>4624</v>
      </c>
      <c r="F887" s="16">
        <f t="array" ref="F887">SUM(([2]školy!$C$4:$C$2906='zriaďovatelia '!C887)*([2]školy!$K$4:$K$2906))</f>
        <v>563</v>
      </c>
    </row>
    <row r="888" spans="1:6" x14ac:dyDescent="0.25">
      <c r="A888" s="14" t="s">
        <v>4403</v>
      </c>
      <c r="B888" s="14" t="s">
        <v>150</v>
      </c>
      <c r="C888" s="14" t="s">
        <v>4627</v>
      </c>
      <c r="D888" s="14">
        <v>313645</v>
      </c>
      <c r="E888" s="15" t="s">
        <v>4628</v>
      </c>
      <c r="F888" s="16">
        <f t="array" ref="F888">SUM(([2]školy!$C$4:$C$2906='zriaďovatelia '!C888)*([2]školy!$K$4:$K$2906))</f>
        <v>1696</v>
      </c>
    </row>
    <row r="889" spans="1:6" x14ac:dyDescent="0.25">
      <c r="A889" s="14" t="s">
        <v>4403</v>
      </c>
      <c r="B889" s="14" t="s">
        <v>150</v>
      </c>
      <c r="C889" s="14" t="s">
        <v>4631</v>
      </c>
      <c r="D889" s="14">
        <v>313688</v>
      </c>
      <c r="E889" s="15" t="s">
        <v>4632</v>
      </c>
      <c r="F889" s="16">
        <f t="array" ref="F889">SUM(([2]školy!$C$4:$C$2906='zriaďovatelia '!C889)*([2]školy!$K$4:$K$2906))</f>
        <v>3550</v>
      </c>
    </row>
    <row r="890" spans="1:6" x14ac:dyDescent="0.25">
      <c r="A890" s="14" t="s">
        <v>4403</v>
      </c>
      <c r="B890" s="14" t="s">
        <v>150</v>
      </c>
      <c r="C890" s="14" t="s">
        <v>4636</v>
      </c>
      <c r="D890" s="14">
        <v>313670</v>
      </c>
      <c r="E890" s="15" t="s">
        <v>4637</v>
      </c>
      <c r="F890" s="16">
        <f t="array" ref="F890">SUM(([2]školy!$C$4:$C$2906='zriaďovatelia '!C890)*([2]školy!$K$4:$K$2906))</f>
        <v>393</v>
      </c>
    </row>
    <row r="891" spans="1:6" x14ac:dyDescent="0.25">
      <c r="A891" s="14" t="s">
        <v>4403</v>
      </c>
      <c r="B891" s="14" t="s">
        <v>150</v>
      </c>
      <c r="C891" s="14" t="s">
        <v>4640</v>
      </c>
      <c r="D891" s="14">
        <v>313696</v>
      </c>
      <c r="E891" s="15" t="s">
        <v>4641</v>
      </c>
      <c r="F891" s="16">
        <f t="array" ref="F891">SUM(([2]školy!$C$4:$C$2906='zriaďovatelia '!C891)*([2]školy!$K$4:$K$2906))</f>
        <v>3707</v>
      </c>
    </row>
    <row r="892" spans="1:6" x14ac:dyDescent="0.25">
      <c r="A892" s="14" t="s">
        <v>4403</v>
      </c>
      <c r="B892" s="14" t="s">
        <v>150</v>
      </c>
      <c r="C892" s="14" t="s">
        <v>4644</v>
      </c>
      <c r="D892" s="14">
        <v>313700</v>
      </c>
      <c r="E892" s="15" t="s">
        <v>4645</v>
      </c>
      <c r="F892" s="16">
        <f t="array" ref="F892">SUM(([2]školy!$C$4:$C$2906='zriaďovatelia '!C892)*([2]školy!$K$4:$K$2906))</f>
        <v>3497</v>
      </c>
    </row>
    <row r="893" spans="1:6" x14ac:dyDescent="0.25">
      <c r="A893" s="14" t="s">
        <v>4403</v>
      </c>
      <c r="B893" s="14" t="s">
        <v>150</v>
      </c>
      <c r="C893" s="14" t="s">
        <v>4648</v>
      </c>
      <c r="D893" s="14">
        <v>313726</v>
      </c>
      <c r="E893" s="15" t="s">
        <v>4649</v>
      </c>
      <c r="F893" s="16">
        <f t="array" ref="F893">SUM(([2]školy!$C$4:$C$2906='zriaďovatelia '!C893)*([2]školy!$K$4:$K$2906))</f>
        <v>3492</v>
      </c>
    </row>
    <row r="894" spans="1:6" x14ac:dyDescent="0.25">
      <c r="A894" s="14" t="s">
        <v>4403</v>
      </c>
      <c r="B894" s="14" t="s">
        <v>150</v>
      </c>
      <c r="C894" s="14" t="s">
        <v>4651</v>
      </c>
      <c r="D894" s="14">
        <v>313734</v>
      </c>
      <c r="E894" s="15" t="s">
        <v>4652</v>
      </c>
      <c r="F894" s="16">
        <f t="array" ref="F894">SUM(([2]školy!$C$4:$C$2906='zriaďovatelia '!C894)*([2]školy!$K$4:$K$2906))</f>
        <v>2134</v>
      </c>
    </row>
    <row r="895" spans="1:6" x14ac:dyDescent="0.25">
      <c r="A895" s="14" t="s">
        <v>4403</v>
      </c>
      <c r="B895" s="14" t="s">
        <v>150</v>
      </c>
      <c r="C895" s="14" t="s">
        <v>4656</v>
      </c>
      <c r="D895" s="14">
        <v>313751</v>
      </c>
      <c r="E895" s="15" t="s">
        <v>4657</v>
      </c>
      <c r="F895" s="16">
        <f t="array" ref="F895">SUM(([2]školy!$C$4:$C$2906='zriaďovatelia '!C895)*([2]školy!$K$4:$K$2906))</f>
        <v>2303</v>
      </c>
    </row>
    <row r="896" spans="1:6" x14ac:dyDescent="0.25">
      <c r="A896" s="14" t="s">
        <v>4403</v>
      </c>
      <c r="B896" s="14" t="s">
        <v>150</v>
      </c>
      <c r="C896" s="14" t="s">
        <v>4660</v>
      </c>
      <c r="D896" s="14">
        <v>313769</v>
      </c>
      <c r="E896" s="15" t="s">
        <v>4661</v>
      </c>
      <c r="F896" s="16">
        <f t="array" ref="F896">SUM(([2]školy!$C$4:$C$2906='zriaďovatelia '!C896)*([2]školy!$K$4:$K$2906))</f>
        <v>495</v>
      </c>
    </row>
    <row r="897" spans="1:6" x14ac:dyDescent="0.25">
      <c r="A897" s="14" t="s">
        <v>4403</v>
      </c>
      <c r="B897" s="14" t="s">
        <v>150</v>
      </c>
      <c r="C897" s="14" t="s">
        <v>4664</v>
      </c>
      <c r="D897" s="14">
        <v>313807</v>
      </c>
      <c r="E897" s="15" t="s">
        <v>4665</v>
      </c>
      <c r="F897" s="16">
        <f t="array" ref="F897">SUM(([2]školy!$C$4:$C$2906='zriaďovatelia '!C897)*([2]školy!$K$4:$K$2906))</f>
        <v>3558</v>
      </c>
    </row>
    <row r="898" spans="1:6" x14ac:dyDescent="0.25">
      <c r="A898" s="14" t="s">
        <v>4403</v>
      </c>
      <c r="B898" s="14" t="s">
        <v>150</v>
      </c>
      <c r="C898" s="14" t="s">
        <v>4667</v>
      </c>
      <c r="D898" s="14">
        <v>313823</v>
      </c>
      <c r="E898" s="15" t="s">
        <v>4668</v>
      </c>
      <c r="F898" s="16">
        <f t="array" ref="F898">SUM(([2]školy!$C$4:$C$2906='zriaďovatelia '!C898)*([2]školy!$K$4:$K$2906))</f>
        <v>5239</v>
      </c>
    </row>
    <row r="899" spans="1:6" x14ac:dyDescent="0.25">
      <c r="A899" s="14" t="s">
        <v>4403</v>
      </c>
      <c r="B899" s="14" t="s">
        <v>150</v>
      </c>
      <c r="C899" s="14" t="s">
        <v>4671</v>
      </c>
      <c r="D899" s="14">
        <v>313831</v>
      </c>
      <c r="E899" s="15" t="s">
        <v>4672</v>
      </c>
      <c r="F899" s="16">
        <f t="array" ref="F899">SUM(([2]školy!$C$4:$C$2906='zriaďovatelia '!C899)*([2]školy!$K$4:$K$2906))</f>
        <v>935</v>
      </c>
    </row>
    <row r="900" spans="1:6" x14ac:dyDescent="0.25">
      <c r="A900" s="14" t="s">
        <v>4403</v>
      </c>
      <c r="B900" s="14" t="s">
        <v>150</v>
      </c>
      <c r="C900" s="14" t="s">
        <v>4675</v>
      </c>
      <c r="D900" s="14">
        <v>313840</v>
      </c>
      <c r="E900" s="15" t="s">
        <v>4676</v>
      </c>
      <c r="F900" s="16">
        <f t="array" ref="F900">SUM(([2]školy!$C$4:$C$2906='zriaďovatelia '!C900)*([2]školy!$K$4:$K$2906))</f>
        <v>419</v>
      </c>
    </row>
    <row r="901" spans="1:6" x14ac:dyDescent="0.25">
      <c r="A901" s="14" t="s">
        <v>4403</v>
      </c>
      <c r="B901" s="14" t="s">
        <v>150</v>
      </c>
      <c r="C901" s="14" t="s">
        <v>4679</v>
      </c>
      <c r="D901" s="14">
        <v>313866</v>
      </c>
      <c r="E901" s="15" t="s">
        <v>4680</v>
      </c>
      <c r="F901" s="16">
        <f t="array" ref="F901">SUM(([2]školy!$C$4:$C$2906='zriaďovatelia '!C901)*([2]školy!$K$4:$K$2906))</f>
        <v>2382</v>
      </c>
    </row>
    <row r="902" spans="1:6" x14ac:dyDescent="0.25">
      <c r="A902" s="14" t="s">
        <v>4403</v>
      </c>
      <c r="B902" s="14" t="s">
        <v>150</v>
      </c>
      <c r="C902" s="14" t="s">
        <v>4683</v>
      </c>
      <c r="D902" s="14">
        <v>313874</v>
      </c>
      <c r="E902" s="15" t="s">
        <v>4684</v>
      </c>
      <c r="F902" s="16">
        <f t="array" ref="F902">SUM(([2]školy!$C$4:$C$2906='zriaďovatelia '!C902)*([2]školy!$K$4:$K$2906))</f>
        <v>3395</v>
      </c>
    </row>
    <row r="903" spans="1:6" x14ac:dyDescent="0.25">
      <c r="A903" s="14" t="s">
        <v>4403</v>
      </c>
      <c r="B903" s="14" t="s">
        <v>150</v>
      </c>
      <c r="C903" s="14" t="s">
        <v>4687</v>
      </c>
      <c r="D903" s="14">
        <v>313904</v>
      </c>
      <c r="E903" s="15" t="s">
        <v>4688</v>
      </c>
      <c r="F903" s="16">
        <f t="array" ref="F903">SUM(([2]školy!$C$4:$C$2906='zriaďovatelia '!C903)*([2]školy!$K$4:$K$2906))</f>
        <v>5132</v>
      </c>
    </row>
    <row r="904" spans="1:6" x14ac:dyDescent="0.25">
      <c r="A904" s="14" t="s">
        <v>4403</v>
      </c>
      <c r="B904" s="14" t="s">
        <v>150</v>
      </c>
      <c r="C904" s="14" t="s">
        <v>4691</v>
      </c>
      <c r="D904" s="14">
        <v>313947</v>
      </c>
      <c r="E904" s="15" t="s">
        <v>4692</v>
      </c>
      <c r="F904" s="16">
        <f t="array" ref="F904">SUM(([2]školy!$C$4:$C$2906='zriaďovatelia '!C904)*([2]školy!$K$4:$K$2906))</f>
        <v>2989</v>
      </c>
    </row>
    <row r="905" spans="1:6" x14ac:dyDescent="0.25">
      <c r="A905" s="14" t="s">
        <v>4403</v>
      </c>
      <c r="B905" s="14" t="s">
        <v>150</v>
      </c>
      <c r="C905" s="14" t="s">
        <v>4695</v>
      </c>
      <c r="D905" s="14">
        <v>316181</v>
      </c>
      <c r="E905" s="15" t="s">
        <v>4696</v>
      </c>
      <c r="F905" s="16">
        <f t="array" ref="F905">SUM(([2]školy!$C$4:$C$2906='zriaďovatelia '!C905)*([2]školy!$K$4:$K$2906))</f>
        <v>34582</v>
      </c>
    </row>
    <row r="906" spans="1:6" x14ac:dyDescent="0.25">
      <c r="A906" s="14" t="s">
        <v>4403</v>
      </c>
      <c r="B906" s="14" t="s">
        <v>150</v>
      </c>
      <c r="C906" s="14" t="s">
        <v>4705</v>
      </c>
      <c r="D906" s="14">
        <v>315958</v>
      </c>
      <c r="E906" s="15" t="s">
        <v>4706</v>
      </c>
      <c r="F906" s="16">
        <f t="array" ref="F906">SUM(([2]školy!$C$4:$C$2906='zriaďovatelia '!C906)*([2]školy!$K$4:$K$2906))</f>
        <v>525</v>
      </c>
    </row>
    <row r="907" spans="1:6" x14ac:dyDescent="0.25">
      <c r="A907" s="14" t="s">
        <v>4403</v>
      </c>
      <c r="B907" s="14" t="s">
        <v>150</v>
      </c>
      <c r="C907" s="14" t="s">
        <v>4710</v>
      </c>
      <c r="D907" s="14">
        <v>315991</v>
      </c>
      <c r="E907" s="15" t="s">
        <v>4711</v>
      </c>
      <c r="F907" s="16">
        <f t="array" ref="F907">SUM(([2]školy!$C$4:$C$2906='zriaďovatelia '!C907)*([2]školy!$K$4:$K$2906))</f>
        <v>443</v>
      </c>
    </row>
    <row r="908" spans="1:6" x14ac:dyDescent="0.25">
      <c r="A908" s="14" t="s">
        <v>4403</v>
      </c>
      <c r="B908" s="14" t="s">
        <v>150</v>
      </c>
      <c r="C908" s="14" t="s">
        <v>4714</v>
      </c>
      <c r="D908" s="14">
        <v>315982</v>
      </c>
      <c r="E908" s="15" t="s">
        <v>4715</v>
      </c>
      <c r="F908" s="16">
        <f t="array" ref="F908">SUM(([2]školy!$C$4:$C$2906='zriaďovatelia '!C908)*([2]školy!$K$4:$K$2906))</f>
        <v>173</v>
      </c>
    </row>
    <row r="909" spans="1:6" x14ac:dyDescent="0.25">
      <c r="A909" s="14" t="s">
        <v>4403</v>
      </c>
      <c r="B909" s="14" t="s">
        <v>150</v>
      </c>
      <c r="C909" s="14" t="s">
        <v>4718</v>
      </c>
      <c r="D909" s="14">
        <v>316008</v>
      </c>
      <c r="E909" s="15" t="s">
        <v>4719</v>
      </c>
      <c r="F909" s="16">
        <f t="array" ref="F909">SUM(([2]školy!$C$4:$C$2906='zriaďovatelia '!C909)*([2]školy!$K$4:$K$2906))</f>
        <v>2876</v>
      </c>
    </row>
    <row r="910" spans="1:6" x14ac:dyDescent="0.25">
      <c r="A910" s="14" t="s">
        <v>4403</v>
      </c>
      <c r="B910" s="14" t="s">
        <v>150</v>
      </c>
      <c r="C910" s="14" t="s">
        <v>4722</v>
      </c>
      <c r="D910" s="14">
        <v>316016</v>
      </c>
      <c r="E910" s="15" t="s">
        <v>4723</v>
      </c>
      <c r="F910" s="16">
        <f t="array" ref="F910">SUM(([2]školy!$C$4:$C$2906='zriaďovatelia '!C910)*([2]školy!$K$4:$K$2906))</f>
        <v>1383</v>
      </c>
    </row>
    <row r="911" spans="1:6" x14ac:dyDescent="0.25">
      <c r="A911" s="14" t="s">
        <v>4403</v>
      </c>
      <c r="B911" s="14" t="s">
        <v>150</v>
      </c>
      <c r="C911" s="14" t="s">
        <v>4727</v>
      </c>
      <c r="D911" s="14">
        <v>316024</v>
      </c>
      <c r="E911" s="15" t="s">
        <v>4728</v>
      </c>
      <c r="F911" s="16">
        <f t="array" ref="F911">SUM(([2]školy!$C$4:$C$2906='zriaďovatelia '!C911)*([2]školy!$K$4:$K$2906))</f>
        <v>644</v>
      </c>
    </row>
    <row r="912" spans="1:6" x14ac:dyDescent="0.25">
      <c r="A912" s="14" t="s">
        <v>4403</v>
      </c>
      <c r="B912" s="14" t="s">
        <v>150</v>
      </c>
      <c r="C912" s="14" t="s">
        <v>4731</v>
      </c>
      <c r="D912" s="14">
        <v>316041</v>
      </c>
      <c r="E912" s="15" t="s">
        <v>4732</v>
      </c>
      <c r="F912" s="16">
        <f t="array" ref="F912">SUM(([2]školy!$C$4:$C$2906='zriaďovatelia '!C912)*([2]školy!$K$4:$K$2906))</f>
        <v>4193</v>
      </c>
    </row>
    <row r="913" spans="1:6" x14ac:dyDescent="0.25">
      <c r="A913" s="14" t="s">
        <v>4403</v>
      </c>
      <c r="B913" s="14" t="s">
        <v>150</v>
      </c>
      <c r="C913" s="14" t="s">
        <v>4735</v>
      </c>
      <c r="D913" s="14">
        <v>316059</v>
      </c>
      <c r="E913" s="15" t="s">
        <v>4736</v>
      </c>
      <c r="F913" s="16">
        <f t="array" ref="F913">SUM(([2]školy!$C$4:$C$2906='zriaďovatelia '!C913)*([2]školy!$K$4:$K$2906))</f>
        <v>290</v>
      </c>
    </row>
    <row r="914" spans="1:6" x14ac:dyDescent="0.25">
      <c r="A914" s="14" t="s">
        <v>4403</v>
      </c>
      <c r="B914" s="14" t="s">
        <v>150</v>
      </c>
      <c r="C914" s="14" t="s">
        <v>4739</v>
      </c>
      <c r="D914" s="14">
        <v>316075</v>
      </c>
      <c r="E914" s="15" t="s">
        <v>4740</v>
      </c>
      <c r="F914" s="16">
        <f t="array" ref="F914">SUM(([2]školy!$C$4:$C$2906='zriaďovatelia '!C914)*([2]školy!$K$4:$K$2906))</f>
        <v>26900</v>
      </c>
    </row>
    <row r="915" spans="1:6" x14ac:dyDescent="0.25">
      <c r="A915" s="14" t="s">
        <v>4403</v>
      </c>
      <c r="B915" s="14" t="s">
        <v>150</v>
      </c>
      <c r="C915" s="14" t="s">
        <v>4746</v>
      </c>
      <c r="D915" s="14">
        <v>316083</v>
      </c>
      <c r="E915" s="15" t="s">
        <v>4747</v>
      </c>
      <c r="F915" s="16">
        <f t="array" ref="F915">SUM(([2]školy!$C$4:$C$2906='zriaďovatelia '!C915)*([2]školy!$K$4:$K$2906))</f>
        <v>500</v>
      </c>
    </row>
    <row r="916" spans="1:6" x14ac:dyDescent="0.25">
      <c r="A916" s="14" t="s">
        <v>4403</v>
      </c>
      <c r="B916" s="14" t="s">
        <v>150</v>
      </c>
      <c r="C916" s="14" t="s">
        <v>4750</v>
      </c>
      <c r="D916" s="14">
        <v>316091</v>
      </c>
      <c r="E916" s="15" t="s">
        <v>4751</v>
      </c>
      <c r="F916" s="16">
        <f t="array" ref="F916">SUM(([2]školy!$C$4:$C$2906='zriaďovatelia '!C916)*([2]školy!$K$4:$K$2906))</f>
        <v>3832</v>
      </c>
    </row>
    <row r="917" spans="1:6" x14ac:dyDescent="0.25">
      <c r="A917" s="14" t="s">
        <v>4403</v>
      </c>
      <c r="B917" s="14" t="s">
        <v>150</v>
      </c>
      <c r="C917" s="14" t="s">
        <v>4754</v>
      </c>
      <c r="D917" s="14">
        <v>316105</v>
      </c>
      <c r="E917" s="15" t="s">
        <v>4755</v>
      </c>
      <c r="F917" s="16">
        <f t="array" ref="F917">SUM(([2]školy!$C$4:$C$2906='zriaďovatelia '!C917)*([2]školy!$K$4:$K$2906))</f>
        <v>761</v>
      </c>
    </row>
    <row r="918" spans="1:6" x14ac:dyDescent="0.25">
      <c r="A918" s="14" t="s">
        <v>4403</v>
      </c>
      <c r="B918" s="14" t="s">
        <v>150</v>
      </c>
      <c r="C918" s="14" t="s">
        <v>4758</v>
      </c>
      <c r="D918" s="14">
        <v>316121</v>
      </c>
      <c r="E918" s="15" t="s">
        <v>4759</v>
      </c>
      <c r="F918" s="16">
        <f t="array" ref="F918">SUM(([2]školy!$C$4:$C$2906='zriaďovatelia '!C918)*([2]školy!$K$4:$K$2906))</f>
        <v>2967</v>
      </c>
    </row>
    <row r="919" spans="1:6" x14ac:dyDescent="0.25">
      <c r="A919" s="14" t="s">
        <v>4403</v>
      </c>
      <c r="B919" s="14" t="s">
        <v>150</v>
      </c>
      <c r="C919" s="14" t="s">
        <v>4762</v>
      </c>
      <c r="D919" s="14">
        <v>316130</v>
      </c>
      <c r="E919" s="15" t="s">
        <v>4763</v>
      </c>
      <c r="F919" s="16">
        <f t="array" ref="F919">SUM(([2]školy!$C$4:$C$2906='zriaďovatelia '!C919)*([2]školy!$K$4:$K$2906))</f>
        <v>3547</v>
      </c>
    </row>
    <row r="920" spans="1:6" x14ac:dyDescent="0.25">
      <c r="A920" s="14" t="s">
        <v>4403</v>
      </c>
      <c r="B920" s="14" t="s">
        <v>150</v>
      </c>
      <c r="C920" s="14" t="s">
        <v>4766</v>
      </c>
      <c r="D920" s="14">
        <v>316148</v>
      </c>
      <c r="E920" s="15" t="s">
        <v>4767</v>
      </c>
      <c r="F920" s="16">
        <f t="array" ref="F920">SUM(([2]školy!$C$4:$C$2906='zriaďovatelia '!C920)*([2]školy!$K$4:$K$2906))</f>
        <v>245</v>
      </c>
    </row>
    <row r="921" spans="1:6" x14ac:dyDescent="0.25">
      <c r="A921" s="14" t="s">
        <v>4403</v>
      </c>
      <c r="B921" s="14" t="s">
        <v>150</v>
      </c>
      <c r="C921" s="14" t="s">
        <v>4770</v>
      </c>
      <c r="D921" s="14">
        <v>316172</v>
      </c>
      <c r="E921" s="15" t="s">
        <v>4771</v>
      </c>
      <c r="F921" s="16">
        <f t="array" ref="F921">SUM(([2]školy!$C$4:$C$2906='zriaďovatelia '!C921)*([2]školy!$K$4:$K$2906))</f>
        <v>3004</v>
      </c>
    </row>
    <row r="922" spans="1:6" x14ac:dyDescent="0.25">
      <c r="A922" s="14" t="s">
        <v>4403</v>
      </c>
      <c r="B922" s="14" t="s">
        <v>150</v>
      </c>
      <c r="C922" s="14" t="s">
        <v>4773</v>
      </c>
      <c r="D922" s="14">
        <v>316211</v>
      </c>
      <c r="E922" s="15" t="s">
        <v>4774</v>
      </c>
      <c r="F922" s="16">
        <f t="array" ref="F922">SUM(([2]školy!$C$4:$C$2906='zriaďovatelia '!C922)*([2]školy!$K$4:$K$2906))</f>
        <v>1864</v>
      </c>
    </row>
    <row r="923" spans="1:6" x14ac:dyDescent="0.25">
      <c r="A923" s="14" t="s">
        <v>4403</v>
      </c>
      <c r="B923" s="14" t="s">
        <v>150</v>
      </c>
      <c r="C923" s="14" t="s">
        <v>4777</v>
      </c>
      <c r="D923" s="14">
        <v>316245</v>
      </c>
      <c r="E923" s="15" t="s">
        <v>4778</v>
      </c>
      <c r="F923" s="16">
        <f t="array" ref="F923">SUM(([2]školy!$C$4:$C$2906='zriaďovatelia '!C923)*([2]školy!$K$4:$K$2906))</f>
        <v>728</v>
      </c>
    </row>
    <row r="924" spans="1:6" x14ac:dyDescent="0.25">
      <c r="A924" s="14" t="s">
        <v>4403</v>
      </c>
      <c r="B924" s="14" t="s">
        <v>150</v>
      </c>
      <c r="C924" s="14" t="s">
        <v>4781</v>
      </c>
      <c r="D924" s="14">
        <v>316253</v>
      </c>
      <c r="E924" s="15" t="s">
        <v>4782</v>
      </c>
      <c r="F924" s="16">
        <f t="array" ref="F924">SUM(([2]školy!$C$4:$C$2906='zriaďovatelia '!C924)*([2]školy!$K$4:$K$2906))</f>
        <v>571</v>
      </c>
    </row>
    <row r="925" spans="1:6" x14ac:dyDescent="0.25">
      <c r="A925" s="14" t="s">
        <v>4403</v>
      </c>
      <c r="B925" s="14" t="s">
        <v>150</v>
      </c>
      <c r="C925" s="14" t="s">
        <v>4785</v>
      </c>
      <c r="D925" s="14">
        <v>648388</v>
      </c>
      <c r="E925" s="15" t="s">
        <v>4786</v>
      </c>
      <c r="F925" s="16">
        <f t="array" ref="F925">SUM(([2]školy!$C$4:$C$2906='zriaďovatelia '!C925)*([2]školy!$K$4:$K$2906))</f>
        <v>144</v>
      </c>
    </row>
    <row r="926" spans="1:6" x14ac:dyDescent="0.25">
      <c r="A926" s="14" t="s">
        <v>4403</v>
      </c>
      <c r="B926" s="14" t="s">
        <v>150</v>
      </c>
      <c r="C926" s="14" t="s">
        <v>4789</v>
      </c>
      <c r="D926" s="14">
        <v>316342</v>
      </c>
      <c r="E926" s="15" t="s">
        <v>4790</v>
      </c>
      <c r="F926" s="16">
        <f t="array" ref="F926">SUM(([2]školy!$C$4:$C$2906='zriaďovatelia '!C926)*([2]školy!$K$4:$K$2906))</f>
        <v>9177</v>
      </c>
    </row>
    <row r="927" spans="1:6" x14ac:dyDescent="0.25">
      <c r="A927" s="14" t="s">
        <v>4403</v>
      </c>
      <c r="B927" s="14" t="s">
        <v>150</v>
      </c>
      <c r="C927" s="14" t="s">
        <v>4792</v>
      </c>
      <c r="D927" s="14">
        <v>316369</v>
      </c>
      <c r="E927" s="15" t="s">
        <v>4793</v>
      </c>
      <c r="F927" s="16">
        <f t="array" ref="F927">SUM(([2]školy!$C$4:$C$2906='zriaďovatelia '!C927)*([2]školy!$K$4:$K$2906))</f>
        <v>3861</v>
      </c>
    </row>
    <row r="928" spans="1:6" x14ac:dyDescent="0.25">
      <c r="A928" s="14" t="s">
        <v>4403</v>
      </c>
      <c r="B928" s="14" t="s">
        <v>150</v>
      </c>
      <c r="C928" s="14" t="s">
        <v>4796</v>
      </c>
      <c r="D928" s="14">
        <v>316377</v>
      </c>
      <c r="E928" s="15" t="s">
        <v>4797</v>
      </c>
      <c r="F928" s="16">
        <f t="array" ref="F928">SUM(([2]školy!$C$4:$C$2906='zriaďovatelia '!C928)*([2]školy!$K$4:$K$2906))</f>
        <v>715</v>
      </c>
    </row>
    <row r="929" spans="1:6" x14ac:dyDescent="0.25">
      <c r="A929" s="14" t="s">
        <v>4403</v>
      </c>
      <c r="B929" s="14" t="s">
        <v>150</v>
      </c>
      <c r="C929" s="14" t="s">
        <v>4800</v>
      </c>
      <c r="D929" s="14">
        <v>316393</v>
      </c>
      <c r="E929" s="15" t="s">
        <v>4801</v>
      </c>
      <c r="F929" s="16">
        <f t="array" ref="F929">SUM(([2]školy!$C$4:$C$2906='zriaďovatelia '!C929)*([2]školy!$K$4:$K$2906))</f>
        <v>543</v>
      </c>
    </row>
    <row r="930" spans="1:6" x14ac:dyDescent="0.25">
      <c r="A930" s="14" t="s">
        <v>4403</v>
      </c>
      <c r="B930" s="14" t="s">
        <v>150</v>
      </c>
      <c r="C930" s="14" t="s">
        <v>4803</v>
      </c>
      <c r="D930" s="14">
        <v>316415</v>
      </c>
      <c r="E930" s="15" t="s">
        <v>4804</v>
      </c>
      <c r="F930" s="16">
        <f t="array" ref="F930">SUM(([2]školy!$C$4:$C$2906='zriaďovatelia '!C930)*([2]školy!$K$4:$K$2906))</f>
        <v>735</v>
      </c>
    </row>
    <row r="931" spans="1:6" x14ac:dyDescent="0.25">
      <c r="A931" s="14" t="s">
        <v>4403</v>
      </c>
      <c r="B931" s="14" t="s">
        <v>150</v>
      </c>
      <c r="C931" s="14" t="s">
        <v>4807</v>
      </c>
      <c r="D931" s="14">
        <v>316423</v>
      </c>
      <c r="E931" s="15" t="s">
        <v>4808</v>
      </c>
      <c r="F931" s="16">
        <f t="array" ref="F931">SUM(([2]školy!$C$4:$C$2906='zriaďovatelia '!C931)*([2]školy!$K$4:$K$2906))</f>
        <v>2474</v>
      </c>
    </row>
    <row r="932" spans="1:6" x14ac:dyDescent="0.25">
      <c r="A932" s="14" t="s">
        <v>4403</v>
      </c>
      <c r="B932" s="14" t="s">
        <v>150</v>
      </c>
      <c r="C932" s="14" t="s">
        <v>4812</v>
      </c>
      <c r="D932" s="14">
        <v>316474</v>
      </c>
      <c r="E932" s="15" t="s">
        <v>4813</v>
      </c>
      <c r="F932" s="16">
        <f t="array" ref="F932">SUM(([2]školy!$C$4:$C$2906='zriaďovatelia '!C932)*([2]školy!$K$4:$K$2906))</f>
        <v>532</v>
      </c>
    </row>
    <row r="933" spans="1:6" x14ac:dyDescent="0.25">
      <c r="A933" s="14" t="s">
        <v>4403</v>
      </c>
      <c r="B933" s="14" t="s">
        <v>150</v>
      </c>
      <c r="C933" s="14" t="s">
        <v>4816</v>
      </c>
      <c r="D933" s="14">
        <v>316491</v>
      </c>
      <c r="E933" s="15" t="s">
        <v>4817</v>
      </c>
      <c r="F933" s="16">
        <f t="array" ref="F933">SUM(([2]školy!$C$4:$C$2906='zriaďovatelia '!C933)*([2]školy!$K$4:$K$2906))</f>
        <v>344</v>
      </c>
    </row>
    <row r="934" spans="1:6" x14ac:dyDescent="0.25">
      <c r="A934" s="14" t="s">
        <v>4403</v>
      </c>
      <c r="B934" s="14" t="s">
        <v>150</v>
      </c>
      <c r="C934" s="14" t="s">
        <v>4820</v>
      </c>
      <c r="D934" s="14">
        <v>316539</v>
      </c>
      <c r="E934" s="15" t="s">
        <v>4821</v>
      </c>
      <c r="F934" s="16">
        <f t="array" ref="F934">SUM(([2]školy!$C$4:$C$2906='zriaďovatelia '!C934)*([2]školy!$K$4:$K$2906))</f>
        <v>760</v>
      </c>
    </row>
    <row r="935" spans="1:6" x14ac:dyDescent="0.25">
      <c r="A935" s="14" t="s">
        <v>4403</v>
      </c>
      <c r="B935" s="14" t="s">
        <v>150</v>
      </c>
      <c r="C935" s="14" t="s">
        <v>4824</v>
      </c>
      <c r="D935" s="14">
        <v>316512</v>
      </c>
      <c r="E935" s="15" t="s">
        <v>4825</v>
      </c>
      <c r="F935" s="16">
        <f t="array" ref="F935">SUM(([2]školy!$C$4:$C$2906='zriaďovatelia '!C935)*([2]školy!$K$4:$K$2906))</f>
        <v>1825</v>
      </c>
    </row>
    <row r="936" spans="1:6" x14ac:dyDescent="0.25">
      <c r="A936" s="14" t="s">
        <v>4403</v>
      </c>
      <c r="B936" s="14" t="s">
        <v>150</v>
      </c>
      <c r="C936" s="14" t="s">
        <v>4828</v>
      </c>
      <c r="D936" s="14">
        <v>319031</v>
      </c>
      <c r="E936" s="15" t="s">
        <v>4829</v>
      </c>
      <c r="F936" s="16">
        <f t="array" ref="F936">SUM(([2]školy!$C$4:$C$2906='zriaďovatelia '!C936)*([2]školy!$K$4:$K$2906))</f>
        <v>34085</v>
      </c>
    </row>
    <row r="937" spans="1:6" x14ac:dyDescent="0.25">
      <c r="A937" s="14" t="s">
        <v>4403</v>
      </c>
      <c r="B937" s="14" t="s">
        <v>150</v>
      </c>
      <c r="C937" s="14" t="s">
        <v>4840</v>
      </c>
      <c r="D937" s="14">
        <v>649520</v>
      </c>
      <c r="E937" s="15" t="s">
        <v>4841</v>
      </c>
      <c r="F937" s="16">
        <f t="array" ref="F937">SUM(([2]školy!$C$4:$C$2906='zriaďovatelia '!C937)*([2]školy!$K$4:$K$2906))</f>
        <v>1453</v>
      </c>
    </row>
    <row r="938" spans="1:6" x14ac:dyDescent="0.25">
      <c r="A938" s="14" t="s">
        <v>4403</v>
      </c>
      <c r="B938" s="14" t="s">
        <v>150</v>
      </c>
      <c r="C938" s="14" t="s">
        <v>4844</v>
      </c>
      <c r="D938" s="14">
        <v>318604</v>
      </c>
      <c r="E938" s="15" t="s">
        <v>4845</v>
      </c>
      <c r="F938" s="16">
        <f t="array" ref="F938">SUM(([2]školy!$C$4:$C$2906='zriaďovatelia '!C938)*([2]školy!$K$4:$K$2906))</f>
        <v>10407</v>
      </c>
    </row>
    <row r="939" spans="1:6" x14ac:dyDescent="0.25">
      <c r="A939" s="14" t="s">
        <v>4403</v>
      </c>
      <c r="B939" s="14" t="s">
        <v>150</v>
      </c>
      <c r="C939" s="14" t="s">
        <v>4848</v>
      </c>
      <c r="D939" s="14">
        <v>318621</v>
      </c>
      <c r="E939" s="15" t="s">
        <v>4849</v>
      </c>
      <c r="F939" s="16">
        <f t="array" ref="F939">SUM(([2]školy!$C$4:$C$2906='zriaďovatelia '!C939)*([2]školy!$K$4:$K$2906))</f>
        <v>736</v>
      </c>
    </row>
    <row r="940" spans="1:6" x14ac:dyDescent="0.25">
      <c r="A940" s="14" t="s">
        <v>4403</v>
      </c>
      <c r="B940" s="14" t="s">
        <v>150</v>
      </c>
      <c r="C940" s="14" t="s">
        <v>4853</v>
      </c>
      <c r="D940" s="14">
        <v>318647</v>
      </c>
      <c r="E940" s="15" t="s">
        <v>4854</v>
      </c>
      <c r="F940" s="16">
        <f t="array" ref="F940">SUM(([2]školy!$C$4:$C$2906='zriaďovatelia '!C940)*([2]školy!$K$4:$K$2906))</f>
        <v>1316</v>
      </c>
    </row>
    <row r="941" spans="1:6" x14ac:dyDescent="0.25">
      <c r="A941" s="14" t="s">
        <v>4403</v>
      </c>
      <c r="B941" s="14" t="s">
        <v>150</v>
      </c>
      <c r="C941" s="14" t="s">
        <v>4857</v>
      </c>
      <c r="D941" s="14">
        <v>318655</v>
      </c>
      <c r="E941" s="15" t="s">
        <v>4858</v>
      </c>
      <c r="F941" s="16">
        <f t="array" ref="F941">SUM(([2]školy!$C$4:$C$2906='zriaďovatelia '!C941)*([2]školy!$K$4:$K$2906))</f>
        <v>388</v>
      </c>
    </row>
    <row r="942" spans="1:6" x14ac:dyDescent="0.25">
      <c r="A942" s="14" t="s">
        <v>4403</v>
      </c>
      <c r="B942" s="14" t="s">
        <v>150</v>
      </c>
      <c r="C942" s="14" t="s">
        <v>4861</v>
      </c>
      <c r="D942" s="14">
        <v>590533</v>
      </c>
      <c r="E942" s="15" t="s">
        <v>4862</v>
      </c>
      <c r="F942" s="16">
        <f t="array" ref="F942">SUM(([2]školy!$C$4:$C$2906='zriaďovatelia '!C942)*([2]školy!$K$4:$K$2906))</f>
        <v>1075</v>
      </c>
    </row>
    <row r="943" spans="1:6" x14ac:dyDescent="0.25">
      <c r="A943" s="14" t="s">
        <v>4403</v>
      </c>
      <c r="B943" s="14" t="s">
        <v>150</v>
      </c>
      <c r="C943" s="14" t="s">
        <v>4865</v>
      </c>
      <c r="D943" s="14">
        <v>318663</v>
      </c>
      <c r="E943" s="15" t="s">
        <v>4866</v>
      </c>
      <c r="F943" s="16">
        <f t="array" ref="F943">SUM(([2]školy!$C$4:$C$2906='zriaďovatelia '!C943)*([2]školy!$K$4:$K$2906))</f>
        <v>696</v>
      </c>
    </row>
    <row r="944" spans="1:6" x14ac:dyDescent="0.25">
      <c r="A944" s="14" t="s">
        <v>4403</v>
      </c>
      <c r="B944" s="14" t="s">
        <v>150</v>
      </c>
      <c r="C944" s="14" t="s">
        <v>4869</v>
      </c>
      <c r="D944" s="14">
        <v>318671</v>
      </c>
      <c r="E944" s="15" t="s">
        <v>4870</v>
      </c>
      <c r="F944" s="16">
        <f t="array" ref="F944">SUM(([2]školy!$C$4:$C$2906='zriaďovatelia '!C944)*([2]školy!$K$4:$K$2906))</f>
        <v>968</v>
      </c>
    </row>
    <row r="945" spans="1:6" x14ac:dyDescent="0.25">
      <c r="A945" s="14" t="s">
        <v>4403</v>
      </c>
      <c r="B945" s="14" t="s">
        <v>150</v>
      </c>
      <c r="C945" s="14" t="s">
        <v>4873</v>
      </c>
      <c r="D945" s="14">
        <v>318680</v>
      </c>
      <c r="E945" s="15" t="s">
        <v>4874</v>
      </c>
      <c r="F945" s="16">
        <f t="array" ref="F945">SUM(([2]školy!$C$4:$C$2906='zriaďovatelia '!C945)*([2]školy!$K$4:$K$2906))</f>
        <v>3624</v>
      </c>
    </row>
    <row r="946" spans="1:6" x14ac:dyDescent="0.25">
      <c r="A946" s="14" t="s">
        <v>4403</v>
      </c>
      <c r="B946" s="14" t="s">
        <v>150</v>
      </c>
      <c r="C946" s="14" t="s">
        <v>4877</v>
      </c>
      <c r="D946" s="14">
        <v>318701</v>
      </c>
      <c r="E946" s="15" t="s">
        <v>4878</v>
      </c>
      <c r="F946" s="16">
        <f t="array" ref="F946">SUM(([2]školy!$C$4:$C$2906='zriaďovatelia '!C946)*([2]školy!$K$4:$K$2906))</f>
        <v>9203</v>
      </c>
    </row>
    <row r="947" spans="1:6" x14ac:dyDescent="0.25">
      <c r="A947" s="14" t="s">
        <v>4403</v>
      </c>
      <c r="B947" s="14" t="s">
        <v>150</v>
      </c>
      <c r="C947" s="14" t="s">
        <v>4881</v>
      </c>
      <c r="D947" s="14">
        <v>318710</v>
      </c>
      <c r="E947" s="15" t="s">
        <v>4882</v>
      </c>
      <c r="F947" s="16">
        <f t="array" ref="F947">SUM(([2]školy!$C$4:$C$2906='zriaďovatelia '!C947)*([2]školy!$K$4:$K$2906))</f>
        <v>5290</v>
      </c>
    </row>
    <row r="948" spans="1:6" x14ac:dyDescent="0.25">
      <c r="A948" s="14" t="s">
        <v>4403</v>
      </c>
      <c r="B948" s="14" t="s">
        <v>150</v>
      </c>
      <c r="C948" s="14" t="s">
        <v>4885</v>
      </c>
      <c r="D948" s="14">
        <v>318736</v>
      </c>
      <c r="E948" s="15" t="s">
        <v>4886</v>
      </c>
      <c r="F948" s="16">
        <f t="array" ref="F948">SUM(([2]školy!$C$4:$C$2906='zriaďovatelia '!C948)*([2]školy!$K$4:$K$2906))</f>
        <v>603</v>
      </c>
    </row>
    <row r="949" spans="1:6" x14ac:dyDescent="0.25">
      <c r="A949" s="14" t="s">
        <v>4403</v>
      </c>
      <c r="B949" s="14" t="s">
        <v>150</v>
      </c>
      <c r="C949" s="14" t="s">
        <v>4890</v>
      </c>
      <c r="D949" s="14">
        <v>318744</v>
      </c>
      <c r="E949" s="15" t="s">
        <v>4891</v>
      </c>
      <c r="F949" s="16">
        <f t="array" ref="F949">SUM(([2]školy!$C$4:$C$2906='zriaďovatelia '!C949)*([2]školy!$K$4:$K$2906))</f>
        <v>10570</v>
      </c>
    </row>
    <row r="950" spans="1:6" x14ac:dyDescent="0.25">
      <c r="A950" s="14" t="s">
        <v>4403</v>
      </c>
      <c r="B950" s="14" t="s">
        <v>150</v>
      </c>
      <c r="C950" s="14" t="s">
        <v>4895</v>
      </c>
      <c r="D950" s="14">
        <v>318752</v>
      </c>
      <c r="E950" s="15" t="s">
        <v>4896</v>
      </c>
      <c r="F950" s="16">
        <f t="array" ref="F950">SUM(([2]školy!$C$4:$C$2906='zriaďovatelia '!C950)*([2]školy!$K$4:$K$2906))</f>
        <v>4510</v>
      </c>
    </row>
    <row r="951" spans="1:6" x14ac:dyDescent="0.25">
      <c r="A951" s="14" t="s">
        <v>4403</v>
      </c>
      <c r="B951" s="14" t="s">
        <v>150</v>
      </c>
      <c r="C951" s="14" t="s">
        <v>4899</v>
      </c>
      <c r="D951" s="14">
        <v>318761</v>
      </c>
      <c r="E951" s="15" t="s">
        <v>4900</v>
      </c>
      <c r="F951" s="16">
        <f t="array" ref="F951">SUM(([2]školy!$C$4:$C$2906='zriaďovatelia '!C951)*([2]školy!$K$4:$K$2906))</f>
        <v>3894</v>
      </c>
    </row>
    <row r="952" spans="1:6" x14ac:dyDescent="0.25">
      <c r="A952" s="14" t="s">
        <v>4403</v>
      </c>
      <c r="B952" s="14" t="s">
        <v>150</v>
      </c>
      <c r="C952" s="14" t="s">
        <v>4903</v>
      </c>
      <c r="D952" s="14">
        <v>318779</v>
      </c>
      <c r="E952" s="15" t="s">
        <v>4904</v>
      </c>
      <c r="F952" s="16">
        <f t="array" ref="F952">SUM(([2]školy!$C$4:$C$2906='zriaďovatelia '!C952)*([2]školy!$K$4:$K$2906))</f>
        <v>2801</v>
      </c>
    </row>
    <row r="953" spans="1:6" x14ac:dyDescent="0.25">
      <c r="A953" s="14" t="s">
        <v>4403</v>
      </c>
      <c r="B953" s="14" t="s">
        <v>150</v>
      </c>
      <c r="C953" s="14" t="s">
        <v>4908</v>
      </c>
      <c r="D953" s="14">
        <v>318787</v>
      </c>
      <c r="E953" s="15" t="s">
        <v>4909</v>
      </c>
      <c r="F953" s="16">
        <f t="array" ref="F953">SUM(([2]školy!$C$4:$C$2906='zriaďovatelia '!C953)*([2]školy!$K$4:$K$2906))</f>
        <v>685</v>
      </c>
    </row>
    <row r="954" spans="1:6" x14ac:dyDescent="0.25">
      <c r="A954" s="14" t="s">
        <v>4403</v>
      </c>
      <c r="B954" s="14" t="s">
        <v>150</v>
      </c>
      <c r="C954" s="14" t="s">
        <v>4912</v>
      </c>
      <c r="D954" s="14">
        <v>318795</v>
      </c>
      <c r="E954" s="15" t="s">
        <v>4913</v>
      </c>
      <c r="F954" s="16">
        <f t="array" ref="F954">SUM(([2]školy!$C$4:$C$2906='zriaďovatelia '!C954)*([2]školy!$K$4:$K$2906))</f>
        <v>755</v>
      </c>
    </row>
    <row r="955" spans="1:6" x14ac:dyDescent="0.25">
      <c r="A955" s="14" t="s">
        <v>4403</v>
      </c>
      <c r="B955" s="14" t="s">
        <v>150</v>
      </c>
      <c r="C955" s="14" t="s">
        <v>4916</v>
      </c>
      <c r="D955" s="14">
        <v>318817</v>
      </c>
      <c r="E955" s="15" t="s">
        <v>4917</v>
      </c>
      <c r="F955" s="16">
        <f t="array" ref="F955">SUM(([2]školy!$C$4:$C$2906='zriaďovatelia '!C955)*([2]školy!$K$4:$K$2906))</f>
        <v>593</v>
      </c>
    </row>
    <row r="956" spans="1:6" x14ac:dyDescent="0.25">
      <c r="A956" s="14" t="s">
        <v>4403</v>
      </c>
      <c r="B956" s="14" t="s">
        <v>150</v>
      </c>
      <c r="C956" s="14" t="s">
        <v>4920</v>
      </c>
      <c r="D956" s="14">
        <v>318825</v>
      </c>
      <c r="E956" s="15" t="s">
        <v>4921</v>
      </c>
      <c r="F956" s="16">
        <f t="array" ref="F956">SUM(([2]školy!$C$4:$C$2906='zriaďovatelia '!C956)*([2]školy!$K$4:$K$2906))</f>
        <v>658</v>
      </c>
    </row>
    <row r="957" spans="1:6" x14ac:dyDescent="0.25">
      <c r="A957" s="14" t="s">
        <v>4403</v>
      </c>
      <c r="B957" s="14" t="s">
        <v>150</v>
      </c>
      <c r="C957" s="14" t="s">
        <v>4924</v>
      </c>
      <c r="D957" s="14">
        <v>318833</v>
      </c>
      <c r="E957" s="15" t="s">
        <v>4925</v>
      </c>
      <c r="F957" s="16">
        <f t="array" ref="F957">SUM(([2]školy!$C$4:$C$2906='zriaďovatelia '!C957)*([2]školy!$K$4:$K$2906))</f>
        <v>12257</v>
      </c>
    </row>
    <row r="958" spans="1:6" x14ac:dyDescent="0.25">
      <c r="A958" s="14" t="s">
        <v>4403</v>
      </c>
      <c r="B958" s="14" t="s">
        <v>150</v>
      </c>
      <c r="C958" s="14" t="s">
        <v>4931</v>
      </c>
      <c r="D958" s="14">
        <v>318841</v>
      </c>
      <c r="E958" s="15" t="s">
        <v>4932</v>
      </c>
      <c r="F958" s="16">
        <f t="array" ref="F958">SUM(([2]školy!$C$4:$C$2906='zriaďovatelia '!C958)*([2]školy!$K$4:$K$2906))</f>
        <v>1684</v>
      </c>
    </row>
    <row r="959" spans="1:6" x14ac:dyDescent="0.25">
      <c r="A959" s="14" t="s">
        <v>4403</v>
      </c>
      <c r="B959" s="14" t="s">
        <v>150</v>
      </c>
      <c r="C959" s="14" t="s">
        <v>4936</v>
      </c>
      <c r="D959" s="14">
        <v>318850</v>
      </c>
      <c r="E959" s="15" t="s">
        <v>4937</v>
      </c>
      <c r="F959" s="16">
        <f t="array" ref="F959">SUM(([2]školy!$C$4:$C$2906='zriaďovatelia '!C959)*([2]školy!$K$4:$K$2906))</f>
        <v>2589</v>
      </c>
    </row>
    <row r="960" spans="1:6" x14ac:dyDescent="0.25">
      <c r="A960" s="14" t="s">
        <v>4403</v>
      </c>
      <c r="B960" s="14" t="s">
        <v>150</v>
      </c>
      <c r="C960" s="14" t="s">
        <v>4940</v>
      </c>
      <c r="D960" s="14">
        <v>318876</v>
      </c>
      <c r="E960" s="15" t="s">
        <v>4941</v>
      </c>
      <c r="F960" s="16">
        <f t="array" ref="F960">SUM(([2]školy!$C$4:$C$2906='zriaďovatelia '!C960)*([2]školy!$K$4:$K$2906))</f>
        <v>1397</v>
      </c>
    </row>
    <row r="961" spans="1:6" x14ac:dyDescent="0.25">
      <c r="A961" s="14" t="s">
        <v>4403</v>
      </c>
      <c r="B961" s="14" t="s">
        <v>150</v>
      </c>
      <c r="C961" s="14" t="s">
        <v>4946</v>
      </c>
      <c r="D961" s="14">
        <v>318892</v>
      </c>
      <c r="E961" s="15" t="s">
        <v>4947</v>
      </c>
      <c r="F961" s="16">
        <f t="array" ref="F961">SUM(([2]školy!$C$4:$C$2906='zriaďovatelia '!C961)*([2]školy!$K$4:$K$2906))</f>
        <v>1872</v>
      </c>
    </row>
    <row r="962" spans="1:6" x14ac:dyDescent="0.25">
      <c r="A962" s="14" t="s">
        <v>4403</v>
      </c>
      <c r="B962" s="14" t="s">
        <v>150</v>
      </c>
      <c r="C962" s="14" t="s">
        <v>4950</v>
      </c>
      <c r="D962" s="14">
        <v>318931</v>
      </c>
      <c r="E962" s="15" t="s">
        <v>4951</v>
      </c>
      <c r="F962" s="16">
        <f t="array" ref="F962">SUM(([2]školy!$C$4:$C$2906='zriaďovatelia '!C962)*([2]školy!$K$4:$K$2906))</f>
        <v>464</v>
      </c>
    </row>
    <row r="963" spans="1:6" x14ac:dyDescent="0.25">
      <c r="A963" s="14" t="s">
        <v>4403</v>
      </c>
      <c r="B963" s="14" t="s">
        <v>150</v>
      </c>
      <c r="C963" s="14" t="s">
        <v>4954</v>
      </c>
      <c r="D963" s="14">
        <v>318965</v>
      </c>
      <c r="E963" s="15" t="s">
        <v>4955</v>
      </c>
      <c r="F963" s="16">
        <f t="array" ref="F963">SUM(([2]školy!$C$4:$C$2906='zriaďovatelia '!C963)*([2]školy!$K$4:$K$2906))</f>
        <v>2374</v>
      </c>
    </row>
    <row r="964" spans="1:6" x14ac:dyDescent="0.25">
      <c r="A964" s="14" t="s">
        <v>4403</v>
      </c>
      <c r="B964" s="14" t="s">
        <v>150</v>
      </c>
      <c r="C964" s="14" t="s">
        <v>4958</v>
      </c>
      <c r="D964" s="14">
        <v>318981</v>
      </c>
      <c r="E964" s="15" t="s">
        <v>4959</v>
      </c>
      <c r="F964" s="16">
        <f t="array" ref="F964">SUM(([2]školy!$C$4:$C$2906='zriaďovatelia '!C964)*([2]školy!$K$4:$K$2906))</f>
        <v>2442</v>
      </c>
    </row>
    <row r="965" spans="1:6" x14ac:dyDescent="0.25">
      <c r="A965" s="14" t="s">
        <v>4403</v>
      </c>
      <c r="B965" s="14" t="s">
        <v>150</v>
      </c>
      <c r="C965" s="14" t="s">
        <v>4962</v>
      </c>
      <c r="D965" s="14">
        <v>318990</v>
      </c>
      <c r="E965" s="15" t="s">
        <v>4963</v>
      </c>
      <c r="F965" s="16">
        <f t="array" ref="F965">SUM(([2]školy!$C$4:$C$2906='zriaďovatelia '!C965)*([2]školy!$K$4:$K$2906))</f>
        <v>2915</v>
      </c>
    </row>
    <row r="966" spans="1:6" x14ac:dyDescent="0.25">
      <c r="A966" s="14" t="s">
        <v>4403</v>
      </c>
      <c r="B966" s="14" t="s">
        <v>150</v>
      </c>
      <c r="C966" s="14" t="s">
        <v>4966</v>
      </c>
      <c r="D966" s="14">
        <v>319015</v>
      </c>
      <c r="E966" s="15" t="s">
        <v>4967</v>
      </c>
      <c r="F966" s="16">
        <f t="array" ref="F966">SUM(([2]školy!$C$4:$C$2906='zriaďovatelia '!C966)*([2]školy!$K$4:$K$2906))</f>
        <v>1268</v>
      </c>
    </row>
    <row r="967" spans="1:6" x14ac:dyDescent="0.25">
      <c r="A967" s="14" t="s">
        <v>4403</v>
      </c>
      <c r="B967" s="14" t="s">
        <v>150</v>
      </c>
      <c r="C967" s="14" t="s">
        <v>4971</v>
      </c>
      <c r="D967" s="14">
        <v>319023</v>
      </c>
      <c r="E967" s="15" t="s">
        <v>4972</v>
      </c>
      <c r="F967" s="16">
        <f t="array" ref="F967">SUM(([2]školy!$C$4:$C$2906='zriaďovatelia '!C967)*([2]školy!$K$4:$K$2906))</f>
        <v>9889</v>
      </c>
    </row>
    <row r="968" spans="1:6" x14ac:dyDescent="0.25">
      <c r="A968" s="14" t="s">
        <v>4403</v>
      </c>
      <c r="B968" s="14" t="s">
        <v>150</v>
      </c>
      <c r="C968" s="14" t="s">
        <v>4974</v>
      </c>
      <c r="D968" s="14">
        <v>319058</v>
      </c>
      <c r="E968" s="15" t="s">
        <v>4975</v>
      </c>
      <c r="F968" s="16">
        <f t="array" ref="F968">SUM(([2]školy!$C$4:$C$2906='zriaďovatelia '!C968)*([2]školy!$K$4:$K$2906))</f>
        <v>445</v>
      </c>
    </row>
    <row r="969" spans="1:6" x14ac:dyDescent="0.25">
      <c r="A969" s="14" t="s">
        <v>4403</v>
      </c>
      <c r="B969" s="14" t="s">
        <v>150</v>
      </c>
      <c r="C969" s="14" t="s">
        <v>4978</v>
      </c>
      <c r="D969" s="14">
        <v>319082</v>
      </c>
      <c r="E969" s="15" t="s">
        <v>4979</v>
      </c>
      <c r="F969" s="16">
        <f t="array" ref="F969">SUM(([2]školy!$C$4:$C$2906='zriaďovatelia '!C969)*([2]školy!$K$4:$K$2906))</f>
        <v>1767</v>
      </c>
    </row>
    <row r="970" spans="1:6" x14ac:dyDescent="0.25">
      <c r="A970" s="14" t="s">
        <v>4403</v>
      </c>
      <c r="B970" s="14" t="s">
        <v>150</v>
      </c>
      <c r="C970" s="14" t="s">
        <v>4982</v>
      </c>
      <c r="D970" s="14">
        <v>319091</v>
      </c>
      <c r="E970" s="15" t="s">
        <v>4983</v>
      </c>
      <c r="F970" s="16">
        <f t="array" ref="F970">SUM(([2]školy!$C$4:$C$2906='zriaďovatelia '!C970)*([2]školy!$K$4:$K$2906))</f>
        <v>23092</v>
      </c>
    </row>
    <row r="971" spans="1:6" x14ac:dyDescent="0.25">
      <c r="A971" s="14" t="s">
        <v>4403</v>
      </c>
      <c r="B971" s="14" t="s">
        <v>150</v>
      </c>
      <c r="C971" s="14" t="s">
        <v>4988</v>
      </c>
      <c r="D971" s="14">
        <v>319104</v>
      </c>
      <c r="E971" s="15" t="s">
        <v>4989</v>
      </c>
      <c r="F971" s="16">
        <f t="array" ref="F971">SUM(([2]školy!$C$4:$C$2906='zriaďovatelia '!C971)*([2]školy!$K$4:$K$2906))</f>
        <v>578</v>
      </c>
    </row>
    <row r="972" spans="1:6" x14ac:dyDescent="0.25">
      <c r="A972" s="14" t="s">
        <v>4403</v>
      </c>
      <c r="B972" s="14" t="s">
        <v>150</v>
      </c>
      <c r="C972" s="14" t="s">
        <v>4992</v>
      </c>
      <c r="D972" s="14">
        <v>319112</v>
      </c>
      <c r="E972" s="15" t="s">
        <v>4993</v>
      </c>
      <c r="F972" s="16">
        <f t="array" ref="F972">SUM(([2]školy!$C$4:$C$2906='zriaďovatelia '!C972)*([2]školy!$K$4:$K$2906))</f>
        <v>837</v>
      </c>
    </row>
    <row r="973" spans="1:6" x14ac:dyDescent="0.25">
      <c r="A973" s="14" t="s">
        <v>4403</v>
      </c>
      <c r="B973" s="14" t="s">
        <v>150</v>
      </c>
      <c r="C973" s="14" t="s">
        <v>4996</v>
      </c>
      <c r="D973" s="14">
        <v>319139</v>
      </c>
      <c r="E973" s="15" t="s">
        <v>4997</v>
      </c>
      <c r="F973" s="16">
        <f t="array" ref="F973">SUM(([2]školy!$C$4:$C$2906='zriaďovatelia '!C973)*([2]školy!$K$4:$K$2906))</f>
        <v>803</v>
      </c>
    </row>
    <row r="974" spans="1:6" x14ac:dyDescent="0.25">
      <c r="A974" s="14" t="s">
        <v>4403</v>
      </c>
      <c r="B974" s="14" t="s">
        <v>150</v>
      </c>
      <c r="C974" s="14" t="s">
        <v>5000</v>
      </c>
      <c r="D974" s="14">
        <v>649732</v>
      </c>
      <c r="E974" s="15" t="s">
        <v>5001</v>
      </c>
      <c r="F974" s="16">
        <f t="array" ref="F974">SUM(([2]školy!$C$4:$C$2906='zriaďovatelia '!C974)*([2]školy!$K$4:$K$2906))</f>
        <v>801</v>
      </c>
    </row>
    <row r="975" spans="1:6" x14ac:dyDescent="0.25">
      <c r="A975" s="14" t="s">
        <v>4403</v>
      </c>
      <c r="B975" s="14" t="s">
        <v>150</v>
      </c>
      <c r="C975" s="14" t="s">
        <v>5004</v>
      </c>
      <c r="D975" s="14">
        <v>319147</v>
      </c>
      <c r="E975" s="15" t="s">
        <v>5005</v>
      </c>
      <c r="F975" s="16">
        <f t="array" ref="F975">SUM(([2]školy!$C$4:$C$2906='zriaďovatelia '!C975)*([2]školy!$K$4:$K$2906))</f>
        <v>2928</v>
      </c>
    </row>
    <row r="976" spans="1:6" x14ac:dyDescent="0.25">
      <c r="A976" s="14" t="s">
        <v>4403</v>
      </c>
      <c r="B976" s="14" t="s">
        <v>150</v>
      </c>
      <c r="C976" s="14" t="s">
        <v>5009</v>
      </c>
      <c r="D976" s="14">
        <v>319155</v>
      </c>
      <c r="E976" s="15" t="s">
        <v>5010</v>
      </c>
      <c r="F976" s="16">
        <f t="array" ref="F976">SUM(([2]školy!$C$4:$C$2906='zriaďovatelia '!C976)*([2]školy!$K$4:$K$2906))</f>
        <v>4594</v>
      </c>
    </row>
    <row r="977" spans="1:6" x14ac:dyDescent="0.25">
      <c r="A977" s="14" t="s">
        <v>4403</v>
      </c>
      <c r="B977" s="14" t="s">
        <v>150</v>
      </c>
      <c r="C977" s="14" t="s">
        <v>5013</v>
      </c>
      <c r="D977" s="14">
        <v>319163</v>
      </c>
      <c r="E977" s="15" t="s">
        <v>5014</v>
      </c>
      <c r="F977" s="16">
        <f t="array" ref="F977">SUM(([2]školy!$C$4:$C$2906='zriaďovatelia '!C977)*([2]školy!$K$4:$K$2906))</f>
        <v>1832</v>
      </c>
    </row>
    <row r="978" spans="1:6" x14ac:dyDescent="0.25">
      <c r="A978" s="14" t="s">
        <v>4403</v>
      </c>
      <c r="B978" s="14" t="s">
        <v>150</v>
      </c>
      <c r="C978" s="14" t="s">
        <v>5017</v>
      </c>
      <c r="D978" s="14">
        <v>319171</v>
      </c>
      <c r="E978" s="15" t="s">
        <v>5018</v>
      </c>
      <c r="F978" s="16">
        <f t="array" ref="F978">SUM(([2]školy!$C$4:$C$2906='zriaďovatelia '!C978)*([2]školy!$K$4:$K$2906))</f>
        <v>581</v>
      </c>
    </row>
    <row r="979" spans="1:6" x14ac:dyDescent="0.25">
      <c r="A979" s="14" t="s">
        <v>4403</v>
      </c>
      <c r="B979" s="14" t="s">
        <v>150</v>
      </c>
      <c r="C979" s="14" t="s">
        <v>5021</v>
      </c>
      <c r="D979" s="14">
        <v>319198</v>
      </c>
      <c r="E979" s="15" t="s">
        <v>5022</v>
      </c>
      <c r="F979" s="16">
        <f t="array" ref="F979">SUM(([2]školy!$C$4:$C$2906='zriaďovatelia '!C979)*([2]školy!$K$4:$K$2906))</f>
        <v>1118</v>
      </c>
    </row>
    <row r="980" spans="1:6" x14ac:dyDescent="0.25">
      <c r="A980" s="14" t="s">
        <v>4403</v>
      </c>
      <c r="B980" s="14" t="s">
        <v>150</v>
      </c>
      <c r="C980" s="14" t="s">
        <v>5025</v>
      </c>
      <c r="D980" s="14">
        <v>319651</v>
      </c>
      <c r="E980" s="15" t="s">
        <v>5026</v>
      </c>
      <c r="F980" s="16">
        <f t="array" ref="F980">SUM(([2]školy!$C$4:$C$2906='zriaďovatelia '!C980)*([2]školy!$K$4:$K$2906))</f>
        <v>17448</v>
      </c>
    </row>
    <row r="981" spans="1:6" x14ac:dyDescent="0.25">
      <c r="A981" s="14" t="s">
        <v>4403</v>
      </c>
      <c r="B981" s="14" t="s">
        <v>150</v>
      </c>
      <c r="C981" s="14" t="s">
        <v>5031</v>
      </c>
      <c r="D981" s="14">
        <v>319228</v>
      </c>
      <c r="E981" s="15" t="s">
        <v>5032</v>
      </c>
      <c r="F981" s="16">
        <f t="array" ref="F981">SUM(([2]školy!$C$4:$C$2906='zriaďovatelia '!C981)*([2]školy!$K$4:$K$2906))</f>
        <v>2420</v>
      </c>
    </row>
    <row r="982" spans="1:6" x14ac:dyDescent="0.25">
      <c r="A982" s="14" t="s">
        <v>4403</v>
      </c>
      <c r="B982" s="14" t="s">
        <v>150</v>
      </c>
      <c r="C982" s="14" t="s">
        <v>5036</v>
      </c>
      <c r="D982" s="14">
        <v>319236</v>
      </c>
      <c r="E982" s="15" t="s">
        <v>5037</v>
      </c>
      <c r="F982" s="16">
        <f t="array" ref="F982">SUM(([2]školy!$C$4:$C$2906='zriaďovatelia '!C982)*([2]školy!$K$4:$K$2906))</f>
        <v>3882</v>
      </c>
    </row>
    <row r="983" spans="1:6" x14ac:dyDescent="0.25">
      <c r="A983" s="14" t="s">
        <v>4403</v>
      </c>
      <c r="B983" s="14" t="s">
        <v>150</v>
      </c>
      <c r="C983" s="14" t="s">
        <v>5040</v>
      </c>
      <c r="D983" s="14">
        <v>319244</v>
      </c>
      <c r="E983" s="15" t="s">
        <v>5041</v>
      </c>
      <c r="F983" s="16">
        <f t="array" ref="F983">SUM(([2]školy!$C$4:$C$2906='zriaďovatelia '!C983)*([2]školy!$K$4:$K$2906))</f>
        <v>2968</v>
      </c>
    </row>
    <row r="984" spans="1:6" x14ac:dyDescent="0.25">
      <c r="A984" s="14" t="s">
        <v>4403</v>
      </c>
      <c r="B984" s="14" t="s">
        <v>150</v>
      </c>
      <c r="C984" s="14" t="s">
        <v>5045</v>
      </c>
      <c r="D984" s="14">
        <v>319295</v>
      </c>
      <c r="E984" s="15" t="s">
        <v>5046</v>
      </c>
      <c r="F984" s="16">
        <f t="array" ref="F984">SUM(([2]školy!$C$4:$C$2906='zriaďovatelia '!C984)*([2]školy!$K$4:$K$2906))</f>
        <v>3049</v>
      </c>
    </row>
    <row r="985" spans="1:6" x14ac:dyDescent="0.25">
      <c r="A985" s="14" t="s">
        <v>4403</v>
      </c>
      <c r="B985" s="14" t="s">
        <v>150</v>
      </c>
      <c r="C985" s="14" t="s">
        <v>5049</v>
      </c>
      <c r="D985" s="14">
        <v>319341</v>
      </c>
      <c r="E985" s="15" t="s">
        <v>5050</v>
      </c>
      <c r="F985" s="16">
        <f t="array" ref="F985">SUM(([2]školy!$C$4:$C$2906='zriaďovatelia '!C985)*([2]školy!$K$4:$K$2906))</f>
        <v>1632</v>
      </c>
    </row>
    <row r="986" spans="1:6" x14ac:dyDescent="0.25">
      <c r="A986" s="14" t="s">
        <v>4403</v>
      </c>
      <c r="B986" s="14" t="s">
        <v>150</v>
      </c>
      <c r="C986" s="14" t="s">
        <v>5053</v>
      </c>
      <c r="D986" s="14">
        <v>319457</v>
      </c>
      <c r="E986" s="15" t="s">
        <v>5054</v>
      </c>
      <c r="F986" s="16">
        <f t="array" ref="F986">SUM(([2]školy!$C$4:$C$2906='zriaďovatelia '!C986)*([2]školy!$K$4:$K$2906))</f>
        <v>1790</v>
      </c>
    </row>
    <row r="987" spans="1:6" x14ac:dyDescent="0.25">
      <c r="A987" s="14" t="s">
        <v>4403</v>
      </c>
      <c r="B987" s="14" t="s">
        <v>150</v>
      </c>
      <c r="C987" s="14" t="s">
        <v>5056</v>
      </c>
      <c r="D987" s="14">
        <v>650757</v>
      </c>
      <c r="E987" s="15" t="s">
        <v>5057</v>
      </c>
      <c r="F987" s="16">
        <f t="array" ref="F987">SUM(([2]školy!$C$4:$C$2906='zriaďovatelia '!C987)*([2]školy!$K$4:$K$2906))</f>
        <v>454</v>
      </c>
    </row>
    <row r="988" spans="1:6" x14ac:dyDescent="0.25">
      <c r="A988" s="14" t="s">
        <v>4403</v>
      </c>
      <c r="B988" s="14" t="s">
        <v>150</v>
      </c>
      <c r="C988" s="14" t="s">
        <v>5060</v>
      </c>
      <c r="D988" s="14">
        <v>319465</v>
      </c>
      <c r="E988" s="15" t="s">
        <v>5061</v>
      </c>
      <c r="F988" s="16">
        <f t="array" ref="F988">SUM(([2]školy!$C$4:$C$2906='zriaďovatelia '!C988)*([2]školy!$K$4:$K$2906))</f>
        <v>2391</v>
      </c>
    </row>
    <row r="989" spans="1:6" x14ac:dyDescent="0.25">
      <c r="A989" s="14" t="s">
        <v>4403</v>
      </c>
      <c r="B989" s="14" t="s">
        <v>150</v>
      </c>
      <c r="C989" s="14" t="s">
        <v>5065</v>
      </c>
      <c r="D989" s="14">
        <v>319554</v>
      </c>
      <c r="E989" s="15" t="s">
        <v>5066</v>
      </c>
      <c r="F989" s="16">
        <f t="array" ref="F989">SUM(([2]školy!$C$4:$C$2906='zriaďovatelia '!C989)*([2]školy!$K$4:$K$2906))</f>
        <v>359</v>
      </c>
    </row>
    <row r="990" spans="1:6" x14ac:dyDescent="0.25">
      <c r="A990" s="14" t="s">
        <v>4403</v>
      </c>
      <c r="B990" s="14" t="s">
        <v>150</v>
      </c>
      <c r="C990" s="14" t="s">
        <v>5069</v>
      </c>
      <c r="D990" s="14">
        <v>319571</v>
      </c>
      <c r="E990" s="15" t="s">
        <v>5070</v>
      </c>
      <c r="F990" s="16">
        <f t="array" ref="F990">SUM(([2]školy!$C$4:$C$2906='zriaďovatelia '!C990)*([2]školy!$K$4:$K$2906))</f>
        <v>333</v>
      </c>
    </row>
    <row r="991" spans="1:6" x14ac:dyDescent="0.25">
      <c r="A991" s="14" t="s">
        <v>4403</v>
      </c>
      <c r="B991" s="14" t="s">
        <v>150</v>
      </c>
      <c r="C991" s="14" t="s">
        <v>5073</v>
      </c>
      <c r="D991" s="14">
        <v>319619</v>
      </c>
      <c r="E991" s="15" t="s">
        <v>5074</v>
      </c>
      <c r="F991" s="16">
        <f t="array" ref="F991">SUM(([2]školy!$C$4:$C$2906='zriaďovatelia '!C991)*([2]školy!$K$4:$K$2906))</f>
        <v>2975</v>
      </c>
    </row>
    <row r="992" spans="1:6" x14ac:dyDescent="0.25">
      <c r="A992" s="14" t="s">
        <v>4403</v>
      </c>
      <c r="B992" s="14" t="s">
        <v>150</v>
      </c>
      <c r="C992" s="14" t="s">
        <v>5078</v>
      </c>
      <c r="D992" s="14">
        <v>319643</v>
      </c>
      <c r="E992" s="15" t="s">
        <v>5079</v>
      </c>
      <c r="F992" s="16">
        <f t="array" ref="F992">SUM(([2]školy!$C$4:$C$2906='zriaďovatelia '!C992)*([2]školy!$K$4:$K$2906))</f>
        <v>1062</v>
      </c>
    </row>
    <row r="993" spans="1:6" x14ac:dyDescent="0.25">
      <c r="A993" s="14" t="s">
        <v>4403</v>
      </c>
      <c r="B993" s="14" t="s">
        <v>150</v>
      </c>
      <c r="C993" s="14" t="s">
        <v>5082</v>
      </c>
      <c r="D993" s="14">
        <v>319678</v>
      </c>
      <c r="E993" s="15" t="s">
        <v>5083</v>
      </c>
      <c r="F993" s="16">
        <f t="array" ref="F993">SUM(([2]školy!$C$4:$C$2906='zriaďovatelia '!C993)*([2]školy!$K$4:$K$2906))</f>
        <v>2542</v>
      </c>
    </row>
    <row r="994" spans="1:6" x14ac:dyDescent="0.25">
      <c r="A994" s="14" t="s">
        <v>4403</v>
      </c>
      <c r="B994" s="14" t="s">
        <v>150</v>
      </c>
      <c r="C994" s="14" t="s">
        <v>5086</v>
      </c>
      <c r="D994" s="14">
        <v>319686</v>
      </c>
      <c r="E994" s="15" t="s">
        <v>5087</v>
      </c>
      <c r="F994" s="16">
        <f t="array" ref="F994">SUM(([2]školy!$C$4:$C$2906='zriaďovatelia '!C994)*([2]školy!$K$4:$K$2906))</f>
        <v>481</v>
      </c>
    </row>
    <row r="995" spans="1:6" x14ac:dyDescent="0.25">
      <c r="A995" s="14" t="s">
        <v>4403</v>
      </c>
      <c r="B995" s="14" t="s">
        <v>150</v>
      </c>
      <c r="C995" s="14" t="s">
        <v>5091</v>
      </c>
      <c r="D995" s="14">
        <v>319716</v>
      </c>
      <c r="E995" s="15" t="s">
        <v>5092</v>
      </c>
      <c r="F995" s="16">
        <f t="array" ref="F995">SUM(([2]školy!$C$4:$C$2906='zriaďovatelia '!C995)*([2]školy!$K$4:$K$2906))</f>
        <v>2319</v>
      </c>
    </row>
    <row r="996" spans="1:6" x14ac:dyDescent="0.25">
      <c r="A996" s="14" t="s">
        <v>4403</v>
      </c>
      <c r="B996" s="14" t="s">
        <v>150</v>
      </c>
      <c r="C996" s="14" t="s">
        <v>5094</v>
      </c>
      <c r="D996" s="14">
        <v>321125</v>
      </c>
      <c r="E996" s="15" t="s">
        <v>5095</v>
      </c>
      <c r="F996" s="16">
        <f t="array" ref="F996">SUM(([2]školy!$C$4:$C$2906='zriaďovatelia '!C996)*([2]školy!$K$4:$K$2906))</f>
        <v>21226</v>
      </c>
    </row>
    <row r="997" spans="1:6" x14ac:dyDescent="0.25">
      <c r="A997" s="14" t="s">
        <v>4403</v>
      </c>
      <c r="B997" s="14" t="s">
        <v>150</v>
      </c>
      <c r="C997" s="14" t="s">
        <v>5099</v>
      </c>
      <c r="D997" s="14">
        <v>320471</v>
      </c>
      <c r="E997" s="15" t="s">
        <v>5100</v>
      </c>
      <c r="F997" s="16">
        <f t="array" ref="F997">SUM(([2]školy!$C$4:$C$2906='zriaďovatelia '!C997)*([2]školy!$K$4:$K$2906))</f>
        <v>1456</v>
      </c>
    </row>
    <row r="998" spans="1:6" x14ac:dyDescent="0.25">
      <c r="A998" s="14" t="s">
        <v>4403</v>
      </c>
      <c r="B998" s="14" t="s">
        <v>150</v>
      </c>
      <c r="C998" s="14" t="s">
        <v>5104</v>
      </c>
      <c r="D998" s="14">
        <v>320498</v>
      </c>
      <c r="E998" s="15" t="s">
        <v>5105</v>
      </c>
      <c r="F998" s="16">
        <f t="array" ref="F998">SUM(([2]školy!$C$4:$C$2906='zriaďovatelia '!C998)*([2]školy!$K$4:$K$2906))</f>
        <v>1490</v>
      </c>
    </row>
    <row r="999" spans="1:6" x14ac:dyDescent="0.25">
      <c r="A999" s="14" t="s">
        <v>4403</v>
      </c>
      <c r="B999" s="14" t="s">
        <v>150</v>
      </c>
      <c r="C999" s="14" t="s">
        <v>5108</v>
      </c>
      <c r="D999" s="14">
        <v>320501</v>
      </c>
      <c r="E999" s="15" t="s">
        <v>5109</v>
      </c>
      <c r="F999" s="16">
        <f t="array" ref="F999">SUM(([2]školy!$C$4:$C$2906='zriaďovatelia '!C999)*([2]školy!$K$4:$K$2906))</f>
        <v>8475</v>
      </c>
    </row>
    <row r="1000" spans="1:6" x14ac:dyDescent="0.25">
      <c r="A1000" s="14" t="s">
        <v>4403</v>
      </c>
      <c r="B1000" s="14" t="s">
        <v>150</v>
      </c>
      <c r="C1000" s="14" t="s">
        <v>5114</v>
      </c>
      <c r="D1000" s="14">
        <v>320617</v>
      </c>
      <c r="E1000" s="15" t="s">
        <v>5115</v>
      </c>
      <c r="F1000" s="16">
        <f t="array" ref="F1000">SUM(([2]školy!$C$4:$C$2906='zriaďovatelia '!C1000)*([2]školy!$K$4:$K$2906))</f>
        <v>2020</v>
      </c>
    </row>
    <row r="1001" spans="1:6" x14ac:dyDescent="0.25">
      <c r="A1001" s="14" t="s">
        <v>4403</v>
      </c>
      <c r="B1001" s="14" t="s">
        <v>150</v>
      </c>
      <c r="C1001" s="14" t="s">
        <v>5117</v>
      </c>
      <c r="D1001" s="14">
        <v>320609</v>
      </c>
      <c r="E1001" s="15" t="s">
        <v>5118</v>
      </c>
      <c r="F1001" s="16">
        <f t="array" ref="F1001">SUM(([2]školy!$C$4:$C$2906='zriaďovatelia '!C1001)*([2]školy!$K$4:$K$2906))</f>
        <v>4638</v>
      </c>
    </row>
    <row r="1002" spans="1:6" x14ac:dyDescent="0.25">
      <c r="A1002" s="14" t="s">
        <v>4403</v>
      </c>
      <c r="B1002" s="14" t="s">
        <v>150</v>
      </c>
      <c r="C1002" s="14" t="s">
        <v>5121</v>
      </c>
      <c r="D1002" s="14">
        <v>320633</v>
      </c>
      <c r="E1002" s="15" t="s">
        <v>5122</v>
      </c>
      <c r="F1002" s="16">
        <f t="array" ref="F1002">SUM(([2]školy!$C$4:$C$2906='zriaďovatelia '!C1002)*([2]školy!$K$4:$K$2906))</f>
        <v>1494</v>
      </c>
    </row>
    <row r="1003" spans="1:6" x14ac:dyDescent="0.25">
      <c r="A1003" s="14" t="s">
        <v>4403</v>
      </c>
      <c r="B1003" s="14" t="s">
        <v>150</v>
      </c>
      <c r="C1003" s="14" t="s">
        <v>5125</v>
      </c>
      <c r="D1003" s="14">
        <v>320676</v>
      </c>
      <c r="E1003" s="15" t="s">
        <v>5126</v>
      </c>
      <c r="F1003" s="16">
        <f t="array" ref="F1003">SUM(([2]školy!$C$4:$C$2906='zriaďovatelia '!C1003)*([2]školy!$K$4:$K$2906))</f>
        <v>1369</v>
      </c>
    </row>
    <row r="1004" spans="1:6" x14ac:dyDescent="0.25">
      <c r="A1004" s="14" t="s">
        <v>4403</v>
      </c>
      <c r="B1004" s="14" t="s">
        <v>150</v>
      </c>
      <c r="C1004" s="14" t="s">
        <v>5129</v>
      </c>
      <c r="D1004" s="14">
        <v>320706</v>
      </c>
      <c r="E1004" s="15" t="s">
        <v>5130</v>
      </c>
      <c r="F1004" s="16">
        <f t="array" ref="F1004">SUM(([2]školy!$C$4:$C$2906='zriaďovatelia '!C1004)*([2]školy!$K$4:$K$2906))</f>
        <v>1474</v>
      </c>
    </row>
    <row r="1005" spans="1:6" x14ac:dyDescent="0.25">
      <c r="A1005" s="14" t="s">
        <v>4403</v>
      </c>
      <c r="B1005" s="14" t="s">
        <v>150</v>
      </c>
      <c r="C1005" s="14" t="s">
        <v>5133</v>
      </c>
      <c r="D1005" s="14">
        <v>320714</v>
      </c>
      <c r="E1005" s="15" t="s">
        <v>5134</v>
      </c>
      <c r="F1005" s="16">
        <f t="array" ref="F1005">SUM(([2]školy!$C$4:$C$2906='zriaďovatelia '!C1005)*([2]školy!$K$4:$K$2906))</f>
        <v>6109</v>
      </c>
    </row>
    <row r="1006" spans="1:6" x14ac:dyDescent="0.25">
      <c r="A1006" s="14" t="s">
        <v>4403</v>
      </c>
      <c r="B1006" s="14" t="s">
        <v>150</v>
      </c>
      <c r="C1006" s="14" t="s">
        <v>5137</v>
      </c>
      <c r="D1006" s="14">
        <v>320781</v>
      </c>
      <c r="E1006" s="15" t="s">
        <v>5138</v>
      </c>
      <c r="F1006" s="16">
        <f t="array" ref="F1006">SUM(([2]školy!$C$4:$C$2906='zriaďovatelia '!C1006)*([2]školy!$K$4:$K$2906))</f>
        <v>7145</v>
      </c>
    </row>
    <row r="1007" spans="1:6" x14ac:dyDescent="0.25">
      <c r="A1007" s="14" t="s">
        <v>4403</v>
      </c>
      <c r="B1007" s="14" t="s">
        <v>150</v>
      </c>
      <c r="C1007" s="14" t="s">
        <v>5142</v>
      </c>
      <c r="D1007" s="14">
        <v>320820</v>
      </c>
      <c r="E1007" s="15" t="s">
        <v>5143</v>
      </c>
      <c r="F1007" s="16">
        <f t="array" ref="F1007">SUM(([2]školy!$C$4:$C$2906='zriaďovatelia '!C1007)*([2]školy!$K$4:$K$2906))</f>
        <v>454</v>
      </c>
    </row>
    <row r="1008" spans="1:6" x14ac:dyDescent="0.25">
      <c r="A1008" s="14" t="s">
        <v>4403</v>
      </c>
      <c r="B1008" s="14" t="s">
        <v>150</v>
      </c>
      <c r="C1008" s="14" t="s">
        <v>5146</v>
      </c>
      <c r="D1008" s="14">
        <v>320838</v>
      </c>
      <c r="E1008" s="15" t="s">
        <v>5147</v>
      </c>
      <c r="F1008" s="16">
        <f t="array" ref="F1008">SUM(([2]školy!$C$4:$C$2906='zriaďovatelia '!C1008)*([2]školy!$K$4:$K$2906))</f>
        <v>728</v>
      </c>
    </row>
    <row r="1009" spans="1:6" x14ac:dyDescent="0.25">
      <c r="A1009" s="14" t="s">
        <v>4403</v>
      </c>
      <c r="B1009" s="14" t="s">
        <v>150</v>
      </c>
      <c r="C1009" s="14" t="s">
        <v>5151</v>
      </c>
      <c r="D1009" s="14">
        <v>320862</v>
      </c>
      <c r="E1009" s="15" t="s">
        <v>5152</v>
      </c>
      <c r="F1009" s="16">
        <f t="array" ref="F1009">SUM(([2]školy!$C$4:$C$2906='zriaďovatelia '!C1009)*([2]školy!$K$4:$K$2906))</f>
        <v>1584</v>
      </c>
    </row>
    <row r="1010" spans="1:6" x14ac:dyDescent="0.25">
      <c r="A1010" s="14" t="s">
        <v>4403</v>
      </c>
      <c r="B1010" s="14" t="s">
        <v>150</v>
      </c>
      <c r="C1010" s="14" t="s">
        <v>5155</v>
      </c>
      <c r="D1010" s="14">
        <v>320897</v>
      </c>
      <c r="E1010" s="15" t="s">
        <v>5156</v>
      </c>
      <c r="F1010" s="16">
        <f t="array" ref="F1010">SUM(([2]školy!$C$4:$C$2906='zriaďovatelia '!C1010)*([2]školy!$K$4:$K$2906))</f>
        <v>5811</v>
      </c>
    </row>
    <row r="1011" spans="1:6" x14ac:dyDescent="0.25">
      <c r="A1011" s="14" t="s">
        <v>4403</v>
      </c>
      <c r="B1011" s="14" t="s">
        <v>150</v>
      </c>
      <c r="C1011" s="14" t="s">
        <v>5159</v>
      </c>
      <c r="D1011" s="14">
        <v>320943</v>
      </c>
      <c r="E1011" s="15" t="s">
        <v>5160</v>
      </c>
      <c r="F1011" s="16">
        <f t="array" ref="F1011">SUM(([2]školy!$C$4:$C$2906='zriaďovatelia '!C1011)*([2]školy!$K$4:$K$2906))</f>
        <v>205</v>
      </c>
    </row>
    <row r="1012" spans="1:6" x14ac:dyDescent="0.25">
      <c r="A1012" s="14" t="s">
        <v>4403</v>
      </c>
      <c r="B1012" s="14" t="s">
        <v>150</v>
      </c>
      <c r="C1012" s="14" t="s">
        <v>5163</v>
      </c>
      <c r="D1012" s="14">
        <v>321001</v>
      </c>
      <c r="E1012" s="15" t="s">
        <v>5164</v>
      </c>
      <c r="F1012" s="16">
        <f t="array" ref="F1012">SUM(([2]školy!$C$4:$C$2906='zriaďovatelia '!C1012)*([2]školy!$K$4:$K$2906))</f>
        <v>186</v>
      </c>
    </row>
    <row r="1013" spans="1:6" x14ac:dyDescent="0.25">
      <c r="A1013" s="14" t="s">
        <v>4403</v>
      </c>
      <c r="B1013" s="14" t="s">
        <v>150</v>
      </c>
      <c r="C1013" s="14" t="s">
        <v>5167</v>
      </c>
      <c r="D1013" s="14">
        <v>321010</v>
      </c>
      <c r="E1013" s="15" t="s">
        <v>5168</v>
      </c>
      <c r="F1013" s="16">
        <f t="array" ref="F1013">SUM(([2]školy!$C$4:$C$2906='zriaďovatelia '!C1013)*([2]školy!$K$4:$K$2906))</f>
        <v>603</v>
      </c>
    </row>
    <row r="1014" spans="1:6" x14ac:dyDescent="0.25">
      <c r="A1014" s="14" t="s">
        <v>4403</v>
      </c>
      <c r="B1014" s="14" t="s">
        <v>150</v>
      </c>
      <c r="C1014" s="14" t="s">
        <v>5171</v>
      </c>
      <c r="D1014" s="14">
        <v>321028</v>
      </c>
      <c r="E1014" s="15" t="s">
        <v>5172</v>
      </c>
      <c r="F1014" s="16">
        <f t="array" ref="F1014">SUM(([2]školy!$C$4:$C$2906='zriaďovatelia '!C1014)*([2]školy!$K$4:$K$2906))</f>
        <v>2712</v>
      </c>
    </row>
    <row r="1015" spans="1:6" x14ac:dyDescent="0.25">
      <c r="A1015" s="14" t="s">
        <v>4403</v>
      </c>
      <c r="B1015" s="14" t="s">
        <v>150</v>
      </c>
      <c r="C1015" s="14" t="s">
        <v>5176</v>
      </c>
      <c r="D1015" s="14">
        <v>321036</v>
      </c>
      <c r="E1015" s="15" t="s">
        <v>5177</v>
      </c>
      <c r="F1015" s="16">
        <f t="array" ref="F1015">SUM(([2]školy!$C$4:$C$2906='zriaďovatelia '!C1015)*([2]školy!$K$4:$K$2906))</f>
        <v>1546</v>
      </c>
    </row>
    <row r="1016" spans="1:6" x14ac:dyDescent="0.25">
      <c r="A1016" s="14" t="s">
        <v>4403</v>
      </c>
      <c r="B1016" s="14" t="s">
        <v>150</v>
      </c>
      <c r="C1016" s="14" t="s">
        <v>5180</v>
      </c>
      <c r="D1016" s="14">
        <v>321052</v>
      </c>
      <c r="E1016" s="15" t="s">
        <v>5181</v>
      </c>
      <c r="F1016" s="16">
        <f t="array" ref="F1016">SUM(([2]školy!$C$4:$C$2906='zriaďovatelia '!C1016)*([2]školy!$K$4:$K$2906))</f>
        <v>2377</v>
      </c>
    </row>
    <row r="1017" spans="1:6" x14ac:dyDescent="0.25">
      <c r="A1017" s="14" t="s">
        <v>4403</v>
      </c>
      <c r="B1017" s="14" t="s">
        <v>150</v>
      </c>
      <c r="C1017" s="14" t="s">
        <v>5184</v>
      </c>
      <c r="D1017" s="14">
        <v>321061</v>
      </c>
      <c r="E1017" s="15" t="s">
        <v>5185</v>
      </c>
      <c r="F1017" s="16">
        <f t="array" ref="F1017">SUM(([2]školy!$C$4:$C$2906='zriaďovatelia '!C1017)*([2]školy!$K$4:$K$2906))</f>
        <v>1751</v>
      </c>
    </row>
    <row r="1018" spans="1:6" x14ac:dyDescent="0.25">
      <c r="A1018" s="14" t="s">
        <v>4403</v>
      </c>
      <c r="B1018" s="14" t="s">
        <v>150</v>
      </c>
      <c r="C1018" s="14" t="s">
        <v>5188</v>
      </c>
      <c r="D1018" s="14">
        <v>321109</v>
      </c>
      <c r="E1018" s="15" t="s">
        <v>5189</v>
      </c>
      <c r="F1018" s="16">
        <f t="array" ref="F1018">SUM(([2]školy!$C$4:$C$2906='zriaďovatelia '!C1018)*([2]školy!$K$4:$K$2906))</f>
        <v>1215</v>
      </c>
    </row>
    <row r="1019" spans="1:6" x14ac:dyDescent="0.25">
      <c r="A1019" s="14" t="s">
        <v>4403</v>
      </c>
      <c r="B1019" s="14" t="s">
        <v>150</v>
      </c>
      <c r="C1019" s="14" t="s">
        <v>5192</v>
      </c>
      <c r="D1019" s="14">
        <v>321117</v>
      </c>
      <c r="E1019" s="15" t="s">
        <v>5193</v>
      </c>
      <c r="F1019" s="16">
        <f t="array" ref="F1019">SUM(([2]školy!$C$4:$C$2906='zriaďovatelia '!C1019)*([2]školy!$K$4:$K$2906))</f>
        <v>7373</v>
      </c>
    </row>
    <row r="1020" spans="1:6" x14ac:dyDescent="0.25">
      <c r="A1020" s="14" t="s">
        <v>4403</v>
      </c>
      <c r="B1020" s="14" t="s">
        <v>150</v>
      </c>
      <c r="C1020" s="14" t="s">
        <v>5195</v>
      </c>
      <c r="D1020" s="14">
        <v>321133</v>
      </c>
      <c r="E1020" s="15" t="s">
        <v>5196</v>
      </c>
      <c r="F1020" s="16">
        <f t="array" ref="F1020">SUM(([2]školy!$C$4:$C$2906='zriaďovatelia '!C1020)*([2]školy!$K$4:$K$2906))</f>
        <v>3081</v>
      </c>
    </row>
    <row r="1021" spans="1:6" x14ac:dyDescent="0.25">
      <c r="A1021" s="14" t="s">
        <v>4403</v>
      </c>
      <c r="B1021" s="14" t="s">
        <v>150</v>
      </c>
      <c r="C1021" s="14" t="s">
        <v>5200</v>
      </c>
      <c r="D1021" s="14">
        <v>320439</v>
      </c>
      <c r="E1021" s="15" t="s">
        <v>5201</v>
      </c>
      <c r="F1021" s="16">
        <f t="array" ref="F1021">SUM(([2]školy!$C$4:$C$2906='zriaďovatelia '!C1021)*([2]školy!$K$4:$K$2906))</f>
        <v>48805</v>
      </c>
    </row>
    <row r="1022" spans="1:6" x14ac:dyDescent="0.25">
      <c r="A1022" s="14" t="s">
        <v>4403</v>
      </c>
      <c r="B1022" s="14" t="s">
        <v>150</v>
      </c>
      <c r="C1022" s="14" t="s">
        <v>5208</v>
      </c>
      <c r="D1022" s="14">
        <v>319759</v>
      </c>
      <c r="E1022" s="15" t="s">
        <v>5209</v>
      </c>
      <c r="F1022" s="16">
        <f t="array" ref="F1022">SUM(([2]školy!$C$4:$C$2906='zriaďovatelia '!C1022)*([2]školy!$K$4:$K$2906))</f>
        <v>3171</v>
      </c>
    </row>
    <row r="1023" spans="1:6" x14ac:dyDescent="0.25">
      <c r="A1023" s="14" t="s">
        <v>4403</v>
      </c>
      <c r="B1023" s="14" t="s">
        <v>150</v>
      </c>
      <c r="C1023" s="14" t="s">
        <v>5213</v>
      </c>
      <c r="D1023" s="14">
        <v>319767</v>
      </c>
      <c r="E1023" s="15" t="s">
        <v>5214</v>
      </c>
      <c r="F1023" s="16">
        <f t="array" ref="F1023">SUM(([2]školy!$C$4:$C$2906='zriaďovatelia '!C1023)*([2]školy!$K$4:$K$2906))</f>
        <v>3889</v>
      </c>
    </row>
    <row r="1024" spans="1:6" x14ac:dyDescent="0.25">
      <c r="A1024" s="14" t="s">
        <v>4403</v>
      </c>
      <c r="B1024" s="14" t="s">
        <v>150</v>
      </c>
      <c r="C1024" s="14" t="s">
        <v>5217</v>
      </c>
      <c r="D1024" s="14">
        <v>319775</v>
      </c>
      <c r="E1024" s="15" t="s">
        <v>5218</v>
      </c>
      <c r="F1024" s="16">
        <f t="array" ref="F1024">SUM(([2]školy!$C$4:$C$2906='zriaďovatelia '!C1024)*([2]školy!$K$4:$K$2906))</f>
        <v>834</v>
      </c>
    </row>
    <row r="1025" spans="1:6" x14ac:dyDescent="0.25">
      <c r="A1025" s="14" t="s">
        <v>4403</v>
      </c>
      <c r="B1025" s="14" t="s">
        <v>150</v>
      </c>
      <c r="C1025" s="14" t="s">
        <v>5221</v>
      </c>
      <c r="D1025" s="14">
        <v>319805</v>
      </c>
      <c r="E1025" s="15" t="s">
        <v>5222</v>
      </c>
      <c r="F1025" s="16">
        <f t="array" ref="F1025">SUM(([2]školy!$C$4:$C$2906='zriaďovatelia '!C1025)*([2]školy!$K$4:$K$2906))</f>
        <v>20690</v>
      </c>
    </row>
    <row r="1026" spans="1:6" x14ac:dyDescent="0.25">
      <c r="A1026" s="14" t="s">
        <v>4403</v>
      </c>
      <c r="B1026" s="14" t="s">
        <v>150</v>
      </c>
      <c r="C1026" s="14" t="s">
        <v>5229</v>
      </c>
      <c r="D1026" s="14">
        <v>319813</v>
      </c>
      <c r="E1026" s="15" t="s">
        <v>5230</v>
      </c>
      <c r="F1026" s="16">
        <f t="array" ref="F1026">SUM(([2]školy!$C$4:$C$2906='zriaďovatelia '!C1026)*([2]školy!$K$4:$K$2906))</f>
        <v>842</v>
      </c>
    </row>
    <row r="1027" spans="1:6" x14ac:dyDescent="0.25">
      <c r="A1027" s="14" t="s">
        <v>4403</v>
      </c>
      <c r="B1027" s="14" t="s">
        <v>150</v>
      </c>
      <c r="C1027" s="14" t="s">
        <v>5234</v>
      </c>
      <c r="D1027" s="14">
        <v>319830</v>
      </c>
      <c r="E1027" s="15" t="s">
        <v>5235</v>
      </c>
      <c r="F1027" s="16">
        <f t="array" ref="F1027">SUM(([2]školy!$C$4:$C$2906='zriaďovatelia '!C1027)*([2]školy!$K$4:$K$2906))</f>
        <v>3261</v>
      </c>
    </row>
    <row r="1028" spans="1:6" x14ac:dyDescent="0.25">
      <c r="A1028" s="14" t="s">
        <v>4403</v>
      </c>
      <c r="B1028" s="14" t="s">
        <v>150</v>
      </c>
      <c r="C1028" s="14" t="s">
        <v>5239</v>
      </c>
      <c r="D1028" s="14">
        <v>648451</v>
      </c>
      <c r="E1028" s="15" t="s">
        <v>5240</v>
      </c>
      <c r="F1028" s="16">
        <f t="array" ref="F1028">SUM(([2]školy!$C$4:$C$2906='zriaďovatelia '!C1028)*([2]školy!$K$4:$K$2906))</f>
        <v>158</v>
      </c>
    </row>
    <row r="1029" spans="1:6" x14ac:dyDescent="0.25">
      <c r="A1029" s="14" t="s">
        <v>4403</v>
      </c>
      <c r="B1029" s="14" t="s">
        <v>150</v>
      </c>
      <c r="C1029" s="14" t="s">
        <v>5243</v>
      </c>
      <c r="D1029" s="14">
        <v>319902</v>
      </c>
      <c r="E1029" s="15" t="s">
        <v>5244</v>
      </c>
      <c r="F1029" s="16">
        <f t="array" ref="F1029">SUM(([2]školy!$C$4:$C$2906='zriaďovatelia '!C1029)*([2]školy!$K$4:$K$2906))</f>
        <v>3097</v>
      </c>
    </row>
    <row r="1030" spans="1:6" x14ac:dyDescent="0.25">
      <c r="A1030" s="14" t="s">
        <v>4403</v>
      </c>
      <c r="B1030" s="14" t="s">
        <v>150</v>
      </c>
      <c r="C1030" s="14" t="s">
        <v>5247</v>
      </c>
      <c r="D1030" s="14">
        <v>319911</v>
      </c>
      <c r="E1030" s="15" t="s">
        <v>5248</v>
      </c>
      <c r="F1030" s="16">
        <f t="array" ref="F1030">SUM(([2]školy!$C$4:$C$2906='zriaďovatelia '!C1030)*([2]školy!$K$4:$K$2906))</f>
        <v>1895</v>
      </c>
    </row>
    <row r="1031" spans="1:6" x14ac:dyDescent="0.25">
      <c r="A1031" s="14" t="s">
        <v>4403</v>
      </c>
      <c r="B1031" s="14" t="s">
        <v>150</v>
      </c>
      <c r="C1031" s="14" t="s">
        <v>5251</v>
      </c>
      <c r="D1031" s="14">
        <v>319929</v>
      </c>
      <c r="E1031" s="15" t="s">
        <v>5252</v>
      </c>
      <c r="F1031" s="16">
        <f t="array" ref="F1031">SUM(([2]školy!$C$4:$C$2906='zriaďovatelia '!C1031)*([2]školy!$K$4:$K$2906))</f>
        <v>1937</v>
      </c>
    </row>
    <row r="1032" spans="1:6" x14ac:dyDescent="0.25">
      <c r="A1032" s="14" t="s">
        <v>4403</v>
      </c>
      <c r="B1032" s="14" t="s">
        <v>150</v>
      </c>
      <c r="C1032" s="14" t="s">
        <v>5255</v>
      </c>
      <c r="D1032" s="14">
        <v>319937</v>
      </c>
      <c r="E1032" s="15" t="s">
        <v>5256</v>
      </c>
      <c r="F1032" s="16">
        <f t="array" ref="F1032">SUM(([2]školy!$C$4:$C$2906='zriaďovatelia '!C1032)*([2]školy!$K$4:$K$2906))</f>
        <v>477</v>
      </c>
    </row>
    <row r="1033" spans="1:6" x14ac:dyDescent="0.25">
      <c r="A1033" s="14" t="s">
        <v>4403</v>
      </c>
      <c r="B1033" s="14" t="s">
        <v>150</v>
      </c>
      <c r="C1033" s="14" t="s">
        <v>5259</v>
      </c>
      <c r="D1033" s="14">
        <v>319961</v>
      </c>
      <c r="E1033" s="15" t="s">
        <v>5260</v>
      </c>
      <c r="F1033" s="16">
        <f t="array" ref="F1033">SUM(([2]školy!$C$4:$C$2906='zriaďovatelia '!C1033)*([2]školy!$K$4:$K$2906))</f>
        <v>9175</v>
      </c>
    </row>
    <row r="1034" spans="1:6" x14ac:dyDescent="0.25">
      <c r="A1034" s="14" t="s">
        <v>4403</v>
      </c>
      <c r="B1034" s="14" t="s">
        <v>150</v>
      </c>
      <c r="C1034" s="14" t="s">
        <v>5264</v>
      </c>
      <c r="D1034" s="14">
        <v>320005</v>
      </c>
      <c r="E1034" s="15" t="s">
        <v>5265</v>
      </c>
      <c r="F1034" s="16">
        <f t="array" ref="F1034">SUM(([2]školy!$C$4:$C$2906='zriaďovatelia '!C1034)*([2]školy!$K$4:$K$2906))</f>
        <v>713</v>
      </c>
    </row>
    <row r="1035" spans="1:6" x14ac:dyDescent="0.25">
      <c r="A1035" s="14" t="s">
        <v>4403</v>
      </c>
      <c r="B1035" s="14" t="s">
        <v>150</v>
      </c>
      <c r="C1035" s="14" t="s">
        <v>5268</v>
      </c>
      <c r="D1035" s="14">
        <v>320048</v>
      </c>
      <c r="E1035" s="15" t="s">
        <v>5269</v>
      </c>
      <c r="F1035" s="16">
        <f t="array" ref="F1035">SUM(([2]školy!$C$4:$C$2906='zriaďovatelia '!C1035)*([2]školy!$K$4:$K$2906))</f>
        <v>3297</v>
      </c>
    </row>
    <row r="1036" spans="1:6" x14ac:dyDescent="0.25">
      <c r="A1036" s="14" t="s">
        <v>4403</v>
      </c>
      <c r="B1036" s="14" t="s">
        <v>150</v>
      </c>
      <c r="C1036" s="14" t="s">
        <v>5272</v>
      </c>
      <c r="D1036" s="14">
        <v>320056</v>
      </c>
      <c r="E1036" s="15" t="s">
        <v>5273</v>
      </c>
      <c r="F1036" s="16">
        <f t="array" ref="F1036">SUM(([2]školy!$C$4:$C$2906='zriaďovatelia '!C1036)*([2]školy!$K$4:$K$2906))</f>
        <v>12653</v>
      </c>
    </row>
    <row r="1037" spans="1:6" x14ac:dyDescent="0.25">
      <c r="A1037" s="14" t="s">
        <v>4403</v>
      </c>
      <c r="B1037" s="14" t="s">
        <v>150</v>
      </c>
      <c r="C1037" s="14" t="s">
        <v>5276</v>
      </c>
      <c r="D1037" s="14">
        <v>320102</v>
      </c>
      <c r="E1037" s="15" t="s">
        <v>5277</v>
      </c>
      <c r="F1037" s="16">
        <f t="array" ref="F1037">SUM(([2]školy!$C$4:$C$2906='zriaďovatelia '!C1037)*([2]školy!$K$4:$K$2906))</f>
        <v>695</v>
      </c>
    </row>
    <row r="1038" spans="1:6" x14ac:dyDescent="0.25">
      <c r="A1038" s="14" t="s">
        <v>4403</v>
      </c>
      <c r="B1038" s="14" t="s">
        <v>150</v>
      </c>
      <c r="C1038" s="14" t="s">
        <v>5280</v>
      </c>
      <c r="D1038" s="14">
        <v>320153</v>
      </c>
      <c r="E1038" s="15" t="s">
        <v>5281</v>
      </c>
      <c r="F1038" s="16">
        <f t="array" ref="F1038">SUM(([2]školy!$C$4:$C$2906='zriaďovatelia '!C1038)*([2]školy!$K$4:$K$2906))</f>
        <v>2668</v>
      </c>
    </row>
    <row r="1039" spans="1:6" x14ac:dyDescent="0.25">
      <c r="A1039" s="14" t="s">
        <v>4403</v>
      </c>
      <c r="B1039" s="14" t="s">
        <v>150</v>
      </c>
      <c r="C1039" s="14" t="s">
        <v>5285</v>
      </c>
      <c r="D1039" s="14">
        <v>320170</v>
      </c>
      <c r="E1039" s="15" t="s">
        <v>5286</v>
      </c>
      <c r="F1039" s="16">
        <f t="array" ref="F1039">SUM(([2]školy!$C$4:$C$2906='zriaďovatelia '!C1039)*([2]školy!$K$4:$K$2906))</f>
        <v>3249</v>
      </c>
    </row>
    <row r="1040" spans="1:6" x14ac:dyDescent="0.25">
      <c r="A1040" s="14" t="s">
        <v>4403</v>
      </c>
      <c r="B1040" s="14" t="s">
        <v>150</v>
      </c>
      <c r="C1040" s="14" t="s">
        <v>5288</v>
      </c>
      <c r="D1040" s="14">
        <v>320226</v>
      </c>
      <c r="E1040" s="15" t="s">
        <v>5289</v>
      </c>
      <c r="F1040" s="16">
        <f t="array" ref="F1040">SUM(([2]školy!$C$4:$C$2906='zriaďovatelia '!C1040)*([2]školy!$K$4:$K$2906))</f>
        <v>1582</v>
      </c>
    </row>
    <row r="1041" spans="1:6" x14ac:dyDescent="0.25">
      <c r="A1041" s="14" t="s">
        <v>4403</v>
      </c>
      <c r="B1041" s="14" t="s">
        <v>150</v>
      </c>
      <c r="C1041" s="14" t="s">
        <v>5293</v>
      </c>
      <c r="D1041" s="14">
        <v>320234</v>
      </c>
      <c r="E1041" s="15" t="s">
        <v>5294</v>
      </c>
      <c r="F1041" s="16">
        <f t="array" ref="F1041">SUM(([2]školy!$C$4:$C$2906='zriaďovatelia '!C1041)*([2]školy!$K$4:$K$2906))</f>
        <v>1999</v>
      </c>
    </row>
    <row r="1042" spans="1:6" x14ac:dyDescent="0.25">
      <c r="A1042" s="14" t="s">
        <v>4403</v>
      </c>
      <c r="B1042" s="14" t="s">
        <v>150</v>
      </c>
      <c r="C1042" s="14" t="s">
        <v>5297</v>
      </c>
      <c r="D1042" s="14">
        <v>320242</v>
      </c>
      <c r="E1042" s="15" t="s">
        <v>5298</v>
      </c>
      <c r="F1042" s="16">
        <f t="array" ref="F1042">SUM(([2]školy!$C$4:$C$2906='zriaďovatelia '!C1042)*([2]školy!$K$4:$K$2906))</f>
        <v>493</v>
      </c>
    </row>
    <row r="1043" spans="1:6" x14ac:dyDescent="0.25">
      <c r="A1043" s="14" t="s">
        <v>4403</v>
      </c>
      <c r="B1043" s="14" t="s">
        <v>150</v>
      </c>
      <c r="C1043" s="14" t="s">
        <v>5301</v>
      </c>
      <c r="D1043" s="14">
        <v>320269</v>
      </c>
      <c r="E1043" s="15" t="s">
        <v>5302</v>
      </c>
      <c r="F1043" s="16">
        <f t="array" ref="F1043">SUM(([2]školy!$C$4:$C$2906='zriaďovatelia '!C1043)*([2]školy!$K$4:$K$2906))</f>
        <v>1135</v>
      </c>
    </row>
    <row r="1044" spans="1:6" x14ac:dyDescent="0.25">
      <c r="A1044" s="14" t="s">
        <v>4403</v>
      </c>
      <c r="B1044" s="14" t="s">
        <v>150</v>
      </c>
      <c r="C1044" s="14" t="s">
        <v>5305</v>
      </c>
      <c r="D1044" s="14">
        <v>320277</v>
      </c>
      <c r="E1044" s="15" t="s">
        <v>5306</v>
      </c>
      <c r="F1044" s="16">
        <f t="array" ref="F1044">SUM(([2]školy!$C$4:$C$2906='zriaďovatelia '!C1044)*([2]školy!$K$4:$K$2906))</f>
        <v>7126</v>
      </c>
    </row>
    <row r="1045" spans="1:6" x14ac:dyDescent="0.25">
      <c r="A1045" s="14" t="s">
        <v>4403</v>
      </c>
      <c r="B1045" s="14" t="s">
        <v>150</v>
      </c>
      <c r="C1045" s="14" t="s">
        <v>5310</v>
      </c>
      <c r="D1045" s="14">
        <v>320382</v>
      </c>
      <c r="E1045" s="15" t="s">
        <v>5311</v>
      </c>
      <c r="F1045" s="16">
        <f t="array" ref="F1045">SUM(([2]školy!$C$4:$C$2906='zriaďovatelia '!C1045)*([2]školy!$K$4:$K$2906))</f>
        <v>2621</v>
      </c>
    </row>
    <row r="1046" spans="1:6" x14ac:dyDescent="0.25">
      <c r="A1046" s="14" t="s">
        <v>4403</v>
      </c>
      <c r="B1046" s="14" t="s">
        <v>150</v>
      </c>
      <c r="C1046" s="14" t="s">
        <v>5314</v>
      </c>
      <c r="D1046" s="14">
        <v>320447</v>
      </c>
      <c r="E1046" s="15" t="s">
        <v>5315</v>
      </c>
      <c r="F1046" s="16">
        <f t="array" ref="F1046">SUM(([2]školy!$C$4:$C$2906='zriaďovatelia '!C1046)*([2]školy!$K$4:$K$2906))</f>
        <v>3575</v>
      </c>
    </row>
    <row r="1047" spans="1:6" x14ac:dyDescent="0.25">
      <c r="A1047" s="14" t="s">
        <v>4403</v>
      </c>
      <c r="B1047" s="14" t="s">
        <v>150</v>
      </c>
      <c r="C1047" s="14" t="s">
        <v>5319</v>
      </c>
      <c r="D1047" s="14">
        <v>328316</v>
      </c>
      <c r="E1047" s="15" t="s">
        <v>5320</v>
      </c>
      <c r="F1047" s="16">
        <f t="array" ref="F1047">SUM(([2]školy!$C$4:$C$2906='zriaďovatelia '!C1047)*([2]školy!$K$4:$K$2906))</f>
        <v>1562</v>
      </c>
    </row>
    <row r="1048" spans="1:6" x14ac:dyDescent="0.25">
      <c r="A1048" s="14" t="s">
        <v>4403</v>
      </c>
      <c r="B1048" s="14" t="s">
        <v>150</v>
      </c>
      <c r="C1048" s="14" t="s">
        <v>5323</v>
      </c>
      <c r="D1048" s="14">
        <v>328341</v>
      </c>
      <c r="E1048" s="15" t="s">
        <v>5324</v>
      </c>
      <c r="F1048" s="16">
        <f t="array" ref="F1048">SUM(([2]školy!$C$4:$C$2906='zriaďovatelia '!C1048)*([2]školy!$K$4:$K$2906))</f>
        <v>7288</v>
      </c>
    </row>
    <row r="1049" spans="1:6" x14ac:dyDescent="0.25">
      <c r="A1049" s="14" t="s">
        <v>4403</v>
      </c>
      <c r="B1049" s="14" t="s">
        <v>150</v>
      </c>
      <c r="C1049" s="14" t="s">
        <v>5326</v>
      </c>
      <c r="D1049" s="14">
        <v>328367</v>
      </c>
      <c r="E1049" s="15" t="s">
        <v>5327</v>
      </c>
      <c r="F1049" s="16">
        <f t="array" ref="F1049">SUM(([2]školy!$C$4:$C$2906='zriaďovatelia '!C1049)*([2]školy!$K$4:$K$2906))</f>
        <v>1215</v>
      </c>
    </row>
    <row r="1050" spans="1:6" x14ac:dyDescent="0.25">
      <c r="A1050" s="14" t="s">
        <v>4403</v>
      </c>
      <c r="B1050" s="14" t="s">
        <v>150</v>
      </c>
      <c r="C1050" s="14" t="s">
        <v>5330</v>
      </c>
      <c r="D1050" s="14">
        <v>328472</v>
      </c>
      <c r="E1050" s="15" t="s">
        <v>5331</v>
      </c>
      <c r="F1050" s="16">
        <f t="array" ref="F1050">SUM(([2]školy!$C$4:$C$2906='zriaďovatelia '!C1050)*([2]školy!$K$4:$K$2906))</f>
        <v>3612</v>
      </c>
    </row>
    <row r="1051" spans="1:6" x14ac:dyDescent="0.25">
      <c r="A1051" s="14" t="s">
        <v>4403</v>
      </c>
      <c r="B1051" s="14" t="s">
        <v>150</v>
      </c>
      <c r="C1051" s="14" t="s">
        <v>5335</v>
      </c>
      <c r="D1051" s="14">
        <v>328537</v>
      </c>
      <c r="E1051" s="15" t="s">
        <v>5336</v>
      </c>
      <c r="F1051" s="16">
        <f t="array" ref="F1051">SUM(([2]školy!$C$4:$C$2906='zriaďovatelia '!C1051)*([2]školy!$K$4:$K$2906))</f>
        <v>2310</v>
      </c>
    </row>
    <row r="1052" spans="1:6" x14ac:dyDescent="0.25">
      <c r="A1052" s="14" t="s">
        <v>4403</v>
      </c>
      <c r="B1052" s="14" t="s">
        <v>150</v>
      </c>
      <c r="C1052" s="14" t="s">
        <v>5339</v>
      </c>
      <c r="D1052" s="14">
        <v>328545</v>
      </c>
      <c r="E1052" s="15" t="s">
        <v>5340</v>
      </c>
      <c r="F1052" s="16">
        <f t="array" ref="F1052">SUM(([2]školy!$C$4:$C$2906='zriaďovatelia '!C1052)*([2]školy!$K$4:$K$2906))</f>
        <v>1039</v>
      </c>
    </row>
    <row r="1053" spans="1:6" x14ac:dyDescent="0.25">
      <c r="A1053" s="14" t="s">
        <v>4403</v>
      </c>
      <c r="B1053" s="14" t="s">
        <v>150</v>
      </c>
      <c r="C1053" s="14" t="s">
        <v>5343</v>
      </c>
      <c r="D1053" s="14">
        <v>328693</v>
      </c>
      <c r="E1053" s="15" t="s">
        <v>5344</v>
      </c>
      <c r="F1053" s="16">
        <f t="array" ref="F1053">SUM(([2]školy!$C$4:$C$2906='zriaďovatelia '!C1053)*([2]školy!$K$4:$K$2906))</f>
        <v>16930</v>
      </c>
    </row>
    <row r="1054" spans="1:6" x14ac:dyDescent="0.25">
      <c r="A1054" s="14" t="s">
        <v>4403</v>
      </c>
      <c r="B1054" s="14" t="s">
        <v>150</v>
      </c>
      <c r="C1054" s="14" t="s">
        <v>5350</v>
      </c>
      <c r="D1054" s="14">
        <v>328812</v>
      </c>
      <c r="E1054" s="15" t="s">
        <v>5351</v>
      </c>
      <c r="F1054" s="16">
        <f t="array" ref="F1054">SUM(([2]školy!$C$4:$C$2906='zriaďovatelia '!C1054)*([2]školy!$K$4:$K$2906))</f>
        <v>4178</v>
      </c>
    </row>
    <row r="1055" spans="1:6" x14ac:dyDescent="0.25">
      <c r="A1055" s="14" t="s">
        <v>4403</v>
      </c>
      <c r="B1055" s="14" t="s">
        <v>150</v>
      </c>
      <c r="C1055" s="14" t="s">
        <v>5354</v>
      </c>
      <c r="D1055" s="14">
        <v>648469</v>
      </c>
      <c r="E1055" s="15" t="s">
        <v>5355</v>
      </c>
      <c r="F1055" s="16">
        <f t="array" ref="F1055">SUM(([2]školy!$C$4:$C$2906='zriaďovatelia '!C1055)*([2]školy!$K$4:$K$2906))</f>
        <v>1078</v>
      </c>
    </row>
    <row r="1056" spans="1:6" x14ac:dyDescent="0.25">
      <c r="A1056" s="14" t="s">
        <v>4403</v>
      </c>
      <c r="B1056" s="14" t="s">
        <v>150</v>
      </c>
      <c r="C1056" s="14" t="s">
        <v>5358</v>
      </c>
      <c r="D1056" s="14">
        <v>647985</v>
      </c>
      <c r="E1056" s="15" t="s">
        <v>5359</v>
      </c>
      <c r="F1056" s="16">
        <f t="array" ref="F1056">SUM(([2]školy!$C$4:$C$2906='zriaďovatelia '!C1056)*([2]školy!$K$4:$K$2906))</f>
        <v>841</v>
      </c>
    </row>
    <row r="1057" spans="1:6" x14ac:dyDescent="0.25">
      <c r="A1057" s="14" t="s">
        <v>4403</v>
      </c>
      <c r="B1057" s="14" t="s">
        <v>150</v>
      </c>
      <c r="C1057" s="14" t="s">
        <v>5362</v>
      </c>
      <c r="D1057" s="14">
        <v>647349</v>
      </c>
      <c r="E1057" s="15" t="s">
        <v>5363</v>
      </c>
      <c r="F1057" s="16">
        <f t="array" ref="F1057">SUM(([2]školy!$C$4:$C$2906='zriaďovatelia '!C1057)*([2]školy!$K$4:$K$2906))</f>
        <v>643</v>
      </c>
    </row>
    <row r="1058" spans="1:6" x14ac:dyDescent="0.25">
      <c r="A1058" s="14" t="s">
        <v>4403</v>
      </c>
      <c r="B1058" s="14" t="s">
        <v>150</v>
      </c>
      <c r="C1058" s="14" t="s">
        <v>5366</v>
      </c>
      <c r="D1058" s="14">
        <v>592099</v>
      </c>
      <c r="E1058" s="15" t="s">
        <v>5367</v>
      </c>
      <c r="F1058" s="16">
        <f t="array" ref="F1058">SUM(([2]školy!$C$4:$C$2906='zriaďovatelia '!C1058)*([2]školy!$K$4:$K$2906))</f>
        <v>599</v>
      </c>
    </row>
    <row r="1059" spans="1:6" x14ac:dyDescent="0.25">
      <c r="A1059" s="14" t="s">
        <v>4403</v>
      </c>
      <c r="B1059" s="14" t="s">
        <v>150</v>
      </c>
      <c r="C1059" s="14" t="s">
        <v>5371</v>
      </c>
      <c r="D1059" s="14">
        <v>650021</v>
      </c>
      <c r="E1059" s="15" t="s">
        <v>5372</v>
      </c>
      <c r="F1059" s="16">
        <f t="array" ref="F1059">SUM(([2]školy!$C$4:$C$2906='zriaďovatelia '!C1059)*([2]školy!$K$4:$K$2906))</f>
        <v>909</v>
      </c>
    </row>
    <row r="1060" spans="1:6" x14ac:dyDescent="0.25">
      <c r="A1060" s="14" t="s">
        <v>4403</v>
      </c>
      <c r="B1060" s="14" t="s">
        <v>150</v>
      </c>
      <c r="C1060" s="14" t="s">
        <v>5376</v>
      </c>
      <c r="D1060" s="14">
        <v>647861</v>
      </c>
      <c r="E1060" s="15" t="s">
        <v>5377</v>
      </c>
      <c r="F1060" s="16">
        <f t="array" ref="F1060">SUM(([2]školy!$C$4:$C$2906='zriaďovatelia '!C1060)*([2]školy!$K$4:$K$2906))</f>
        <v>760</v>
      </c>
    </row>
    <row r="1061" spans="1:6" x14ac:dyDescent="0.25">
      <c r="A1061" s="14" t="s">
        <v>4403</v>
      </c>
      <c r="B1061" s="14" t="s">
        <v>150</v>
      </c>
      <c r="C1061" s="14" t="s">
        <v>5380</v>
      </c>
      <c r="D1061" s="14">
        <v>30233143</v>
      </c>
      <c r="E1061" s="15" t="s">
        <v>5381</v>
      </c>
      <c r="F1061" s="16">
        <f t="array" ref="F1061">SUM(([2]školy!$C$4:$C$2906='zriaďovatelia '!C1061)*([2]školy!$K$4:$K$2906))</f>
        <v>647</v>
      </c>
    </row>
    <row r="1062" spans="1:6" x14ac:dyDescent="0.25">
      <c r="A1062" s="14" t="s">
        <v>4403</v>
      </c>
      <c r="B1062" s="14" t="s">
        <v>150</v>
      </c>
      <c r="C1062" s="14" t="s">
        <v>5384</v>
      </c>
      <c r="D1062" s="14">
        <v>620891</v>
      </c>
      <c r="E1062" s="15" t="s">
        <v>5385</v>
      </c>
      <c r="F1062" s="16">
        <f t="array" ref="F1062">SUM(([2]školy!$C$4:$C$2906='zriaďovatelia '!C1062)*([2]školy!$K$4:$K$2906))</f>
        <v>335</v>
      </c>
    </row>
    <row r="1063" spans="1:6" x14ac:dyDescent="0.25">
      <c r="A1063" s="14" t="s">
        <v>4403</v>
      </c>
      <c r="B1063" s="14" t="s">
        <v>150</v>
      </c>
      <c r="C1063" s="14" t="s">
        <v>5388</v>
      </c>
      <c r="D1063" s="14">
        <v>17067430</v>
      </c>
      <c r="E1063" s="15" t="s">
        <v>5389</v>
      </c>
      <c r="F1063" s="16">
        <f t="array" ref="F1063">SUM(([2]školy!$C$4:$C$2906='zriaďovatelia '!C1063)*([2]školy!$K$4:$K$2906))</f>
        <v>2332</v>
      </c>
    </row>
    <row r="1064" spans="1:6" x14ac:dyDescent="0.25">
      <c r="A1064" s="14" t="s">
        <v>4403</v>
      </c>
      <c r="B1064" s="14" t="s">
        <v>150</v>
      </c>
      <c r="C1064" s="14" t="s">
        <v>5392</v>
      </c>
      <c r="D1064" s="14">
        <v>35659599</v>
      </c>
      <c r="E1064" s="15" t="s">
        <v>5393</v>
      </c>
      <c r="F1064" s="16">
        <f t="array" ref="F1064">SUM(([2]školy!$C$4:$C$2906='zriaďovatelia '!C1064)*([2]školy!$K$4:$K$2906))</f>
        <v>2413</v>
      </c>
    </row>
    <row r="1065" spans="1:6" x14ac:dyDescent="0.25">
      <c r="A1065" s="14" t="s">
        <v>4403</v>
      </c>
      <c r="B1065" s="14" t="s">
        <v>150</v>
      </c>
      <c r="C1065" s="14" t="s">
        <v>5396</v>
      </c>
      <c r="D1065" s="14">
        <v>652113</v>
      </c>
      <c r="E1065" s="15" t="s">
        <v>5397</v>
      </c>
      <c r="F1065" s="16">
        <f t="array" ref="F1065">SUM(([2]školy!$C$4:$C$2906='zriaďovatelia '!C1065)*([2]školy!$K$4:$K$2906))</f>
        <v>449</v>
      </c>
    </row>
    <row r="1066" spans="1:6" x14ac:dyDescent="0.25">
      <c r="A1066" s="14" t="s">
        <v>4403</v>
      </c>
      <c r="B1066" s="14" t="s">
        <v>491</v>
      </c>
      <c r="C1066" s="14" t="s">
        <v>5400</v>
      </c>
      <c r="D1066" s="14">
        <v>179086</v>
      </c>
      <c r="E1066" s="15" t="s">
        <v>5401</v>
      </c>
      <c r="F1066" s="16">
        <f t="array" ref="F1066">SUM(([2]školy!$C$4:$C$2906='zriaďovatelia '!C1066)*([2]školy!$K$4:$K$2906))</f>
        <v>39019</v>
      </c>
    </row>
    <row r="1067" spans="1:6" x14ac:dyDescent="0.25">
      <c r="A1067" s="14" t="s">
        <v>4403</v>
      </c>
      <c r="B1067" s="14" t="s">
        <v>491</v>
      </c>
      <c r="C1067" s="14" t="s">
        <v>5423</v>
      </c>
      <c r="D1067" s="14">
        <v>31933475</v>
      </c>
      <c r="E1067" s="15" t="s">
        <v>5424</v>
      </c>
      <c r="F1067" s="16">
        <f t="array" ref="F1067">SUM(([2]školy!$C$4:$C$2906='zriaďovatelia '!C1067)*([2]školy!$K$4:$K$2906))</f>
        <v>10598</v>
      </c>
    </row>
    <row r="1068" spans="1:6" x14ac:dyDescent="0.25">
      <c r="A1068" s="14" t="s">
        <v>4403</v>
      </c>
      <c r="B1068" s="14" t="s">
        <v>491</v>
      </c>
      <c r="C1068" s="14" t="s">
        <v>5432</v>
      </c>
      <c r="D1068" s="14">
        <v>31925570</v>
      </c>
      <c r="E1068" s="15" t="s">
        <v>5433</v>
      </c>
      <c r="F1068" s="16">
        <f t="array" ref="F1068">SUM(([2]školy!$C$4:$C$2906='zriaďovatelia '!C1068)*([2]školy!$K$4:$K$2906))</f>
        <v>1308</v>
      </c>
    </row>
    <row r="1069" spans="1:6" x14ac:dyDescent="0.25">
      <c r="A1069" s="14" t="s">
        <v>4403</v>
      </c>
      <c r="B1069" s="14" t="s">
        <v>491</v>
      </c>
      <c r="C1069" s="14" t="s">
        <v>5436</v>
      </c>
      <c r="D1069" s="14">
        <v>37826174</v>
      </c>
      <c r="E1069" s="15" t="s">
        <v>5437</v>
      </c>
      <c r="F1069" s="16">
        <f t="array" ref="F1069">SUM(([2]školy!$C$4:$C$2906='zriaďovatelia '!C1069)*([2]školy!$K$4:$K$2906))</f>
        <v>6250</v>
      </c>
    </row>
    <row r="1070" spans="1:6" x14ac:dyDescent="0.25">
      <c r="A1070" s="14" t="s">
        <v>4403</v>
      </c>
      <c r="B1070" s="14" t="s">
        <v>554</v>
      </c>
      <c r="C1070" s="14" t="s">
        <v>5439</v>
      </c>
      <c r="D1070" s="14">
        <v>90000103</v>
      </c>
      <c r="E1070" s="15" t="s">
        <v>5440</v>
      </c>
      <c r="F1070" s="16">
        <f t="array" ref="F1070">SUM(([2]školy!$C$4:$C$2906='zriaďovatelia '!C1070)*([2]školy!$K$4:$K$2906))</f>
        <v>1485</v>
      </c>
    </row>
    <row r="1071" spans="1:6" x14ac:dyDescent="0.25">
      <c r="A1071" s="14" t="s">
        <v>4403</v>
      </c>
      <c r="B1071" s="14" t="s">
        <v>554</v>
      </c>
      <c r="C1071" s="14" t="s">
        <v>5442</v>
      </c>
      <c r="D1071" s="14">
        <v>90000109</v>
      </c>
      <c r="E1071" s="15" t="s">
        <v>5443</v>
      </c>
      <c r="F1071" s="16">
        <f t="array" ref="F1071">SUM(([2]školy!$C$4:$C$2906='zriaďovatelia '!C1071)*([2]školy!$K$4:$K$2906))</f>
        <v>3196</v>
      </c>
    </row>
    <row r="1072" spans="1:6" x14ac:dyDescent="0.25">
      <c r="A1072" s="14" t="s">
        <v>4403</v>
      </c>
      <c r="B1072" s="14" t="s">
        <v>554</v>
      </c>
      <c r="C1072" s="14" t="s">
        <v>5445</v>
      </c>
      <c r="D1072" s="14">
        <v>621200</v>
      </c>
      <c r="E1072" s="15" t="s">
        <v>5446</v>
      </c>
      <c r="F1072" s="16">
        <f t="array" ref="F1072">SUM(([2]školy!$C$4:$C$2906='zriaďovatelia '!C1072)*([2]školy!$K$4:$K$2906))</f>
        <v>994</v>
      </c>
    </row>
    <row r="1073" spans="1:6" x14ac:dyDescent="0.25">
      <c r="A1073" s="14" t="s">
        <v>4403</v>
      </c>
      <c r="B1073" s="14" t="s">
        <v>554</v>
      </c>
      <c r="C1073" s="14" t="s">
        <v>5448</v>
      </c>
      <c r="D1073" s="14">
        <v>36835676</v>
      </c>
      <c r="E1073" s="15" t="s">
        <v>5449</v>
      </c>
      <c r="F1073" s="16">
        <f t="array" ref="F1073">SUM(([2]školy!$C$4:$C$2906='zriaďovatelia '!C1073)*([2]školy!$K$4:$K$2906))</f>
        <v>611</v>
      </c>
    </row>
    <row r="1074" spans="1:6" x14ac:dyDescent="0.25">
      <c r="A1074" s="14" t="s">
        <v>4403</v>
      </c>
      <c r="B1074" s="14" t="s">
        <v>554</v>
      </c>
      <c r="C1074" s="14" t="s">
        <v>5451</v>
      </c>
      <c r="D1074" s="14">
        <v>31562141</v>
      </c>
      <c r="E1074" s="15" t="s">
        <v>5452</v>
      </c>
      <c r="F1074" s="16">
        <f t="array" ref="F1074">SUM(([2]školy!$C$4:$C$2906='zriaďovatelia '!C1074)*([2]školy!$K$4:$K$2906))</f>
        <v>3357</v>
      </c>
    </row>
    <row r="1075" spans="1:6" x14ac:dyDescent="0.25">
      <c r="A1075" s="14" t="s">
        <v>4403</v>
      </c>
      <c r="B1075" s="14" t="s">
        <v>554</v>
      </c>
      <c r="C1075" s="14" t="s">
        <v>5455</v>
      </c>
      <c r="D1075" s="14">
        <v>37896695</v>
      </c>
      <c r="E1075" s="15" t="s">
        <v>5456</v>
      </c>
      <c r="F1075" s="16">
        <f t="array" ref="F1075">SUM(([2]školy!$C$4:$C$2906='zriaďovatelia '!C1075)*([2]školy!$K$4:$K$2906))</f>
        <v>2727</v>
      </c>
    </row>
    <row r="1076" spans="1:6" x14ac:dyDescent="0.25">
      <c r="A1076" s="14" t="s">
        <v>4403</v>
      </c>
      <c r="B1076" s="14" t="s">
        <v>554</v>
      </c>
      <c r="C1076" s="14" t="s">
        <v>5460</v>
      </c>
      <c r="D1076" s="14">
        <v>90000151</v>
      </c>
      <c r="E1076" s="15" t="s">
        <v>5461</v>
      </c>
      <c r="F1076" s="16">
        <f t="array" ref="F1076">SUM(([2]školy!$C$4:$C$2906='zriaďovatelia '!C1076)*([2]školy!$K$4:$K$2906))</f>
        <v>1431</v>
      </c>
    </row>
    <row r="1077" spans="1:6" x14ac:dyDescent="0.25">
      <c r="A1077" s="14" t="s">
        <v>4403</v>
      </c>
      <c r="B1077" s="14" t="s">
        <v>554</v>
      </c>
      <c r="C1077" s="14" t="s">
        <v>5463</v>
      </c>
      <c r="D1077" s="14">
        <v>36648701</v>
      </c>
      <c r="E1077" s="15" t="s">
        <v>5464</v>
      </c>
      <c r="F1077" s="16">
        <f t="array" ref="F1077">SUM(([2]školy!$C$4:$C$2906='zriaďovatelia '!C1077)*([2]školy!$K$4:$K$2906))</f>
        <v>2434</v>
      </c>
    </row>
    <row r="1078" spans="1:6" x14ac:dyDescent="0.25">
      <c r="A1078" s="14" t="s">
        <v>4403</v>
      </c>
      <c r="B1078" s="14" t="s">
        <v>554</v>
      </c>
      <c r="C1078" s="14" t="s">
        <v>5467</v>
      </c>
      <c r="D1078" s="14">
        <v>90000197</v>
      </c>
      <c r="E1078" s="15" t="s">
        <v>5468</v>
      </c>
      <c r="F1078" s="16">
        <f t="array" ref="F1078">SUM(([2]školy!$C$4:$C$2906='zriaďovatelia '!C1078)*([2]školy!$K$4:$K$2906))</f>
        <v>3102</v>
      </c>
    </row>
    <row r="1079" spans="1:6" x14ac:dyDescent="0.25">
      <c r="A1079" s="14" t="s">
        <v>4403</v>
      </c>
      <c r="B1079" s="14" t="s">
        <v>554</v>
      </c>
      <c r="C1079" s="14" t="s">
        <v>5469</v>
      </c>
      <c r="D1079" s="14">
        <v>36640425</v>
      </c>
      <c r="E1079" s="15" t="s">
        <v>5470</v>
      </c>
      <c r="F1079" s="16">
        <f t="array" ref="F1079">SUM(([2]školy!$C$4:$C$2906='zriaďovatelia '!C1079)*([2]školy!$K$4:$K$2906))</f>
        <v>1872</v>
      </c>
    </row>
    <row r="1080" spans="1:6" x14ac:dyDescent="0.25">
      <c r="A1080" s="14" t="s">
        <v>4403</v>
      </c>
      <c r="B1080" s="14" t="s">
        <v>554</v>
      </c>
      <c r="C1080" s="14" t="s">
        <v>5472</v>
      </c>
      <c r="D1080" s="14">
        <v>44458878</v>
      </c>
      <c r="E1080" s="15" t="s">
        <v>5473</v>
      </c>
      <c r="F1080" s="16">
        <f t="array" ref="F1080">SUM(([2]školy!$C$4:$C$2906='zriaďovatelia '!C1080)*([2]školy!$K$4:$K$2906))</f>
        <v>3748</v>
      </c>
    </row>
    <row r="1081" spans="1:6" x14ac:dyDescent="0.25">
      <c r="A1081" s="14" t="s">
        <v>4403</v>
      </c>
      <c r="B1081" s="14" t="s">
        <v>554</v>
      </c>
      <c r="C1081" s="14" t="s">
        <v>5475</v>
      </c>
      <c r="D1081" s="14">
        <v>37899198</v>
      </c>
      <c r="E1081" s="15" t="s">
        <v>5476</v>
      </c>
      <c r="F1081" s="16">
        <f t="array" ref="F1081">SUM(([2]školy!$C$4:$C$2906='zriaďovatelia '!C1081)*([2]školy!$K$4:$K$2906))</f>
        <v>1737</v>
      </c>
    </row>
    <row r="1082" spans="1:6" x14ac:dyDescent="0.25">
      <c r="A1082" s="14" t="s">
        <v>4403</v>
      </c>
      <c r="B1082" s="14" t="s">
        <v>554</v>
      </c>
      <c r="C1082" s="14" t="s">
        <v>5479</v>
      </c>
      <c r="D1082" s="14">
        <v>44040512</v>
      </c>
      <c r="E1082" s="15" t="s">
        <v>5480</v>
      </c>
      <c r="F1082" s="16">
        <f t="array" ref="F1082">SUM(([2]školy!$C$4:$C$2906='zriaďovatelia '!C1082)*([2]školy!$K$4:$K$2906))</f>
        <v>999</v>
      </c>
    </row>
    <row r="1083" spans="1:6" x14ac:dyDescent="0.25">
      <c r="A1083" s="14" t="s">
        <v>4403</v>
      </c>
      <c r="B1083" s="14" t="s">
        <v>554</v>
      </c>
      <c r="C1083" s="14" t="s">
        <v>5482</v>
      </c>
      <c r="D1083" s="14">
        <v>90000233</v>
      </c>
      <c r="E1083" s="15" t="s">
        <v>5483</v>
      </c>
      <c r="F1083" s="16">
        <f t="array" ref="F1083">SUM(([2]školy!$C$4:$C$2906='zriaďovatelia '!C1083)*([2]školy!$K$4:$K$2906))</f>
        <v>751</v>
      </c>
    </row>
    <row r="1084" spans="1:6" x14ac:dyDescent="0.25">
      <c r="A1084" s="14" t="s">
        <v>4403</v>
      </c>
      <c r="B1084" s="14" t="s">
        <v>554</v>
      </c>
      <c r="C1084" s="14" t="s">
        <v>5485</v>
      </c>
      <c r="D1084" s="14">
        <v>42189560</v>
      </c>
      <c r="E1084" s="15" t="s">
        <v>5486</v>
      </c>
      <c r="F1084" s="16">
        <f t="array" ref="F1084">SUM(([2]školy!$C$4:$C$2906='zriaďovatelia '!C1084)*([2]školy!$K$4:$K$2906))</f>
        <v>575</v>
      </c>
    </row>
    <row r="1085" spans="1:6" x14ac:dyDescent="0.25">
      <c r="A1085" s="14" t="s">
        <v>4403</v>
      </c>
      <c r="B1085" s="14" t="s">
        <v>554</v>
      </c>
      <c r="C1085" s="14" t="s">
        <v>5489</v>
      </c>
      <c r="D1085" s="14">
        <v>42189250</v>
      </c>
      <c r="E1085" s="15" t="s">
        <v>5490</v>
      </c>
      <c r="F1085" s="16">
        <f t="array" ref="F1085">SUM(([2]školy!$C$4:$C$2906='zriaďovatelia '!C1085)*([2]školy!$K$4:$K$2906))</f>
        <v>948</v>
      </c>
    </row>
    <row r="1086" spans="1:6" x14ac:dyDescent="0.25">
      <c r="A1086" s="14" t="s">
        <v>4403</v>
      </c>
      <c r="B1086" s="14" t="s">
        <v>554</v>
      </c>
      <c r="C1086" s="14" t="s">
        <v>5493</v>
      </c>
      <c r="D1086" s="14">
        <v>42194431</v>
      </c>
      <c r="E1086" s="15" t="s">
        <v>5494</v>
      </c>
      <c r="F1086" s="16">
        <f t="array" ref="F1086">SUM(([2]školy!$C$4:$C$2906='zriaďovatelia '!C1086)*([2]školy!$K$4:$K$2906))</f>
        <v>1705</v>
      </c>
    </row>
    <row r="1087" spans="1:6" x14ac:dyDescent="0.25">
      <c r="A1087" s="14" t="s">
        <v>4403</v>
      </c>
      <c r="B1087" s="14" t="s">
        <v>554</v>
      </c>
      <c r="C1087" s="14" t="s">
        <v>5497</v>
      </c>
      <c r="D1087" s="14">
        <v>90000295</v>
      </c>
      <c r="E1087" s="15" t="s">
        <v>5498</v>
      </c>
      <c r="F1087" s="16">
        <f t="array" ref="F1087">SUM(([2]školy!$C$4:$C$2906='zriaďovatelia '!C1087)*([2]školy!$K$4:$K$2906))</f>
        <v>1859</v>
      </c>
    </row>
    <row r="1088" spans="1:6" x14ac:dyDescent="0.25">
      <c r="A1088" s="14" t="s">
        <v>4403</v>
      </c>
      <c r="B1088" s="14" t="s">
        <v>554</v>
      </c>
      <c r="C1088" s="14" t="s">
        <v>5500</v>
      </c>
      <c r="D1088" s="14">
        <v>45743339</v>
      </c>
      <c r="E1088" s="15" t="s">
        <v>5501</v>
      </c>
      <c r="F1088" s="16">
        <f t="array" ref="F1088">SUM(([2]školy!$C$4:$C$2906='zriaďovatelia '!C1088)*([2]školy!$K$4:$K$2906))</f>
        <v>2024</v>
      </c>
    </row>
    <row r="1089" spans="1:6" x14ac:dyDescent="0.25">
      <c r="A1089" s="14" t="s">
        <v>4403</v>
      </c>
      <c r="B1089" s="14" t="s">
        <v>554</v>
      </c>
      <c r="C1089" s="14" t="s">
        <v>5504</v>
      </c>
      <c r="D1089" s="14">
        <v>47342242</v>
      </c>
      <c r="E1089" s="15" t="s">
        <v>5505</v>
      </c>
      <c r="F1089" s="16">
        <f t="array" ref="F1089">SUM(([2]školy!$C$4:$C$2906='zriaďovatelia '!C1089)*([2]školy!$K$4:$K$2906))</f>
        <v>25236</v>
      </c>
    </row>
    <row r="1090" spans="1:6" x14ac:dyDescent="0.25">
      <c r="A1090" s="14" t="s">
        <v>4403</v>
      </c>
      <c r="B1090" s="14" t="s">
        <v>554</v>
      </c>
      <c r="C1090" s="14" t="s">
        <v>5523</v>
      </c>
      <c r="D1090" s="14">
        <v>50743481</v>
      </c>
      <c r="E1090" s="15" t="s">
        <v>5524</v>
      </c>
      <c r="F1090" s="16">
        <f t="array" ref="F1090">SUM(([2]školy!$C$4:$C$2906='zriaďovatelia '!C1090)*([2]školy!$K$4:$K$2906))</f>
        <v>3157</v>
      </c>
    </row>
    <row r="1091" spans="1:6" x14ac:dyDescent="0.25">
      <c r="A1091" s="14" t="s">
        <v>4403</v>
      </c>
      <c r="B1091" s="14" t="s">
        <v>554</v>
      </c>
      <c r="C1091" s="14" t="s">
        <v>5527</v>
      </c>
      <c r="D1091" s="14">
        <v>45018154</v>
      </c>
      <c r="E1091" s="15" t="s">
        <v>5528</v>
      </c>
      <c r="F1091" s="16">
        <f t="array" ref="F1091">SUM(([2]školy!$C$4:$C$2906='zriaďovatelia '!C1091)*([2]školy!$K$4:$K$2906))</f>
        <v>311</v>
      </c>
    </row>
    <row r="1092" spans="1:6" x14ac:dyDescent="0.25">
      <c r="A1092" s="14" t="s">
        <v>4403</v>
      </c>
      <c r="B1092" s="14" t="s">
        <v>554</v>
      </c>
      <c r="C1092" s="14" t="s">
        <v>5530</v>
      </c>
      <c r="D1092" s="14">
        <v>52599493</v>
      </c>
      <c r="E1092" s="15" t="s">
        <v>5531</v>
      </c>
      <c r="F1092" s="16">
        <f t="array" ref="F1092">SUM(([2]školy!$C$4:$C$2906='zriaďovatelia '!C1092)*([2]školy!$K$4:$K$2906))</f>
        <v>504</v>
      </c>
    </row>
    <row r="1093" spans="1:6" x14ac:dyDescent="0.25">
      <c r="A1093" s="14" t="s">
        <v>5533</v>
      </c>
      <c r="B1093" s="14" t="s">
        <v>6</v>
      </c>
      <c r="C1093" s="14" t="s">
        <v>5534</v>
      </c>
      <c r="D1093" s="14">
        <v>54131472</v>
      </c>
      <c r="E1093" s="15" t="s">
        <v>5535</v>
      </c>
      <c r="F1093" s="16">
        <f t="array" ref="F1093">SUM(([2]školy!$C$4:$C$2906='zriaďovatelia '!C1093)*([2]školy!$K$4:$K$2906))</f>
        <v>101250</v>
      </c>
    </row>
    <row r="1094" spans="1:6" x14ac:dyDescent="0.25">
      <c r="A1094" s="14" t="s">
        <v>5533</v>
      </c>
      <c r="B1094" s="14" t="s">
        <v>54</v>
      </c>
      <c r="C1094" s="14" t="s">
        <v>5586</v>
      </c>
      <c r="D1094" s="14">
        <v>37870475</v>
      </c>
      <c r="E1094" s="15" t="s">
        <v>5587</v>
      </c>
      <c r="F1094" s="16">
        <f t="array" ref="F1094">SUM(([2]školy!$C$4:$C$2906='zriaďovatelia '!C1094)*([2]školy!$K$4:$K$2906))</f>
        <v>204229</v>
      </c>
    </row>
    <row r="1095" spans="1:6" x14ac:dyDescent="0.25">
      <c r="A1095" s="14" t="s">
        <v>5533</v>
      </c>
      <c r="B1095" s="14" t="s">
        <v>150</v>
      </c>
      <c r="C1095" s="14" t="s">
        <v>5673</v>
      </c>
      <c r="D1095" s="14">
        <v>690538</v>
      </c>
      <c r="E1095" s="15" t="s">
        <v>5674</v>
      </c>
      <c r="F1095" s="16">
        <f t="array" ref="F1095">SUM(([2]školy!$C$4:$C$2906='zriaďovatelia '!C1095)*([2]školy!$K$4:$K$2906))</f>
        <v>9363</v>
      </c>
    </row>
    <row r="1096" spans="1:6" x14ac:dyDescent="0.25">
      <c r="A1096" s="14" t="s">
        <v>5533</v>
      </c>
      <c r="B1096" s="14" t="s">
        <v>150</v>
      </c>
      <c r="C1096" s="14" t="s">
        <v>5677</v>
      </c>
      <c r="D1096" s="14">
        <v>321842</v>
      </c>
      <c r="E1096" s="15" t="s">
        <v>5678</v>
      </c>
      <c r="F1096" s="16">
        <f t="array" ref="F1096">SUM(([2]školy!$C$4:$C$2906='zriaďovatelia '!C1096)*([2]školy!$K$4:$K$2906))</f>
        <v>44548</v>
      </c>
    </row>
    <row r="1097" spans="1:6" x14ac:dyDescent="0.25">
      <c r="A1097" s="14" t="s">
        <v>5533</v>
      </c>
      <c r="B1097" s="14" t="s">
        <v>150</v>
      </c>
      <c r="C1097" s="14" t="s">
        <v>5686</v>
      </c>
      <c r="D1097" s="14">
        <v>321851</v>
      </c>
      <c r="E1097" s="15" t="s">
        <v>5687</v>
      </c>
      <c r="F1097" s="16">
        <f t="array" ref="F1097">SUM(([2]školy!$C$4:$C$2906='zriaďovatelia '!C1097)*([2]školy!$K$4:$K$2906))</f>
        <v>424</v>
      </c>
    </row>
    <row r="1098" spans="1:6" x14ac:dyDescent="0.25">
      <c r="A1098" s="14" t="s">
        <v>5533</v>
      </c>
      <c r="B1098" s="14" t="s">
        <v>150</v>
      </c>
      <c r="C1098" s="14" t="s">
        <v>5690</v>
      </c>
      <c r="D1098" s="14">
        <v>321877</v>
      </c>
      <c r="E1098" s="15" t="s">
        <v>5691</v>
      </c>
      <c r="F1098" s="16">
        <f t="array" ref="F1098">SUM(([2]školy!$C$4:$C$2906='zriaďovatelia '!C1098)*([2]školy!$K$4:$K$2906))</f>
        <v>270</v>
      </c>
    </row>
    <row r="1099" spans="1:6" x14ac:dyDescent="0.25">
      <c r="A1099" s="14" t="s">
        <v>5533</v>
      </c>
      <c r="B1099" s="14" t="s">
        <v>150</v>
      </c>
      <c r="C1099" s="14" t="s">
        <v>5694</v>
      </c>
      <c r="D1099" s="14">
        <v>321923</v>
      </c>
      <c r="E1099" s="15" t="s">
        <v>5695</v>
      </c>
      <c r="F1099" s="16">
        <f t="array" ref="F1099">SUM(([2]školy!$C$4:$C$2906='zriaďovatelia '!C1099)*([2]školy!$K$4:$K$2906))</f>
        <v>1189</v>
      </c>
    </row>
    <row r="1100" spans="1:6" x14ac:dyDescent="0.25">
      <c r="A1100" s="14" t="s">
        <v>5533</v>
      </c>
      <c r="B1100" s="14" t="s">
        <v>150</v>
      </c>
      <c r="C1100" s="14" t="s">
        <v>5698</v>
      </c>
      <c r="D1100" s="14">
        <v>321958</v>
      </c>
      <c r="E1100" s="15" t="s">
        <v>5699</v>
      </c>
      <c r="F1100" s="16">
        <f t="array" ref="F1100">SUM(([2]školy!$C$4:$C$2906='zriaďovatelia '!C1100)*([2]školy!$K$4:$K$2906))</f>
        <v>611</v>
      </c>
    </row>
    <row r="1101" spans="1:6" x14ac:dyDescent="0.25">
      <c r="A1101" s="14" t="s">
        <v>5533</v>
      </c>
      <c r="B1101" s="14" t="s">
        <v>150</v>
      </c>
      <c r="C1101" s="14" t="s">
        <v>5702</v>
      </c>
      <c r="D1101" s="14">
        <v>321966</v>
      </c>
      <c r="E1101" s="15" t="s">
        <v>5703</v>
      </c>
      <c r="F1101" s="16">
        <f t="array" ref="F1101">SUM(([2]školy!$C$4:$C$2906='zriaďovatelia '!C1101)*([2]školy!$K$4:$K$2906))</f>
        <v>4646</v>
      </c>
    </row>
    <row r="1102" spans="1:6" x14ac:dyDescent="0.25">
      <c r="A1102" s="14" t="s">
        <v>5533</v>
      </c>
      <c r="B1102" s="14" t="s">
        <v>150</v>
      </c>
      <c r="C1102" s="14" t="s">
        <v>5706</v>
      </c>
      <c r="D1102" s="14">
        <v>321974</v>
      </c>
      <c r="E1102" s="15" t="s">
        <v>5707</v>
      </c>
      <c r="F1102" s="16">
        <f t="array" ref="F1102">SUM(([2]školy!$C$4:$C$2906='zriaďovatelia '!C1102)*([2]školy!$K$4:$K$2906))</f>
        <v>636</v>
      </c>
    </row>
    <row r="1103" spans="1:6" x14ac:dyDescent="0.25">
      <c r="A1103" s="14" t="s">
        <v>5533</v>
      </c>
      <c r="B1103" s="14" t="s">
        <v>150</v>
      </c>
      <c r="C1103" s="14" t="s">
        <v>5710</v>
      </c>
      <c r="D1103" s="14">
        <v>321982</v>
      </c>
      <c r="E1103" s="15" t="s">
        <v>5711</v>
      </c>
      <c r="F1103" s="16">
        <f t="array" ref="F1103">SUM(([2]školy!$C$4:$C$2906='zriaďovatelia '!C1103)*([2]školy!$K$4:$K$2906))</f>
        <v>7065</v>
      </c>
    </row>
    <row r="1104" spans="1:6" x14ac:dyDescent="0.25">
      <c r="A1104" s="14" t="s">
        <v>5533</v>
      </c>
      <c r="B1104" s="14" t="s">
        <v>150</v>
      </c>
      <c r="C1104" s="14" t="s">
        <v>5714</v>
      </c>
      <c r="D1104" s="14">
        <v>321991</v>
      </c>
      <c r="E1104" s="15" t="s">
        <v>5715</v>
      </c>
      <c r="F1104" s="16">
        <f t="array" ref="F1104">SUM(([2]školy!$C$4:$C$2906='zriaďovatelia '!C1104)*([2]školy!$K$4:$K$2906))</f>
        <v>389</v>
      </c>
    </row>
    <row r="1105" spans="1:6" x14ac:dyDescent="0.25">
      <c r="A1105" s="14" t="s">
        <v>5533</v>
      </c>
      <c r="B1105" s="14" t="s">
        <v>150</v>
      </c>
      <c r="C1105" s="14" t="s">
        <v>5718</v>
      </c>
      <c r="D1105" s="14">
        <v>322008</v>
      </c>
      <c r="E1105" s="15" t="s">
        <v>5719</v>
      </c>
      <c r="F1105" s="16">
        <f t="array" ref="F1105">SUM(([2]školy!$C$4:$C$2906='zriaďovatelia '!C1105)*([2]školy!$K$4:$K$2906))</f>
        <v>171</v>
      </c>
    </row>
    <row r="1106" spans="1:6" x14ac:dyDescent="0.25">
      <c r="A1106" s="14" t="s">
        <v>5533</v>
      </c>
      <c r="B1106" s="14" t="s">
        <v>150</v>
      </c>
      <c r="C1106" s="14" t="s">
        <v>5722</v>
      </c>
      <c r="D1106" s="14">
        <v>322024</v>
      </c>
      <c r="E1106" s="15" t="s">
        <v>5723</v>
      </c>
      <c r="F1106" s="16">
        <f t="array" ref="F1106">SUM(([2]školy!$C$4:$C$2906='zriaďovatelia '!C1106)*([2]školy!$K$4:$K$2906))</f>
        <v>2674</v>
      </c>
    </row>
    <row r="1107" spans="1:6" x14ac:dyDescent="0.25">
      <c r="A1107" s="14" t="s">
        <v>5533</v>
      </c>
      <c r="B1107" s="14" t="s">
        <v>150</v>
      </c>
      <c r="C1107" s="14" t="s">
        <v>5726</v>
      </c>
      <c r="D1107" s="14">
        <v>322032</v>
      </c>
      <c r="E1107" s="15" t="s">
        <v>5727</v>
      </c>
      <c r="F1107" s="16">
        <f t="array" ref="F1107">SUM(([2]školy!$C$4:$C$2906='zriaďovatelia '!C1107)*([2]školy!$K$4:$K$2906))</f>
        <v>195</v>
      </c>
    </row>
    <row r="1108" spans="1:6" x14ac:dyDescent="0.25">
      <c r="A1108" s="14" t="s">
        <v>5533</v>
      </c>
      <c r="B1108" s="14" t="s">
        <v>150</v>
      </c>
      <c r="C1108" s="14" t="s">
        <v>5730</v>
      </c>
      <c r="D1108" s="14">
        <v>322041</v>
      </c>
      <c r="E1108" s="15" t="s">
        <v>5731</v>
      </c>
      <c r="F1108" s="16">
        <f t="array" ref="F1108">SUM(([2]školy!$C$4:$C$2906='zriaďovatelia '!C1108)*([2]školy!$K$4:$K$2906))</f>
        <v>169</v>
      </c>
    </row>
    <row r="1109" spans="1:6" x14ac:dyDescent="0.25">
      <c r="A1109" s="14" t="s">
        <v>5533</v>
      </c>
      <c r="B1109" s="14" t="s">
        <v>150</v>
      </c>
      <c r="C1109" s="14" t="s">
        <v>5734</v>
      </c>
      <c r="D1109" s="14">
        <v>322059</v>
      </c>
      <c r="E1109" s="15" t="s">
        <v>5735</v>
      </c>
      <c r="F1109" s="16">
        <f t="array" ref="F1109">SUM(([2]školy!$C$4:$C$2906='zriaďovatelia '!C1109)*([2]školy!$K$4:$K$2906))</f>
        <v>1085</v>
      </c>
    </row>
    <row r="1110" spans="1:6" x14ac:dyDescent="0.25">
      <c r="A1110" s="14" t="s">
        <v>5533</v>
      </c>
      <c r="B1110" s="14" t="s">
        <v>150</v>
      </c>
      <c r="C1110" s="14" t="s">
        <v>5738</v>
      </c>
      <c r="D1110" s="14">
        <v>322083</v>
      </c>
      <c r="E1110" s="15" t="s">
        <v>5739</v>
      </c>
      <c r="F1110" s="16">
        <f t="array" ref="F1110">SUM(([2]školy!$C$4:$C$2906='zriaďovatelia '!C1110)*([2]školy!$K$4:$K$2906))</f>
        <v>404</v>
      </c>
    </row>
    <row r="1111" spans="1:6" x14ac:dyDescent="0.25">
      <c r="A1111" s="14" t="s">
        <v>5533</v>
      </c>
      <c r="B1111" s="14" t="s">
        <v>150</v>
      </c>
      <c r="C1111" s="14" t="s">
        <v>5742</v>
      </c>
      <c r="D1111" s="14">
        <v>322113</v>
      </c>
      <c r="E1111" s="15" t="s">
        <v>5743</v>
      </c>
      <c r="F1111" s="16">
        <f t="array" ref="F1111">SUM(([2]školy!$C$4:$C$2906='zriaďovatelia '!C1111)*([2]školy!$K$4:$K$2906))</f>
        <v>301</v>
      </c>
    </row>
    <row r="1112" spans="1:6" x14ac:dyDescent="0.25">
      <c r="A1112" s="14" t="s">
        <v>5533</v>
      </c>
      <c r="B1112" s="14" t="s">
        <v>150</v>
      </c>
      <c r="C1112" s="14" t="s">
        <v>5746</v>
      </c>
      <c r="D1112" s="14">
        <v>322130</v>
      </c>
      <c r="E1112" s="15" t="s">
        <v>5747</v>
      </c>
      <c r="F1112" s="16">
        <f t="array" ref="F1112">SUM(([2]školy!$C$4:$C$2906='zriaďovatelia '!C1112)*([2]školy!$K$4:$K$2906))</f>
        <v>364</v>
      </c>
    </row>
    <row r="1113" spans="1:6" x14ac:dyDescent="0.25">
      <c r="A1113" s="14" t="s">
        <v>5533</v>
      </c>
      <c r="B1113" s="14" t="s">
        <v>150</v>
      </c>
      <c r="C1113" s="14" t="s">
        <v>5750</v>
      </c>
      <c r="D1113" s="14">
        <v>322164</v>
      </c>
      <c r="E1113" s="15" t="s">
        <v>5751</v>
      </c>
      <c r="F1113" s="16">
        <f t="array" ref="F1113">SUM(([2]školy!$C$4:$C$2906='zriaďovatelia '!C1113)*([2]školy!$K$4:$K$2906))</f>
        <v>551</v>
      </c>
    </row>
    <row r="1114" spans="1:6" x14ac:dyDescent="0.25">
      <c r="A1114" s="14" t="s">
        <v>5533</v>
      </c>
      <c r="B1114" s="14" t="s">
        <v>150</v>
      </c>
      <c r="C1114" s="14" t="s">
        <v>5754</v>
      </c>
      <c r="D1114" s="14">
        <v>322181</v>
      </c>
      <c r="E1114" s="15" t="s">
        <v>5755</v>
      </c>
      <c r="F1114" s="16">
        <f t="array" ref="F1114">SUM(([2]školy!$C$4:$C$2906='zriaďovatelia '!C1114)*([2]školy!$K$4:$K$2906))</f>
        <v>4121</v>
      </c>
    </row>
    <row r="1115" spans="1:6" x14ac:dyDescent="0.25">
      <c r="A1115" s="14" t="s">
        <v>5533</v>
      </c>
      <c r="B1115" s="14" t="s">
        <v>150</v>
      </c>
      <c r="C1115" s="14" t="s">
        <v>5758</v>
      </c>
      <c r="D1115" s="14">
        <v>322211</v>
      </c>
      <c r="E1115" s="15" t="s">
        <v>5759</v>
      </c>
      <c r="F1115" s="16">
        <f t="array" ref="F1115">SUM(([2]školy!$C$4:$C$2906='zriaďovatelia '!C1115)*([2]školy!$K$4:$K$2906))</f>
        <v>1802</v>
      </c>
    </row>
    <row r="1116" spans="1:6" x14ac:dyDescent="0.25">
      <c r="A1116" s="14" t="s">
        <v>5533</v>
      </c>
      <c r="B1116" s="14" t="s">
        <v>150</v>
      </c>
      <c r="C1116" s="14" t="s">
        <v>5762</v>
      </c>
      <c r="D1116" s="14">
        <v>322237</v>
      </c>
      <c r="E1116" s="15" t="s">
        <v>5763</v>
      </c>
      <c r="F1116" s="16">
        <f t="array" ref="F1116">SUM(([2]školy!$C$4:$C$2906='zriaďovatelia '!C1116)*([2]školy!$K$4:$K$2906))</f>
        <v>475</v>
      </c>
    </row>
    <row r="1117" spans="1:6" x14ac:dyDescent="0.25">
      <c r="A1117" s="14" t="s">
        <v>5533</v>
      </c>
      <c r="B1117" s="14" t="s">
        <v>150</v>
      </c>
      <c r="C1117" s="14" t="s">
        <v>5766</v>
      </c>
      <c r="D1117" s="14">
        <v>322245</v>
      </c>
      <c r="E1117" s="15" t="s">
        <v>5767</v>
      </c>
      <c r="F1117" s="16">
        <f t="array" ref="F1117">SUM(([2]školy!$C$4:$C$2906='zriaďovatelia '!C1117)*([2]školy!$K$4:$K$2906))</f>
        <v>3198</v>
      </c>
    </row>
    <row r="1118" spans="1:6" x14ac:dyDescent="0.25">
      <c r="A1118" s="14" t="s">
        <v>5533</v>
      </c>
      <c r="B1118" s="14" t="s">
        <v>150</v>
      </c>
      <c r="C1118" s="14" t="s">
        <v>5770</v>
      </c>
      <c r="D1118" s="14">
        <v>322253</v>
      </c>
      <c r="E1118" s="15" t="s">
        <v>5771</v>
      </c>
      <c r="F1118" s="16">
        <f t="array" ref="F1118">SUM(([2]školy!$C$4:$C$2906='zriaďovatelia '!C1118)*([2]školy!$K$4:$K$2906))</f>
        <v>616</v>
      </c>
    </row>
    <row r="1119" spans="1:6" x14ac:dyDescent="0.25">
      <c r="A1119" s="14" t="s">
        <v>5533</v>
      </c>
      <c r="B1119" s="14" t="s">
        <v>150</v>
      </c>
      <c r="C1119" s="14" t="s">
        <v>5774</v>
      </c>
      <c r="D1119" s="14">
        <v>322261</v>
      </c>
      <c r="E1119" s="15" t="s">
        <v>5775</v>
      </c>
      <c r="F1119" s="16">
        <f t="array" ref="F1119">SUM(([2]školy!$C$4:$C$2906='zriaďovatelia '!C1119)*([2]školy!$K$4:$K$2906))</f>
        <v>606</v>
      </c>
    </row>
    <row r="1120" spans="1:6" x14ac:dyDescent="0.25">
      <c r="A1120" s="14" t="s">
        <v>5533</v>
      </c>
      <c r="B1120" s="14" t="s">
        <v>150</v>
      </c>
      <c r="C1120" s="14" t="s">
        <v>5778</v>
      </c>
      <c r="D1120" s="14">
        <v>322270</v>
      </c>
      <c r="E1120" s="15" t="s">
        <v>5779</v>
      </c>
      <c r="F1120" s="16">
        <f t="array" ref="F1120">SUM(([2]školy!$C$4:$C$2906='zriaďovatelia '!C1120)*([2]školy!$K$4:$K$2906))</f>
        <v>2252</v>
      </c>
    </row>
    <row r="1121" spans="1:6" x14ac:dyDescent="0.25">
      <c r="A1121" s="14" t="s">
        <v>5533</v>
      </c>
      <c r="B1121" s="14" t="s">
        <v>150</v>
      </c>
      <c r="C1121" s="14" t="s">
        <v>5782</v>
      </c>
      <c r="D1121" s="14">
        <v>322334</v>
      </c>
      <c r="E1121" s="15" t="s">
        <v>5783</v>
      </c>
      <c r="F1121" s="16">
        <f t="array" ref="F1121">SUM(([2]školy!$C$4:$C$2906='zriaďovatelia '!C1121)*([2]školy!$K$4:$K$2906))</f>
        <v>160</v>
      </c>
    </row>
    <row r="1122" spans="1:6" x14ac:dyDescent="0.25">
      <c r="A1122" s="14" t="s">
        <v>5533</v>
      </c>
      <c r="B1122" s="14" t="s">
        <v>150</v>
      </c>
      <c r="C1122" s="14" t="s">
        <v>5786</v>
      </c>
      <c r="D1122" s="14">
        <v>322342</v>
      </c>
      <c r="E1122" s="15" t="s">
        <v>5787</v>
      </c>
      <c r="F1122" s="16">
        <f t="array" ref="F1122">SUM(([2]školy!$C$4:$C$2906='zriaďovatelia '!C1122)*([2]školy!$K$4:$K$2906))</f>
        <v>756</v>
      </c>
    </row>
    <row r="1123" spans="1:6" x14ac:dyDescent="0.25">
      <c r="A1123" s="14" t="s">
        <v>5533</v>
      </c>
      <c r="B1123" s="14" t="s">
        <v>150</v>
      </c>
      <c r="C1123" s="14" t="s">
        <v>5790</v>
      </c>
      <c r="D1123" s="14">
        <v>322369</v>
      </c>
      <c r="E1123" s="15" t="s">
        <v>5791</v>
      </c>
      <c r="F1123" s="16">
        <f t="array" ref="F1123">SUM(([2]školy!$C$4:$C$2906='zriaďovatelia '!C1123)*([2]školy!$K$4:$K$2906))</f>
        <v>7219</v>
      </c>
    </row>
    <row r="1124" spans="1:6" x14ac:dyDescent="0.25">
      <c r="A1124" s="14" t="s">
        <v>5533</v>
      </c>
      <c r="B1124" s="14" t="s">
        <v>150</v>
      </c>
      <c r="C1124" s="14" t="s">
        <v>5794</v>
      </c>
      <c r="D1124" s="14">
        <v>322377</v>
      </c>
      <c r="E1124" s="15" t="s">
        <v>5795</v>
      </c>
      <c r="F1124" s="16">
        <f t="array" ref="F1124">SUM(([2]školy!$C$4:$C$2906='zriaďovatelia '!C1124)*([2]školy!$K$4:$K$2906))</f>
        <v>3855</v>
      </c>
    </row>
    <row r="1125" spans="1:6" x14ac:dyDescent="0.25">
      <c r="A1125" s="14" t="s">
        <v>5533</v>
      </c>
      <c r="B1125" s="14" t="s">
        <v>150</v>
      </c>
      <c r="C1125" s="14" t="s">
        <v>5798</v>
      </c>
      <c r="D1125" s="14">
        <v>322407</v>
      </c>
      <c r="E1125" s="15" t="s">
        <v>5799</v>
      </c>
      <c r="F1125" s="16">
        <f t="array" ref="F1125">SUM(([2]školy!$C$4:$C$2906='zriaďovatelia '!C1125)*([2]školy!$K$4:$K$2906))</f>
        <v>184</v>
      </c>
    </row>
    <row r="1126" spans="1:6" x14ac:dyDescent="0.25">
      <c r="A1126" s="14" t="s">
        <v>5533</v>
      </c>
      <c r="B1126" s="14" t="s">
        <v>150</v>
      </c>
      <c r="C1126" s="14" t="s">
        <v>5802</v>
      </c>
      <c r="D1126" s="14">
        <v>322423</v>
      </c>
      <c r="E1126" s="15" t="s">
        <v>5803</v>
      </c>
      <c r="F1126" s="16">
        <f t="array" ref="F1126">SUM(([2]školy!$C$4:$C$2906='zriaďovatelia '!C1126)*([2]školy!$K$4:$K$2906))</f>
        <v>255</v>
      </c>
    </row>
    <row r="1127" spans="1:6" x14ac:dyDescent="0.25">
      <c r="A1127" s="14" t="s">
        <v>5533</v>
      </c>
      <c r="B1127" s="14" t="s">
        <v>150</v>
      </c>
      <c r="C1127" s="14" t="s">
        <v>5806</v>
      </c>
      <c r="D1127" s="14">
        <v>322431</v>
      </c>
      <c r="E1127" s="15" t="s">
        <v>5807</v>
      </c>
      <c r="F1127" s="16">
        <f t="array" ref="F1127">SUM(([2]školy!$C$4:$C$2906='zriaďovatelia '!C1127)*([2]školy!$K$4:$K$2906))</f>
        <v>350</v>
      </c>
    </row>
    <row r="1128" spans="1:6" x14ac:dyDescent="0.25">
      <c r="A1128" s="14" t="s">
        <v>5533</v>
      </c>
      <c r="B1128" s="14" t="s">
        <v>150</v>
      </c>
      <c r="C1128" s="14" t="s">
        <v>5810</v>
      </c>
      <c r="D1128" s="14">
        <v>322440</v>
      </c>
      <c r="E1128" s="15" t="s">
        <v>5811</v>
      </c>
      <c r="F1128" s="16">
        <f t="array" ref="F1128">SUM(([2]školy!$C$4:$C$2906='zriaďovatelia '!C1128)*([2]školy!$K$4:$K$2906))</f>
        <v>859</v>
      </c>
    </row>
    <row r="1129" spans="1:6" x14ac:dyDescent="0.25">
      <c r="A1129" s="14" t="s">
        <v>5533</v>
      </c>
      <c r="B1129" s="14" t="s">
        <v>150</v>
      </c>
      <c r="C1129" s="14" t="s">
        <v>5814</v>
      </c>
      <c r="D1129" s="14">
        <v>322482</v>
      </c>
      <c r="E1129" s="15" t="s">
        <v>5815</v>
      </c>
      <c r="F1129" s="16">
        <f t="array" ref="F1129">SUM(([2]školy!$C$4:$C$2906='zriaďovatelia '!C1129)*([2]školy!$K$4:$K$2906))</f>
        <v>623</v>
      </c>
    </row>
    <row r="1130" spans="1:6" x14ac:dyDescent="0.25">
      <c r="A1130" s="14" t="s">
        <v>5533</v>
      </c>
      <c r="B1130" s="14" t="s">
        <v>150</v>
      </c>
      <c r="C1130" s="14" t="s">
        <v>5818</v>
      </c>
      <c r="D1130" s="14">
        <v>322491</v>
      </c>
      <c r="E1130" s="15" t="s">
        <v>5819</v>
      </c>
      <c r="F1130" s="16">
        <f t="array" ref="F1130">SUM(([2]školy!$C$4:$C$2906='zriaďovatelia '!C1130)*([2]školy!$K$4:$K$2906))</f>
        <v>1717</v>
      </c>
    </row>
    <row r="1131" spans="1:6" x14ac:dyDescent="0.25">
      <c r="A1131" s="14" t="s">
        <v>5533</v>
      </c>
      <c r="B1131" s="14" t="s">
        <v>150</v>
      </c>
      <c r="C1131" s="14" t="s">
        <v>5822</v>
      </c>
      <c r="D1131" s="14">
        <v>322504</v>
      </c>
      <c r="E1131" s="15" t="s">
        <v>5823</v>
      </c>
      <c r="F1131" s="16">
        <f t="array" ref="F1131">SUM(([2]školy!$C$4:$C$2906='zriaďovatelia '!C1131)*([2]školy!$K$4:$K$2906))</f>
        <v>106</v>
      </c>
    </row>
    <row r="1132" spans="1:6" x14ac:dyDescent="0.25">
      <c r="A1132" s="14" t="s">
        <v>5533</v>
      </c>
      <c r="B1132" s="14" t="s">
        <v>150</v>
      </c>
      <c r="C1132" s="14" t="s">
        <v>5826</v>
      </c>
      <c r="D1132" s="14">
        <v>322555</v>
      </c>
      <c r="E1132" s="15" t="s">
        <v>5827</v>
      </c>
      <c r="F1132" s="16">
        <f t="array" ref="F1132">SUM(([2]školy!$C$4:$C$2906='zriaďovatelia '!C1132)*([2]školy!$K$4:$K$2906))</f>
        <v>549</v>
      </c>
    </row>
    <row r="1133" spans="1:6" x14ac:dyDescent="0.25">
      <c r="A1133" s="14" t="s">
        <v>5533</v>
      </c>
      <c r="B1133" s="14" t="s">
        <v>150</v>
      </c>
      <c r="C1133" s="14" t="s">
        <v>5830</v>
      </c>
      <c r="D1133" s="14">
        <v>322563</v>
      </c>
      <c r="E1133" s="15" t="s">
        <v>5831</v>
      </c>
      <c r="F1133" s="16">
        <f t="array" ref="F1133">SUM(([2]školy!$C$4:$C$2906='zriaďovatelia '!C1133)*([2]školy!$K$4:$K$2906))</f>
        <v>516</v>
      </c>
    </row>
    <row r="1134" spans="1:6" x14ac:dyDescent="0.25">
      <c r="A1134" s="14" t="s">
        <v>5533</v>
      </c>
      <c r="B1134" s="14" t="s">
        <v>150</v>
      </c>
      <c r="C1134" s="14" t="s">
        <v>5834</v>
      </c>
      <c r="D1134" s="14">
        <v>322571</v>
      </c>
      <c r="E1134" s="15" t="s">
        <v>5835</v>
      </c>
      <c r="F1134" s="16">
        <f t="array" ref="F1134">SUM(([2]školy!$C$4:$C$2906='zriaďovatelia '!C1134)*([2]školy!$K$4:$K$2906))</f>
        <v>393</v>
      </c>
    </row>
    <row r="1135" spans="1:6" x14ac:dyDescent="0.25">
      <c r="A1135" s="14" t="s">
        <v>5533</v>
      </c>
      <c r="B1135" s="14" t="s">
        <v>150</v>
      </c>
      <c r="C1135" s="14" t="s">
        <v>5838</v>
      </c>
      <c r="D1135" s="14">
        <v>322580</v>
      </c>
      <c r="E1135" s="15" t="s">
        <v>5839</v>
      </c>
      <c r="F1135" s="16">
        <f t="array" ref="F1135">SUM(([2]školy!$C$4:$C$2906='zriaďovatelia '!C1135)*([2]školy!$K$4:$K$2906))</f>
        <v>424</v>
      </c>
    </row>
    <row r="1136" spans="1:6" x14ac:dyDescent="0.25">
      <c r="A1136" s="14" t="s">
        <v>5533</v>
      </c>
      <c r="B1136" s="14" t="s">
        <v>150</v>
      </c>
      <c r="C1136" s="14" t="s">
        <v>5843</v>
      </c>
      <c r="D1136" s="14">
        <v>322610</v>
      </c>
      <c r="E1136" s="15" t="s">
        <v>5844</v>
      </c>
      <c r="F1136" s="16">
        <f t="array" ref="F1136">SUM(([2]školy!$C$4:$C$2906='zriaďovatelia '!C1136)*([2]školy!$K$4:$K$2906))</f>
        <v>339</v>
      </c>
    </row>
    <row r="1137" spans="1:6" x14ac:dyDescent="0.25">
      <c r="A1137" s="14" t="s">
        <v>5533</v>
      </c>
      <c r="B1137" s="14" t="s">
        <v>150</v>
      </c>
      <c r="C1137" s="14" t="s">
        <v>5847</v>
      </c>
      <c r="D1137" s="14">
        <v>322628</v>
      </c>
      <c r="E1137" s="15" t="s">
        <v>5848</v>
      </c>
      <c r="F1137" s="16">
        <f t="array" ref="F1137">SUM(([2]školy!$C$4:$C$2906='zriaďovatelia '!C1137)*([2]školy!$K$4:$K$2906))</f>
        <v>885</v>
      </c>
    </row>
    <row r="1138" spans="1:6" x14ac:dyDescent="0.25">
      <c r="A1138" s="14" t="s">
        <v>5533</v>
      </c>
      <c r="B1138" s="14" t="s">
        <v>150</v>
      </c>
      <c r="C1138" s="14" t="s">
        <v>5851</v>
      </c>
      <c r="D1138" s="14">
        <v>322652</v>
      </c>
      <c r="E1138" s="15" t="s">
        <v>5852</v>
      </c>
      <c r="F1138" s="16">
        <f t="array" ref="F1138">SUM(([2]školy!$C$4:$C$2906='zriaďovatelia '!C1138)*([2]školy!$K$4:$K$2906))</f>
        <v>504</v>
      </c>
    </row>
    <row r="1139" spans="1:6" x14ac:dyDescent="0.25">
      <c r="A1139" s="14" t="s">
        <v>5533</v>
      </c>
      <c r="B1139" s="14" t="s">
        <v>150</v>
      </c>
      <c r="C1139" s="14" t="s">
        <v>5855</v>
      </c>
      <c r="D1139" s="14">
        <v>322661</v>
      </c>
      <c r="E1139" s="15" t="s">
        <v>5856</v>
      </c>
      <c r="F1139" s="16">
        <f t="array" ref="F1139">SUM(([2]školy!$C$4:$C$2906='zriaďovatelia '!C1139)*([2]školy!$K$4:$K$2906))</f>
        <v>419</v>
      </c>
    </row>
    <row r="1140" spans="1:6" x14ac:dyDescent="0.25">
      <c r="A1140" s="14" t="s">
        <v>5533</v>
      </c>
      <c r="B1140" s="14" t="s">
        <v>150</v>
      </c>
      <c r="C1140" s="14" t="s">
        <v>5859</v>
      </c>
      <c r="D1140" s="14">
        <v>322521</v>
      </c>
      <c r="E1140" s="15" t="s">
        <v>5860</v>
      </c>
      <c r="F1140" s="16">
        <f t="array" ref="F1140">SUM(([2]školy!$C$4:$C$2906='zriaďovatelia '!C1140)*([2]školy!$K$4:$K$2906))</f>
        <v>6657</v>
      </c>
    </row>
    <row r="1141" spans="1:6" x14ac:dyDescent="0.25">
      <c r="A1141" s="14" t="s">
        <v>5533</v>
      </c>
      <c r="B1141" s="14" t="s">
        <v>150</v>
      </c>
      <c r="C1141" s="14" t="s">
        <v>5863</v>
      </c>
      <c r="D1141" s="14">
        <v>322741</v>
      </c>
      <c r="E1141" s="15" t="s">
        <v>5864</v>
      </c>
      <c r="F1141" s="16">
        <f t="array" ref="F1141">SUM(([2]školy!$C$4:$C$2906='zriaďovatelia '!C1141)*([2]školy!$K$4:$K$2906))</f>
        <v>7944</v>
      </c>
    </row>
    <row r="1142" spans="1:6" x14ac:dyDescent="0.25">
      <c r="A1142" s="14" t="s">
        <v>5533</v>
      </c>
      <c r="B1142" s="14" t="s">
        <v>150</v>
      </c>
      <c r="C1142" s="14" t="s">
        <v>5865</v>
      </c>
      <c r="D1142" s="14">
        <v>322750</v>
      </c>
      <c r="E1142" s="15" t="s">
        <v>5866</v>
      </c>
      <c r="F1142" s="16">
        <f t="array" ref="F1142">SUM(([2]školy!$C$4:$C$2906='zriaďovatelia '!C1142)*([2]školy!$K$4:$K$2906))</f>
        <v>378</v>
      </c>
    </row>
    <row r="1143" spans="1:6" x14ac:dyDescent="0.25">
      <c r="A1143" s="14" t="s">
        <v>5533</v>
      </c>
      <c r="B1143" s="14" t="s">
        <v>150</v>
      </c>
      <c r="C1143" s="14" t="s">
        <v>5869</v>
      </c>
      <c r="D1143" s="14">
        <v>322776</v>
      </c>
      <c r="E1143" s="15" t="s">
        <v>5870</v>
      </c>
      <c r="F1143" s="16">
        <f t="array" ref="F1143">SUM(([2]školy!$C$4:$C$2906='zriaďovatelia '!C1143)*([2]školy!$K$4:$K$2906))</f>
        <v>186</v>
      </c>
    </row>
    <row r="1144" spans="1:6" x14ac:dyDescent="0.25">
      <c r="A1144" s="14" t="s">
        <v>5533</v>
      </c>
      <c r="B1144" s="14" t="s">
        <v>150</v>
      </c>
      <c r="C1144" s="14" t="s">
        <v>5873</v>
      </c>
      <c r="D1144" s="14">
        <v>323021</v>
      </c>
      <c r="E1144" s="15" t="s">
        <v>5874</v>
      </c>
      <c r="F1144" s="16">
        <f t="array" ref="F1144">SUM(([2]školy!$C$4:$C$2906='zriaďovatelia '!C1144)*([2]školy!$K$4:$K$2906))</f>
        <v>48747</v>
      </c>
    </row>
    <row r="1145" spans="1:6" x14ac:dyDescent="0.25">
      <c r="A1145" s="14" t="s">
        <v>5533</v>
      </c>
      <c r="B1145" s="14" t="s">
        <v>150</v>
      </c>
      <c r="C1145" s="14" t="s">
        <v>5884</v>
      </c>
      <c r="D1145" s="14">
        <v>322831</v>
      </c>
      <c r="E1145" s="15" t="s">
        <v>5885</v>
      </c>
      <c r="F1145" s="16">
        <f t="array" ref="F1145">SUM(([2]školy!$C$4:$C$2906='zriaďovatelia '!C1145)*([2]školy!$K$4:$K$2906))</f>
        <v>739</v>
      </c>
    </row>
    <row r="1146" spans="1:6" x14ac:dyDescent="0.25">
      <c r="A1146" s="14" t="s">
        <v>5533</v>
      </c>
      <c r="B1146" s="14" t="s">
        <v>150</v>
      </c>
      <c r="C1146" s="14" t="s">
        <v>5888</v>
      </c>
      <c r="D1146" s="14">
        <v>322938</v>
      </c>
      <c r="E1146" s="15" t="s">
        <v>5889</v>
      </c>
      <c r="F1146" s="16">
        <f t="array" ref="F1146">SUM(([2]školy!$C$4:$C$2906='zriaďovatelia '!C1146)*([2]školy!$K$4:$K$2906))</f>
        <v>1907</v>
      </c>
    </row>
    <row r="1147" spans="1:6" x14ac:dyDescent="0.25">
      <c r="A1147" s="14" t="s">
        <v>5533</v>
      </c>
      <c r="B1147" s="14" t="s">
        <v>150</v>
      </c>
      <c r="C1147" s="14" t="s">
        <v>5892</v>
      </c>
      <c r="D1147" s="14">
        <v>322997</v>
      </c>
      <c r="E1147" s="15" t="s">
        <v>5893</v>
      </c>
      <c r="F1147" s="16">
        <f t="array" ref="F1147">SUM(([2]školy!$C$4:$C$2906='zriaďovatelia '!C1147)*([2]školy!$K$4:$K$2906))</f>
        <v>227</v>
      </c>
    </row>
    <row r="1148" spans="1:6" x14ac:dyDescent="0.25">
      <c r="A1148" s="14" t="s">
        <v>5533</v>
      </c>
      <c r="B1148" s="14" t="s">
        <v>150</v>
      </c>
      <c r="C1148" s="14" t="s">
        <v>5896</v>
      </c>
      <c r="D1148" s="14">
        <v>323098</v>
      </c>
      <c r="E1148" s="15" t="s">
        <v>5897</v>
      </c>
      <c r="F1148" s="16">
        <f t="array" ref="F1148">SUM(([2]školy!$C$4:$C$2906='zriaďovatelia '!C1148)*([2]školy!$K$4:$K$2906))</f>
        <v>321</v>
      </c>
    </row>
    <row r="1149" spans="1:6" x14ac:dyDescent="0.25">
      <c r="A1149" s="14" t="s">
        <v>5533</v>
      </c>
      <c r="B1149" s="14" t="s">
        <v>150</v>
      </c>
      <c r="C1149" s="14" t="s">
        <v>5901</v>
      </c>
      <c r="D1149" s="14">
        <v>323101</v>
      </c>
      <c r="E1149" s="15" t="s">
        <v>5902</v>
      </c>
      <c r="F1149" s="16">
        <f t="array" ref="F1149">SUM(([2]školy!$C$4:$C$2906='zriaďovatelia '!C1149)*([2]školy!$K$4:$K$2906))</f>
        <v>2350</v>
      </c>
    </row>
    <row r="1150" spans="1:6" x14ac:dyDescent="0.25">
      <c r="A1150" s="14" t="s">
        <v>5533</v>
      </c>
      <c r="B1150" s="14" t="s">
        <v>150</v>
      </c>
      <c r="C1150" s="14" t="s">
        <v>5905</v>
      </c>
      <c r="D1150" s="14">
        <v>323136</v>
      </c>
      <c r="E1150" s="15" t="s">
        <v>5906</v>
      </c>
      <c r="F1150" s="16">
        <f t="array" ref="F1150">SUM(([2]školy!$C$4:$C$2906='zriaďovatelia '!C1150)*([2]školy!$K$4:$K$2906))</f>
        <v>1495</v>
      </c>
    </row>
    <row r="1151" spans="1:6" x14ac:dyDescent="0.25">
      <c r="A1151" s="14" t="s">
        <v>5533</v>
      </c>
      <c r="B1151" s="14" t="s">
        <v>150</v>
      </c>
      <c r="C1151" s="14" t="s">
        <v>5910</v>
      </c>
      <c r="D1151" s="14">
        <v>323161</v>
      </c>
      <c r="E1151" s="15" t="s">
        <v>5911</v>
      </c>
      <c r="F1151" s="16">
        <f t="array" ref="F1151">SUM(([2]školy!$C$4:$C$2906='zriaďovatelia '!C1151)*([2]školy!$K$4:$K$2906))</f>
        <v>147</v>
      </c>
    </row>
    <row r="1152" spans="1:6" x14ac:dyDescent="0.25">
      <c r="A1152" s="14" t="s">
        <v>5533</v>
      </c>
      <c r="B1152" s="14" t="s">
        <v>150</v>
      </c>
      <c r="C1152" s="14" t="s">
        <v>5914</v>
      </c>
      <c r="D1152" s="14">
        <v>323179</v>
      </c>
      <c r="E1152" s="15" t="s">
        <v>5915</v>
      </c>
      <c r="F1152" s="16">
        <f t="array" ref="F1152">SUM(([2]školy!$C$4:$C$2906='zriaďovatelia '!C1152)*([2]školy!$K$4:$K$2906))</f>
        <v>2715</v>
      </c>
    </row>
    <row r="1153" spans="1:6" x14ac:dyDescent="0.25">
      <c r="A1153" s="14" t="s">
        <v>5533</v>
      </c>
      <c r="B1153" s="14" t="s">
        <v>150</v>
      </c>
      <c r="C1153" s="14" t="s">
        <v>5918</v>
      </c>
      <c r="D1153" s="14">
        <v>323233</v>
      </c>
      <c r="E1153" s="15" t="s">
        <v>5919</v>
      </c>
      <c r="F1153" s="16">
        <f t="array" ref="F1153">SUM(([2]školy!$C$4:$C$2906='zriaďovatelia '!C1153)*([2]školy!$K$4:$K$2906))</f>
        <v>9462</v>
      </c>
    </row>
    <row r="1154" spans="1:6" x14ac:dyDescent="0.25">
      <c r="A1154" s="14" t="s">
        <v>5533</v>
      </c>
      <c r="B1154" s="14" t="s">
        <v>150</v>
      </c>
      <c r="C1154" s="14" t="s">
        <v>5922</v>
      </c>
      <c r="D1154" s="14">
        <v>323250</v>
      </c>
      <c r="E1154" s="15" t="s">
        <v>5923</v>
      </c>
      <c r="F1154" s="16">
        <f t="array" ref="F1154">SUM(([2]školy!$C$4:$C$2906='zriaďovatelia '!C1154)*([2]školy!$K$4:$K$2906))</f>
        <v>1289</v>
      </c>
    </row>
    <row r="1155" spans="1:6" x14ac:dyDescent="0.25">
      <c r="A1155" s="14" t="s">
        <v>5533</v>
      </c>
      <c r="B1155" s="14" t="s">
        <v>150</v>
      </c>
      <c r="C1155" s="14" t="s">
        <v>5926</v>
      </c>
      <c r="D1155" s="14">
        <v>323322</v>
      </c>
      <c r="E1155" s="15" t="s">
        <v>5927</v>
      </c>
      <c r="F1155" s="16">
        <f t="array" ref="F1155">SUM(([2]školy!$C$4:$C$2906='zriaďovatelia '!C1155)*([2]školy!$K$4:$K$2906))</f>
        <v>2067</v>
      </c>
    </row>
    <row r="1156" spans="1:6" x14ac:dyDescent="0.25">
      <c r="A1156" s="14" t="s">
        <v>5533</v>
      </c>
      <c r="B1156" s="14" t="s">
        <v>150</v>
      </c>
      <c r="C1156" s="14" t="s">
        <v>5930</v>
      </c>
      <c r="D1156" s="14">
        <v>323381</v>
      </c>
      <c r="E1156" s="15" t="s">
        <v>5931</v>
      </c>
      <c r="F1156" s="16">
        <f t="array" ref="F1156">SUM(([2]školy!$C$4:$C$2906='zriaďovatelia '!C1156)*([2]školy!$K$4:$K$2906))</f>
        <v>855</v>
      </c>
    </row>
    <row r="1157" spans="1:6" x14ac:dyDescent="0.25">
      <c r="A1157" s="14" t="s">
        <v>5533</v>
      </c>
      <c r="B1157" s="14" t="s">
        <v>150</v>
      </c>
      <c r="C1157" s="14" t="s">
        <v>5934</v>
      </c>
      <c r="D1157" s="14">
        <v>323454</v>
      </c>
      <c r="E1157" s="15" t="s">
        <v>5935</v>
      </c>
      <c r="F1157" s="16">
        <f t="array" ref="F1157">SUM(([2]školy!$C$4:$C$2906='zriaďovatelia '!C1157)*([2]školy!$K$4:$K$2906))</f>
        <v>1349</v>
      </c>
    </row>
    <row r="1158" spans="1:6" x14ac:dyDescent="0.25">
      <c r="A1158" s="14" t="s">
        <v>5533</v>
      </c>
      <c r="B1158" s="14" t="s">
        <v>150</v>
      </c>
      <c r="C1158" s="14" t="s">
        <v>5939</v>
      </c>
      <c r="D1158" s="14">
        <v>323560</v>
      </c>
      <c r="E1158" s="15" t="s">
        <v>5940</v>
      </c>
      <c r="F1158" s="16">
        <f t="array" ref="F1158">SUM(([2]školy!$C$4:$C$2906='zriaďovatelia '!C1158)*([2]školy!$K$4:$K$2906))</f>
        <v>21399</v>
      </c>
    </row>
    <row r="1159" spans="1:6" x14ac:dyDescent="0.25">
      <c r="A1159" s="14" t="s">
        <v>5533</v>
      </c>
      <c r="B1159" s="14" t="s">
        <v>150</v>
      </c>
      <c r="C1159" s="14" t="s">
        <v>5945</v>
      </c>
      <c r="D1159" s="14">
        <v>323578</v>
      </c>
      <c r="E1159" s="15" t="s">
        <v>5946</v>
      </c>
      <c r="F1159" s="16">
        <f t="array" ref="F1159">SUM(([2]školy!$C$4:$C$2906='zriaďovatelia '!C1159)*([2]školy!$K$4:$K$2906))</f>
        <v>2827</v>
      </c>
    </row>
    <row r="1160" spans="1:6" x14ac:dyDescent="0.25">
      <c r="A1160" s="14" t="s">
        <v>5533</v>
      </c>
      <c r="B1160" s="14" t="s">
        <v>150</v>
      </c>
      <c r="C1160" s="14" t="s">
        <v>5949</v>
      </c>
      <c r="D1160" s="14">
        <v>323659</v>
      </c>
      <c r="E1160" s="15" t="s">
        <v>5950</v>
      </c>
      <c r="F1160" s="16">
        <f t="array" ref="F1160">SUM(([2]školy!$C$4:$C$2906='zriaďovatelia '!C1160)*([2]školy!$K$4:$K$2906))</f>
        <v>1790</v>
      </c>
    </row>
    <row r="1161" spans="1:6" x14ac:dyDescent="0.25">
      <c r="A1161" s="14" t="s">
        <v>5533</v>
      </c>
      <c r="B1161" s="14" t="s">
        <v>150</v>
      </c>
      <c r="C1161" s="14" t="s">
        <v>5953</v>
      </c>
      <c r="D1161" s="14">
        <v>323675</v>
      </c>
      <c r="E1161" s="15" t="s">
        <v>5954</v>
      </c>
      <c r="F1161" s="16">
        <f t="array" ref="F1161">SUM(([2]školy!$C$4:$C$2906='zriaďovatelia '!C1161)*([2]školy!$K$4:$K$2906))</f>
        <v>1227</v>
      </c>
    </row>
    <row r="1162" spans="1:6" x14ac:dyDescent="0.25">
      <c r="A1162" s="14" t="s">
        <v>5533</v>
      </c>
      <c r="B1162" s="14" t="s">
        <v>150</v>
      </c>
      <c r="C1162" s="14" t="s">
        <v>5957</v>
      </c>
      <c r="D1162" s="14">
        <v>323683</v>
      </c>
      <c r="E1162" s="15" t="s">
        <v>5958</v>
      </c>
      <c r="F1162" s="16">
        <f t="array" ref="F1162">SUM(([2]školy!$C$4:$C$2906='zriaďovatelia '!C1162)*([2]školy!$K$4:$K$2906))</f>
        <v>2391</v>
      </c>
    </row>
    <row r="1163" spans="1:6" x14ac:dyDescent="0.25">
      <c r="A1163" s="14" t="s">
        <v>5533</v>
      </c>
      <c r="B1163" s="14" t="s">
        <v>150</v>
      </c>
      <c r="C1163" s="14" t="s">
        <v>5961</v>
      </c>
      <c r="D1163" s="14">
        <v>323691</v>
      </c>
      <c r="E1163" s="15" t="s">
        <v>5962</v>
      </c>
      <c r="F1163" s="16">
        <f t="array" ref="F1163">SUM(([2]školy!$C$4:$C$2906='zriaďovatelia '!C1163)*([2]školy!$K$4:$K$2906))</f>
        <v>1296</v>
      </c>
    </row>
    <row r="1164" spans="1:6" x14ac:dyDescent="0.25">
      <c r="A1164" s="14" t="s">
        <v>5533</v>
      </c>
      <c r="B1164" s="14" t="s">
        <v>150</v>
      </c>
      <c r="C1164" s="14" t="s">
        <v>5966</v>
      </c>
      <c r="D1164" s="14">
        <v>323799</v>
      </c>
      <c r="E1164" s="15" t="s">
        <v>5967</v>
      </c>
      <c r="F1164" s="16">
        <f t="array" ref="F1164">SUM(([2]školy!$C$4:$C$2906='zriaďovatelia '!C1164)*([2]školy!$K$4:$K$2906))</f>
        <v>253</v>
      </c>
    </row>
    <row r="1165" spans="1:6" x14ac:dyDescent="0.25">
      <c r="A1165" s="14" t="s">
        <v>5533</v>
      </c>
      <c r="B1165" s="14" t="s">
        <v>150</v>
      </c>
      <c r="C1165" s="14" t="s">
        <v>5970</v>
      </c>
      <c r="D1165" s="14">
        <v>323845</v>
      </c>
      <c r="E1165" s="15" t="s">
        <v>5971</v>
      </c>
      <c r="F1165" s="16">
        <f t="array" ref="F1165">SUM(([2]školy!$C$4:$C$2906='zriaďovatelia '!C1165)*([2]školy!$K$4:$K$2906))</f>
        <v>1571</v>
      </c>
    </row>
    <row r="1166" spans="1:6" x14ac:dyDescent="0.25">
      <c r="A1166" s="14" t="s">
        <v>5533</v>
      </c>
      <c r="B1166" s="14" t="s">
        <v>150</v>
      </c>
      <c r="C1166" s="14" t="s">
        <v>5974</v>
      </c>
      <c r="D1166" s="14">
        <v>323853</v>
      </c>
      <c r="E1166" s="15" t="s">
        <v>5975</v>
      </c>
      <c r="F1166" s="16">
        <f t="array" ref="F1166">SUM(([2]školy!$C$4:$C$2906='zriaďovatelia '!C1166)*([2]školy!$K$4:$K$2906))</f>
        <v>911</v>
      </c>
    </row>
    <row r="1167" spans="1:6" x14ac:dyDescent="0.25">
      <c r="A1167" s="14" t="s">
        <v>5533</v>
      </c>
      <c r="B1167" s="14" t="s">
        <v>150</v>
      </c>
      <c r="C1167" s="14" t="s">
        <v>5978</v>
      </c>
      <c r="D1167" s="14">
        <v>323861</v>
      </c>
      <c r="E1167" s="15" t="s">
        <v>5979</v>
      </c>
      <c r="F1167" s="16">
        <f t="array" ref="F1167">SUM(([2]školy!$C$4:$C$2906='zriaďovatelia '!C1167)*([2]školy!$K$4:$K$2906))</f>
        <v>243</v>
      </c>
    </row>
    <row r="1168" spans="1:6" x14ac:dyDescent="0.25">
      <c r="A1168" s="14" t="s">
        <v>5533</v>
      </c>
      <c r="B1168" s="14" t="s">
        <v>150</v>
      </c>
      <c r="C1168" s="14" t="s">
        <v>5982</v>
      </c>
      <c r="D1168" s="14">
        <v>326470</v>
      </c>
      <c r="E1168" s="15" t="s">
        <v>5983</v>
      </c>
      <c r="F1168" s="16">
        <f t="array" ref="F1168">SUM(([2]školy!$C$4:$C$2906='zriaďovatelia '!C1168)*([2]školy!$K$4:$K$2906))</f>
        <v>68367</v>
      </c>
    </row>
    <row r="1169" spans="1:6" x14ac:dyDescent="0.25">
      <c r="A1169" s="14" t="s">
        <v>5533</v>
      </c>
      <c r="B1169" s="14" t="s">
        <v>150</v>
      </c>
      <c r="C1169" s="14" t="s">
        <v>5994</v>
      </c>
      <c r="D1169" s="14">
        <v>326119</v>
      </c>
      <c r="E1169" s="15" t="s">
        <v>5995</v>
      </c>
      <c r="F1169" s="16">
        <f t="array" ref="F1169">SUM(([2]školy!$C$4:$C$2906='zriaďovatelia '!C1169)*([2]školy!$K$4:$K$2906))</f>
        <v>2575</v>
      </c>
    </row>
    <row r="1170" spans="1:6" x14ac:dyDescent="0.25">
      <c r="A1170" s="14" t="s">
        <v>5533</v>
      </c>
      <c r="B1170" s="14" t="s">
        <v>150</v>
      </c>
      <c r="C1170" s="14" t="s">
        <v>5998</v>
      </c>
      <c r="D1170" s="14">
        <v>326151</v>
      </c>
      <c r="E1170" s="15" t="s">
        <v>5707</v>
      </c>
      <c r="F1170" s="16">
        <f t="array" ref="F1170">SUM(([2]školy!$C$4:$C$2906='zriaďovatelia '!C1170)*([2]školy!$K$4:$K$2906))</f>
        <v>628</v>
      </c>
    </row>
    <row r="1171" spans="1:6" x14ac:dyDescent="0.25">
      <c r="A1171" s="14" t="s">
        <v>5533</v>
      </c>
      <c r="B1171" s="14" t="s">
        <v>150</v>
      </c>
      <c r="C1171" s="14" t="s">
        <v>6000</v>
      </c>
      <c r="D1171" s="14">
        <v>326186</v>
      </c>
      <c r="E1171" s="15" t="s">
        <v>6001</v>
      </c>
      <c r="F1171" s="16">
        <f t="array" ref="F1171">SUM(([2]školy!$C$4:$C$2906='zriaďovatelia '!C1171)*([2]školy!$K$4:$K$2906))</f>
        <v>2709</v>
      </c>
    </row>
    <row r="1172" spans="1:6" x14ac:dyDescent="0.25">
      <c r="A1172" s="14" t="s">
        <v>5533</v>
      </c>
      <c r="B1172" s="14" t="s">
        <v>150</v>
      </c>
      <c r="C1172" s="14" t="s">
        <v>6004</v>
      </c>
      <c r="D1172" s="14">
        <v>326194</v>
      </c>
      <c r="E1172" s="15" t="s">
        <v>6005</v>
      </c>
      <c r="F1172" s="16">
        <f t="array" ref="F1172">SUM(([2]školy!$C$4:$C$2906='zriaďovatelia '!C1172)*([2]školy!$K$4:$K$2906))</f>
        <v>1350</v>
      </c>
    </row>
    <row r="1173" spans="1:6" x14ac:dyDescent="0.25">
      <c r="A1173" s="14" t="s">
        <v>5533</v>
      </c>
      <c r="B1173" s="14" t="s">
        <v>150</v>
      </c>
      <c r="C1173" s="14" t="s">
        <v>6008</v>
      </c>
      <c r="D1173" s="14">
        <v>326224</v>
      </c>
      <c r="E1173" s="15" t="s">
        <v>6009</v>
      </c>
      <c r="F1173" s="16">
        <f t="array" ref="F1173">SUM(([2]školy!$C$4:$C$2906='zriaďovatelia '!C1173)*([2]školy!$K$4:$K$2906))</f>
        <v>8280</v>
      </c>
    </row>
    <row r="1174" spans="1:6" x14ac:dyDescent="0.25">
      <c r="A1174" s="14" t="s">
        <v>5533</v>
      </c>
      <c r="B1174" s="14" t="s">
        <v>150</v>
      </c>
      <c r="C1174" s="14" t="s">
        <v>6012</v>
      </c>
      <c r="D1174" s="14">
        <v>326232</v>
      </c>
      <c r="E1174" s="15" t="s">
        <v>6013</v>
      </c>
      <c r="F1174" s="16">
        <f t="array" ref="F1174">SUM(([2]školy!$C$4:$C$2906='zriaďovatelia '!C1174)*([2]školy!$K$4:$K$2906))</f>
        <v>7392</v>
      </c>
    </row>
    <row r="1175" spans="1:6" x14ac:dyDescent="0.25">
      <c r="A1175" s="14" t="s">
        <v>5533</v>
      </c>
      <c r="B1175" s="14" t="s">
        <v>150</v>
      </c>
      <c r="C1175" s="14" t="s">
        <v>6015</v>
      </c>
      <c r="D1175" s="14">
        <v>326241</v>
      </c>
      <c r="E1175" s="15" t="s">
        <v>6016</v>
      </c>
      <c r="F1175" s="16">
        <f t="array" ref="F1175">SUM(([2]školy!$C$4:$C$2906='zriaďovatelia '!C1175)*([2]školy!$K$4:$K$2906))</f>
        <v>1493</v>
      </c>
    </row>
    <row r="1176" spans="1:6" x14ac:dyDescent="0.25">
      <c r="A1176" s="14" t="s">
        <v>5533</v>
      </c>
      <c r="B1176" s="14" t="s">
        <v>150</v>
      </c>
      <c r="C1176" s="14" t="s">
        <v>6019</v>
      </c>
      <c r="D1176" s="14">
        <v>326259</v>
      </c>
      <c r="E1176" s="15" t="s">
        <v>6020</v>
      </c>
      <c r="F1176" s="16">
        <f t="array" ref="F1176">SUM(([2]školy!$C$4:$C$2906='zriaďovatelia '!C1176)*([2]školy!$K$4:$K$2906))</f>
        <v>4330</v>
      </c>
    </row>
    <row r="1177" spans="1:6" x14ac:dyDescent="0.25">
      <c r="A1177" s="14" t="s">
        <v>5533</v>
      </c>
      <c r="B1177" s="14" t="s">
        <v>150</v>
      </c>
      <c r="C1177" s="14" t="s">
        <v>6023</v>
      </c>
      <c r="D1177" s="14">
        <v>326275</v>
      </c>
      <c r="E1177" s="15" t="s">
        <v>6024</v>
      </c>
      <c r="F1177" s="16">
        <f t="array" ref="F1177">SUM(([2]školy!$C$4:$C$2906='zriaďovatelia '!C1177)*([2]školy!$K$4:$K$2906))</f>
        <v>3250</v>
      </c>
    </row>
    <row r="1178" spans="1:6" x14ac:dyDescent="0.25">
      <c r="A1178" s="14" t="s">
        <v>5533</v>
      </c>
      <c r="B1178" s="14" t="s">
        <v>150</v>
      </c>
      <c r="C1178" s="14" t="s">
        <v>6027</v>
      </c>
      <c r="D1178" s="14">
        <v>326283</v>
      </c>
      <c r="E1178" s="15" t="s">
        <v>6028</v>
      </c>
      <c r="F1178" s="16">
        <f t="array" ref="F1178">SUM(([2]školy!$C$4:$C$2906='zriaďovatelia '!C1178)*([2]školy!$K$4:$K$2906))</f>
        <v>23836</v>
      </c>
    </row>
    <row r="1179" spans="1:6" x14ac:dyDescent="0.25">
      <c r="A1179" s="14" t="s">
        <v>5533</v>
      </c>
      <c r="B1179" s="14" t="s">
        <v>150</v>
      </c>
      <c r="C1179" s="14" t="s">
        <v>6033</v>
      </c>
      <c r="D1179" s="14">
        <v>326291</v>
      </c>
      <c r="E1179" s="15" t="s">
        <v>6034</v>
      </c>
      <c r="F1179" s="16">
        <f t="array" ref="F1179">SUM(([2]školy!$C$4:$C$2906='zriaďovatelia '!C1179)*([2]školy!$K$4:$K$2906))</f>
        <v>331</v>
      </c>
    </row>
    <row r="1180" spans="1:6" x14ac:dyDescent="0.25">
      <c r="A1180" s="14" t="s">
        <v>5533</v>
      </c>
      <c r="B1180" s="14" t="s">
        <v>150</v>
      </c>
      <c r="C1180" s="14" t="s">
        <v>6037</v>
      </c>
      <c r="D1180" s="14">
        <v>326305</v>
      </c>
      <c r="E1180" s="15" t="s">
        <v>6038</v>
      </c>
      <c r="F1180" s="16">
        <f t="array" ref="F1180">SUM(([2]školy!$C$4:$C$2906='zriaďovatelia '!C1180)*([2]školy!$K$4:$K$2906))</f>
        <v>5710</v>
      </c>
    </row>
    <row r="1181" spans="1:6" x14ac:dyDescent="0.25">
      <c r="A1181" s="14" t="s">
        <v>5533</v>
      </c>
      <c r="B1181" s="14" t="s">
        <v>150</v>
      </c>
      <c r="C1181" s="14" t="s">
        <v>6041</v>
      </c>
      <c r="D1181" s="14">
        <v>326321</v>
      </c>
      <c r="E1181" s="15" t="s">
        <v>6042</v>
      </c>
      <c r="F1181" s="16">
        <f t="array" ref="F1181">SUM(([2]školy!$C$4:$C$2906='zriaďovatelia '!C1181)*([2]školy!$K$4:$K$2906))</f>
        <v>12711</v>
      </c>
    </row>
    <row r="1182" spans="1:6" x14ac:dyDescent="0.25">
      <c r="A1182" s="14" t="s">
        <v>5533</v>
      </c>
      <c r="B1182" s="14" t="s">
        <v>150</v>
      </c>
      <c r="C1182" s="14" t="s">
        <v>6045</v>
      </c>
      <c r="D1182" s="14">
        <v>326330</v>
      </c>
      <c r="E1182" s="15" t="s">
        <v>6046</v>
      </c>
      <c r="F1182" s="16">
        <f t="array" ref="F1182">SUM(([2]školy!$C$4:$C$2906='zriaďovatelia '!C1182)*([2]školy!$K$4:$K$2906))</f>
        <v>3770</v>
      </c>
    </row>
    <row r="1183" spans="1:6" x14ac:dyDescent="0.25">
      <c r="A1183" s="14" t="s">
        <v>5533</v>
      </c>
      <c r="B1183" s="14" t="s">
        <v>150</v>
      </c>
      <c r="C1183" s="14" t="s">
        <v>6050</v>
      </c>
      <c r="D1183" s="14">
        <v>326356</v>
      </c>
      <c r="E1183" s="15" t="s">
        <v>6051</v>
      </c>
      <c r="F1183" s="16">
        <f t="array" ref="F1183">SUM(([2]školy!$C$4:$C$2906='zriaďovatelia '!C1183)*([2]školy!$K$4:$K$2906))</f>
        <v>453</v>
      </c>
    </row>
    <row r="1184" spans="1:6" x14ac:dyDescent="0.25">
      <c r="A1184" s="14" t="s">
        <v>5533</v>
      </c>
      <c r="B1184" s="14" t="s">
        <v>150</v>
      </c>
      <c r="C1184" s="14" t="s">
        <v>6054</v>
      </c>
      <c r="D1184" s="14">
        <v>31942547</v>
      </c>
      <c r="E1184" s="15" t="s">
        <v>6055</v>
      </c>
      <c r="F1184" s="16">
        <f t="array" ref="F1184">SUM(([2]školy!$C$4:$C$2906='zriaďovatelia '!C1184)*([2]školy!$K$4:$K$2906))</f>
        <v>6221</v>
      </c>
    </row>
    <row r="1185" spans="1:6" x14ac:dyDescent="0.25">
      <c r="A1185" s="14" t="s">
        <v>5533</v>
      </c>
      <c r="B1185" s="14" t="s">
        <v>150</v>
      </c>
      <c r="C1185" s="14" t="s">
        <v>6057</v>
      </c>
      <c r="D1185" s="14">
        <v>326399</v>
      </c>
      <c r="E1185" s="15" t="s">
        <v>6058</v>
      </c>
      <c r="F1185" s="16">
        <f t="array" ref="F1185">SUM(([2]školy!$C$4:$C$2906='zriaďovatelia '!C1185)*([2]školy!$K$4:$K$2906))</f>
        <v>486</v>
      </c>
    </row>
    <row r="1186" spans="1:6" x14ac:dyDescent="0.25">
      <c r="A1186" s="14" t="s">
        <v>5533</v>
      </c>
      <c r="B1186" s="14" t="s">
        <v>150</v>
      </c>
      <c r="C1186" s="14" t="s">
        <v>6061</v>
      </c>
      <c r="D1186" s="14">
        <v>326411</v>
      </c>
      <c r="E1186" s="15" t="s">
        <v>6062</v>
      </c>
      <c r="F1186" s="16">
        <f t="array" ref="F1186">SUM(([2]školy!$C$4:$C$2906='zriaďovatelia '!C1186)*([2]školy!$K$4:$K$2906))</f>
        <v>188</v>
      </c>
    </row>
    <row r="1187" spans="1:6" x14ac:dyDescent="0.25">
      <c r="A1187" s="14" t="s">
        <v>5533</v>
      </c>
      <c r="B1187" s="14" t="s">
        <v>150</v>
      </c>
      <c r="C1187" s="14" t="s">
        <v>6065</v>
      </c>
      <c r="D1187" s="14">
        <v>326461</v>
      </c>
      <c r="E1187" s="15" t="s">
        <v>2600</v>
      </c>
      <c r="F1187" s="16">
        <f t="array" ref="F1187">SUM(([2]školy!$C$4:$C$2906='zriaďovatelia '!C1187)*([2]školy!$K$4:$K$2906))</f>
        <v>12154</v>
      </c>
    </row>
    <row r="1188" spans="1:6" x14ac:dyDescent="0.25">
      <c r="A1188" s="14" t="s">
        <v>5533</v>
      </c>
      <c r="B1188" s="14" t="s">
        <v>150</v>
      </c>
      <c r="C1188" s="14" t="s">
        <v>6067</v>
      </c>
      <c r="D1188" s="14">
        <v>326488</v>
      </c>
      <c r="E1188" s="15" t="s">
        <v>6068</v>
      </c>
      <c r="F1188" s="16">
        <f t="array" ref="F1188">SUM(([2]školy!$C$4:$C$2906='zriaďovatelia '!C1188)*([2]školy!$K$4:$K$2906))</f>
        <v>12528</v>
      </c>
    </row>
    <row r="1189" spans="1:6" x14ac:dyDescent="0.25">
      <c r="A1189" s="14" t="s">
        <v>5533</v>
      </c>
      <c r="B1189" s="14" t="s">
        <v>150</v>
      </c>
      <c r="C1189" s="14" t="s">
        <v>6071</v>
      </c>
      <c r="D1189" s="14">
        <v>326500</v>
      </c>
      <c r="E1189" s="15" t="s">
        <v>6072</v>
      </c>
      <c r="F1189" s="16">
        <f t="array" ref="F1189">SUM(([2]školy!$C$4:$C$2906='zriaďovatelia '!C1189)*([2]školy!$K$4:$K$2906))</f>
        <v>6715</v>
      </c>
    </row>
    <row r="1190" spans="1:6" x14ac:dyDescent="0.25">
      <c r="A1190" s="14" t="s">
        <v>5533</v>
      </c>
      <c r="B1190" s="14" t="s">
        <v>150</v>
      </c>
      <c r="C1190" s="14" t="s">
        <v>6075</v>
      </c>
      <c r="D1190" s="14">
        <v>326518</v>
      </c>
      <c r="E1190" s="15" t="s">
        <v>6076</v>
      </c>
      <c r="F1190" s="16">
        <f t="array" ref="F1190">SUM(([2]školy!$C$4:$C$2906='zriaďovatelia '!C1190)*([2]školy!$K$4:$K$2906))</f>
        <v>11907</v>
      </c>
    </row>
    <row r="1191" spans="1:6" x14ac:dyDescent="0.25">
      <c r="A1191" s="14" t="s">
        <v>5533</v>
      </c>
      <c r="B1191" s="14" t="s">
        <v>150</v>
      </c>
      <c r="C1191" s="14" t="s">
        <v>6080</v>
      </c>
      <c r="D1191" s="14">
        <v>326526</v>
      </c>
      <c r="E1191" s="15" t="s">
        <v>6081</v>
      </c>
      <c r="F1191" s="16">
        <f t="array" ref="F1191">SUM(([2]školy!$C$4:$C$2906='zriaďovatelia '!C1191)*([2]školy!$K$4:$K$2906))</f>
        <v>5442</v>
      </c>
    </row>
    <row r="1192" spans="1:6" x14ac:dyDescent="0.25">
      <c r="A1192" s="14" t="s">
        <v>5533</v>
      </c>
      <c r="B1192" s="14" t="s">
        <v>150</v>
      </c>
      <c r="C1192" s="14" t="s">
        <v>6084</v>
      </c>
      <c r="D1192" s="14">
        <v>326534</v>
      </c>
      <c r="E1192" s="15" t="s">
        <v>6085</v>
      </c>
      <c r="F1192" s="16">
        <f t="array" ref="F1192">SUM(([2]školy!$C$4:$C$2906='zriaďovatelia '!C1192)*([2]školy!$K$4:$K$2906))</f>
        <v>2650</v>
      </c>
    </row>
    <row r="1193" spans="1:6" x14ac:dyDescent="0.25">
      <c r="A1193" s="14" t="s">
        <v>5533</v>
      </c>
      <c r="B1193" s="14" t="s">
        <v>150</v>
      </c>
      <c r="C1193" s="14" t="s">
        <v>6088</v>
      </c>
      <c r="D1193" s="14">
        <v>326542</v>
      </c>
      <c r="E1193" s="15" t="s">
        <v>6089</v>
      </c>
      <c r="F1193" s="16">
        <f t="array" ref="F1193">SUM(([2]školy!$C$4:$C$2906='zriaďovatelia '!C1193)*([2]školy!$K$4:$K$2906))</f>
        <v>5075</v>
      </c>
    </row>
    <row r="1194" spans="1:6" x14ac:dyDescent="0.25">
      <c r="A1194" s="14" t="s">
        <v>5533</v>
      </c>
      <c r="B1194" s="14" t="s">
        <v>150</v>
      </c>
      <c r="C1194" s="14" t="s">
        <v>6092</v>
      </c>
      <c r="D1194" s="14">
        <v>326551</v>
      </c>
      <c r="E1194" s="15" t="s">
        <v>6093</v>
      </c>
      <c r="F1194" s="16">
        <f t="array" ref="F1194">SUM(([2]školy!$C$4:$C$2906='zriaďovatelia '!C1194)*([2]školy!$K$4:$K$2906))</f>
        <v>2645</v>
      </c>
    </row>
    <row r="1195" spans="1:6" x14ac:dyDescent="0.25">
      <c r="A1195" s="14" t="s">
        <v>5533</v>
      </c>
      <c r="B1195" s="14" t="s">
        <v>150</v>
      </c>
      <c r="C1195" s="14" t="s">
        <v>6096</v>
      </c>
      <c r="D1195" s="14">
        <v>326569</v>
      </c>
      <c r="E1195" s="15" t="s">
        <v>6097</v>
      </c>
      <c r="F1195" s="16">
        <f t="array" ref="F1195">SUM(([2]školy!$C$4:$C$2906='zriaďovatelia '!C1195)*([2]školy!$K$4:$K$2906))</f>
        <v>6962</v>
      </c>
    </row>
    <row r="1196" spans="1:6" x14ac:dyDescent="0.25">
      <c r="A1196" s="14" t="s">
        <v>5533</v>
      </c>
      <c r="B1196" s="14" t="s">
        <v>150</v>
      </c>
      <c r="C1196" s="14" t="s">
        <v>6099</v>
      </c>
      <c r="D1196" s="14">
        <v>326577</v>
      </c>
      <c r="E1196" s="15" t="s">
        <v>6100</v>
      </c>
      <c r="F1196" s="16">
        <f t="array" ref="F1196">SUM(([2]školy!$C$4:$C$2906='zriaďovatelia '!C1196)*([2]školy!$K$4:$K$2906))</f>
        <v>391</v>
      </c>
    </row>
    <row r="1197" spans="1:6" x14ac:dyDescent="0.25">
      <c r="A1197" s="14" t="s">
        <v>5533</v>
      </c>
      <c r="B1197" s="14" t="s">
        <v>150</v>
      </c>
      <c r="C1197" s="14" t="s">
        <v>6103</v>
      </c>
      <c r="D1197" s="14">
        <v>326593</v>
      </c>
      <c r="E1197" s="15" t="s">
        <v>6104</v>
      </c>
      <c r="F1197" s="16">
        <f t="array" ref="F1197">SUM(([2]školy!$C$4:$C$2906='zriaďovatelia '!C1197)*([2]školy!$K$4:$K$2906))</f>
        <v>9071</v>
      </c>
    </row>
    <row r="1198" spans="1:6" x14ac:dyDescent="0.25">
      <c r="A1198" s="14" t="s">
        <v>5533</v>
      </c>
      <c r="B1198" s="14" t="s">
        <v>150</v>
      </c>
      <c r="C1198" s="14" t="s">
        <v>6107</v>
      </c>
      <c r="D1198" s="14">
        <v>326607</v>
      </c>
      <c r="E1198" s="15" t="s">
        <v>6108</v>
      </c>
      <c r="F1198" s="16">
        <f t="array" ref="F1198">SUM(([2]školy!$C$4:$C$2906='zriaďovatelia '!C1198)*([2]školy!$K$4:$K$2906))</f>
        <v>15164</v>
      </c>
    </row>
    <row r="1199" spans="1:6" x14ac:dyDescent="0.25">
      <c r="A1199" s="14" t="s">
        <v>5533</v>
      </c>
      <c r="B1199" s="14" t="s">
        <v>150</v>
      </c>
      <c r="C1199" s="14" t="s">
        <v>6110</v>
      </c>
      <c r="D1199" s="14">
        <v>326615</v>
      </c>
      <c r="E1199" s="15" t="s">
        <v>6111</v>
      </c>
      <c r="F1199" s="16">
        <f t="array" ref="F1199">SUM(([2]školy!$C$4:$C$2906='zriaďovatelia '!C1199)*([2]školy!$K$4:$K$2906))</f>
        <v>3273</v>
      </c>
    </row>
    <row r="1200" spans="1:6" x14ac:dyDescent="0.25">
      <c r="A1200" s="14" t="s">
        <v>5533</v>
      </c>
      <c r="B1200" s="14" t="s">
        <v>150</v>
      </c>
      <c r="C1200" s="14" t="s">
        <v>6114</v>
      </c>
      <c r="D1200" s="14">
        <v>326623</v>
      </c>
      <c r="E1200" s="15" t="s">
        <v>6115</v>
      </c>
      <c r="F1200" s="16">
        <f t="array" ref="F1200">SUM(([2]školy!$C$4:$C$2906='zriaďovatelia '!C1200)*([2]školy!$K$4:$K$2906))</f>
        <v>3174</v>
      </c>
    </row>
    <row r="1201" spans="1:6" x14ac:dyDescent="0.25">
      <c r="A1201" s="14" t="s">
        <v>5533</v>
      </c>
      <c r="B1201" s="14" t="s">
        <v>150</v>
      </c>
      <c r="C1201" s="14" t="s">
        <v>6118</v>
      </c>
      <c r="D1201" s="14">
        <v>326631</v>
      </c>
      <c r="E1201" s="15" t="s">
        <v>6119</v>
      </c>
      <c r="F1201" s="16">
        <f t="array" ref="F1201">SUM(([2]školy!$C$4:$C$2906='zriaďovatelia '!C1201)*([2]školy!$K$4:$K$2906))</f>
        <v>4477</v>
      </c>
    </row>
    <row r="1202" spans="1:6" x14ac:dyDescent="0.25">
      <c r="A1202" s="14" t="s">
        <v>5533</v>
      </c>
      <c r="B1202" s="14" t="s">
        <v>150</v>
      </c>
      <c r="C1202" s="14" t="s">
        <v>6121</v>
      </c>
      <c r="D1202" s="14">
        <v>326640</v>
      </c>
      <c r="E1202" s="15" t="s">
        <v>6122</v>
      </c>
      <c r="F1202" s="16">
        <f t="array" ref="F1202">SUM(([2]školy!$C$4:$C$2906='zriaďovatelia '!C1202)*([2]školy!$K$4:$K$2906))</f>
        <v>562</v>
      </c>
    </row>
    <row r="1203" spans="1:6" x14ac:dyDescent="0.25">
      <c r="A1203" s="14" t="s">
        <v>5533</v>
      </c>
      <c r="B1203" s="14" t="s">
        <v>150</v>
      </c>
      <c r="C1203" s="14" t="s">
        <v>6125</v>
      </c>
      <c r="D1203" s="14">
        <v>76597</v>
      </c>
      <c r="E1203" s="15" t="s">
        <v>6126</v>
      </c>
      <c r="F1203" s="16">
        <f t="array" ref="F1203">SUM(([2]školy!$C$4:$C$2906='zriaďovatelia '!C1203)*([2]školy!$K$4:$K$2906))</f>
        <v>346</v>
      </c>
    </row>
    <row r="1204" spans="1:6" x14ac:dyDescent="0.25">
      <c r="A1204" s="14" t="s">
        <v>5533</v>
      </c>
      <c r="B1204" s="14" t="s">
        <v>150</v>
      </c>
      <c r="C1204" s="14" t="s">
        <v>6129</v>
      </c>
      <c r="D1204" s="14">
        <v>326666</v>
      </c>
      <c r="E1204" s="15" t="s">
        <v>6130</v>
      </c>
      <c r="F1204" s="16">
        <f t="array" ref="F1204">SUM(([2]školy!$C$4:$C$2906='zriaďovatelia '!C1204)*([2]školy!$K$4:$K$2906))</f>
        <v>14576</v>
      </c>
    </row>
    <row r="1205" spans="1:6" x14ac:dyDescent="0.25">
      <c r="A1205" s="14" t="s">
        <v>5533</v>
      </c>
      <c r="B1205" s="14" t="s">
        <v>150</v>
      </c>
      <c r="C1205" s="14" t="s">
        <v>6132</v>
      </c>
      <c r="D1205" s="14">
        <v>326674</v>
      </c>
      <c r="E1205" s="15" t="s">
        <v>6133</v>
      </c>
      <c r="F1205" s="16">
        <f t="array" ref="F1205">SUM(([2]školy!$C$4:$C$2906='zriaďovatelia '!C1205)*([2]školy!$K$4:$K$2906))</f>
        <v>2457</v>
      </c>
    </row>
    <row r="1206" spans="1:6" x14ac:dyDescent="0.25">
      <c r="A1206" s="14" t="s">
        <v>5533</v>
      </c>
      <c r="B1206" s="14" t="s">
        <v>150</v>
      </c>
      <c r="C1206" s="14" t="s">
        <v>6135</v>
      </c>
      <c r="D1206" s="14">
        <v>326691</v>
      </c>
      <c r="E1206" s="15" t="s">
        <v>6136</v>
      </c>
      <c r="F1206" s="16">
        <f t="array" ref="F1206">SUM(([2]školy!$C$4:$C$2906='zriaďovatelia '!C1206)*([2]školy!$K$4:$K$2906))</f>
        <v>3485</v>
      </c>
    </row>
    <row r="1207" spans="1:6" x14ac:dyDescent="0.25">
      <c r="A1207" s="14" t="s">
        <v>5533</v>
      </c>
      <c r="B1207" s="14" t="s">
        <v>150</v>
      </c>
      <c r="C1207" s="14" t="s">
        <v>6139</v>
      </c>
      <c r="D1207" s="14">
        <v>326704</v>
      </c>
      <c r="E1207" s="15" t="s">
        <v>6140</v>
      </c>
      <c r="F1207" s="16">
        <f t="array" ref="F1207">SUM(([2]školy!$C$4:$C$2906='zriaďovatelia '!C1207)*([2]školy!$K$4:$K$2906))</f>
        <v>627</v>
      </c>
    </row>
    <row r="1208" spans="1:6" x14ac:dyDescent="0.25">
      <c r="A1208" s="14" t="s">
        <v>5533</v>
      </c>
      <c r="B1208" s="14" t="s">
        <v>150</v>
      </c>
      <c r="C1208" s="14" t="s">
        <v>6143</v>
      </c>
      <c r="D1208" s="14">
        <v>326712</v>
      </c>
      <c r="E1208" s="15" t="s">
        <v>6144</v>
      </c>
      <c r="F1208" s="16">
        <f t="array" ref="F1208">SUM(([2]školy!$C$4:$C$2906='zriaďovatelia '!C1208)*([2]školy!$K$4:$K$2906))</f>
        <v>381</v>
      </c>
    </row>
    <row r="1209" spans="1:6" x14ac:dyDescent="0.25">
      <c r="A1209" s="14" t="s">
        <v>5533</v>
      </c>
      <c r="B1209" s="14" t="s">
        <v>150</v>
      </c>
      <c r="C1209" s="14" t="s">
        <v>6147</v>
      </c>
      <c r="D1209" s="14">
        <v>326721</v>
      </c>
      <c r="E1209" s="15" t="s">
        <v>6148</v>
      </c>
      <c r="F1209" s="16">
        <f t="array" ref="F1209">SUM(([2]školy!$C$4:$C$2906='zriaďovatelia '!C1209)*([2]školy!$K$4:$K$2906))</f>
        <v>3741</v>
      </c>
    </row>
    <row r="1210" spans="1:6" x14ac:dyDescent="0.25">
      <c r="A1210" s="14" t="s">
        <v>5533</v>
      </c>
      <c r="B1210" s="14" t="s">
        <v>150</v>
      </c>
      <c r="C1210" s="14" t="s">
        <v>6151</v>
      </c>
      <c r="D1210" s="14">
        <v>326747</v>
      </c>
      <c r="E1210" s="15" t="s">
        <v>6152</v>
      </c>
      <c r="F1210" s="16">
        <f t="array" ref="F1210">SUM(([2]školy!$C$4:$C$2906='zriaďovatelia '!C1210)*([2]školy!$K$4:$K$2906))</f>
        <v>2200</v>
      </c>
    </row>
    <row r="1211" spans="1:6" x14ac:dyDescent="0.25">
      <c r="A1211" s="14" t="s">
        <v>5533</v>
      </c>
      <c r="B1211" s="14" t="s">
        <v>150</v>
      </c>
      <c r="C1211" s="14" t="s">
        <v>6155</v>
      </c>
      <c r="D1211" s="14">
        <v>326437</v>
      </c>
      <c r="E1211" s="15" t="s">
        <v>6156</v>
      </c>
      <c r="F1211" s="16">
        <f t="array" ref="F1211">SUM(([2]školy!$C$4:$C$2906='zriaďovatelia '!C1211)*([2]školy!$K$4:$K$2906))</f>
        <v>2186</v>
      </c>
    </row>
    <row r="1212" spans="1:6" x14ac:dyDescent="0.25">
      <c r="A1212" s="14" t="s">
        <v>5533</v>
      </c>
      <c r="B1212" s="14" t="s">
        <v>150</v>
      </c>
      <c r="C1212" s="14" t="s">
        <v>6159</v>
      </c>
      <c r="D1212" s="14">
        <v>326771</v>
      </c>
      <c r="E1212" s="15" t="s">
        <v>6160</v>
      </c>
      <c r="F1212" s="16">
        <f t="array" ref="F1212">SUM(([2]školy!$C$4:$C$2906='zriaďovatelia '!C1212)*([2]školy!$K$4:$K$2906))</f>
        <v>387</v>
      </c>
    </row>
    <row r="1213" spans="1:6" x14ac:dyDescent="0.25">
      <c r="A1213" s="14" t="s">
        <v>5533</v>
      </c>
      <c r="B1213" s="14" t="s">
        <v>150</v>
      </c>
      <c r="C1213" s="14" t="s">
        <v>6163</v>
      </c>
      <c r="D1213" s="14">
        <v>326780</v>
      </c>
      <c r="E1213" s="15" t="s">
        <v>6164</v>
      </c>
      <c r="F1213" s="16">
        <f t="array" ref="F1213">SUM(([2]školy!$C$4:$C$2906='zriaďovatelia '!C1213)*([2]školy!$K$4:$K$2906))</f>
        <v>1706</v>
      </c>
    </row>
    <row r="1214" spans="1:6" x14ac:dyDescent="0.25">
      <c r="A1214" s="14" t="s">
        <v>5533</v>
      </c>
      <c r="B1214" s="14" t="s">
        <v>150</v>
      </c>
      <c r="C1214" s="14" t="s">
        <v>6167</v>
      </c>
      <c r="D1214" s="14">
        <v>327646</v>
      </c>
      <c r="E1214" s="15" t="s">
        <v>6168</v>
      </c>
      <c r="F1214" s="16">
        <f t="array" ref="F1214">SUM(([2]školy!$C$4:$C$2906='zriaďovatelia '!C1214)*([2]školy!$K$4:$K$2906))</f>
        <v>111217</v>
      </c>
    </row>
    <row r="1215" spans="1:6" x14ac:dyDescent="0.25">
      <c r="A1215" s="14" t="s">
        <v>5533</v>
      </c>
      <c r="B1215" s="14" t="s">
        <v>150</v>
      </c>
      <c r="C1215" s="14" t="s">
        <v>6180</v>
      </c>
      <c r="D1215" s="14">
        <v>690619</v>
      </c>
      <c r="E1215" s="15" t="s">
        <v>6181</v>
      </c>
      <c r="F1215" s="16">
        <f t="array" ref="F1215">SUM(([2]školy!$C$4:$C$2906='zriaďovatelia '!C1215)*([2]školy!$K$4:$K$2906))</f>
        <v>484</v>
      </c>
    </row>
    <row r="1216" spans="1:6" x14ac:dyDescent="0.25">
      <c r="A1216" s="14" t="s">
        <v>5533</v>
      </c>
      <c r="B1216" s="14" t="s">
        <v>150</v>
      </c>
      <c r="C1216" s="14" t="s">
        <v>6184</v>
      </c>
      <c r="D1216" s="14">
        <v>326801</v>
      </c>
      <c r="E1216" s="15" t="s">
        <v>6185</v>
      </c>
      <c r="F1216" s="16">
        <f t="array" ref="F1216">SUM(([2]školy!$C$4:$C$2906='zriaďovatelia '!C1216)*([2]školy!$K$4:$K$2906))</f>
        <v>2252</v>
      </c>
    </row>
    <row r="1217" spans="1:6" x14ac:dyDescent="0.25">
      <c r="A1217" s="14" t="s">
        <v>5533</v>
      </c>
      <c r="B1217" s="14" t="s">
        <v>150</v>
      </c>
      <c r="C1217" s="14" t="s">
        <v>6188</v>
      </c>
      <c r="D1217" s="14">
        <v>326828</v>
      </c>
      <c r="E1217" s="15" t="s">
        <v>6189</v>
      </c>
      <c r="F1217" s="16">
        <f t="array" ref="F1217">SUM(([2]školy!$C$4:$C$2906='zriaďovatelia '!C1217)*([2]školy!$K$4:$K$2906))</f>
        <v>458</v>
      </c>
    </row>
    <row r="1218" spans="1:6" x14ac:dyDescent="0.25">
      <c r="A1218" s="14" t="s">
        <v>5533</v>
      </c>
      <c r="B1218" s="14" t="s">
        <v>150</v>
      </c>
      <c r="C1218" s="14" t="s">
        <v>6192</v>
      </c>
      <c r="D1218" s="14">
        <v>690422</v>
      </c>
      <c r="E1218" s="15" t="s">
        <v>6193</v>
      </c>
      <c r="F1218" s="16">
        <f t="array" ref="F1218">SUM(([2]školy!$C$4:$C$2906='zriaďovatelia '!C1218)*([2]školy!$K$4:$K$2906))</f>
        <v>575</v>
      </c>
    </row>
    <row r="1219" spans="1:6" x14ac:dyDescent="0.25">
      <c r="A1219" s="14" t="s">
        <v>5533</v>
      </c>
      <c r="B1219" s="14" t="s">
        <v>150</v>
      </c>
      <c r="C1219" s="14" t="s">
        <v>6196</v>
      </c>
      <c r="D1219" s="14">
        <v>326861</v>
      </c>
      <c r="E1219" s="15" t="s">
        <v>3682</v>
      </c>
      <c r="F1219" s="16">
        <f t="array" ref="F1219">SUM(([2]školy!$C$4:$C$2906='zriaďovatelia '!C1219)*([2]školy!$K$4:$K$2906))</f>
        <v>3953</v>
      </c>
    </row>
    <row r="1220" spans="1:6" x14ac:dyDescent="0.25">
      <c r="A1220" s="14" t="s">
        <v>5533</v>
      </c>
      <c r="B1220" s="14" t="s">
        <v>150</v>
      </c>
      <c r="C1220" s="14" t="s">
        <v>6198</v>
      </c>
      <c r="D1220" s="14">
        <v>326895</v>
      </c>
      <c r="E1220" s="15" t="s">
        <v>6199</v>
      </c>
      <c r="F1220" s="16">
        <f t="array" ref="F1220">SUM(([2]školy!$C$4:$C$2906='zriaďovatelia '!C1220)*([2]školy!$K$4:$K$2906))</f>
        <v>266</v>
      </c>
    </row>
    <row r="1221" spans="1:6" x14ac:dyDescent="0.25">
      <c r="A1221" s="14" t="s">
        <v>5533</v>
      </c>
      <c r="B1221" s="14" t="s">
        <v>150</v>
      </c>
      <c r="C1221" s="14" t="s">
        <v>6202</v>
      </c>
      <c r="D1221" s="14">
        <v>326909</v>
      </c>
      <c r="E1221" s="15" t="s">
        <v>6203</v>
      </c>
      <c r="F1221" s="16">
        <f t="array" ref="F1221">SUM(([2]školy!$C$4:$C$2906='zriaďovatelia '!C1221)*([2]školy!$K$4:$K$2906))</f>
        <v>281</v>
      </c>
    </row>
    <row r="1222" spans="1:6" x14ac:dyDescent="0.25">
      <c r="A1222" s="14" t="s">
        <v>5533</v>
      </c>
      <c r="B1222" s="14" t="s">
        <v>150</v>
      </c>
      <c r="C1222" s="14" t="s">
        <v>6206</v>
      </c>
      <c r="D1222" s="14">
        <v>326925</v>
      </c>
      <c r="E1222" s="15" t="s">
        <v>6207</v>
      </c>
      <c r="F1222" s="16">
        <f t="array" ref="F1222">SUM(([2]školy!$C$4:$C$2906='zriaďovatelia '!C1222)*([2]školy!$K$4:$K$2906))</f>
        <v>666</v>
      </c>
    </row>
    <row r="1223" spans="1:6" x14ac:dyDescent="0.25">
      <c r="A1223" s="14" t="s">
        <v>5533</v>
      </c>
      <c r="B1223" s="14" t="s">
        <v>150</v>
      </c>
      <c r="C1223" s="14" t="s">
        <v>6210</v>
      </c>
      <c r="D1223" s="14">
        <v>326917</v>
      </c>
      <c r="E1223" s="15" t="s">
        <v>6211</v>
      </c>
      <c r="F1223" s="16">
        <f t="array" ref="F1223">SUM(([2]školy!$C$4:$C$2906='zriaďovatelia '!C1223)*([2]školy!$K$4:$K$2906))</f>
        <v>3293</v>
      </c>
    </row>
    <row r="1224" spans="1:6" x14ac:dyDescent="0.25">
      <c r="A1224" s="14" t="s">
        <v>5533</v>
      </c>
      <c r="B1224" s="14" t="s">
        <v>150</v>
      </c>
      <c r="C1224" s="14" t="s">
        <v>6214</v>
      </c>
      <c r="D1224" s="14">
        <v>326933</v>
      </c>
      <c r="E1224" s="15" t="s">
        <v>6215</v>
      </c>
      <c r="F1224" s="16">
        <f t="array" ref="F1224">SUM(([2]školy!$C$4:$C$2906='zriaďovatelia '!C1224)*([2]školy!$K$4:$K$2906))</f>
        <v>326</v>
      </c>
    </row>
    <row r="1225" spans="1:6" x14ac:dyDescent="0.25">
      <c r="A1225" s="14" t="s">
        <v>5533</v>
      </c>
      <c r="B1225" s="14" t="s">
        <v>150</v>
      </c>
      <c r="C1225" s="14" t="s">
        <v>6218</v>
      </c>
      <c r="D1225" s="14">
        <v>326950</v>
      </c>
      <c r="E1225" s="15" t="s">
        <v>6219</v>
      </c>
      <c r="F1225" s="16">
        <f t="array" ref="F1225">SUM(([2]školy!$C$4:$C$2906='zriaďovatelia '!C1225)*([2]školy!$K$4:$K$2906))</f>
        <v>482</v>
      </c>
    </row>
    <row r="1226" spans="1:6" x14ac:dyDescent="0.25">
      <c r="A1226" s="14" t="s">
        <v>5533</v>
      </c>
      <c r="B1226" s="14" t="s">
        <v>150</v>
      </c>
      <c r="C1226" s="14" t="s">
        <v>6222</v>
      </c>
      <c r="D1226" s="14">
        <v>326984</v>
      </c>
      <c r="E1226" s="15" t="s">
        <v>6223</v>
      </c>
      <c r="F1226" s="16">
        <f t="array" ref="F1226">SUM(([2]školy!$C$4:$C$2906='zriaďovatelia '!C1226)*([2]školy!$K$4:$K$2906))</f>
        <v>3179</v>
      </c>
    </row>
    <row r="1227" spans="1:6" x14ac:dyDescent="0.25">
      <c r="A1227" s="14" t="s">
        <v>5533</v>
      </c>
      <c r="B1227" s="14" t="s">
        <v>150</v>
      </c>
      <c r="C1227" s="14" t="s">
        <v>6226</v>
      </c>
      <c r="D1227" s="14">
        <v>326976</v>
      </c>
      <c r="E1227" s="15" t="s">
        <v>6227</v>
      </c>
      <c r="F1227" s="16">
        <f t="array" ref="F1227">SUM(([2]školy!$C$4:$C$2906='zriaďovatelia '!C1227)*([2]školy!$K$4:$K$2906))</f>
        <v>572</v>
      </c>
    </row>
    <row r="1228" spans="1:6" x14ac:dyDescent="0.25">
      <c r="A1228" s="14" t="s">
        <v>5533</v>
      </c>
      <c r="B1228" s="14" t="s">
        <v>150</v>
      </c>
      <c r="C1228" s="14" t="s">
        <v>6230</v>
      </c>
      <c r="D1228" s="14">
        <v>326992</v>
      </c>
      <c r="E1228" s="15" t="s">
        <v>6231</v>
      </c>
      <c r="F1228" s="16">
        <f t="array" ref="F1228">SUM(([2]školy!$C$4:$C$2906='zriaďovatelia '!C1228)*([2]školy!$K$4:$K$2906))</f>
        <v>802</v>
      </c>
    </row>
    <row r="1229" spans="1:6" x14ac:dyDescent="0.25">
      <c r="A1229" s="14" t="s">
        <v>5533</v>
      </c>
      <c r="B1229" s="14" t="s">
        <v>150</v>
      </c>
      <c r="C1229" s="14" t="s">
        <v>6234</v>
      </c>
      <c r="D1229" s="14">
        <v>327018</v>
      </c>
      <c r="E1229" s="15" t="s">
        <v>6235</v>
      </c>
      <c r="F1229" s="16">
        <f t="array" ref="F1229">SUM(([2]školy!$C$4:$C$2906='zriaďovatelia '!C1229)*([2]školy!$K$4:$K$2906))</f>
        <v>3655</v>
      </c>
    </row>
    <row r="1230" spans="1:6" x14ac:dyDescent="0.25">
      <c r="A1230" s="14" t="s">
        <v>5533</v>
      </c>
      <c r="B1230" s="14" t="s">
        <v>150</v>
      </c>
      <c r="C1230" s="14" t="s">
        <v>6238</v>
      </c>
      <c r="D1230" s="14">
        <v>327026</v>
      </c>
      <c r="E1230" s="15" t="s">
        <v>6239</v>
      </c>
      <c r="F1230" s="16">
        <f t="array" ref="F1230">SUM(([2]školy!$C$4:$C$2906='zriaďovatelia '!C1230)*([2]školy!$K$4:$K$2906))</f>
        <v>1112</v>
      </c>
    </row>
    <row r="1231" spans="1:6" x14ac:dyDescent="0.25">
      <c r="A1231" s="14" t="s">
        <v>5533</v>
      </c>
      <c r="B1231" s="14" t="s">
        <v>150</v>
      </c>
      <c r="C1231" s="14" t="s">
        <v>6242</v>
      </c>
      <c r="D1231" s="14">
        <v>327034</v>
      </c>
      <c r="E1231" s="15" t="s">
        <v>6243</v>
      </c>
      <c r="F1231" s="16">
        <f t="array" ref="F1231">SUM(([2]školy!$C$4:$C$2906='zriaďovatelia '!C1231)*([2]školy!$K$4:$K$2906))</f>
        <v>173</v>
      </c>
    </row>
    <row r="1232" spans="1:6" x14ac:dyDescent="0.25">
      <c r="A1232" s="14" t="s">
        <v>5533</v>
      </c>
      <c r="B1232" s="14" t="s">
        <v>150</v>
      </c>
      <c r="C1232" s="14" t="s">
        <v>6246</v>
      </c>
      <c r="D1232" s="14">
        <v>327051</v>
      </c>
      <c r="E1232" s="15" t="s">
        <v>6247</v>
      </c>
      <c r="F1232" s="16">
        <f t="array" ref="F1232">SUM(([2]školy!$C$4:$C$2906='zriaďovatelia '!C1232)*([2]školy!$K$4:$K$2906))</f>
        <v>268</v>
      </c>
    </row>
    <row r="1233" spans="1:6" x14ac:dyDescent="0.25">
      <c r="A1233" s="14" t="s">
        <v>5533</v>
      </c>
      <c r="B1233" s="14" t="s">
        <v>150</v>
      </c>
      <c r="C1233" s="14" t="s">
        <v>6250</v>
      </c>
      <c r="D1233" s="14">
        <v>327085</v>
      </c>
      <c r="E1233" s="15" t="s">
        <v>6251</v>
      </c>
      <c r="F1233" s="16">
        <f t="array" ref="F1233">SUM(([2]školy!$C$4:$C$2906='zriaďovatelia '!C1233)*([2]školy!$K$4:$K$2906))</f>
        <v>3778</v>
      </c>
    </row>
    <row r="1234" spans="1:6" x14ac:dyDescent="0.25">
      <c r="A1234" s="14" t="s">
        <v>5533</v>
      </c>
      <c r="B1234" s="14" t="s">
        <v>150</v>
      </c>
      <c r="C1234" s="14" t="s">
        <v>6254</v>
      </c>
      <c r="D1234" s="14">
        <v>327093</v>
      </c>
      <c r="E1234" s="15" t="s">
        <v>6255</v>
      </c>
      <c r="F1234" s="16">
        <f t="array" ref="F1234">SUM(([2]školy!$C$4:$C$2906='zriaďovatelia '!C1234)*([2]školy!$K$4:$K$2906))</f>
        <v>938</v>
      </c>
    </row>
    <row r="1235" spans="1:6" x14ac:dyDescent="0.25">
      <c r="A1235" s="14" t="s">
        <v>5533</v>
      </c>
      <c r="B1235" s="14" t="s">
        <v>150</v>
      </c>
      <c r="C1235" s="14" t="s">
        <v>6258</v>
      </c>
      <c r="D1235" s="14">
        <v>327107</v>
      </c>
      <c r="E1235" s="15" t="s">
        <v>6259</v>
      </c>
      <c r="F1235" s="16">
        <f t="array" ref="F1235">SUM(([2]školy!$C$4:$C$2906='zriaďovatelia '!C1235)*([2]školy!$K$4:$K$2906))</f>
        <v>257</v>
      </c>
    </row>
    <row r="1236" spans="1:6" x14ac:dyDescent="0.25">
      <c r="A1236" s="14" t="s">
        <v>5533</v>
      </c>
      <c r="B1236" s="14" t="s">
        <v>150</v>
      </c>
      <c r="C1236" s="14" t="s">
        <v>6262</v>
      </c>
      <c r="D1236" s="14">
        <v>327115</v>
      </c>
      <c r="E1236" s="15" t="s">
        <v>6263</v>
      </c>
      <c r="F1236" s="16">
        <f t="array" ref="F1236">SUM(([2]školy!$C$4:$C$2906='zriaďovatelia '!C1236)*([2]školy!$K$4:$K$2906))</f>
        <v>1221</v>
      </c>
    </row>
    <row r="1237" spans="1:6" x14ac:dyDescent="0.25">
      <c r="A1237" s="14" t="s">
        <v>5533</v>
      </c>
      <c r="B1237" s="14" t="s">
        <v>150</v>
      </c>
      <c r="C1237" s="14" t="s">
        <v>6266</v>
      </c>
      <c r="D1237" s="14">
        <v>327140</v>
      </c>
      <c r="E1237" s="15" t="s">
        <v>6267</v>
      </c>
      <c r="F1237" s="16">
        <f t="array" ref="F1237">SUM(([2]školy!$C$4:$C$2906='zriaďovatelia '!C1237)*([2]školy!$K$4:$K$2906))</f>
        <v>4565</v>
      </c>
    </row>
    <row r="1238" spans="1:6" x14ac:dyDescent="0.25">
      <c r="A1238" s="14" t="s">
        <v>5533</v>
      </c>
      <c r="B1238" s="14" t="s">
        <v>150</v>
      </c>
      <c r="C1238" s="14" t="s">
        <v>6270</v>
      </c>
      <c r="D1238" s="14">
        <v>327158</v>
      </c>
      <c r="E1238" s="15" t="s">
        <v>6271</v>
      </c>
      <c r="F1238" s="16">
        <f t="array" ref="F1238">SUM(([2]školy!$C$4:$C$2906='zriaďovatelia '!C1238)*([2]školy!$K$4:$K$2906))</f>
        <v>10348</v>
      </c>
    </row>
    <row r="1239" spans="1:6" x14ac:dyDescent="0.25">
      <c r="A1239" s="14" t="s">
        <v>5533</v>
      </c>
      <c r="B1239" s="14" t="s">
        <v>150</v>
      </c>
      <c r="C1239" s="14" t="s">
        <v>6273</v>
      </c>
      <c r="D1239" s="14">
        <v>327182</v>
      </c>
      <c r="E1239" s="15" t="s">
        <v>6274</v>
      </c>
      <c r="F1239" s="16">
        <f t="array" ref="F1239">SUM(([2]školy!$C$4:$C$2906='zriaďovatelia '!C1239)*([2]školy!$K$4:$K$2906))</f>
        <v>700</v>
      </c>
    </row>
    <row r="1240" spans="1:6" x14ac:dyDescent="0.25">
      <c r="A1240" s="14" t="s">
        <v>5533</v>
      </c>
      <c r="B1240" s="14" t="s">
        <v>150</v>
      </c>
      <c r="C1240" s="14" t="s">
        <v>6277</v>
      </c>
      <c r="D1240" s="14">
        <v>327212</v>
      </c>
      <c r="E1240" s="15" t="s">
        <v>6278</v>
      </c>
      <c r="F1240" s="16">
        <f t="array" ref="F1240">SUM(([2]školy!$C$4:$C$2906='zriaďovatelia '!C1240)*([2]školy!$K$4:$K$2906))</f>
        <v>24257</v>
      </c>
    </row>
    <row r="1241" spans="1:6" x14ac:dyDescent="0.25">
      <c r="A1241" s="14" t="s">
        <v>5533</v>
      </c>
      <c r="B1241" s="14" t="s">
        <v>150</v>
      </c>
      <c r="C1241" s="14" t="s">
        <v>6281</v>
      </c>
      <c r="D1241" s="14">
        <v>327221</v>
      </c>
      <c r="E1241" s="15" t="s">
        <v>6282</v>
      </c>
      <c r="F1241" s="16">
        <f t="array" ref="F1241">SUM(([2]školy!$C$4:$C$2906='zriaďovatelia '!C1241)*([2]školy!$K$4:$K$2906))</f>
        <v>1158</v>
      </c>
    </row>
    <row r="1242" spans="1:6" x14ac:dyDescent="0.25">
      <c r="A1242" s="14" t="s">
        <v>5533</v>
      </c>
      <c r="B1242" s="14" t="s">
        <v>150</v>
      </c>
      <c r="C1242" s="14" t="s">
        <v>6285</v>
      </c>
      <c r="D1242" s="14">
        <v>327239</v>
      </c>
      <c r="E1242" s="15" t="s">
        <v>6286</v>
      </c>
      <c r="F1242" s="16">
        <f t="array" ref="F1242">SUM(([2]školy!$C$4:$C$2906='zriaďovatelia '!C1242)*([2]školy!$K$4:$K$2906))</f>
        <v>8348</v>
      </c>
    </row>
    <row r="1243" spans="1:6" x14ac:dyDescent="0.25">
      <c r="A1243" s="14" t="s">
        <v>5533</v>
      </c>
      <c r="B1243" s="14" t="s">
        <v>150</v>
      </c>
      <c r="C1243" s="14" t="s">
        <v>6289</v>
      </c>
      <c r="D1243" s="14">
        <v>327263</v>
      </c>
      <c r="E1243" s="15" t="s">
        <v>6290</v>
      </c>
      <c r="F1243" s="16">
        <f t="array" ref="F1243">SUM(([2]školy!$C$4:$C$2906='zriaďovatelia '!C1243)*([2]školy!$K$4:$K$2906))</f>
        <v>831</v>
      </c>
    </row>
    <row r="1244" spans="1:6" x14ac:dyDescent="0.25">
      <c r="A1244" s="14" t="s">
        <v>5533</v>
      </c>
      <c r="B1244" s="14" t="s">
        <v>150</v>
      </c>
      <c r="C1244" s="14" t="s">
        <v>6293</v>
      </c>
      <c r="D1244" s="14">
        <v>327271</v>
      </c>
      <c r="E1244" s="15" t="s">
        <v>6294</v>
      </c>
      <c r="F1244" s="16">
        <f t="array" ref="F1244">SUM(([2]školy!$C$4:$C$2906='zriaďovatelia '!C1244)*([2]školy!$K$4:$K$2906))</f>
        <v>376</v>
      </c>
    </row>
    <row r="1245" spans="1:6" x14ac:dyDescent="0.25">
      <c r="A1245" s="14" t="s">
        <v>5533</v>
      </c>
      <c r="B1245" s="14" t="s">
        <v>150</v>
      </c>
      <c r="C1245" s="14" t="s">
        <v>6297</v>
      </c>
      <c r="D1245" s="14">
        <v>327280</v>
      </c>
      <c r="E1245" s="15" t="s">
        <v>6298</v>
      </c>
      <c r="F1245" s="16">
        <f t="array" ref="F1245">SUM(([2]školy!$C$4:$C$2906='zriaďovatelia '!C1245)*([2]školy!$K$4:$K$2906))</f>
        <v>377</v>
      </c>
    </row>
    <row r="1246" spans="1:6" x14ac:dyDescent="0.25">
      <c r="A1246" s="14" t="s">
        <v>5533</v>
      </c>
      <c r="B1246" s="14" t="s">
        <v>150</v>
      </c>
      <c r="C1246" s="14" t="s">
        <v>6301</v>
      </c>
      <c r="D1246" s="14">
        <v>327298</v>
      </c>
      <c r="E1246" s="15" t="s">
        <v>6302</v>
      </c>
      <c r="F1246" s="16">
        <f t="array" ref="F1246">SUM(([2]školy!$C$4:$C$2906='zriaďovatelia '!C1246)*([2]školy!$K$4:$K$2906))</f>
        <v>3179</v>
      </c>
    </row>
    <row r="1247" spans="1:6" x14ac:dyDescent="0.25">
      <c r="A1247" s="14" t="s">
        <v>5533</v>
      </c>
      <c r="B1247" s="14" t="s">
        <v>150</v>
      </c>
      <c r="C1247" s="14" t="s">
        <v>6305</v>
      </c>
      <c r="D1247" s="14">
        <v>327344</v>
      </c>
      <c r="E1247" s="15" t="s">
        <v>6306</v>
      </c>
      <c r="F1247" s="16">
        <f t="array" ref="F1247">SUM(([2]školy!$C$4:$C$2906='zriaďovatelia '!C1247)*([2]školy!$K$4:$K$2906))</f>
        <v>3883</v>
      </c>
    </row>
    <row r="1248" spans="1:6" x14ac:dyDescent="0.25">
      <c r="A1248" s="14" t="s">
        <v>5533</v>
      </c>
      <c r="B1248" s="14" t="s">
        <v>150</v>
      </c>
      <c r="C1248" s="14" t="s">
        <v>6309</v>
      </c>
      <c r="D1248" s="14">
        <v>327352</v>
      </c>
      <c r="E1248" s="15" t="s">
        <v>6310</v>
      </c>
      <c r="F1248" s="16">
        <f t="array" ref="F1248">SUM(([2]školy!$C$4:$C$2906='zriaďovatelia '!C1248)*([2]školy!$K$4:$K$2906))</f>
        <v>1029</v>
      </c>
    </row>
    <row r="1249" spans="1:6" x14ac:dyDescent="0.25">
      <c r="A1249" s="14" t="s">
        <v>5533</v>
      </c>
      <c r="B1249" s="14" t="s">
        <v>150</v>
      </c>
      <c r="C1249" s="14" t="s">
        <v>6313</v>
      </c>
      <c r="D1249" s="14">
        <v>327361</v>
      </c>
      <c r="E1249" s="15" t="s">
        <v>6314</v>
      </c>
      <c r="F1249" s="16">
        <f t="array" ref="F1249">SUM(([2]školy!$C$4:$C$2906='zriaďovatelia '!C1249)*([2]školy!$K$4:$K$2906))</f>
        <v>415</v>
      </c>
    </row>
    <row r="1250" spans="1:6" x14ac:dyDescent="0.25">
      <c r="A1250" s="14" t="s">
        <v>5533</v>
      </c>
      <c r="B1250" s="14" t="s">
        <v>150</v>
      </c>
      <c r="C1250" s="14" t="s">
        <v>6317</v>
      </c>
      <c r="D1250" s="14">
        <v>327379</v>
      </c>
      <c r="E1250" s="15" t="s">
        <v>6318</v>
      </c>
      <c r="F1250" s="16">
        <f t="array" ref="F1250">SUM(([2]školy!$C$4:$C$2906='zriaďovatelia '!C1250)*([2]školy!$K$4:$K$2906))</f>
        <v>16571</v>
      </c>
    </row>
    <row r="1251" spans="1:6" x14ac:dyDescent="0.25">
      <c r="A1251" s="14" t="s">
        <v>5533</v>
      </c>
      <c r="B1251" s="14" t="s">
        <v>150</v>
      </c>
      <c r="C1251" s="14" t="s">
        <v>6320</v>
      </c>
      <c r="D1251" s="14">
        <v>327387</v>
      </c>
      <c r="E1251" s="15" t="s">
        <v>6321</v>
      </c>
      <c r="F1251" s="16">
        <f t="array" ref="F1251">SUM(([2]školy!$C$4:$C$2906='zriaďovatelia '!C1251)*([2]školy!$K$4:$K$2906))</f>
        <v>1939</v>
      </c>
    </row>
    <row r="1252" spans="1:6" x14ac:dyDescent="0.25">
      <c r="A1252" s="14" t="s">
        <v>5533</v>
      </c>
      <c r="B1252" s="14" t="s">
        <v>150</v>
      </c>
      <c r="C1252" s="14" t="s">
        <v>6324</v>
      </c>
      <c r="D1252" s="14">
        <v>327395</v>
      </c>
      <c r="E1252" s="15" t="s">
        <v>6325</v>
      </c>
      <c r="F1252" s="16">
        <f t="array" ref="F1252">SUM(([2]školy!$C$4:$C$2906='zriaďovatelia '!C1252)*([2]školy!$K$4:$K$2906))</f>
        <v>3154</v>
      </c>
    </row>
    <row r="1253" spans="1:6" x14ac:dyDescent="0.25">
      <c r="A1253" s="14" t="s">
        <v>5533</v>
      </c>
      <c r="B1253" s="14" t="s">
        <v>150</v>
      </c>
      <c r="C1253" s="14" t="s">
        <v>6328</v>
      </c>
      <c r="D1253" s="14">
        <v>327417</v>
      </c>
      <c r="E1253" s="15" t="s">
        <v>6329</v>
      </c>
      <c r="F1253" s="16">
        <f t="array" ref="F1253">SUM(([2]školy!$C$4:$C$2906='zriaďovatelia '!C1253)*([2]školy!$K$4:$K$2906))</f>
        <v>357</v>
      </c>
    </row>
    <row r="1254" spans="1:6" x14ac:dyDescent="0.25">
      <c r="A1254" s="14" t="s">
        <v>5533</v>
      </c>
      <c r="B1254" s="14" t="s">
        <v>150</v>
      </c>
      <c r="C1254" s="14" t="s">
        <v>6332</v>
      </c>
      <c r="D1254" s="14">
        <v>327425</v>
      </c>
      <c r="E1254" s="15" t="s">
        <v>6333</v>
      </c>
      <c r="F1254" s="16">
        <f t="array" ref="F1254">SUM(([2]školy!$C$4:$C$2906='zriaďovatelia '!C1254)*([2]školy!$K$4:$K$2906))</f>
        <v>2482</v>
      </c>
    </row>
    <row r="1255" spans="1:6" x14ac:dyDescent="0.25">
      <c r="A1255" s="14" t="s">
        <v>5533</v>
      </c>
      <c r="B1255" s="14" t="s">
        <v>150</v>
      </c>
      <c r="C1255" s="14" t="s">
        <v>6337</v>
      </c>
      <c r="D1255" s="14">
        <v>327476</v>
      </c>
      <c r="E1255" s="15" t="s">
        <v>6338</v>
      </c>
      <c r="F1255" s="16">
        <f t="array" ref="F1255">SUM(([2]školy!$C$4:$C$2906='zriaďovatelia '!C1255)*([2]školy!$K$4:$K$2906))</f>
        <v>585</v>
      </c>
    </row>
    <row r="1256" spans="1:6" x14ac:dyDescent="0.25">
      <c r="A1256" s="14" t="s">
        <v>5533</v>
      </c>
      <c r="B1256" s="14" t="s">
        <v>150</v>
      </c>
      <c r="C1256" s="14" t="s">
        <v>6341</v>
      </c>
      <c r="D1256" s="14">
        <v>327484</v>
      </c>
      <c r="E1256" s="15" t="s">
        <v>6342</v>
      </c>
      <c r="F1256" s="16">
        <f t="array" ref="F1256">SUM(([2]školy!$C$4:$C$2906='zriaďovatelia '!C1256)*([2]školy!$K$4:$K$2906))</f>
        <v>1828</v>
      </c>
    </row>
    <row r="1257" spans="1:6" x14ac:dyDescent="0.25">
      <c r="A1257" s="14" t="s">
        <v>5533</v>
      </c>
      <c r="B1257" s="14" t="s">
        <v>150</v>
      </c>
      <c r="C1257" s="14" t="s">
        <v>6345</v>
      </c>
      <c r="D1257" s="14">
        <v>327506</v>
      </c>
      <c r="E1257" s="15" t="s">
        <v>6346</v>
      </c>
      <c r="F1257" s="16">
        <f t="array" ref="F1257">SUM(([2]školy!$C$4:$C$2906='zriaďovatelia '!C1257)*([2]školy!$K$4:$K$2906))</f>
        <v>188</v>
      </c>
    </row>
    <row r="1258" spans="1:6" x14ac:dyDescent="0.25">
      <c r="A1258" s="14" t="s">
        <v>5533</v>
      </c>
      <c r="B1258" s="14" t="s">
        <v>150</v>
      </c>
      <c r="C1258" s="14" t="s">
        <v>6349</v>
      </c>
      <c r="D1258" s="14">
        <v>327514</v>
      </c>
      <c r="E1258" s="15" t="s">
        <v>6350</v>
      </c>
      <c r="F1258" s="16">
        <f t="array" ref="F1258">SUM(([2]školy!$C$4:$C$2906='zriaďovatelia '!C1258)*([2]školy!$K$4:$K$2906))</f>
        <v>2176</v>
      </c>
    </row>
    <row r="1259" spans="1:6" x14ac:dyDescent="0.25">
      <c r="A1259" s="14" t="s">
        <v>5533</v>
      </c>
      <c r="B1259" s="14" t="s">
        <v>150</v>
      </c>
      <c r="C1259" s="14" t="s">
        <v>6353</v>
      </c>
      <c r="D1259" s="14">
        <v>327522</v>
      </c>
      <c r="E1259" s="15" t="s">
        <v>6354</v>
      </c>
      <c r="F1259" s="16">
        <f t="array" ref="F1259">SUM(([2]školy!$C$4:$C$2906='zriaďovatelia '!C1259)*([2]školy!$K$4:$K$2906))</f>
        <v>337</v>
      </c>
    </row>
    <row r="1260" spans="1:6" x14ac:dyDescent="0.25">
      <c r="A1260" s="14" t="s">
        <v>5533</v>
      </c>
      <c r="B1260" s="14" t="s">
        <v>150</v>
      </c>
      <c r="C1260" s="14" t="s">
        <v>6357</v>
      </c>
      <c r="D1260" s="14">
        <v>327549</v>
      </c>
      <c r="E1260" s="15" t="s">
        <v>6358</v>
      </c>
      <c r="F1260" s="16">
        <f t="array" ref="F1260">SUM(([2]školy!$C$4:$C$2906='zriaďovatelia '!C1260)*([2]školy!$K$4:$K$2906))</f>
        <v>121</v>
      </c>
    </row>
    <row r="1261" spans="1:6" x14ac:dyDescent="0.25">
      <c r="A1261" s="14" t="s">
        <v>5533</v>
      </c>
      <c r="B1261" s="14" t="s">
        <v>150</v>
      </c>
      <c r="C1261" s="14" t="s">
        <v>6361</v>
      </c>
      <c r="D1261" s="14">
        <v>690554</v>
      </c>
      <c r="E1261" s="15" t="s">
        <v>6362</v>
      </c>
      <c r="F1261" s="16">
        <f t="array" ref="F1261">SUM(([2]školy!$C$4:$C$2906='zriaďovatelia '!C1261)*([2]školy!$K$4:$K$2906))</f>
        <v>5076</v>
      </c>
    </row>
    <row r="1262" spans="1:6" x14ac:dyDescent="0.25">
      <c r="A1262" s="14" t="s">
        <v>5533</v>
      </c>
      <c r="B1262" s="14" t="s">
        <v>150</v>
      </c>
      <c r="C1262" s="14" t="s">
        <v>6364</v>
      </c>
      <c r="D1262" s="14">
        <v>327581</v>
      </c>
      <c r="E1262" s="15" t="s">
        <v>6365</v>
      </c>
      <c r="F1262" s="16">
        <f t="array" ref="F1262">SUM(([2]školy!$C$4:$C$2906='zriaďovatelia '!C1262)*([2]školy!$K$4:$K$2906))</f>
        <v>556</v>
      </c>
    </row>
    <row r="1263" spans="1:6" x14ac:dyDescent="0.25">
      <c r="A1263" s="14" t="s">
        <v>5533</v>
      </c>
      <c r="B1263" s="14" t="s">
        <v>150</v>
      </c>
      <c r="C1263" s="14" t="s">
        <v>6368</v>
      </c>
      <c r="D1263" s="14">
        <v>327590</v>
      </c>
      <c r="E1263" s="15" t="s">
        <v>6369</v>
      </c>
      <c r="F1263" s="16">
        <f t="array" ref="F1263">SUM(([2]školy!$C$4:$C$2906='zriaďovatelia '!C1263)*([2]školy!$K$4:$K$2906))</f>
        <v>7263</v>
      </c>
    </row>
    <row r="1264" spans="1:6" x14ac:dyDescent="0.25">
      <c r="A1264" s="14" t="s">
        <v>5533</v>
      </c>
      <c r="B1264" s="14" t="s">
        <v>150</v>
      </c>
      <c r="C1264" s="14" t="s">
        <v>6372</v>
      </c>
      <c r="D1264" s="14">
        <v>327603</v>
      </c>
      <c r="E1264" s="15" t="s">
        <v>6373</v>
      </c>
      <c r="F1264" s="16">
        <f t="array" ref="F1264">SUM(([2]školy!$C$4:$C$2906='zriaďovatelia '!C1264)*([2]školy!$K$4:$K$2906))</f>
        <v>2803</v>
      </c>
    </row>
    <row r="1265" spans="1:6" x14ac:dyDescent="0.25">
      <c r="A1265" s="14" t="s">
        <v>5533</v>
      </c>
      <c r="B1265" s="14" t="s">
        <v>150</v>
      </c>
      <c r="C1265" s="14" t="s">
        <v>6376</v>
      </c>
      <c r="D1265" s="14">
        <v>327611</v>
      </c>
      <c r="E1265" s="15" t="s">
        <v>2600</v>
      </c>
      <c r="F1265" s="16">
        <f t="array" ref="F1265">SUM(([2]školy!$C$4:$C$2906='zriaďovatelia '!C1265)*([2]školy!$K$4:$K$2906))</f>
        <v>657</v>
      </c>
    </row>
    <row r="1266" spans="1:6" x14ac:dyDescent="0.25">
      <c r="A1266" s="14" t="s">
        <v>5533</v>
      </c>
      <c r="B1266" s="14" t="s">
        <v>150</v>
      </c>
      <c r="C1266" s="14" t="s">
        <v>6378</v>
      </c>
      <c r="D1266" s="14">
        <v>327638</v>
      </c>
      <c r="E1266" s="15" t="s">
        <v>6379</v>
      </c>
      <c r="F1266" s="16">
        <f t="array" ref="F1266">SUM(([2]školy!$C$4:$C$2906='zriaďovatelia '!C1266)*([2]školy!$K$4:$K$2906))</f>
        <v>545</v>
      </c>
    </row>
    <row r="1267" spans="1:6" x14ac:dyDescent="0.25">
      <c r="A1267" s="14" t="s">
        <v>5533</v>
      </c>
      <c r="B1267" s="14" t="s">
        <v>150</v>
      </c>
      <c r="C1267" s="14" t="s">
        <v>6382</v>
      </c>
      <c r="D1267" s="14">
        <v>690601</v>
      </c>
      <c r="E1267" s="15" t="s">
        <v>6383</v>
      </c>
      <c r="F1267" s="16">
        <f t="array" ref="F1267">SUM(([2]školy!$C$4:$C$2906='zriaďovatelia '!C1267)*([2]školy!$K$4:$K$2906))</f>
        <v>173</v>
      </c>
    </row>
    <row r="1268" spans="1:6" x14ac:dyDescent="0.25">
      <c r="A1268" s="14" t="s">
        <v>5533</v>
      </c>
      <c r="B1268" s="14" t="s">
        <v>150</v>
      </c>
      <c r="C1268" s="14" t="s">
        <v>6386</v>
      </c>
      <c r="D1268" s="14">
        <v>327654</v>
      </c>
      <c r="E1268" s="15" t="s">
        <v>6387</v>
      </c>
      <c r="F1268" s="16">
        <f t="array" ref="F1268">SUM(([2]školy!$C$4:$C$2906='zriaďovatelia '!C1268)*([2]školy!$K$4:$K$2906))</f>
        <v>523</v>
      </c>
    </row>
    <row r="1269" spans="1:6" x14ac:dyDescent="0.25">
      <c r="A1269" s="14" t="s">
        <v>5533</v>
      </c>
      <c r="B1269" s="14" t="s">
        <v>150</v>
      </c>
      <c r="C1269" s="14" t="s">
        <v>6390</v>
      </c>
      <c r="D1269" s="14">
        <v>327701</v>
      </c>
      <c r="E1269" s="15" t="s">
        <v>6391</v>
      </c>
      <c r="F1269" s="16">
        <f t="array" ref="F1269">SUM(([2]školy!$C$4:$C$2906='zriaďovatelia '!C1269)*([2]školy!$K$4:$K$2906))</f>
        <v>1251</v>
      </c>
    </row>
    <row r="1270" spans="1:6" x14ac:dyDescent="0.25">
      <c r="A1270" s="14" t="s">
        <v>5533</v>
      </c>
      <c r="B1270" s="14" t="s">
        <v>150</v>
      </c>
      <c r="C1270" s="14" t="s">
        <v>6394</v>
      </c>
      <c r="D1270" s="14">
        <v>327719</v>
      </c>
      <c r="E1270" s="15" t="s">
        <v>6395</v>
      </c>
      <c r="F1270" s="16">
        <f t="array" ref="F1270">SUM(([2]školy!$C$4:$C$2906='zriaďovatelia '!C1270)*([2]školy!$K$4:$K$2906))</f>
        <v>1157</v>
      </c>
    </row>
    <row r="1271" spans="1:6" x14ac:dyDescent="0.25">
      <c r="A1271" s="14" t="s">
        <v>5533</v>
      </c>
      <c r="B1271" s="14" t="s">
        <v>150</v>
      </c>
      <c r="C1271" s="14" t="s">
        <v>6398</v>
      </c>
      <c r="D1271" s="14">
        <v>327727</v>
      </c>
      <c r="E1271" s="15" t="s">
        <v>6399</v>
      </c>
      <c r="F1271" s="16">
        <f t="array" ref="F1271">SUM(([2]školy!$C$4:$C$2906='zriaďovatelia '!C1271)*([2]školy!$K$4:$K$2906))</f>
        <v>257</v>
      </c>
    </row>
    <row r="1272" spans="1:6" x14ac:dyDescent="0.25">
      <c r="A1272" s="14" t="s">
        <v>5533</v>
      </c>
      <c r="B1272" s="14" t="s">
        <v>150</v>
      </c>
      <c r="C1272" s="14" t="s">
        <v>6402</v>
      </c>
      <c r="D1272" s="14">
        <v>327735</v>
      </c>
      <c r="E1272" s="15" t="s">
        <v>6403</v>
      </c>
      <c r="F1272" s="16">
        <f t="array" ref="F1272">SUM(([2]školy!$C$4:$C$2906='zriaďovatelia '!C1272)*([2]školy!$K$4:$K$2906))</f>
        <v>21909</v>
      </c>
    </row>
    <row r="1273" spans="1:6" x14ac:dyDescent="0.25">
      <c r="A1273" s="14" t="s">
        <v>5533</v>
      </c>
      <c r="B1273" s="14" t="s">
        <v>150</v>
      </c>
      <c r="C1273" s="14" t="s">
        <v>6405</v>
      </c>
      <c r="D1273" s="14">
        <v>327743</v>
      </c>
      <c r="E1273" s="15" t="s">
        <v>6406</v>
      </c>
      <c r="F1273" s="16">
        <f t="array" ref="F1273">SUM(([2]školy!$C$4:$C$2906='zriaďovatelia '!C1273)*([2]školy!$K$4:$K$2906))</f>
        <v>1834</v>
      </c>
    </row>
    <row r="1274" spans="1:6" x14ac:dyDescent="0.25">
      <c r="A1274" s="14" t="s">
        <v>5533</v>
      </c>
      <c r="B1274" s="14" t="s">
        <v>150</v>
      </c>
      <c r="C1274" s="14" t="s">
        <v>6409</v>
      </c>
      <c r="D1274" s="14">
        <v>327760</v>
      </c>
      <c r="E1274" s="15" t="s">
        <v>6410</v>
      </c>
      <c r="F1274" s="16">
        <f t="array" ref="F1274">SUM(([2]školy!$C$4:$C$2906='zriaďovatelia '!C1274)*([2]školy!$K$4:$K$2906))</f>
        <v>11926</v>
      </c>
    </row>
    <row r="1275" spans="1:6" x14ac:dyDescent="0.25">
      <c r="A1275" s="14" t="s">
        <v>5533</v>
      </c>
      <c r="B1275" s="14" t="s">
        <v>150</v>
      </c>
      <c r="C1275" s="14" t="s">
        <v>6413</v>
      </c>
      <c r="D1275" s="14">
        <v>327778</v>
      </c>
      <c r="E1275" s="15" t="s">
        <v>6414</v>
      </c>
      <c r="F1275" s="16">
        <f t="array" ref="F1275">SUM(([2]školy!$C$4:$C$2906='zriaďovatelia '!C1275)*([2]školy!$K$4:$K$2906))</f>
        <v>901</v>
      </c>
    </row>
    <row r="1276" spans="1:6" x14ac:dyDescent="0.25">
      <c r="A1276" s="14" t="s">
        <v>5533</v>
      </c>
      <c r="B1276" s="14" t="s">
        <v>150</v>
      </c>
      <c r="C1276" s="14" t="s">
        <v>6417</v>
      </c>
      <c r="D1276" s="14">
        <v>327786</v>
      </c>
      <c r="E1276" s="15" t="s">
        <v>6418</v>
      </c>
      <c r="F1276" s="16">
        <f t="array" ref="F1276">SUM(([2]školy!$C$4:$C$2906='zriaďovatelia '!C1276)*([2]školy!$K$4:$K$2906))</f>
        <v>3522</v>
      </c>
    </row>
    <row r="1277" spans="1:6" x14ac:dyDescent="0.25">
      <c r="A1277" s="14" t="s">
        <v>5533</v>
      </c>
      <c r="B1277" s="14" t="s">
        <v>150</v>
      </c>
      <c r="C1277" s="14" t="s">
        <v>6421</v>
      </c>
      <c r="D1277" s="14">
        <v>327794</v>
      </c>
      <c r="E1277" s="15" t="s">
        <v>6422</v>
      </c>
      <c r="F1277" s="16">
        <f t="array" ref="F1277">SUM(([2]školy!$C$4:$C$2906='zriaďovatelia '!C1277)*([2]školy!$K$4:$K$2906))</f>
        <v>3164</v>
      </c>
    </row>
    <row r="1278" spans="1:6" x14ac:dyDescent="0.25">
      <c r="A1278" s="14" t="s">
        <v>5533</v>
      </c>
      <c r="B1278" s="14" t="s">
        <v>150</v>
      </c>
      <c r="C1278" s="14" t="s">
        <v>6425</v>
      </c>
      <c r="D1278" s="14">
        <v>327808</v>
      </c>
      <c r="E1278" s="15" t="s">
        <v>6426</v>
      </c>
      <c r="F1278" s="16">
        <f t="array" ref="F1278">SUM(([2]školy!$C$4:$C$2906='zriaďovatelia '!C1278)*([2]školy!$K$4:$K$2906))</f>
        <v>3787</v>
      </c>
    </row>
    <row r="1279" spans="1:6" x14ac:dyDescent="0.25">
      <c r="A1279" s="14" t="s">
        <v>5533</v>
      </c>
      <c r="B1279" s="14" t="s">
        <v>150</v>
      </c>
      <c r="C1279" s="14" t="s">
        <v>6429</v>
      </c>
      <c r="D1279" s="14">
        <v>327832</v>
      </c>
      <c r="E1279" s="15" t="s">
        <v>6430</v>
      </c>
      <c r="F1279" s="16">
        <f t="array" ref="F1279">SUM(([2]školy!$C$4:$C$2906='zriaďovatelia '!C1279)*([2]školy!$K$4:$K$2906))</f>
        <v>5639</v>
      </c>
    </row>
    <row r="1280" spans="1:6" x14ac:dyDescent="0.25">
      <c r="A1280" s="14" t="s">
        <v>5533</v>
      </c>
      <c r="B1280" s="14" t="s">
        <v>150</v>
      </c>
      <c r="C1280" s="14" t="s">
        <v>6433</v>
      </c>
      <c r="D1280" s="14">
        <v>327867</v>
      </c>
      <c r="E1280" s="15" t="s">
        <v>6434</v>
      </c>
      <c r="F1280" s="16">
        <f t="array" ref="F1280">SUM(([2]školy!$C$4:$C$2906='zriaďovatelia '!C1280)*([2]školy!$K$4:$K$2906))</f>
        <v>5403</v>
      </c>
    </row>
    <row r="1281" spans="1:6" x14ac:dyDescent="0.25">
      <c r="A1281" s="14" t="s">
        <v>5533</v>
      </c>
      <c r="B1281" s="14" t="s">
        <v>150</v>
      </c>
      <c r="C1281" s="14" t="s">
        <v>6437</v>
      </c>
      <c r="D1281" s="14">
        <v>327883</v>
      </c>
      <c r="E1281" s="15" t="s">
        <v>6438</v>
      </c>
      <c r="F1281" s="16">
        <f t="array" ref="F1281">SUM(([2]školy!$C$4:$C$2906='zriaďovatelia '!C1281)*([2]školy!$K$4:$K$2906))</f>
        <v>1526</v>
      </c>
    </row>
    <row r="1282" spans="1:6" x14ac:dyDescent="0.25">
      <c r="A1282" s="14" t="s">
        <v>5533</v>
      </c>
      <c r="B1282" s="14" t="s">
        <v>150</v>
      </c>
      <c r="C1282" s="14" t="s">
        <v>6441</v>
      </c>
      <c r="D1282" s="14">
        <v>327905</v>
      </c>
      <c r="E1282" s="15" t="s">
        <v>6442</v>
      </c>
      <c r="F1282" s="16">
        <f t="array" ref="F1282">SUM(([2]školy!$C$4:$C$2906='zriaďovatelia '!C1282)*([2]školy!$K$4:$K$2906))</f>
        <v>3267</v>
      </c>
    </row>
    <row r="1283" spans="1:6" x14ac:dyDescent="0.25">
      <c r="A1283" s="14" t="s">
        <v>5533</v>
      </c>
      <c r="B1283" s="14" t="s">
        <v>150</v>
      </c>
      <c r="C1283" s="14" t="s">
        <v>6445</v>
      </c>
      <c r="D1283" s="14">
        <v>327913</v>
      </c>
      <c r="E1283" s="15" t="s">
        <v>6446</v>
      </c>
      <c r="F1283" s="16">
        <f t="array" ref="F1283">SUM(([2]školy!$C$4:$C$2906='zriaďovatelia '!C1283)*([2]školy!$K$4:$K$2906))</f>
        <v>1884</v>
      </c>
    </row>
    <row r="1284" spans="1:6" x14ac:dyDescent="0.25">
      <c r="A1284" s="14" t="s">
        <v>5533</v>
      </c>
      <c r="B1284" s="14" t="s">
        <v>150</v>
      </c>
      <c r="C1284" s="14" t="s">
        <v>6449</v>
      </c>
      <c r="D1284" s="14">
        <v>327921</v>
      </c>
      <c r="E1284" s="15" t="s">
        <v>6450</v>
      </c>
      <c r="F1284" s="16">
        <f t="array" ref="F1284">SUM(([2]školy!$C$4:$C$2906='zriaďovatelia '!C1284)*([2]školy!$K$4:$K$2906))</f>
        <v>244</v>
      </c>
    </row>
    <row r="1285" spans="1:6" x14ac:dyDescent="0.25">
      <c r="A1285" s="14" t="s">
        <v>5533</v>
      </c>
      <c r="B1285" s="14" t="s">
        <v>150</v>
      </c>
      <c r="C1285" s="14" t="s">
        <v>6453</v>
      </c>
      <c r="D1285" s="14">
        <v>327930</v>
      </c>
      <c r="E1285" s="15" t="s">
        <v>6454</v>
      </c>
      <c r="F1285" s="16">
        <f t="array" ref="F1285">SUM(([2]školy!$C$4:$C$2906='zriaďovatelia '!C1285)*([2]školy!$K$4:$K$2906))</f>
        <v>1356</v>
      </c>
    </row>
    <row r="1286" spans="1:6" x14ac:dyDescent="0.25">
      <c r="A1286" s="14" t="s">
        <v>5533</v>
      </c>
      <c r="B1286" s="14" t="s">
        <v>150</v>
      </c>
      <c r="C1286" s="14" t="s">
        <v>6457</v>
      </c>
      <c r="D1286" s="14">
        <v>327948</v>
      </c>
      <c r="E1286" s="15" t="s">
        <v>6458</v>
      </c>
      <c r="F1286" s="16">
        <f t="array" ref="F1286">SUM(([2]školy!$C$4:$C$2906='zriaďovatelia '!C1286)*([2]školy!$K$4:$K$2906))</f>
        <v>121</v>
      </c>
    </row>
    <row r="1287" spans="1:6" x14ac:dyDescent="0.25">
      <c r="A1287" s="14" t="s">
        <v>5533</v>
      </c>
      <c r="B1287" s="14" t="s">
        <v>150</v>
      </c>
      <c r="C1287" s="14" t="s">
        <v>6461</v>
      </c>
      <c r="D1287" s="14">
        <v>327956</v>
      </c>
      <c r="E1287" s="15" t="s">
        <v>6462</v>
      </c>
      <c r="F1287" s="16">
        <f t="array" ref="F1287">SUM(([2]školy!$C$4:$C$2906='zriaďovatelia '!C1287)*([2]školy!$K$4:$K$2906))</f>
        <v>1532</v>
      </c>
    </row>
    <row r="1288" spans="1:6" x14ac:dyDescent="0.25">
      <c r="A1288" s="14" t="s">
        <v>5533</v>
      </c>
      <c r="B1288" s="14" t="s">
        <v>150</v>
      </c>
      <c r="C1288" s="14" t="s">
        <v>6466</v>
      </c>
      <c r="D1288" s="14">
        <v>327972</v>
      </c>
      <c r="E1288" s="15" t="s">
        <v>6467</v>
      </c>
      <c r="F1288" s="16">
        <f t="array" ref="F1288">SUM(([2]školy!$C$4:$C$2906='zriaďovatelia '!C1288)*([2]školy!$K$4:$K$2906))</f>
        <v>7690</v>
      </c>
    </row>
    <row r="1289" spans="1:6" x14ac:dyDescent="0.25">
      <c r="A1289" s="14" t="s">
        <v>5533</v>
      </c>
      <c r="B1289" s="14" t="s">
        <v>150</v>
      </c>
      <c r="C1289" s="14" t="s">
        <v>6470</v>
      </c>
      <c r="D1289" s="14">
        <v>327981</v>
      </c>
      <c r="E1289" s="15" t="s">
        <v>6471</v>
      </c>
      <c r="F1289" s="16">
        <f t="array" ref="F1289">SUM(([2]školy!$C$4:$C$2906='zriaďovatelia '!C1289)*([2]školy!$K$4:$K$2906))</f>
        <v>1761</v>
      </c>
    </row>
    <row r="1290" spans="1:6" x14ac:dyDescent="0.25">
      <c r="A1290" s="14" t="s">
        <v>5533</v>
      </c>
      <c r="B1290" s="14" t="s">
        <v>150</v>
      </c>
      <c r="C1290" s="14" t="s">
        <v>6474</v>
      </c>
      <c r="D1290" s="14">
        <v>328022</v>
      </c>
      <c r="E1290" s="15" t="s">
        <v>6475</v>
      </c>
      <c r="F1290" s="16">
        <f t="array" ref="F1290">SUM(([2]školy!$C$4:$C$2906='zriaďovatelia '!C1290)*([2]školy!$K$4:$K$2906))</f>
        <v>1093</v>
      </c>
    </row>
    <row r="1291" spans="1:6" x14ac:dyDescent="0.25">
      <c r="A1291" s="14" t="s">
        <v>5533</v>
      </c>
      <c r="B1291" s="14" t="s">
        <v>150</v>
      </c>
      <c r="C1291" s="14" t="s">
        <v>6478</v>
      </c>
      <c r="D1291" s="14">
        <v>328057</v>
      </c>
      <c r="E1291" s="15" t="s">
        <v>6479</v>
      </c>
      <c r="F1291" s="16">
        <f t="array" ref="F1291">SUM(([2]školy!$C$4:$C$2906='zriaďovatelia '!C1291)*([2]školy!$K$4:$K$2906))</f>
        <v>2406</v>
      </c>
    </row>
    <row r="1292" spans="1:6" x14ac:dyDescent="0.25">
      <c r="A1292" s="14" t="s">
        <v>5533</v>
      </c>
      <c r="B1292" s="14" t="s">
        <v>150</v>
      </c>
      <c r="C1292" s="14" t="s">
        <v>6482</v>
      </c>
      <c r="D1292" s="14">
        <v>328073</v>
      </c>
      <c r="E1292" s="15" t="s">
        <v>6483</v>
      </c>
      <c r="F1292" s="16">
        <f t="array" ref="F1292">SUM(([2]školy!$C$4:$C$2906='zriaďovatelia '!C1292)*([2]školy!$K$4:$K$2906))</f>
        <v>1013</v>
      </c>
    </row>
    <row r="1293" spans="1:6" x14ac:dyDescent="0.25">
      <c r="A1293" s="14" t="s">
        <v>5533</v>
      </c>
      <c r="B1293" s="14" t="s">
        <v>150</v>
      </c>
      <c r="C1293" s="14" t="s">
        <v>6486</v>
      </c>
      <c r="D1293" s="14">
        <v>328961</v>
      </c>
      <c r="E1293" s="15" t="s">
        <v>6487</v>
      </c>
      <c r="F1293" s="16">
        <f t="array" ref="F1293">SUM(([2]školy!$C$4:$C$2906='zriaďovatelia '!C1293)*([2]školy!$K$4:$K$2906))</f>
        <v>1074</v>
      </c>
    </row>
    <row r="1294" spans="1:6" x14ac:dyDescent="0.25">
      <c r="A1294" s="14" t="s">
        <v>5533</v>
      </c>
      <c r="B1294" s="14" t="s">
        <v>150</v>
      </c>
      <c r="C1294" s="14" t="s">
        <v>6490</v>
      </c>
      <c r="D1294" s="14">
        <v>329011</v>
      </c>
      <c r="E1294" s="15" t="s">
        <v>6491</v>
      </c>
      <c r="F1294" s="16">
        <f t="array" ref="F1294">SUM(([2]školy!$C$4:$C$2906='zriaďovatelia '!C1294)*([2]školy!$K$4:$K$2906))</f>
        <v>381</v>
      </c>
    </row>
    <row r="1295" spans="1:6" x14ac:dyDescent="0.25">
      <c r="A1295" s="14" t="s">
        <v>5533</v>
      </c>
      <c r="B1295" s="14" t="s">
        <v>150</v>
      </c>
      <c r="C1295" s="14" t="s">
        <v>6494</v>
      </c>
      <c r="D1295" s="14">
        <v>329037</v>
      </c>
      <c r="E1295" s="15" t="s">
        <v>6495</v>
      </c>
      <c r="F1295" s="16">
        <f t="array" ref="F1295">SUM(([2]školy!$C$4:$C$2906='zriaďovatelia '!C1295)*([2]školy!$K$4:$K$2906))</f>
        <v>519</v>
      </c>
    </row>
    <row r="1296" spans="1:6" x14ac:dyDescent="0.25">
      <c r="A1296" s="14" t="s">
        <v>5533</v>
      </c>
      <c r="B1296" s="14" t="s">
        <v>150</v>
      </c>
      <c r="C1296" s="14" t="s">
        <v>6498</v>
      </c>
      <c r="D1296" s="14">
        <v>329045</v>
      </c>
      <c r="E1296" s="15" t="s">
        <v>6499</v>
      </c>
      <c r="F1296" s="16">
        <f t="array" ref="F1296">SUM(([2]školy!$C$4:$C$2906='zriaďovatelia '!C1296)*([2]školy!$K$4:$K$2906))</f>
        <v>1019</v>
      </c>
    </row>
    <row r="1297" spans="1:6" x14ac:dyDescent="0.25">
      <c r="A1297" s="14" t="s">
        <v>5533</v>
      </c>
      <c r="B1297" s="14" t="s">
        <v>150</v>
      </c>
      <c r="C1297" s="14" t="s">
        <v>6502</v>
      </c>
      <c r="D1297" s="14">
        <v>329070</v>
      </c>
      <c r="E1297" s="15" t="s">
        <v>6503</v>
      </c>
      <c r="F1297" s="16">
        <f t="array" ref="F1297">SUM(([2]školy!$C$4:$C$2906='zriaďovatelia '!C1297)*([2]školy!$K$4:$K$2906))</f>
        <v>525</v>
      </c>
    </row>
    <row r="1298" spans="1:6" x14ac:dyDescent="0.25">
      <c r="A1298" s="14" t="s">
        <v>5533</v>
      </c>
      <c r="B1298" s="14" t="s">
        <v>150</v>
      </c>
      <c r="C1298" s="14" t="s">
        <v>6506</v>
      </c>
      <c r="D1298" s="14">
        <v>330167</v>
      </c>
      <c r="E1298" s="15" t="s">
        <v>6507</v>
      </c>
      <c r="F1298" s="16">
        <f t="array" ref="F1298">SUM(([2]školy!$C$4:$C$2906='zriaďovatelia '!C1298)*([2]školy!$K$4:$K$2906))</f>
        <v>25147</v>
      </c>
    </row>
    <row r="1299" spans="1:6" x14ac:dyDescent="0.25">
      <c r="A1299" s="14" t="s">
        <v>5533</v>
      </c>
      <c r="B1299" s="14" t="s">
        <v>150</v>
      </c>
      <c r="C1299" s="14" t="s">
        <v>6512</v>
      </c>
      <c r="D1299" s="14">
        <v>329835</v>
      </c>
      <c r="E1299" s="15" t="s">
        <v>6513</v>
      </c>
      <c r="F1299" s="16">
        <f t="array" ref="F1299">SUM(([2]školy!$C$4:$C$2906='zriaďovatelia '!C1299)*([2]školy!$K$4:$K$2906))</f>
        <v>2126</v>
      </c>
    </row>
    <row r="1300" spans="1:6" x14ac:dyDescent="0.25">
      <c r="A1300" s="14" t="s">
        <v>5533</v>
      </c>
      <c r="B1300" s="14" t="s">
        <v>150</v>
      </c>
      <c r="C1300" s="14" t="s">
        <v>6516</v>
      </c>
      <c r="D1300" s="14">
        <v>329886</v>
      </c>
      <c r="E1300" s="15" t="s">
        <v>6517</v>
      </c>
      <c r="F1300" s="16">
        <f t="array" ref="F1300">SUM(([2]školy!$C$4:$C$2906='zriaďovatelia '!C1300)*([2]školy!$K$4:$K$2906))</f>
        <v>2577</v>
      </c>
    </row>
    <row r="1301" spans="1:6" x14ac:dyDescent="0.25">
      <c r="A1301" s="14" t="s">
        <v>5533</v>
      </c>
      <c r="B1301" s="14" t="s">
        <v>150</v>
      </c>
      <c r="C1301" s="14" t="s">
        <v>6520</v>
      </c>
      <c r="D1301" s="14">
        <v>329908</v>
      </c>
      <c r="E1301" s="15" t="s">
        <v>6521</v>
      </c>
      <c r="F1301" s="16">
        <f t="array" ref="F1301">SUM(([2]školy!$C$4:$C$2906='zriaďovatelia '!C1301)*([2]školy!$K$4:$K$2906))</f>
        <v>285</v>
      </c>
    </row>
    <row r="1302" spans="1:6" x14ac:dyDescent="0.25">
      <c r="A1302" s="14" t="s">
        <v>5533</v>
      </c>
      <c r="B1302" s="14" t="s">
        <v>150</v>
      </c>
      <c r="C1302" s="14" t="s">
        <v>6524</v>
      </c>
      <c r="D1302" s="14">
        <v>329916</v>
      </c>
      <c r="E1302" s="15" t="s">
        <v>6525</v>
      </c>
      <c r="F1302" s="16">
        <f t="array" ref="F1302">SUM(([2]školy!$C$4:$C$2906='zriaďovatelia '!C1302)*([2]školy!$K$4:$K$2906))</f>
        <v>623</v>
      </c>
    </row>
    <row r="1303" spans="1:6" x14ac:dyDescent="0.25">
      <c r="A1303" s="14" t="s">
        <v>5533</v>
      </c>
      <c r="B1303" s="14" t="s">
        <v>150</v>
      </c>
      <c r="C1303" s="14" t="s">
        <v>6529</v>
      </c>
      <c r="D1303" s="14">
        <v>329924</v>
      </c>
      <c r="E1303" s="15" t="s">
        <v>6530</v>
      </c>
      <c r="F1303" s="16">
        <f t="array" ref="F1303">SUM(([2]školy!$C$4:$C$2906='zriaďovatelia '!C1303)*([2]školy!$K$4:$K$2906))</f>
        <v>6191</v>
      </c>
    </row>
    <row r="1304" spans="1:6" x14ac:dyDescent="0.25">
      <c r="A1304" s="14" t="s">
        <v>5533</v>
      </c>
      <c r="B1304" s="14" t="s">
        <v>150</v>
      </c>
      <c r="C1304" s="14" t="s">
        <v>6533</v>
      </c>
      <c r="D1304" s="14">
        <v>329932</v>
      </c>
      <c r="E1304" s="15" t="s">
        <v>6534</v>
      </c>
      <c r="F1304" s="16">
        <f t="array" ref="F1304">SUM(([2]školy!$C$4:$C$2906='zriaďovatelia '!C1304)*([2]školy!$K$4:$K$2906))</f>
        <v>1265</v>
      </c>
    </row>
    <row r="1305" spans="1:6" x14ac:dyDescent="0.25">
      <c r="A1305" s="14" t="s">
        <v>5533</v>
      </c>
      <c r="B1305" s="14" t="s">
        <v>150</v>
      </c>
      <c r="C1305" s="14" t="s">
        <v>6537</v>
      </c>
      <c r="D1305" s="14">
        <v>329941</v>
      </c>
      <c r="E1305" s="15" t="s">
        <v>6538</v>
      </c>
      <c r="F1305" s="16">
        <f t="array" ref="F1305">SUM(([2]školy!$C$4:$C$2906='zriaďovatelia '!C1305)*([2]školy!$K$4:$K$2906))</f>
        <v>1888</v>
      </c>
    </row>
    <row r="1306" spans="1:6" x14ac:dyDescent="0.25">
      <c r="A1306" s="14" t="s">
        <v>5533</v>
      </c>
      <c r="B1306" s="14" t="s">
        <v>150</v>
      </c>
      <c r="C1306" s="14" t="s">
        <v>6541</v>
      </c>
      <c r="D1306" s="14">
        <v>329959</v>
      </c>
      <c r="E1306" s="15" t="s">
        <v>6542</v>
      </c>
      <c r="F1306" s="16">
        <f t="array" ref="F1306">SUM(([2]školy!$C$4:$C$2906='zriaďovatelia '!C1306)*([2]školy!$K$4:$K$2906))</f>
        <v>4021</v>
      </c>
    </row>
    <row r="1307" spans="1:6" x14ac:dyDescent="0.25">
      <c r="A1307" s="14" t="s">
        <v>5533</v>
      </c>
      <c r="B1307" s="14" t="s">
        <v>150</v>
      </c>
      <c r="C1307" s="14" t="s">
        <v>6545</v>
      </c>
      <c r="D1307" s="14">
        <v>329975</v>
      </c>
      <c r="E1307" s="15" t="s">
        <v>6546</v>
      </c>
      <c r="F1307" s="16">
        <f t="array" ref="F1307">SUM(([2]školy!$C$4:$C$2906='zriaďovatelia '!C1307)*([2]školy!$K$4:$K$2906))</f>
        <v>1095</v>
      </c>
    </row>
    <row r="1308" spans="1:6" x14ac:dyDescent="0.25">
      <c r="A1308" s="14" t="s">
        <v>5533</v>
      </c>
      <c r="B1308" s="14" t="s">
        <v>150</v>
      </c>
      <c r="C1308" s="14" t="s">
        <v>6549</v>
      </c>
      <c r="D1308" s="14">
        <v>330001</v>
      </c>
      <c r="E1308" s="15" t="s">
        <v>6550</v>
      </c>
      <c r="F1308" s="16">
        <f t="array" ref="F1308">SUM(([2]školy!$C$4:$C$2906='zriaďovatelia '!C1308)*([2]školy!$K$4:$K$2906))</f>
        <v>173</v>
      </c>
    </row>
    <row r="1309" spans="1:6" x14ac:dyDescent="0.25">
      <c r="A1309" s="14" t="s">
        <v>5533</v>
      </c>
      <c r="B1309" s="14" t="s">
        <v>150</v>
      </c>
      <c r="C1309" s="14" t="s">
        <v>6553</v>
      </c>
      <c r="D1309" s="14">
        <v>330027</v>
      </c>
      <c r="E1309" s="15" t="s">
        <v>6554</v>
      </c>
      <c r="F1309" s="16">
        <f t="array" ref="F1309">SUM(([2]školy!$C$4:$C$2906='zriaďovatelia '!C1309)*([2]školy!$K$4:$K$2906))</f>
        <v>16244</v>
      </c>
    </row>
    <row r="1310" spans="1:6" x14ac:dyDescent="0.25">
      <c r="A1310" s="14" t="s">
        <v>5533</v>
      </c>
      <c r="B1310" s="14" t="s">
        <v>150</v>
      </c>
      <c r="C1310" s="14" t="s">
        <v>6557</v>
      </c>
      <c r="D1310" s="14">
        <v>330035</v>
      </c>
      <c r="E1310" s="15" t="s">
        <v>6558</v>
      </c>
      <c r="F1310" s="16">
        <f t="array" ref="F1310">SUM(([2]školy!$C$4:$C$2906='zriaďovatelia '!C1310)*([2]školy!$K$4:$K$2906))</f>
        <v>2591</v>
      </c>
    </row>
    <row r="1311" spans="1:6" x14ac:dyDescent="0.25">
      <c r="A1311" s="14" t="s">
        <v>5533</v>
      </c>
      <c r="B1311" s="14" t="s">
        <v>150</v>
      </c>
      <c r="C1311" s="14" t="s">
        <v>6560</v>
      </c>
      <c r="D1311" s="14">
        <v>330043</v>
      </c>
      <c r="E1311" s="15" t="s">
        <v>6561</v>
      </c>
      <c r="F1311" s="16">
        <f t="array" ref="F1311">SUM(([2]školy!$C$4:$C$2906='zriaďovatelia '!C1311)*([2]školy!$K$4:$K$2906))</f>
        <v>377</v>
      </c>
    </row>
    <row r="1312" spans="1:6" x14ac:dyDescent="0.25">
      <c r="A1312" s="14" t="s">
        <v>5533</v>
      </c>
      <c r="B1312" s="14" t="s">
        <v>150</v>
      </c>
      <c r="C1312" s="14" t="s">
        <v>6564</v>
      </c>
      <c r="D1312" s="14">
        <v>330078</v>
      </c>
      <c r="E1312" s="15" t="s">
        <v>6565</v>
      </c>
      <c r="F1312" s="16">
        <f t="array" ref="F1312">SUM(([2]školy!$C$4:$C$2906='zriaďovatelia '!C1312)*([2]školy!$K$4:$K$2906))</f>
        <v>471</v>
      </c>
    </row>
    <row r="1313" spans="1:6" x14ac:dyDescent="0.25">
      <c r="A1313" s="14" t="s">
        <v>5533</v>
      </c>
      <c r="B1313" s="14" t="s">
        <v>150</v>
      </c>
      <c r="C1313" s="14" t="s">
        <v>6568</v>
      </c>
      <c r="D1313" s="14">
        <v>330086</v>
      </c>
      <c r="E1313" s="15" t="s">
        <v>6569</v>
      </c>
      <c r="F1313" s="16">
        <f t="array" ref="F1313">SUM(([2]školy!$C$4:$C$2906='zriaďovatelia '!C1313)*([2]školy!$K$4:$K$2906))</f>
        <v>4709</v>
      </c>
    </row>
    <row r="1314" spans="1:6" x14ac:dyDescent="0.25">
      <c r="A1314" s="14" t="s">
        <v>5533</v>
      </c>
      <c r="B1314" s="14" t="s">
        <v>150</v>
      </c>
      <c r="C1314" s="14" t="s">
        <v>6572</v>
      </c>
      <c r="D1314" s="14">
        <v>330108</v>
      </c>
      <c r="E1314" s="15" t="s">
        <v>6573</v>
      </c>
      <c r="F1314" s="16">
        <f t="array" ref="F1314">SUM(([2]školy!$C$4:$C$2906='zriaďovatelia '!C1314)*([2]školy!$K$4:$K$2906))</f>
        <v>1425</v>
      </c>
    </row>
    <row r="1315" spans="1:6" x14ac:dyDescent="0.25">
      <c r="A1315" s="14" t="s">
        <v>5533</v>
      </c>
      <c r="B1315" s="14" t="s">
        <v>150</v>
      </c>
      <c r="C1315" s="14" t="s">
        <v>6576</v>
      </c>
      <c r="D1315" s="14">
        <v>330116</v>
      </c>
      <c r="E1315" s="15" t="s">
        <v>6577</v>
      </c>
      <c r="F1315" s="16">
        <f t="array" ref="F1315">SUM(([2]školy!$C$4:$C$2906='zriaďovatelia '!C1315)*([2]školy!$K$4:$K$2906))</f>
        <v>2501</v>
      </c>
    </row>
    <row r="1316" spans="1:6" x14ac:dyDescent="0.25">
      <c r="A1316" s="14" t="s">
        <v>5533</v>
      </c>
      <c r="B1316" s="14" t="s">
        <v>150</v>
      </c>
      <c r="C1316" s="14" t="s">
        <v>6580</v>
      </c>
      <c r="D1316" s="14">
        <v>330124</v>
      </c>
      <c r="E1316" s="15" t="s">
        <v>6581</v>
      </c>
      <c r="F1316" s="16">
        <f t="array" ref="F1316">SUM(([2]školy!$C$4:$C$2906='zriaďovatelia '!C1316)*([2]školy!$K$4:$K$2906))</f>
        <v>3831</v>
      </c>
    </row>
    <row r="1317" spans="1:6" x14ac:dyDescent="0.25">
      <c r="A1317" s="14" t="s">
        <v>5533</v>
      </c>
      <c r="B1317" s="14" t="s">
        <v>150</v>
      </c>
      <c r="C1317" s="14" t="s">
        <v>6584</v>
      </c>
      <c r="D1317" s="14">
        <v>330132</v>
      </c>
      <c r="E1317" s="15" t="s">
        <v>6585</v>
      </c>
      <c r="F1317" s="16">
        <f t="array" ref="F1317">SUM(([2]školy!$C$4:$C$2906='zriaďovatelia '!C1317)*([2]školy!$K$4:$K$2906))</f>
        <v>5446</v>
      </c>
    </row>
    <row r="1318" spans="1:6" x14ac:dyDescent="0.25">
      <c r="A1318" s="14" t="s">
        <v>5533</v>
      </c>
      <c r="B1318" s="14" t="s">
        <v>150</v>
      </c>
      <c r="C1318" s="14" t="s">
        <v>6587</v>
      </c>
      <c r="D1318" s="14">
        <v>330213</v>
      </c>
      <c r="E1318" s="15" t="s">
        <v>6588</v>
      </c>
      <c r="F1318" s="16">
        <f t="array" ref="F1318">SUM(([2]školy!$C$4:$C$2906='zriaďovatelia '!C1318)*([2]školy!$K$4:$K$2906))</f>
        <v>4781</v>
      </c>
    </row>
    <row r="1319" spans="1:6" x14ac:dyDescent="0.25">
      <c r="A1319" s="14" t="s">
        <v>5533</v>
      </c>
      <c r="B1319" s="14" t="s">
        <v>150</v>
      </c>
      <c r="C1319" s="14" t="s">
        <v>6591</v>
      </c>
      <c r="D1319" s="14">
        <v>330248</v>
      </c>
      <c r="E1319" s="15" t="s">
        <v>6592</v>
      </c>
      <c r="F1319" s="16">
        <f t="array" ref="F1319">SUM(([2]školy!$C$4:$C$2906='zriaďovatelia '!C1319)*([2]školy!$K$4:$K$2906))</f>
        <v>1502</v>
      </c>
    </row>
    <row r="1320" spans="1:6" x14ac:dyDescent="0.25">
      <c r="A1320" s="14" t="s">
        <v>5533</v>
      </c>
      <c r="B1320" s="14" t="s">
        <v>150</v>
      </c>
      <c r="C1320" s="14" t="s">
        <v>6595</v>
      </c>
      <c r="D1320" s="14">
        <v>330264</v>
      </c>
      <c r="E1320" s="15" t="s">
        <v>6596</v>
      </c>
      <c r="F1320" s="16">
        <f t="array" ref="F1320">SUM(([2]školy!$C$4:$C$2906='zriaďovatelia '!C1320)*([2]školy!$K$4:$K$2906))</f>
        <v>1811</v>
      </c>
    </row>
    <row r="1321" spans="1:6" x14ac:dyDescent="0.25">
      <c r="A1321" s="14" t="s">
        <v>5533</v>
      </c>
      <c r="B1321" s="14" t="s">
        <v>150</v>
      </c>
      <c r="C1321" s="14" t="s">
        <v>6599</v>
      </c>
      <c r="D1321" s="14">
        <v>331023</v>
      </c>
      <c r="E1321" s="15" t="s">
        <v>6600</v>
      </c>
      <c r="F1321" s="16">
        <f t="array" ref="F1321">SUM(([2]školy!$C$4:$C$2906='zriaďovatelia '!C1321)*([2]školy!$K$4:$K$2906))</f>
        <v>12714</v>
      </c>
    </row>
    <row r="1322" spans="1:6" x14ac:dyDescent="0.25">
      <c r="A1322" s="14" t="s">
        <v>5533</v>
      </c>
      <c r="B1322" s="14" t="s">
        <v>150</v>
      </c>
      <c r="C1322" s="14" t="s">
        <v>6604</v>
      </c>
      <c r="D1322" s="14">
        <v>330329</v>
      </c>
      <c r="E1322" s="15" t="s">
        <v>6605</v>
      </c>
      <c r="F1322" s="16">
        <f t="array" ref="F1322">SUM(([2]školy!$C$4:$C$2906='zriaďovatelia '!C1322)*([2]školy!$K$4:$K$2906))</f>
        <v>482</v>
      </c>
    </row>
    <row r="1323" spans="1:6" x14ac:dyDescent="0.25">
      <c r="A1323" s="14" t="s">
        <v>5533</v>
      </c>
      <c r="B1323" s="14" t="s">
        <v>150</v>
      </c>
      <c r="C1323" s="14" t="s">
        <v>6608</v>
      </c>
      <c r="D1323" s="14">
        <v>330353</v>
      </c>
      <c r="E1323" s="15" t="s">
        <v>6609</v>
      </c>
      <c r="F1323" s="16">
        <f t="array" ref="F1323">SUM(([2]školy!$C$4:$C$2906='zriaďovatelia '!C1323)*([2]školy!$K$4:$K$2906))</f>
        <v>1167</v>
      </c>
    </row>
    <row r="1324" spans="1:6" x14ac:dyDescent="0.25">
      <c r="A1324" s="14" t="s">
        <v>5533</v>
      </c>
      <c r="B1324" s="14" t="s">
        <v>150</v>
      </c>
      <c r="C1324" s="14" t="s">
        <v>6612</v>
      </c>
      <c r="D1324" s="14">
        <v>330388</v>
      </c>
      <c r="E1324" s="15" t="s">
        <v>6613</v>
      </c>
      <c r="F1324" s="16">
        <f t="array" ref="F1324">SUM(([2]školy!$C$4:$C$2906='zriaďovatelia '!C1324)*([2]školy!$K$4:$K$2906))</f>
        <v>1609</v>
      </c>
    </row>
    <row r="1325" spans="1:6" x14ac:dyDescent="0.25">
      <c r="A1325" s="14" t="s">
        <v>5533</v>
      </c>
      <c r="B1325" s="14" t="s">
        <v>150</v>
      </c>
      <c r="C1325" s="14" t="s">
        <v>6616</v>
      </c>
      <c r="D1325" s="14">
        <v>330469</v>
      </c>
      <c r="E1325" s="15" t="s">
        <v>6617</v>
      </c>
      <c r="F1325" s="16">
        <f t="array" ref="F1325">SUM(([2]školy!$C$4:$C$2906='zriaďovatelia '!C1325)*([2]školy!$K$4:$K$2906))</f>
        <v>1264</v>
      </c>
    </row>
    <row r="1326" spans="1:6" x14ac:dyDescent="0.25">
      <c r="A1326" s="14" t="s">
        <v>5533</v>
      </c>
      <c r="B1326" s="14" t="s">
        <v>150</v>
      </c>
      <c r="C1326" s="14" t="s">
        <v>6620</v>
      </c>
      <c r="D1326" s="14">
        <v>330507</v>
      </c>
      <c r="E1326" s="15" t="s">
        <v>6621</v>
      </c>
      <c r="F1326" s="16">
        <f t="array" ref="F1326">SUM(([2]školy!$C$4:$C$2906='zriaďovatelia '!C1326)*([2]školy!$K$4:$K$2906))</f>
        <v>447</v>
      </c>
    </row>
    <row r="1327" spans="1:6" x14ac:dyDescent="0.25">
      <c r="A1327" s="14" t="s">
        <v>5533</v>
      </c>
      <c r="B1327" s="14" t="s">
        <v>150</v>
      </c>
      <c r="C1327" s="14" t="s">
        <v>6624</v>
      </c>
      <c r="D1327" s="14">
        <v>330558</v>
      </c>
      <c r="E1327" s="15" t="s">
        <v>6625</v>
      </c>
      <c r="F1327" s="16">
        <f t="array" ref="F1327">SUM(([2]školy!$C$4:$C$2906='zriaďovatelia '!C1327)*([2]školy!$K$4:$K$2906))</f>
        <v>1088</v>
      </c>
    </row>
    <row r="1328" spans="1:6" x14ac:dyDescent="0.25">
      <c r="A1328" s="14" t="s">
        <v>5533</v>
      </c>
      <c r="B1328" s="14" t="s">
        <v>150</v>
      </c>
      <c r="C1328" s="14" t="s">
        <v>6628</v>
      </c>
      <c r="D1328" s="14">
        <v>330604</v>
      </c>
      <c r="E1328" s="15" t="s">
        <v>6629</v>
      </c>
      <c r="F1328" s="16">
        <f t="array" ref="F1328">SUM(([2]školy!$C$4:$C$2906='zriaďovatelia '!C1328)*([2]školy!$K$4:$K$2906))</f>
        <v>2174</v>
      </c>
    </row>
    <row r="1329" spans="1:6" x14ac:dyDescent="0.25">
      <c r="A1329" s="14" t="s">
        <v>5533</v>
      </c>
      <c r="B1329" s="14" t="s">
        <v>150</v>
      </c>
      <c r="C1329" s="14" t="s">
        <v>6632</v>
      </c>
      <c r="D1329" s="14">
        <v>330655</v>
      </c>
      <c r="E1329" s="15" t="s">
        <v>6633</v>
      </c>
      <c r="F1329" s="16">
        <f t="array" ref="F1329">SUM(([2]školy!$C$4:$C$2906='zriaďovatelia '!C1329)*([2]školy!$K$4:$K$2906))</f>
        <v>2305</v>
      </c>
    </row>
    <row r="1330" spans="1:6" x14ac:dyDescent="0.25">
      <c r="A1330" s="14" t="s">
        <v>5533</v>
      </c>
      <c r="B1330" s="14" t="s">
        <v>150</v>
      </c>
      <c r="C1330" s="14" t="s">
        <v>6636</v>
      </c>
      <c r="D1330" s="14">
        <v>330671</v>
      </c>
      <c r="E1330" s="15" t="s">
        <v>6637</v>
      </c>
      <c r="F1330" s="16">
        <f t="array" ref="F1330">SUM(([2]školy!$C$4:$C$2906='zriaďovatelia '!C1330)*([2]školy!$K$4:$K$2906))</f>
        <v>774</v>
      </c>
    </row>
    <row r="1331" spans="1:6" x14ac:dyDescent="0.25">
      <c r="A1331" s="14" t="s">
        <v>5533</v>
      </c>
      <c r="B1331" s="14" t="s">
        <v>150</v>
      </c>
      <c r="C1331" s="14" t="s">
        <v>6640</v>
      </c>
      <c r="D1331" s="14">
        <v>330809</v>
      </c>
      <c r="E1331" s="15" t="s">
        <v>6641</v>
      </c>
      <c r="F1331" s="16">
        <f t="array" ref="F1331">SUM(([2]školy!$C$4:$C$2906='zriaďovatelia '!C1331)*([2]školy!$K$4:$K$2906))</f>
        <v>325</v>
      </c>
    </row>
    <row r="1332" spans="1:6" x14ac:dyDescent="0.25">
      <c r="A1332" s="14" t="s">
        <v>5533</v>
      </c>
      <c r="B1332" s="14" t="s">
        <v>150</v>
      </c>
      <c r="C1332" s="14" t="s">
        <v>6644</v>
      </c>
      <c r="D1332" s="14">
        <v>330833</v>
      </c>
      <c r="E1332" s="15" t="s">
        <v>6645</v>
      </c>
      <c r="F1332" s="16">
        <f t="array" ref="F1332">SUM(([2]školy!$C$4:$C$2906='zriaďovatelia '!C1332)*([2]školy!$K$4:$K$2906))</f>
        <v>1742</v>
      </c>
    </row>
    <row r="1333" spans="1:6" x14ac:dyDescent="0.25">
      <c r="A1333" s="14" t="s">
        <v>5533</v>
      </c>
      <c r="B1333" s="14" t="s">
        <v>150</v>
      </c>
      <c r="C1333" s="14" t="s">
        <v>6648</v>
      </c>
      <c r="D1333" s="14">
        <v>330868</v>
      </c>
      <c r="E1333" s="15" t="s">
        <v>6649</v>
      </c>
      <c r="F1333" s="16">
        <f t="array" ref="F1333">SUM(([2]školy!$C$4:$C$2906='zriaďovatelia '!C1333)*([2]školy!$K$4:$K$2906))</f>
        <v>1249</v>
      </c>
    </row>
    <row r="1334" spans="1:6" x14ac:dyDescent="0.25">
      <c r="A1334" s="14" t="s">
        <v>5533</v>
      </c>
      <c r="B1334" s="14" t="s">
        <v>150</v>
      </c>
      <c r="C1334" s="14" t="s">
        <v>6652</v>
      </c>
      <c r="D1334" s="14">
        <v>330931</v>
      </c>
      <c r="E1334" s="15" t="s">
        <v>6653</v>
      </c>
      <c r="F1334" s="16">
        <f t="array" ref="F1334">SUM(([2]školy!$C$4:$C$2906='zriaďovatelia '!C1334)*([2]školy!$K$4:$K$2906))</f>
        <v>149</v>
      </c>
    </row>
    <row r="1335" spans="1:6" x14ac:dyDescent="0.25">
      <c r="A1335" s="14" t="s">
        <v>5533</v>
      </c>
      <c r="B1335" s="14" t="s">
        <v>150</v>
      </c>
      <c r="C1335" s="14" t="s">
        <v>6656</v>
      </c>
      <c r="D1335" s="14">
        <v>331007</v>
      </c>
      <c r="E1335" s="15" t="s">
        <v>6657</v>
      </c>
      <c r="F1335" s="16">
        <f t="array" ref="F1335">SUM(([2]školy!$C$4:$C$2906='zriaďovatelia '!C1335)*([2]školy!$K$4:$K$2906))</f>
        <v>18043</v>
      </c>
    </row>
    <row r="1336" spans="1:6" x14ac:dyDescent="0.25">
      <c r="A1336" s="14" t="s">
        <v>5533</v>
      </c>
      <c r="B1336" s="14" t="s">
        <v>150</v>
      </c>
      <c r="C1336" s="14" t="s">
        <v>6660</v>
      </c>
      <c r="D1336" s="14">
        <v>331210</v>
      </c>
      <c r="E1336" s="15" t="s">
        <v>6661</v>
      </c>
      <c r="F1336" s="16">
        <f t="array" ref="F1336">SUM(([2]školy!$C$4:$C$2906='zriaďovatelia '!C1336)*([2]školy!$K$4:$K$2906))</f>
        <v>571</v>
      </c>
    </row>
    <row r="1337" spans="1:6" x14ac:dyDescent="0.25">
      <c r="A1337" s="14" t="s">
        <v>5533</v>
      </c>
      <c r="B1337" s="14" t="s">
        <v>150</v>
      </c>
      <c r="C1337" s="14" t="s">
        <v>6664</v>
      </c>
      <c r="D1337" s="14">
        <v>331244</v>
      </c>
      <c r="E1337" s="15" t="s">
        <v>6665</v>
      </c>
      <c r="F1337" s="16">
        <f t="array" ref="F1337">SUM(([2]školy!$C$4:$C$2906='zriaďovatelia '!C1337)*([2]školy!$K$4:$K$2906))</f>
        <v>294</v>
      </c>
    </row>
    <row r="1338" spans="1:6" x14ac:dyDescent="0.25">
      <c r="A1338" s="14" t="s">
        <v>5533</v>
      </c>
      <c r="B1338" s="14" t="s">
        <v>150</v>
      </c>
      <c r="C1338" s="14" t="s">
        <v>6668</v>
      </c>
      <c r="D1338" s="14">
        <v>331252</v>
      </c>
      <c r="E1338" s="15" t="s">
        <v>6669</v>
      </c>
      <c r="F1338" s="16">
        <f t="array" ref="F1338">SUM(([2]školy!$C$4:$C$2906='zriaďovatelia '!C1338)*([2]školy!$K$4:$K$2906))</f>
        <v>251</v>
      </c>
    </row>
    <row r="1339" spans="1:6" x14ac:dyDescent="0.25">
      <c r="A1339" s="14" t="s">
        <v>5533</v>
      </c>
      <c r="B1339" s="14" t="s">
        <v>150</v>
      </c>
      <c r="C1339" s="14" t="s">
        <v>6672</v>
      </c>
      <c r="D1339" s="14">
        <v>332429</v>
      </c>
      <c r="E1339" s="15" t="s">
        <v>6673</v>
      </c>
      <c r="F1339" s="16">
        <f t="array" ref="F1339">SUM(([2]školy!$C$4:$C$2906='zriaďovatelia '!C1339)*([2]školy!$K$4:$K$2906))</f>
        <v>1842</v>
      </c>
    </row>
    <row r="1340" spans="1:6" x14ac:dyDescent="0.25">
      <c r="A1340" s="14" t="s">
        <v>5533</v>
      </c>
      <c r="B1340" s="14" t="s">
        <v>150</v>
      </c>
      <c r="C1340" s="14" t="s">
        <v>6676</v>
      </c>
      <c r="D1340" s="14">
        <v>332445</v>
      </c>
      <c r="E1340" s="15" t="s">
        <v>6677</v>
      </c>
      <c r="F1340" s="16">
        <f t="array" ref="F1340">SUM(([2]školy!$C$4:$C$2906='zriaďovatelia '!C1340)*([2]školy!$K$4:$K$2906))</f>
        <v>357</v>
      </c>
    </row>
    <row r="1341" spans="1:6" x14ac:dyDescent="0.25">
      <c r="A1341" s="14" t="s">
        <v>5533</v>
      </c>
      <c r="B1341" s="14" t="s">
        <v>150</v>
      </c>
      <c r="C1341" s="14" t="s">
        <v>6680</v>
      </c>
      <c r="D1341" s="14">
        <v>332461</v>
      </c>
      <c r="E1341" s="15" t="s">
        <v>4153</v>
      </c>
      <c r="F1341" s="16">
        <f t="array" ref="F1341">SUM(([2]školy!$C$4:$C$2906='zriaďovatelia '!C1341)*([2]školy!$K$4:$K$2906))</f>
        <v>3070</v>
      </c>
    </row>
    <row r="1342" spans="1:6" x14ac:dyDescent="0.25">
      <c r="A1342" s="14" t="s">
        <v>5533</v>
      </c>
      <c r="B1342" s="14" t="s">
        <v>150</v>
      </c>
      <c r="C1342" s="14" t="s">
        <v>6682</v>
      </c>
      <c r="D1342" s="14">
        <v>332470</v>
      </c>
      <c r="E1342" s="15" t="s">
        <v>6683</v>
      </c>
      <c r="F1342" s="16">
        <f t="array" ref="F1342">SUM(([2]školy!$C$4:$C$2906='zriaďovatelia '!C1342)*([2]školy!$K$4:$K$2906))</f>
        <v>277</v>
      </c>
    </row>
    <row r="1343" spans="1:6" x14ac:dyDescent="0.25">
      <c r="A1343" s="14" t="s">
        <v>5533</v>
      </c>
      <c r="B1343" s="14" t="s">
        <v>150</v>
      </c>
      <c r="C1343" s="14" t="s">
        <v>6686</v>
      </c>
      <c r="D1343" s="14">
        <v>332496</v>
      </c>
      <c r="E1343" s="15" t="s">
        <v>6687</v>
      </c>
      <c r="F1343" s="16">
        <f t="array" ref="F1343">SUM(([2]školy!$C$4:$C$2906='zriaďovatelia '!C1343)*([2]školy!$K$4:$K$2906))</f>
        <v>1794</v>
      </c>
    </row>
    <row r="1344" spans="1:6" x14ac:dyDescent="0.25">
      <c r="A1344" s="14" t="s">
        <v>5533</v>
      </c>
      <c r="B1344" s="14" t="s">
        <v>150</v>
      </c>
      <c r="C1344" s="14" t="s">
        <v>6690</v>
      </c>
      <c r="D1344" s="14">
        <v>332542</v>
      </c>
      <c r="E1344" s="15" t="s">
        <v>6691</v>
      </c>
      <c r="F1344" s="16">
        <f t="array" ref="F1344">SUM(([2]školy!$C$4:$C$2906='zriaďovatelia '!C1344)*([2]školy!$K$4:$K$2906))</f>
        <v>441</v>
      </c>
    </row>
    <row r="1345" spans="1:6" x14ac:dyDescent="0.25">
      <c r="A1345" s="14" t="s">
        <v>5533</v>
      </c>
      <c r="B1345" s="14" t="s">
        <v>150</v>
      </c>
      <c r="C1345" s="14" t="s">
        <v>6694</v>
      </c>
      <c r="D1345" s="14">
        <v>332593</v>
      </c>
      <c r="E1345" s="15" t="s">
        <v>6695</v>
      </c>
      <c r="F1345" s="16">
        <f t="array" ref="F1345">SUM(([2]školy!$C$4:$C$2906='zriaďovatelia '!C1345)*([2]školy!$K$4:$K$2906))</f>
        <v>4871</v>
      </c>
    </row>
    <row r="1346" spans="1:6" x14ac:dyDescent="0.25">
      <c r="A1346" s="14" t="s">
        <v>5533</v>
      </c>
      <c r="B1346" s="14" t="s">
        <v>150</v>
      </c>
      <c r="C1346" s="14" t="s">
        <v>6698</v>
      </c>
      <c r="D1346" s="14">
        <v>332607</v>
      </c>
      <c r="E1346" s="15" t="s">
        <v>6699</v>
      </c>
      <c r="F1346" s="16">
        <f t="array" ref="F1346">SUM(([2]školy!$C$4:$C$2906='zriaďovatelia '!C1346)*([2]školy!$K$4:$K$2906))</f>
        <v>692</v>
      </c>
    </row>
    <row r="1347" spans="1:6" x14ac:dyDescent="0.25">
      <c r="A1347" s="14" t="s">
        <v>5533</v>
      </c>
      <c r="B1347" s="14" t="s">
        <v>150</v>
      </c>
      <c r="C1347" s="14" t="s">
        <v>6702</v>
      </c>
      <c r="D1347" s="14">
        <v>332623</v>
      </c>
      <c r="E1347" s="15" t="s">
        <v>6703</v>
      </c>
      <c r="F1347" s="16">
        <f t="array" ref="F1347">SUM(([2]školy!$C$4:$C$2906='zriaďovatelia '!C1347)*([2]školy!$K$4:$K$2906))</f>
        <v>190</v>
      </c>
    </row>
    <row r="1348" spans="1:6" x14ac:dyDescent="0.25">
      <c r="A1348" s="14" t="s">
        <v>5533</v>
      </c>
      <c r="B1348" s="14" t="s">
        <v>150</v>
      </c>
      <c r="C1348" s="14" t="s">
        <v>6706</v>
      </c>
      <c r="D1348" s="14">
        <v>332631</v>
      </c>
      <c r="E1348" s="15" t="s">
        <v>6707</v>
      </c>
      <c r="F1348" s="16">
        <f t="array" ref="F1348">SUM(([2]školy!$C$4:$C$2906='zriaďovatelia '!C1348)*([2]školy!$K$4:$K$2906))</f>
        <v>569</v>
      </c>
    </row>
    <row r="1349" spans="1:6" x14ac:dyDescent="0.25">
      <c r="A1349" s="14" t="s">
        <v>5533</v>
      </c>
      <c r="B1349" s="14" t="s">
        <v>150</v>
      </c>
      <c r="C1349" s="14" t="s">
        <v>6710</v>
      </c>
      <c r="D1349" s="14">
        <v>332640</v>
      </c>
      <c r="E1349" s="15" t="s">
        <v>6711</v>
      </c>
      <c r="F1349" s="16">
        <f t="array" ref="F1349">SUM(([2]školy!$C$4:$C$2906='zriaďovatelia '!C1349)*([2]školy!$K$4:$K$2906))</f>
        <v>175</v>
      </c>
    </row>
    <row r="1350" spans="1:6" x14ac:dyDescent="0.25">
      <c r="A1350" s="14" t="s">
        <v>5533</v>
      </c>
      <c r="B1350" s="14" t="s">
        <v>150</v>
      </c>
      <c r="C1350" s="14" t="s">
        <v>6714</v>
      </c>
      <c r="D1350" s="14">
        <v>332658</v>
      </c>
      <c r="E1350" s="15" t="s">
        <v>6715</v>
      </c>
      <c r="F1350" s="16">
        <f t="array" ref="F1350">SUM(([2]školy!$C$4:$C$2906='zriaďovatelia '!C1350)*([2]školy!$K$4:$K$2906))</f>
        <v>774</v>
      </c>
    </row>
    <row r="1351" spans="1:6" x14ac:dyDescent="0.25">
      <c r="A1351" s="14" t="s">
        <v>5533</v>
      </c>
      <c r="B1351" s="14" t="s">
        <v>150</v>
      </c>
      <c r="C1351" s="14" t="s">
        <v>6718</v>
      </c>
      <c r="D1351" s="14">
        <v>332674</v>
      </c>
      <c r="E1351" s="15" t="s">
        <v>6719</v>
      </c>
      <c r="F1351" s="16">
        <f t="array" ref="F1351">SUM(([2]školy!$C$4:$C$2906='zriaďovatelia '!C1351)*([2]školy!$K$4:$K$2906))</f>
        <v>264</v>
      </c>
    </row>
    <row r="1352" spans="1:6" x14ac:dyDescent="0.25">
      <c r="A1352" s="14" t="s">
        <v>5533</v>
      </c>
      <c r="B1352" s="14" t="s">
        <v>150</v>
      </c>
      <c r="C1352" s="14" t="s">
        <v>6722</v>
      </c>
      <c r="D1352" s="14">
        <v>332691</v>
      </c>
      <c r="E1352" s="15" t="s">
        <v>6723</v>
      </c>
      <c r="F1352" s="16">
        <f t="array" ref="F1352">SUM(([2]školy!$C$4:$C$2906='zriaďovatelia '!C1352)*([2]školy!$K$4:$K$2906))</f>
        <v>1043</v>
      </c>
    </row>
    <row r="1353" spans="1:6" x14ac:dyDescent="0.25">
      <c r="A1353" s="14" t="s">
        <v>5533</v>
      </c>
      <c r="B1353" s="14" t="s">
        <v>150</v>
      </c>
      <c r="C1353" s="14" t="s">
        <v>6726</v>
      </c>
      <c r="D1353" s="14">
        <v>332747</v>
      </c>
      <c r="E1353" s="15" t="s">
        <v>6727</v>
      </c>
      <c r="F1353" s="16">
        <f t="array" ref="F1353">SUM(([2]školy!$C$4:$C$2906='zriaďovatelia '!C1353)*([2]školy!$K$4:$K$2906))</f>
        <v>204</v>
      </c>
    </row>
    <row r="1354" spans="1:6" x14ac:dyDescent="0.25">
      <c r="A1354" s="14" t="s">
        <v>5533</v>
      </c>
      <c r="B1354" s="14" t="s">
        <v>150</v>
      </c>
      <c r="C1354" s="14" t="s">
        <v>6730</v>
      </c>
      <c r="D1354" s="14">
        <v>332763</v>
      </c>
      <c r="E1354" s="15" t="s">
        <v>6731</v>
      </c>
      <c r="F1354" s="16">
        <f t="array" ref="F1354">SUM(([2]školy!$C$4:$C$2906='zriaďovatelia '!C1354)*([2]školy!$K$4:$K$2906))</f>
        <v>512</v>
      </c>
    </row>
    <row r="1355" spans="1:6" x14ac:dyDescent="0.25">
      <c r="A1355" s="14" t="s">
        <v>5533</v>
      </c>
      <c r="B1355" s="14" t="s">
        <v>150</v>
      </c>
      <c r="C1355" s="14" t="s">
        <v>6734</v>
      </c>
      <c r="D1355" s="14">
        <v>332810</v>
      </c>
      <c r="E1355" s="15" t="s">
        <v>6735</v>
      </c>
      <c r="F1355" s="16">
        <f t="array" ref="F1355">SUM(([2]školy!$C$4:$C$2906='zriaďovatelia '!C1355)*([2]školy!$K$4:$K$2906))</f>
        <v>8063</v>
      </c>
    </row>
    <row r="1356" spans="1:6" x14ac:dyDescent="0.25">
      <c r="A1356" s="14" t="s">
        <v>5533</v>
      </c>
      <c r="B1356" s="14" t="s">
        <v>150</v>
      </c>
      <c r="C1356" s="14" t="s">
        <v>6738</v>
      </c>
      <c r="D1356" s="14">
        <v>332828</v>
      </c>
      <c r="E1356" s="15" t="s">
        <v>6739</v>
      </c>
      <c r="F1356" s="16">
        <f t="array" ref="F1356">SUM(([2]školy!$C$4:$C$2906='zriaďovatelia '!C1356)*([2]školy!$K$4:$K$2906))</f>
        <v>4295</v>
      </c>
    </row>
    <row r="1357" spans="1:6" x14ac:dyDescent="0.25">
      <c r="A1357" s="14" t="s">
        <v>5533</v>
      </c>
      <c r="B1357" s="14" t="s">
        <v>150</v>
      </c>
      <c r="C1357" s="14" t="s">
        <v>6742</v>
      </c>
      <c r="D1357" s="14">
        <v>332836</v>
      </c>
      <c r="E1357" s="15" t="s">
        <v>6743</v>
      </c>
      <c r="F1357" s="16">
        <f t="array" ref="F1357">SUM(([2]školy!$C$4:$C$2906='zriaďovatelia '!C1357)*([2]školy!$K$4:$K$2906))</f>
        <v>1638</v>
      </c>
    </row>
    <row r="1358" spans="1:6" x14ac:dyDescent="0.25">
      <c r="A1358" s="14" t="s">
        <v>5533</v>
      </c>
      <c r="B1358" s="14" t="s">
        <v>150</v>
      </c>
      <c r="C1358" s="14" t="s">
        <v>6746</v>
      </c>
      <c r="D1358" s="14">
        <v>332844</v>
      </c>
      <c r="E1358" s="15" t="s">
        <v>6747</v>
      </c>
      <c r="F1358" s="16">
        <f t="array" ref="F1358">SUM(([2]školy!$C$4:$C$2906='zriaďovatelia '!C1358)*([2]školy!$K$4:$K$2906))</f>
        <v>667</v>
      </c>
    </row>
    <row r="1359" spans="1:6" x14ac:dyDescent="0.25">
      <c r="A1359" s="14" t="s">
        <v>5533</v>
      </c>
      <c r="B1359" s="14" t="s">
        <v>150</v>
      </c>
      <c r="C1359" s="14" t="s">
        <v>6750</v>
      </c>
      <c r="D1359" s="14">
        <v>332852</v>
      </c>
      <c r="E1359" s="15" t="s">
        <v>6751</v>
      </c>
      <c r="F1359" s="16">
        <f t="array" ref="F1359">SUM(([2]školy!$C$4:$C$2906='zriaďovatelia '!C1359)*([2]školy!$K$4:$K$2906))</f>
        <v>2337</v>
      </c>
    </row>
    <row r="1360" spans="1:6" x14ac:dyDescent="0.25">
      <c r="A1360" s="14" t="s">
        <v>5533</v>
      </c>
      <c r="B1360" s="14" t="s">
        <v>150</v>
      </c>
      <c r="C1360" s="14" t="s">
        <v>6754</v>
      </c>
      <c r="D1360" s="14">
        <v>332861</v>
      </c>
      <c r="E1360" s="15" t="s">
        <v>6755</v>
      </c>
      <c r="F1360" s="16">
        <f t="array" ref="F1360">SUM(([2]školy!$C$4:$C$2906='zriaďovatelia '!C1360)*([2]školy!$K$4:$K$2906))</f>
        <v>6833</v>
      </c>
    </row>
    <row r="1361" spans="1:6" x14ac:dyDescent="0.25">
      <c r="A1361" s="14" t="s">
        <v>5533</v>
      </c>
      <c r="B1361" s="14" t="s">
        <v>150</v>
      </c>
      <c r="C1361" s="14" t="s">
        <v>6758</v>
      </c>
      <c r="D1361" s="14">
        <v>332887</v>
      </c>
      <c r="E1361" s="15" t="s">
        <v>6759</v>
      </c>
      <c r="F1361" s="16">
        <f t="array" ref="F1361">SUM(([2]školy!$C$4:$C$2906='zriaďovatelia '!C1361)*([2]školy!$K$4:$K$2906))</f>
        <v>2175</v>
      </c>
    </row>
    <row r="1362" spans="1:6" x14ac:dyDescent="0.25">
      <c r="A1362" s="14" t="s">
        <v>5533</v>
      </c>
      <c r="B1362" s="14" t="s">
        <v>150</v>
      </c>
      <c r="C1362" s="14" t="s">
        <v>6762</v>
      </c>
      <c r="D1362" s="14">
        <v>332925</v>
      </c>
      <c r="E1362" s="15" t="s">
        <v>6763</v>
      </c>
      <c r="F1362" s="16">
        <f t="array" ref="F1362">SUM(([2]školy!$C$4:$C$2906='zriaďovatelia '!C1362)*([2]školy!$K$4:$K$2906))</f>
        <v>4727</v>
      </c>
    </row>
    <row r="1363" spans="1:6" x14ac:dyDescent="0.25">
      <c r="A1363" s="14" t="s">
        <v>5533</v>
      </c>
      <c r="B1363" s="14" t="s">
        <v>150</v>
      </c>
      <c r="C1363" s="14" t="s">
        <v>6766</v>
      </c>
      <c r="D1363" s="14">
        <v>332941</v>
      </c>
      <c r="E1363" s="15" t="s">
        <v>6767</v>
      </c>
      <c r="F1363" s="16">
        <f t="array" ref="F1363">SUM(([2]školy!$C$4:$C$2906='zriaďovatelia '!C1363)*([2]školy!$K$4:$K$2906))</f>
        <v>104</v>
      </c>
    </row>
    <row r="1364" spans="1:6" x14ac:dyDescent="0.25">
      <c r="A1364" s="14" t="s">
        <v>5533</v>
      </c>
      <c r="B1364" s="14" t="s">
        <v>150</v>
      </c>
      <c r="C1364" s="14" t="s">
        <v>6770</v>
      </c>
      <c r="D1364" s="14">
        <v>332950</v>
      </c>
      <c r="E1364" s="15" t="s">
        <v>6771</v>
      </c>
      <c r="F1364" s="16">
        <f t="array" ref="F1364">SUM(([2]školy!$C$4:$C$2906='zriaďovatelia '!C1364)*([2]školy!$K$4:$K$2906))</f>
        <v>2492</v>
      </c>
    </row>
    <row r="1365" spans="1:6" x14ac:dyDescent="0.25">
      <c r="A1365" s="14" t="s">
        <v>5533</v>
      </c>
      <c r="B1365" s="14" t="s">
        <v>150</v>
      </c>
      <c r="C1365" s="14" t="s">
        <v>6774</v>
      </c>
      <c r="D1365" s="14">
        <v>332968</v>
      </c>
      <c r="E1365" s="15" t="s">
        <v>6775</v>
      </c>
      <c r="F1365" s="16">
        <f t="array" ref="F1365">SUM(([2]školy!$C$4:$C$2906='zriaďovatelia '!C1365)*([2]školy!$K$4:$K$2906))</f>
        <v>6498</v>
      </c>
    </row>
    <row r="1366" spans="1:6" x14ac:dyDescent="0.25">
      <c r="A1366" s="14" t="s">
        <v>5533</v>
      </c>
      <c r="B1366" s="14" t="s">
        <v>150</v>
      </c>
      <c r="C1366" s="14" t="s">
        <v>6778</v>
      </c>
      <c r="D1366" s="14">
        <v>332992</v>
      </c>
      <c r="E1366" s="15" t="s">
        <v>6779</v>
      </c>
      <c r="F1366" s="16">
        <f t="array" ref="F1366">SUM(([2]školy!$C$4:$C$2906='zriaďovatelia '!C1366)*([2]školy!$K$4:$K$2906))</f>
        <v>878</v>
      </c>
    </row>
    <row r="1367" spans="1:6" x14ac:dyDescent="0.25">
      <c r="A1367" s="14" t="s">
        <v>5533</v>
      </c>
      <c r="B1367" s="14" t="s">
        <v>150</v>
      </c>
      <c r="C1367" s="14" t="s">
        <v>6782</v>
      </c>
      <c r="D1367" s="14">
        <v>329193</v>
      </c>
      <c r="E1367" s="15" t="s">
        <v>6783</v>
      </c>
      <c r="F1367" s="16">
        <f t="array" ref="F1367">SUM(([2]školy!$C$4:$C$2906='zriaďovatelia '!C1367)*([2]školy!$K$4:$K$2906))</f>
        <v>1045</v>
      </c>
    </row>
    <row r="1368" spans="1:6" x14ac:dyDescent="0.25">
      <c r="A1368" s="14" t="s">
        <v>5533</v>
      </c>
      <c r="B1368" s="14" t="s">
        <v>150</v>
      </c>
      <c r="C1368" s="14" t="s">
        <v>6786</v>
      </c>
      <c r="D1368" s="14">
        <v>329321</v>
      </c>
      <c r="E1368" s="15" t="s">
        <v>6787</v>
      </c>
      <c r="F1368" s="16">
        <f t="array" ref="F1368">SUM(([2]školy!$C$4:$C$2906='zriaďovatelia '!C1368)*([2]školy!$K$4:$K$2906))</f>
        <v>18653</v>
      </c>
    </row>
    <row r="1369" spans="1:6" x14ac:dyDescent="0.25">
      <c r="A1369" s="14" t="s">
        <v>5533</v>
      </c>
      <c r="B1369" s="14" t="s">
        <v>150</v>
      </c>
      <c r="C1369" s="14" t="s">
        <v>6791</v>
      </c>
      <c r="D1369" s="14">
        <v>329622</v>
      </c>
      <c r="E1369" s="15" t="s">
        <v>6792</v>
      </c>
      <c r="F1369" s="16">
        <f t="array" ref="F1369">SUM(([2]školy!$C$4:$C$2906='zriaďovatelia '!C1369)*([2]školy!$K$4:$K$2906))</f>
        <v>9632</v>
      </c>
    </row>
    <row r="1370" spans="1:6" x14ac:dyDescent="0.25">
      <c r="A1370" s="14" t="s">
        <v>5533</v>
      </c>
      <c r="B1370" s="14" t="s">
        <v>150</v>
      </c>
      <c r="C1370" s="14" t="s">
        <v>6795</v>
      </c>
      <c r="D1370" s="14">
        <v>329592</v>
      </c>
      <c r="E1370" s="15" t="s">
        <v>6796</v>
      </c>
      <c r="F1370" s="16">
        <f t="array" ref="F1370">SUM(([2]školy!$C$4:$C$2906='zriaďovatelia '!C1370)*([2]školy!$K$4:$K$2906))</f>
        <v>5248</v>
      </c>
    </row>
    <row r="1371" spans="1:6" x14ac:dyDescent="0.25">
      <c r="A1371" s="14" t="s">
        <v>5533</v>
      </c>
      <c r="B1371" s="14" t="s">
        <v>150</v>
      </c>
      <c r="C1371" s="14" t="s">
        <v>6798</v>
      </c>
      <c r="D1371" s="14">
        <v>329631</v>
      </c>
      <c r="E1371" s="15" t="s">
        <v>6799</v>
      </c>
      <c r="F1371" s="16">
        <f t="array" ref="F1371">SUM(([2]školy!$C$4:$C$2906='zriaďovatelia '!C1371)*([2]školy!$K$4:$K$2906))</f>
        <v>4127</v>
      </c>
    </row>
    <row r="1372" spans="1:6" x14ac:dyDescent="0.25">
      <c r="A1372" s="14" t="s">
        <v>5533</v>
      </c>
      <c r="B1372" s="14" t="s">
        <v>150</v>
      </c>
      <c r="C1372" s="14" t="s">
        <v>6802</v>
      </c>
      <c r="D1372" s="14">
        <v>332933</v>
      </c>
      <c r="E1372" s="15" t="s">
        <v>6803</v>
      </c>
      <c r="F1372" s="16">
        <f t="array" ref="F1372">SUM(([2]školy!$C$4:$C$2906='zriaďovatelia '!C1372)*([2]školy!$K$4:$K$2906))</f>
        <v>48449</v>
      </c>
    </row>
    <row r="1373" spans="1:6" x14ac:dyDescent="0.25">
      <c r="A1373" s="14" t="s">
        <v>5533</v>
      </c>
      <c r="B1373" s="14" t="s">
        <v>150</v>
      </c>
      <c r="C1373" s="14" t="s">
        <v>6810</v>
      </c>
      <c r="D1373" s="14">
        <v>332259</v>
      </c>
      <c r="E1373" s="15" t="s">
        <v>6811</v>
      </c>
      <c r="F1373" s="16">
        <f t="array" ref="F1373">SUM(([2]školy!$C$4:$C$2906='zriaďovatelia '!C1373)*([2]školy!$K$4:$K$2906))</f>
        <v>2725</v>
      </c>
    </row>
    <row r="1374" spans="1:6" x14ac:dyDescent="0.25">
      <c r="A1374" s="14" t="s">
        <v>5533</v>
      </c>
      <c r="B1374" s="14" t="s">
        <v>150</v>
      </c>
      <c r="C1374" s="14" t="s">
        <v>6814</v>
      </c>
      <c r="D1374" s="14">
        <v>332275</v>
      </c>
      <c r="E1374" s="15" t="s">
        <v>6815</v>
      </c>
      <c r="F1374" s="16">
        <f t="array" ref="F1374">SUM(([2]školy!$C$4:$C$2906='zriaďovatelia '!C1374)*([2]školy!$K$4:$K$2906))</f>
        <v>4309</v>
      </c>
    </row>
    <row r="1375" spans="1:6" x14ac:dyDescent="0.25">
      <c r="A1375" s="14" t="s">
        <v>5533</v>
      </c>
      <c r="B1375" s="14" t="s">
        <v>150</v>
      </c>
      <c r="C1375" s="14" t="s">
        <v>6818</v>
      </c>
      <c r="D1375" s="14">
        <v>332291</v>
      </c>
      <c r="E1375" s="15" t="s">
        <v>6819</v>
      </c>
      <c r="F1375" s="16">
        <f t="array" ref="F1375">SUM(([2]školy!$C$4:$C$2906='zriaďovatelia '!C1375)*([2]školy!$K$4:$K$2906))</f>
        <v>4133</v>
      </c>
    </row>
    <row r="1376" spans="1:6" x14ac:dyDescent="0.25">
      <c r="A1376" s="14" t="s">
        <v>5533</v>
      </c>
      <c r="B1376" s="14" t="s">
        <v>150</v>
      </c>
      <c r="C1376" s="14" t="s">
        <v>6821</v>
      </c>
      <c r="D1376" s="14">
        <v>332305</v>
      </c>
      <c r="E1376" s="15" t="s">
        <v>6822</v>
      </c>
      <c r="F1376" s="16">
        <f t="array" ref="F1376">SUM(([2]školy!$C$4:$C$2906='zriaďovatelia '!C1376)*([2]školy!$K$4:$K$2906))</f>
        <v>1751</v>
      </c>
    </row>
    <row r="1377" spans="1:6" x14ac:dyDescent="0.25">
      <c r="A1377" s="14" t="s">
        <v>5533</v>
      </c>
      <c r="B1377" s="14" t="s">
        <v>150</v>
      </c>
      <c r="C1377" s="14" t="s">
        <v>6825</v>
      </c>
      <c r="D1377" s="14">
        <v>332313</v>
      </c>
      <c r="E1377" s="15" t="s">
        <v>6826</v>
      </c>
      <c r="F1377" s="16">
        <f t="array" ref="F1377">SUM(([2]školy!$C$4:$C$2906='zriaďovatelia '!C1377)*([2]školy!$K$4:$K$2906))</f>
        <v>454</v>
      </c>
    </row>
    <row r="1378" spans="1:6" x14ac:dyDescent="0.25">
      <c r="A1378" s="14" t="s">
        <v>5533</v>
      </c>
      <c r="B1378" s="14" t="s">
        <v>150</v>
      </c>
      <c r="C1378" s="14" t="s">
        <v>6829</v>
      </c>
      <c r="D1378" s="14">
        <v>332321</v>
      </c>
      <c r="E1378" s="15" t="s">
        <v>6830</v>
      </c>
      <c r="F1378" s="16">
        <f t="array" ref="F1378">SUM(([2]školy!$C$4:$C$2906='zriaďovatelia '!C1378)*([2]školy!$K$4:$K$2906))</f>
        <v>253</v>
      </c>
    </row>
    <row r="1379" spans="1:6" x14ac:dyDescent="0.25">
      <c r="A1379" s="14" t="s">
        <v>5533</v>
      </c>
      <c r="B1379" s="14" t="s">
        <v>150</v>
      </c>
      <c r="C1379" s="14" t="s">
        <v>6833</v>
      </c>
      <c r="D1379" s="14">
        <v>332330</v>
      </c>
      <c r="E1379" s="15" t="s">
        <v>6834</v>
      </c>
      <c r="F1379" s="16">
        <f t="array" ref="F1379">SUM(([2]školy!$C$4:$C$2906='zriaďovatelia '!C1379)*([2]školy!$K$4:$K$2906))</f>
        <v>385</v>
      </c>
    </row>
    <row r="1380" spans="1:6" x14ac:dyDescent="0.25">
      <c r="A1380" s="14" t="s">
        <v>5533</v>
      </c>
      <c r="B1380" s="14" t="s">
        <v>150</v>
      </c>
      <c r="C1380" s="14" t="s">
        <v>6837</v>
      </c>
      <c r="D1380" s="14">
        <v>332356</v>
      </c>
      <c r="E1380" s="15" t="s">
        <v>6838</v>
      </c>
      <c r="F1380" s="16">
        <f t="array" ref="F1380">SUM(([2]školy!$C$4:$C$2906='zriaďovatelia '!C1380)*([2]školy!$K$4:$K$2906))</f>
        <v>778</v>
      </c>
    </row>
    <row r="1381" spans="1:6" x14ac:dyDescent="0.25">
      <c r="A1381" s="14" t="s">
        <v>5533</v>
      </c>
      <c r="B1381" s="14" t="s">
        <v>150</v>
      </c>
      <c r="C1381" s="14" t="s">
        <v>6841</v>
      </c>
      <c r="D1381" s="14">
        <v>332399</v>
      </c>
      <c r="E1381" s="15" t="s">
        <v>6842</v>
      </c>
      <c r="F1381" s="16">
        <f t="array" ref="F1381">SUM(([2]školy!$C$4:$C$2906='zriaďovatelia '!C1381)*([2]školy!$K$4:$K$2906))</f>
        <v>9798</v>
      </c>
    </row>
    <row r="1382" spans="1:6" x14ac:dyDescent="0.25">
      <c r="A1382" s="14" t="s">
        <v>5533</v>
      </c>
      <c r="B1382" s="14" t="s">
        <v>150</v>
      </c>
      <c r="C1382" s="14" t="s">
        <v>6845</v>
      </c>
      <c r="D1382" s="14">
        <v>332402</v>
      </c>
      <c r="E1382" s="15" t="s">
        <v>6846</v>
      </c>
      <c r="F1382" s="16">
        <f t="array" ref="F1382">SUM(([2]školy!$C$4:$C$2906='zriaďovatelia '!C1382)*([2]školy!$K$4:$K$2906))</f>
        <v>266</v>
      </c>
    </row>
    <row r="1383" spans="1:6" x14ac:dyDescent="0.25">
      <c r="A1383" s="14" t="s">
        <v>5533</v>
      </c>
      <c r="B1383" s="14" t="s">
        <v>150</v>
      </c>
      <c r="C1383" s="14" t="s">
        <v>6849</v>
      </c>
      <c r="D1383" s="14">
        <v>332411</v>
      </c>
      <c r="E1383" s="15" t="s">
        <v>6850</v>
      </c>
      <c r="F1383" s="16">
        <f t="array" ref="F1383">SUM(([2]školy!$C$4:$C$2906='zriaďovatelia '!C1383)*([2]školy!$K$4:$K$2906))</f>
        <v>1905</v>
      </c>
    </row>
    <row r="1384" spans="1:6" x14ac:dyDescent="0.25">
      <c r="A1384" s="14" t="s">
        <v>5533</v>
      </c>
      <c r="B1384" s="14" t="s">
        <v>150</v>
      </c>
      <c r="C1384" s="14" t="s">
        <v>6853</v>
      </c>
      <c r="D1384" s="14">
        <v>17149002</v>
      </c>
      <c r="E1384" s="15" t="s">
        <v>6854</v>
      </c>
      <c r="F1384" s="16">
        <f t="array" ref="F1384">SUM(([2]školy!$C$4:$C$2906='zriaďovatelia '!C1384)*([2]školy!$K$4:$K$2906))</f>
        <v>2272</v>
      </c>
    </row>
    <row r="1385" spans="1:6" x14ac:dyDescent="0.25">
      <c r="A1385" s="14" t="s">
        <v>5533</v>
      </c>
      <c r="B1385" s="14" t="s">
        <v>150</v>
      </c>
      <c r="C1385" s="14" t="s">
        <v>6857</v>
      </c>
      <c r="D1385" s="14">
        <v>326585</v>
      </c>
      <c r="E1385" s="15" t="s">
        <v>6858</v>
      </c>
      <c r="F1385" s="16">
        <f t="array" ref="F1385">SUM(([2]školy!$C$4:$C$2906='zriaďovatelia '!C1385)*([2]školy!$K$4:$K$2906))</f>
        <v>5847</v>
      </c>
    </row>
    <row r="1386" spans="1:6" x14ac:dyDescent="0.25">
      <c r="A1386" s="14" t="s">
        <v>5533</v>
      </c>
      <c r="B1386" s="14" t="s">
        <v>491</v>
      </c>
      <c r="C1386" s="14" t="s">
        <v>6862</v>
      </c>
      <c r="D1386" s="14">
        <v>179124</v>
      </c>
      <c r="E1386" s="15" t="s">
        <v>6863</v>
      </c>
      <c r="F1386" s="16">
        <f t="array" ref="F1386">SUM(([2]školy!$C$4:$C$2906='zriaďovatelia '!C1386)*([2]školy!$K$4:$K$2906))</f>
        <v>83690</v>
      </c>
    </row>
    <row r="1387" spans="1:6" x14ac:dyDescent="0.25">
      <c r="A1387" s="14" t="s">
        <v>5533</v>
      </c>
      <c r="B1387" s="14" t="s">
        <v>491</v>
      </c>
      <c r="C1387" s="14" t="s">
        <v>6921</v>
      </c>
      <c r="D1387" s="14">
        <v>179205</v>
      </c>
      <c r="E1387" s="15" t="s">
        <v>6922</v>
      </c>
      <c r="F1387" s="16">
        <f t="array" ref="F1387">SUM(([2]školy!$C$4:$C$2906='zriaďovatelia '!C1387)*([2]školy!$K$4:$K$2906))</f>
        <v>10197</v>
      </c>
    </row>
    <row r="1388" spans="1:6" x14ac:dyDescent="0.25">
      <c r="A1388" s="14" t="s">
        <v>5533</v>
      </c>
      <c r="B1388" s="14" t="s">
        <v>491</v>
      </c>
      <c r="C1388" s="14" t="s">
        <v>6931</v>
      </c>
      <c r="D1388" s="14">
        <v>31997520</v>
      </c>
      <c r="E1388" s="15" t="s">
        <v>6932</v>
      </c>
      <c r="F1388" s="16">
        <f t="array" ref="F1388">SUM(([2]školy!$C$4:$C$2906='zriaďovatelia '!C1388)*([2]školy!$K$4:$K$2906))</f>
        <v>32550</v>
      </c>
    </row>
    <row r="1389" spans="1:6" x14ac:dyDescent="0.25">
      <c r="A1389" s="14" t="s">
        <v>5533</v>
      </c>
      <c r="B1389" s="14" t="s">
        <v>491</v>
      </c>
      <c r="C1389" s="14" t="s">
        <v>6940</v>
      </c>
      <c r="D1389" s="14">
        <v>586439</v>
      </c>
      <c r="E1389" s="15" t="s">
        <v>6941</v>
      </c>
      <c r="F1389" s="16">
        <f t="array" ref="F1389">SUM(([2]školy!$C$4:$C$2906='zriaďovatelia '!C1389)*([2]školy!$K$4:$K$2906))</f>
        <v>2070</v>
      </c>
    </row>
    <row r="1390" spans="1:6" x14ac:dyDescent="0.25">
      <c r="A1390" s="14" t="s">
        <v>5533</v>
      </c>
      <c r="B1390" s="14" t="s">
        <v>554</v>
      </c>
      <c r="C1390" s="14" t="s">
        <v>6944</v>
      </c>
      <c r="D1390" s="14">
        <v>30310873</v>
      </c>
      <c r="E1390" s="15" t="s">
        <v>6945</v>
      </c>
      <c r="F1390" s="16">
        <f t="array" ref="F1390">SUM(([2]školy!$C$4:$C$2906='zriaďovatelia '!C1390)*([2]školy!$K$4:$K$2906))</f>
        <v>756</v>
      </c>
    </row>
    <row r="1391" spans="1:6" x14ac:dyDescent="0.25">
      <c r="A1391" s="14" t="s">
        <v>5533</v>
      </c>
      <c r="B1391" s="14" t="s">
        <v>554</v>
      </c>
      <c r="C1391" s="14" t="s">
        <v>6947</v>
      </c>
      <c r="D1391" s="14">
        <v>37051890</v>
      </c>
      <c r="E1391" s="15" t="s">
        <v>6948</v>
      </c>
      <c r="F1391" s="16">
        <f t="array" ref="F1391">SUM(([2]školy!$C$4:$C$2906='zriaďovatelia '!C1391)*([2]školy!$K$4:$K$2906))</f>
        <v>5769</v>
      </c>
    </row>
    <row r="1392" spans="1:6" x14ac:dyDescent="0.25">
      <c r="A1392" s="14" t="s">
        <v>5533</v>
      </c>
      <c r="B1392" s="14" t="s">
        <v>554</v>
      </c>
      <c r="C1392" s="14" t="s">
        <v>6954</v>
      </c>
      <c r="D1392" s="14">
        <v>51785102</v>
      </c>
      <c r="E1392" s="15" t="s">
        <v>6955</v>
      </c>
      <c r="F1392" s="16">
        <f t="array" ref="F1392">SUM(([2]školy!$C$4:$C$2906='zriaďovatelia '!C1392)*([2]školy!$K$4:$K$2906))</f>
        <v>1566</v>
      </c>
    </row>
    <row r="1393" spans="1:6" x14ac:dyDescent="0.25">
      <c r="A1393" s="14" t="s">
        <v>5533</v>
      </c>
      <c r="B1393" s="14" t="s">
        <v>554</v>
      </c>
      <c r="C1393" s="14" t="s">
        <v>6957</v>
      </c>
      <c r="D1393" s="14">
        <v>37797409</v>
      </c>
      <c r="E1393" s="15" t="s">
        <v>6958</v>
      </c>
      <c r="F1393" s="16">
        <f t="array" ref="F1393">SUM(([2]školy!$C$4:$C$2906='zriaďovatelia '!C1393)*([2]školy!$K$4:$K$2906))</f>
        <v>369</v>
      </c>
    </row>
    <row r="1394" spans="1:6" x14ac:dyDescent="0.25">
      <c r="A1394" s="14" t="s">
        <v>5533</v>
      </c>
      <c r="B1394" s="14" t="s">
        <v>554</v>
      </c>
      <c r="C1394" s="14" t="s">
        <v>6961</v>
      </c>
      <c r="D1394" s="14">
        <v>37886720</v>
      </c>
      <c r="E1394" s="15" t="s">
        <v>6962</v>
      </c>
      <c r="F1394" s="16">
        <f t="array" ref="F1394">SUM(([2]školy!$C$4:$C$2906='zriaďovatelia '!C1394)*([2]školy!$K$4:$K$2906))</f>
        <v>215</v>
      </c>
    </row>
    <row r="1395" spans="1:6" x14ac:dyDescent="0.25">
      <c r="A1395" s="14" t="s">
        <v>5533</v>
      </c>
      <c r="B1395" s="14" t="s">
        <v>554</v>
      </c>
      <c r="C1395" s="14" t="s">
        <v>6965</v>
      </c>
      <c r="D1395" s="14">
        <v>90000177</v>
      </c>
      <c r="E1395" s="15" t="s">
        <v>6966</v>
      </c>
      <c r="F1395" s="16">
        <f t="array" ref="F1395">SUM(([2]školy!$C$4:$C$2906='zriaďovatelia '!C1395)*([2]školy!$K$4:$K$2906))</f>
        <v>2967</v>
      </c>
    </row>
    <row r="1396" spans="1:6" x14ac:dyDescent="0.25">
      <c r="A1396" s="14" t="s">
        <v>5533</v>
      </c>
      <c r="B1396" s="14" t="s">
        <v>554</v>
      </c>
      <c r="C1396" s="14" t="s">
        <v>6967</v>
      </c>
      <c r="D1396" s="14">
        <v>37886223</v>
      </c>
      <c r="E1396" s="15" t="s">
        <v>6968</v>
      </c>
      <c r="F1396" s="16">
        <f t="array" ref="F1396">SUM(([2]školy!$C$4:$C$2906='zriaďovatelia '!C1396)*([2]školy!$K$4:$K$2906))</f>
        <v>4027</v>
      </c>
    </row>
    <row r="1397" spans="1:6" x14ac:dyDescent="0.25">
      <c r="A1397" s="14" t="s">
        <v>5533</v>
      </c>
      <c r="B1397" s="14" t="s">
        <v>554</v>
      </c>
      <c r="C1397" s="14" t="s">
        <v>6970</v>
      </c>
      <c r="D1397" s="14">
        <v>36454079</v>
      </c>
      <c r="E1397" s="15" t="s">
        <v>6971</v>
      </c>
      <c r="F1397" s="16">
        <f t="array" ref="F1397">SUM(([2]školy!$C$4:$C$2906='zriaďovatelia '!C1397)*([2]školy!$K$4:$K$2906))</f>
        <v>5420</v>
      </c>
    </row>
    <row r="1398" spans="1:6" x14ac:dyDescent="0.25">
      <c r="A1398" s="14" t="s">
        <v>5533</v>
      </c>
      <c r="B1398" s="14" t="s">
        <v>554</v>
      </c>
      <c r="C1398" s="14" t="s">
        <v>6973</v>
      </c>
      <c r="D1398" s="14">
        <v>44405847</v>
      </c>
      <c r="E1398" s="15" t="s">
        <v>6974</v>
      </c>
      <c r="F1398" s="16">
        <f t="array" ref="F1398">SUM(([2]školy!$C$4:$C$2906='zriaďovatelia '!C1398)*([2]školy!$K$4:$K$2906))</f>
        <v>4295</v>
      </c>
    </row>
    <row r="1399" spans="1:6" x14ac:dyDescent="0.25">
      <c r="A1399" s="14" t="s">
        <v>5533</v>
      </c>
      <c r="B1399" s="14" t="s">
        <v>554</v>
      </c>
      <c r="C1399" s="14" t="s">
        <v>6976</v>
      </c>
      <c r="D1399" s="14">
        <v>42092167</v>
      </c>
      <c r="E1399" s="15" t="s">
        <v>6977</v>
      </c>
      <c r="F1399" s="16">
        <f t="array" ref="F1399">SUM(([2]školy!$C$4:$C$2906='zriaďovatelia '!C1399)*([2]školy!$K$4:$K$2906))</f>
        <v>5723</v>
      </c>
    </row>
    <row r="1400" spans="1:6" x14ac:dyDescent="0.25">
      <c r="A1400" s="14" t="s">
        <v>5533</v>
      </c>
      <c r="B1400" s="14" t="s">
        <v>554</v>
      </c>
      <c r="C1400" s="14" t="s">
        <v>6980</v>
      </c>
      <c r="D1400" s="14">
        <v>90000222</v>
      </c>
      <c r="E1400" s="15" t="s">
        <v>6981</v>
      </c>
      <c r="F1400" s="16">
        <f t="array" ref="F1400">SUM(([2]školy!$C$4:$C$2906='zriaďovatelia '!C1400)*([2]školy!$K$4:$K$2906))</f>
        <v>2218</v>
      </c>
    </row>
    <row r="1401" spans="1:6" x14ac:dyDescent="0.25">
      <c r="A1401" s="14" t="s">
        <v>5533</v>
      </c>
      <c r="B1401" s="14" t="s">
        <v>554</v>
      </c>
      <c r="C1401" s="14" t="s">
        <v>6983</v>
      </c>
      <c r="D1401" s="14">
        <v>45731047</v>
      </c>
      <c r="E1401" s="15" t="s">
        <v>6984</v>
      </c>
      <c r="F1401" s="16">
        <f t="array" ref="F1401">SUM(([2]školy!$C$4:$C$2906='zriaďovatelia '!C1401)*([2]školy!$K$4:$K$2906))</f>
        <v>5188</v>
      </c>
    </row>
    <row r="1402" spans="1:6" x14ac:dyDescent="0.25">
      <c r="A1402" s="14" t="s">
        <v>5533</v>
      </c>
      <c r="B1402" s="14" t="s">
        <v>554</v>
      </c>
      <c r="C1402" s="14" t="s">
        <v>6989</v>
      </c>
      <c r="D1402" s="14">
        <v>45732108</v>
      </c>
      <c r="E1402" s="15" t="s">
        <v>6990</v>
      </c>
      <c r="F1402" s="16">
        <f t="array" ref="F1402">SUM(([2]školy!$C$4:$C$2906='zriaďovatelia '!C1402)*([2]školy!$K$4:$K$2906))</f>
        <v>2943</v>
      </c>
    </row>
    <row r="1403" spans="1:6" x14ac:dyDescent="0.25">
      <c r="A1403" s="14" t="s">
        <v>5533</v>
      </c>
      <c r="B1403" s="14" t="s">
        <v>554</v>
      </c>
      <c r="C1403" s="14" t="s">
        <v>6993</v>
      </c>
      <c r="D1403" s="14">
        <v>90000236</v>
      </c>
      <c r="E1403" s="15" t="s">
        <v>6994</v>
      </c>
      <c r="F1403" s="16">
        <f t="array" ref="F1403">SUM(([2]školy!$C$4:$C$2906='zriaďovatelia '!C1403)*([2]školy!$K$4:$K$2906))</f>
        <v>836</v>
      </c>
    </row>
    <row r="1404" spans="1:6" x14ac:dyDescent="0.25">
      <c r="A1404" s="14" t="s">
        <v>5533</v>
      </c>
      <c r="B1404" s="14" t="s">
        <v>554</v>
      </c>
      <c r="C1404" s="14" t="s">
        <v>6997</v>
      </c>
      <c r="D1404" s="14">
        <v>90000294</v>
      </c>
      <c r="E1404" s="15" t="s">
        <v>6998</v>
      </c>
      <c r="F1404" s="16">
        <f t="array" ref="F1404">SUM(([2]školy!$C$4:$C$2906='zriaďovatelia '!C1404)*([2]školy!$K$4:$K$2906))</f>
        <v>751</v>
      </c>
    </row>
    <row r="1405" spans="1:6" x14ac:dyDescent="0.25">
      <c r="A1405" s="14" t="s">
        <v>5533</v>
      </c>
      <c r="B1405" s="14" t="s">
        <v>554</v>
      </c>
      <c r="C1405" s="14" t="s">
        <v>7000</v>
      </c>
      <c r="D1405" s="14">
        <v>90000300</v>
      </c>
      <c r="E1405" s="15" t="s">
        <v>7001</v>
      </c>
      <c r="F1405" s="16">
        <f t="array" ref="F1405">SUM(([2]školy!$C$4:$C$2906='zriaďovatelia '!C1405)*([2]školy!$K$4:$K$2906))</f>
        <v>3249</v>
      </c>
    </row>
    <row r="1406" spans="1:6" x14ac:dyDescent="0.25">
      <c r="A1406" s="14" t="s">
        <v>5533</v>
      </c>
      <c r="B1406" s="14" t="s">
        <v>554</v>
      </c>
      <c r="C1406" s="14" t="s">
        <v>7002</v>
      </c>
      <c r="D1406" s="14">
        <v>90000309</v>
      </c>
      <c r="E1406" s="15" t="s">
        <v>7003</v>
      </c>
      <c r="F1406" s="16">
        <f t="array" ref="F1406">SUM(([2]školy!$C$4:$C$2906='zriaďovatelia '!C1406)*([2]školy!$K$4:$K$2906))</f>
        <v>1750</v>
      </c>
    </row>
    <row r="1407" spans="1:6" x14ac:dyDescent="0.25">
      <c r="A1407" s="14" t="s">
        <v>5533</v>
      </c>
      <c r="B1407" s="14" t="s">
        <v>554</v>
      </c>
      <c r="C1407" s="14" t="s">
        <v>7004</v>
      </c>
      <c r="D1407" s="14">
        <v>90000327</v>
      </c>
      <c r="E1407" s="15" t="s">
        <v>7005</v>
      </c>
      <c r="F1407" s="16">
        <f t="array" ref="F1407">SUM(([2]školy!$C$4:$C$2906='zriaďovatelia '!C1407)*([2]školy!$K$4:$K$2906))</f>
        <v>580</v>
      </c>
    </row>
    <row r="1408" spans="1:6" x14ac:dyDescent="0.25">
      <c r="A1408" s="14" t="s">
        <v>5533</v>
      </c>
      <c r="B1408" s="14" t="s">
        <v>554</v>
      </c>
      <c r="C1408" s="14" t="s">
        <v>7007</v>
      </c>
      <c r="D1408" s="14">
        <v>51762412</v>
      </c>
      <c r="E1408" s="15" t="s">
        <v>7008</v>
      </c>
      <c r="F1408" s="16">
        <f t="array" ref="F1408">SUM(([2]školy!$C$4:$C$2906='zriaďovatelia '!C1408)*([2]školy!$K$4:$K$2906))</f>
        <v>600</v>
      </c>
    </row>
    <row r="1409" spans="1:6" x14ac:dyDescent="0.25">
      <c r="A1409" s="14" t="s">
        <v>7011</v>
      </c>
      <c r="B1409" s="14" t="s">
        <v>6</v>
      </c>
      <c r="C1409" s="14" t="s">
        <v>7012</v>
      </c>
      <c r="D1409" s="14">
        <v>54131430</v>
      </c>
      <c r="E1409" s="15" t="s">
        <v>7013</v>
      </c>
      <c r="F1409" s="16">
        <f t="array" ref="F1409">SUM(([2]školy!$C$4:$C$2906='zriaďovatelia '!C1409)*([2]školy!$K$4:$K$2906))</f>
        <v>122925</v>
      </c>
    </row>
    <row r="1410" spans="1:6" x14ac:dyDescent="0.25">
      <c r="A1410" s="14" t="s">
        <v>7011</v>
      </c>
      <c r="B1410" s="14" t="s">
        <v>54</v>
      </c>
      <c r="C1410" s="14" t="s">
        <v>7074</v>
      </c>
      <c r="D1410" s="14">
        <v>35541016</v>
      </c>
      <c r="E1410" s="15" t="s">
        <v>7075</v>
      </c>
      <c r="F1410" s="16">
        <f t="array" ref="F1410">SUM(([2]školy!$C$4:$C$2906='zriaďovatelia '!C1410)*([2]školy!$K$4:$K$2906))</f>
        <v>209593</v>
      </c>
    </row>
    <row r="1411" spans="1:6" x14ac:dyDescent="0.25">
      <c r="A1411" s="14" t="s">
        <v>7011</v>
      </c>
      <c r="B1411" s="14" t="s">
        <v>150</v>
      </c>
      <c r="C1411" s="14" t="s">
        <v>7150</v>
      </c>
      <c r="D1411" s="14">
        <v>590754</v>
      </c>
      <c r="E1411" s="15" t="s">
        <v>7151</v>
      </c>
      <c r="F1411" s="16">
        <f t="array" ref="F1411">SUM(([2]školy!$C$4:$C$2906='zriaďovatelia '!C1411)*([2]školy!$K$4:$K$2906))</f>
        <v>592</v>
      </c>
    </row>
    <row r="1412" spans="1:6" x14ac:dyDescent="0.25">
      <c r="A1412" s="14" t="s">
        <v>7011</v>
      </c>
      <c r="B1412" s="14" t="s">
        <v>150</v>
      </c>
      <c r="C1412" s="14" t="s">
        <v>7154</v>
      </c>
      <c r="D1412" s="14">
        <v>318698</v>
      </c>
      <c r="E1412" s="15" t="s">
        <v>7155</v>
      </c>
      <c r="F1412" s="16">
        <f t="array" ref="F1412">SUM(([2]školy!$C$4:$C$2906='zriaďovatelia '!C1412)*([2]školy!$K$4:$K$2906))</f>
        <v>231</v>
      </c>
    </row>
    <row r="1413" spans="1:6" x14ac:dyDescent="0.25">
      <c r="A1413" s="14" t="s">
        <v>7011</v>
      </c>
      <c r="B1413" s="14" t="s">
        <v>150</v>
      </c>
      <c r="C1413" s="14" t="s">
        <v>7158</v>
      </c>
      <c r="D1413" s="14">
        <v>323934</v>
      </c>
      <c r="E1413" s="15" t="s">
        <v>7159</v>
      </c>
      <c r="F1413" s="16">
        <f t="array" ref="F1413">SUM(([2]školy!$C$4:$C$2906='zriaďovatelia '!C1413)*([2]školy!$K$4:$K$2906))</f>
        <v>760</v>
      </c>
    </row>
    <row r="1414" spans="1:6" x14ac:dyDescent="0.25">
      <c r="A1414" s="14" t="s">
        <v>7011</v>
      </c>
      <c r="B1414" s="14" t="s">
        <v>150</v>
      </c>
      <c r="C1414" s="14" t="s">
        <v>7162</v>
      </c>
      <c r="D1414" s="14">
        <v>323977</v>
      </c>
      <c r="E1414" s="15" t="s">
        <v>7163</v>
      </c>
      <c r="F1414" s="16">
        <f t="array" ref="F1414">SUM(([2]školy!$C$4:$C$2906='zriaďovatelia '!C1414)*([2]školy!$K$4:$K$2906))</f>
        <v>6991</v>
      </c>
    </row>
    <row r="1415" spans="1:6" x14ac:dyDescent="0.25">
      <c r="A1415" s="14" t="s">
        <v>7011</v>
      </c>
      <c r="B1415" s="14" t="s">
        <v>150</v>
      </c>
      <c r="C1415" s="14" t="s">
        <v>7166</v>
      </c>
      <c r="D1415" s="14">
        <v>323985</v>
      </c>
      <c r="E1415" s="15" t="s">
        <v>7167</v>
      </c>
      <c r="F1415" s="16">
        <f t="array" ref="F1415">SUM(([2]školy!$C$4:$C$2906='zriaďovatelia '!C1415)*([2]školy!$K$4:$K$2906))</f>
        <v>4486</v>
      </c>
    </row>
    <row r="1416" spans="1:6" x14ac:dyDescent="0.25">
      <c r="A1416" s="14" t="s">
        <v>7011</v>
      </c>
      <c r="B1416" s="14" t="s">
        <v>150</v>
      </c>
      <c r="C1416" s="14" t="s">
        <v>7170</v>
      </c>
      <c r="D1416" s="14">
        <v>323993</v>
      </c>
      <c r="E1416" s="15" t="s">
        <v>7171</v>
      </c>
      <c r="F1416" s="16">
        <f t="array" ref="F1416">SUM(([2]školy!$C$4:$C$2906='zriaďovatelia '!C1416)*([2]školy!$K$4:$K$2906))</f>
        <v>2112</v>
      </c>
    </row>
    <row r="1417" spans="1:6" x14ac:dyDescent="0.25">
      <c r="A1417" s="14" t="s">
        <v>7011</v>
      </c>
      <c r="B1417" s="14" t="s">
        <v>150</v>
      </c>
      <c r="C1417" s="14" t="s">
        <v>7174</v>
      </c>
      <c r="D1417" s="14">
        <v>324001</v>
      </c>
      <c r="E1417" s="15" t="s">
        <v>7175</v>
      </c>
      <c r="F1417" s="16">
        <f t="array" ref="F1417">SUM(([2]školy!$C$4:$C$2906='zriaďovatelia '!C1417)*([2]školy!$K$4:$K$2906))</f>
        <v>8752</v>
      </c>
    </row>
    <row r="1418" spans="1:6" x14ac:dyDescent="0.25">
      <c r="A1418" s="14" t="s">
        <v>7011</v>
      </c>
      <c r="B1418" s="14" t="s">
        <v>150</v>
      </c>
      <c r="C1418" s="14" t="s">
        <v>7179</v>
      </c>
      <c r="D1418" s="14">
        <v>324035</v>
      </c>
      <c r="E1418" s="15" t="s">
        <v>7180</v>
      </c>
      <c r="F1418" s="16">
        <f t="array" ref="F1418">SUM(([2]školy!$C$4:$C$2906='zriaďovatelia '!C1418)*([2]školy!$K$4:$K$2906))</f>
        <v>4105</v>
      </c>
    </row>
    <row r="1419" spans="1:6" x14ac:dyDescent="0.25">
      <c r="A1419" s="14" t="s">
        <v>7011</v>
      </c>
      <c r="B1419" s="14" t="s">
        <v>150</v>
      </c>
      <c r="C1419" s="14" t="s">
        <v>7183</v>
      </c>
      <c r="D1419" s="14">
        <v>324043</v>
      </c>
      <c r="E1419" s="15" t="s">
        <v>7184</v>
      </c>
      <c r="F1419" s="16">
        <f t="array" ref="F1419">SUM(([2]školy!$C$4:$C$2906='zriaďovatelia '!C1419)*([2]školy!$K$4:$K$2906))</f>
        <v>203</v>
      </c>
    </row>
    <row r="1420" spans="1:6" x14ac:dyDescent="0.25">
      <c r="A1420" s="14" t="s">
        <v>7011</v>
      </c>
      <c r="B1420" s="14" t="s">
        <v>150</v>
      </c>
      <c r="C1420" s="14" t="s">
        <v>7187</v>
      </c>
      <c r="D1420" s="14">
        <v>324051</v>
      </c>
      <c r="E1420" s="15" t="s">
        <v>4723</v>
      </c>
      <c r="F1420" s="16">
        <f t="array" ref="F1420">SUM(([2]školy!$C$4:$C$2906='zriaďovatelia '!C1420)*([2]školy!$K$4:$K$2906))</f>
        <v>1164</v>
      </c>
    </row>
    <row r="1421" spans="1:6" x14ac:dyDescent="0.25">
      <c r="A1421" s="14" t="s">
        <v>7011</v>
      </c>
      <c r="B1421" s="14" t="s">
        <v>150</v>
      </c>
      <c r="C1421" s="14" t="s">
        <v>7189</v>
      </c>
      <c r="D1421" s="14">
        <v>324060</v>
      </c>
      <c r="E1421" s="15" t="s">
        <v>7190</v>
      </c>
      <c r="F1421" s="16">
        <f t="array" ref="F1421">SUM(([2]školy!$C$4:$C$2906='zriaďovatelia '!C1421)*([2]školy!$K$4:$K$2906))</f>
        <v>10590</v>
      </c>
    </row>
    <row r="1422" spans="1:6" x14ac:dyDescent="0.25">
      <c r="A1422" s="14" t="s">
        <v>7011</v>
      </c>
      <c r="B1422" s="14" t="s">
        <v>150</v>
      </c>
      <c r="C1422" s="14" t="s">
        <v>7193</v>
      </c>
      <c r="D1422" s="14">
        <v>324078</v>
      </c>
      <c r="E1422" s="15" t="s">
        <v>7194</v>
      </c>
      <c r="F1422" s="16">
        <f t="array" ref="F1422">SUM(([2]školy!$C$4:$C$2906='zriaďovatelia '!C1422)*([2]školy!$K$4:$K$2906))</f>
        <v>3695</v>
      </c>
    </row>
    <row r="1423" spans="1:6" x14ac:dyDescent="0.25">
      <c r="A1423" s="14" t="s">
        <v>7011</v>
      </c>
      <c r="B1423" s="14" t="s">
        <v>150</v>
      </c>
      <c r="C1423" s="14" t="s">
        <v>7196</v>
      </c>
      <c r="D1423" s="14">
        <v>324108</v>
      </c>
      <c r="E1423" s="15" t="s">
        <v>7197</v>
      </c>
      <c r="F1423" s="16">
        <f t="array" ref="F1423">SUM(([2]školy!$C$4:$C$2906='zriaďovatelia '!C1423)*([2]školy!$K$4:$K$2906))</f>
        <v>4841</v>
      </c>
    </row>
    <row r="1424" spans="1:6" x14ac:dyDescent="0.25">
      <c r="A1424" s="14" t="s">
        <v>7011</v>
      </c>
      <c r="B1424" s="14" t="s">
        <v>150</v>
      </c>
      <c r="C1424" s="14" t="s">
        <v>7200</v>
      </c>
      <c r="D1424" s="14">
        <v>324116</v>
      </c>
      <c r="E1424" s="15" t="s">
        <v>7201</v>
      </c>
      <c r="F1424" s="16">
        <f t="array" ref="F1424">SUM(([2]školy!$C$4:$C$2906='zriaďovatelia '!C1424)*([2]školy!$K$4:$K$2906))</f>
        <v>5647</v>
      </c>
    </row>
    <row r="1425" spans="1:6" x14ac:dyDescent="0.25">
      <c r="A1425" s="14" t="s">
        <v>7011</v>
      </c>
      <c r="B1425" s="14" t="s">
        <v>150</v>
      </c>
      <c r="C1425" s="14" t="s">
        <v>7204</v>
      </c>
      <c r="D1425" s="14">
        <v>324132</v>
      </c>
      <c r="E1425" s="15" t="s">
        <v>7205</v>
      </c>
      <c r="F1425" s="16">
        <f t="array" ref="F1425">SUM(([2]školy!$C$4:$C$2906='zriaďovatelia '!C1425)*([2]školy!$K$4:$K$2906))</f>
        <v>3122</v>
      </c>
    </row>
    <row r="1426" spans="1:6" x14ac:dyDescent="0.25">
      <c r="A1426" s="14" t="s">
        <v>7011</v>
      </c>
      <c r="B1426" s="14" t="s">
        <v>150</v>
      </c>
      <c r="C1426" s="14" t="s">
        <v>7208</v>
      </c>
      <c r="D1426" s="14">
        <v>324175</v>
      </c>
      <c r="E1426" s="15" t="s">
        <v>7209</v>
      </c>
      <c r="F1426" s="16">
        <f t="array" ref="F1426">SUM(([2]školy!$C$4:$C$2906='zriaďovatelia '!C1426)*([2]školy!$K$4:$K$2906))</f>
        <v>4067</v>
      </c>
    </row>
    <row r="1427" spans="1:6" x14ac:dyDescent="0.25">
      <c r="A1427" s="14" t="s">
        <v>7011</v>
      </c>
      <c r="B1427" s="14" t="s">
        <v>150</v>
      </c>
      <c r="C1427" s="14" t="s">
        <v>7212</v>
      </c>
      <c r="D1427" s="14">
        <v>324183</v>
      </c>
      <c r="E1427" s="15" t="s">
        <v>7213</v>
      </c>
      <c r="F1427" s="16">
        <f t="array" ref="F1427">SUM(([2]školy!$C$4:$C$2906='zriaďovatelia '!C1427)*([2]školy!$K$4:$K$2906))</f>
        <v>1739</v>
      </c>
    </row>
    <row r="1428" spans="1:6" x14ac:dyDescent="0.25">
      <c r="A1428" s="14" t="s">
        <v>7011</v>
      </c>
      <c r="B1428" s="14" t="s">
        <v>150</v>
      </c>
      <c r="C1428" s="14" t="s">
        <v>7216</v>
      </c>
      <c r="D1428" s="14">
        <v>324248</v>
      </c>
      <c r="E1428" s="15" t="s">
        <v>7217</v>
      </c>
      <c r="F1428" s="16">
        <f t="array" ref="F1428">SUM(([2]školy!$C$4:$C$2906='zriaďovatelia '!C1428)*([2]školy!$K$4:$K$2906))</f>
        <v>180</v>
      </c>
    </row>
    <row r="1429" spans="1:6" x14ac:dyDescent="0.25">
      <c r="A1429" s="14" t="s">
        <v>7011</v>
      </c>
      <c r="B1429" s="14" t="s">
        <v>150</v>
      </c>
      <c r="C1429" s="14" t="s">
        <v>7220</v>
      </c>
      <c r="D1429" s="14">
        <v>324256</v>
      </c>
      <c r="E1429" s="15" t="s">
        <v>7221</v>
      </c>
      <c r="F1429" s="16">
        <f t="array" ref="F1429">SUM(([2]školy!$C$4:$C$2906='zriaďovatelia '!C1429)*([2]školy!$K$4:$K$2906))</f>
        <v>132</v>
      </c>
    </row>
    <row r="1430" spans="1:6" x14ac:dyDescent="0.25">
      <c r="A1430" s="14" t="s">
        <v>7011</v>
      </c>
      <c r="B1430" s="14" t="s">
        <v>150</v>
      </c>
      <c r="C1430" s="14" t="s">
        <v>7224</v>
      </c>
      <c r="D1430" s="14">
        <v>324264</v>
      </c>
      <c r="E1430" s="15" t="s">
        <v>7225</v>
      </c>
      <c r="F1430" s="16">
        <f t="array" ref="F1430">SUM(([2]školy!$C$4:$C$2906='zriaďovatelia '!C1430)*([2]školy!$K$4:$K$2906))</f>
        <v>9636</v>
      </c>
    </row>
    <row r="1431" spans="1:6" x14ac:dyDescent="0.25">
      <c r="A1431" s="14" t="s">
        <v>7011</v>
      </c>
      <c r="B1431" s="14" t="s">
        <v>150</v>
      </c>
      <c r="C1431" s="14" t="s">
        <v>7227</v>
      </c>
      <c r="D1431" s="14">
        <v>324272</v>
      </c>
      <c r="E1431" s="15" t="s">
        <v>7228</v>
      </c>
      <c r="F1431" s="16">
        <f t="array" ref="F1431">SUM(([2]školy!$C$4:$C$2906='zriaďovatelia '!C1431)*([2]školy!$K$4:$K$2906))</f>
        <v>313</v>
      </c>
    </row>
    <row r="1432" spans="1:6" x14ac:dyDescent="0.25">
      <c r="A1432" s="14" t="s">
        <v>7011</v>
      </c>
      <c r="B1432" s="14" t="s">
        <v>150</v>
      </c>
      <c r="C1432" s="14" t="s">
        <v>7231</v>
      </c>
      <c r="D1432" s="14">
        <v>324299</v>
      </c>
      <c r="E1432" s="15" t="s">
        <v>7232</v>
      </c>
      <c r="F1432" s="16">
        <f t="array" ref="F1432">SUM(([2]školy!$C$4:$C$2906='zriaďovatelia '!C1432)*([2]školy!$K$4:$K$2906))</f>
        <v>14441</v>
      </c>
    </row>
    <row r="1433" spans="1:6" x14ac:dyDescent="0.25">
      <c r="A1433" s="14" t="s">
        <v>7011</v>
      </c>
      <c r="B1433" s="14" t="s">
        <v>150</v>
      </c>
      <c r="C1433" s="14" t="s">
        <v>7235</v>
      </c>
      <c r="D1433" s="14">
        <v>324311</v>
      </c>
      <c r="E1433" s="15" t="s">
        <v>7236</v>
      </c>
      <c r="F1433" s="16">
        <f t="array" ref="F1433">SUM(([2]školy!$C$4:$C$2906='zriaďovatelia '!C1433)*([2]školy!$K$4:$K$2906))</f>
        <v>802</v>
      </c>
    </row>
    <row r="1434" spans="1:6" x14ac:dyDescent="0.25">
      <c r="A1434" s="14" t="s">
        <v>7011</v>
      </c>
      <c r="B1434" s="14" t="s">
        <v>150</v>
      </c>
      <c r="C1434" s="14" t="s">
        <v>7239</v>
      </c>
      <c r="D1434" s="14">
        <v>324345</v>
      </c>
      <c r="E1434" s="15" t="s">
        <v>7240</v>
      </c>
      <c r="F1434" s="16">
        <f t="array" ref="F1434">SUM(([2]školy!$C$4:$C$2906='zriaďovatelia '!C1434)*([2]školy!$K$4:$K$2906))</f>
        <v>1105</v>
      </c>
    </row>
    <row r="1435" spans="1:6" x14ac:dyDescent="0.25">
      <c r="A1435" s="14" t="s">
        <v>7011</v>
      </c>
      <c r="B1435" s="14" t="s">
        <v>150</v>
      </c>
      <c r="C1435" s="14" t="s">
        <v>7243</v>
      </c>
      <c r="D1435" s="14">
        <v>324353</v>
      </c>
      <c r="E1435" s="15" t="s">
        <v>7244</v>
      </c>
      <c r="F1435" s="16">
        <f t="array" ref="F1435">SUM(([2]školy!$C$4:$C$2906='zriaďovatelia '!C1435)*([2]školy!$K$4:$K$2906))</f>
        <v>739</v>
      </c>
    </row>
    <row r="1436" spans="1:6" x14ac:dyDescent="0.25">
      <c r="A1436" s="14" t="s">
        <v>7011</v>
      </c>
      <c r="B1436" s="14" t="s">
        <v>150</v>
      </c>
      <c r="C1436" s="14" t="s">
        <v>7247</v>
      </c>
      <c r="D1436" s="14">
        <v>324361</v>
      </c>
      <c r="E1436" s="15" t="s">
        <v>7248</v>
      </c>
      <c r="F1436" s="16">
        <f t="array" ref="F1436">SUM(([2]školy!$C$4:$C$2906='zriaďovatelia '!C1436)*([2]školy!$K$4:$K$2906))</f>
        <v>872</v>
      </c>
    </row>
    <row r="1437" spans="1:6" x14ac:dyDescent="0.25">
      <c r="A1437" s="14" t="s">
        <v>7011</v>
      </c>
      <c r="B1437" s="14" t="s">
        <v>150</v>
      </c>
      <c r="C1437" s="14" t="s">
        <v>7251</v>
      </c>
      <c r="D1437" s="14">
        <v>324388</v>
      </c>
      <c r="E1437" s="15" t="s">
        <v>7252</v>
      </c>
      <c r="F1437" s="16">
        <f t="array" ref="F1437">SUM(([2]školy!$C$4:$C$2906='zriaďovatelia '!C1437)*([2]školy!$K$4:$K$2906))</f>
        <v>842</v>
      </c>
    </row>
    <row r="1438" spans="1:6" x14ac:dyDescent="0.25">
      <c r="A1438" s="14" t="s">
        <v>7011</v>
      </c>
      <c r="B1438" s="14" t="s">
        <v>150</v>
      </c>
      <c r="C1438" s="14" t="s">
        <v>7255</v>
      </c>
      <c r="D1438" s="14">
        <v>324400</v>
      </c>
      <c r="E1438" s="15" t="s">
        <v>7256</v>
      </c>
      <c r="F1438" s="16">
        <f t="array" ref="F1438">SUM(([2]školy!$C$4:$C$2906='zriaďovatelia '!C1438)*([2]školy!$K$4:$K$2906))</f>
        <v>2362</v>
      </c>
    </row>
    <row r="1439" spans="1:6" x14ac:dyDescent="0.25">
      <c r="A1439" s="14" t="s">
        <v>7011</v>
      </c>
      <c r="B1439" s="14" t="s">
        <v>150</v>
      </c>
      <c r="C1439" s="14" t="s">
        <v>7259</v>
      </c>
      <c r="D1439" s="14">
        <v>324426</v>
      </c>
      <c r="E1439" s="15" t="s">
        <v>7260</v>
      </c>
      <c r="F1439" s="16">
        <f t="array" ref="F1439">SUM(([2]školy!$C$4:$C$2906='zriaďovatelia '!C1439)*([2]školy!$K$4:$K$2906))</f>
        <v>4373</v>
      </c>
    </row>
    <row r="1440" spans="1:6" x14ac:dyDescent="0.25">
      <c r="A1440" s="14" t="s">
        <v>7011</v>
      </c>
      <c r="B1440" s="14" t="s">
        <v>150</v>
      </c>
      <c r="C1440" s="14" t="s">
        <v>7262</v>
      </c>
      <c r="D1440" s="14">
        <v>324442</v>
      </c>
      <c r="E1440" s="15" t="s">
        <v>7263</v>
      </c>
      <c r="F1440" s="16">
        <f t="array" ref="F1440">SUM(([2]školy!$C$4:$C$2906='zriaďovatelia '!C1440)*([2]školy!$K$4:$K$2906))</f>
        <v>8865</v>
      </c>
    </row>
    <row r="1441" spans="1:6" x14ac:dyDescent="0.25">
      <c r="A1441" s="14" t="s">
        <v>7011</v>
      </c>
      <c r="B1441" s="14" t="s">
        <v>150</v>
      </c>
      <c r="C1441" s="14" t="s">
        <v>7266</v>
      </c>
      <c r="D1441" s="14">
        <v>690295</v>
      </c>
      <c r="E1441" s="15" t="s">
        <v>7267</v>
      </c>
      <c r="F1441" s="16">
        <f t="array" ref="F1441">SUM(([2]školy!$C$4:$C$2906='zriaďovatelia '!C1441)*([2]školy!$K$4:$K$2906))</f>
        <v>552</v>
      </c>
    </row>
    <row r="1442" spans="1:6" x14ac:dyDescent="0.25">
      <c r="A1442" s="14" t="s">
        <v>7011</v>
      </c>
      <c r="B1442" s="14" t="s">
        <v>150</v>
      </c>
      <c r="C1442" s="14" t="s">
        <v>7270</v>
      </c>
      <c r="D1442" s="14">
        <v>324451</v>
      </c>
      <c r="E1442" s="15" t="s">
        <v>7271</v>
      </c>
      <c r="F1442" s="16">
        <f t="array" ref="F1442">SUM(([2]školy!$C$4:$C$2906='zriaďovatelia '!C1442)*([2]školy!$K$4:$K$2906))</f>
        <v>27641</v>
      </c>
    </row>
    <row r="1443" spans="1:6" x14ac:dyDescent="0.25">
      <c r="A1443" s="14" t="s">
        <v>7011</v>
      </c>
      <c r="B1443" s="14" t="s">
        <v>150</v>
      </c>
      <c r="C1443" s="14" t="s">
        <v>7274</v>
      </c>
      <c r="D1443" s="14">
        <v>324485</v>
      </c>
      <c r="E1443" s="15" t="s">
        <v>7275</v>
      </c>
      <c r="F1443" s="16">
        <f t="array" ref="F1443">SUM(([2]školy!$C$4:$C$2906='zriaďovatelia '!C1443)*([2]školy!$K$4:$K$2906))</f>
        <v>499</v>
      </c>
    </row>
    <row r="1444" spans="1:6" x14ac:dyDescent="0.25">
      <c r="A1444" s="14" t="s">
        <v>7011</v>
      </c>
      <c r="B1444" s="14" t="s">
        <v>150</v>
      </c>
      <c r="C1444" s="14" t="s">
        <v>7278</v>
      </c>
      <c r="D1444" s="14">
        <v>324493</v>
      </c>
      <c r="E1444" s="15" t="s">
        <v>7279</v>
      </c>
      <c r="F1444" s="16">
        <f t="array" ref="F1444">SUM(([2]školy!$C$4:$C$2906='zriaďovatelia '!C1444)*([2]školy!$K$4:$K$2906))</f>
        <v>1420</v>
      </c>
    </row>
    <row r="1445" spans="1:6" x14ac:dyDescent="0.25">
      <c r="A1445" s="14" t="s">
        <v>7011</v>
      </c>
      <c r="B1445" s="14" t="s">
        <v>150</v>
      </c>
      <c r="C1445" s="14" t="s">
        <v>7282</v>
      </c>
      <c r="D1445" s="14">
        <v>324507</v>
      </c>
      <c r="E1445" s="15" t="s">
        <v>7283</v>
      </c>
      <c r="F1445" s="16">
        <f t="array" ref="F1445">SUM(([2]školy!$C$4:$C$2906='zriaďovatelia '!C1445)*([2]školy!$K$4:$K$2906))</f>
        <v>1192</v>
      </c>
    </row>
    <row r="1446" spans="1:6" x14ac:dyDescent="0.25">
      <c r="A1446" s="14" t="s">
        <v>7011</v>
      </c>
      <c r="B1446" s="14" t="s">
        <v>150</v>
      </c>
      <c r="C1446" s="14" t="s">
        <v>7286</v>
      </c>
      <c r="D1446" s="14">
        <v>324515</v>
      </c>
      <c r="E1446" s="15" t="s">
        <v>7287</v>
      </c>
      <c r="F1446" s="16">
        <f t="array" ref="F1446">SUM(([2]školy!$C$4:$C$2906='zriaďovatelia '!C1446)*([2]školy!$K$4:$K$2906))</f>
        <v>1028</v>
      </c>
    </row>
    <row r="1447" spans="1:6" x14ac:dyDescent="0.25">
      <c r="A1447" s="14" t="s">
        <v>7011</v>
      </c>
      <c r="B1447" s="14" t="s">
        <v>150</v>
      </c>
      <c r="C1447" s="14" t="s">
        <v>7291</v>
      </c>
      <c r="D1447" s="14">
        <v>324591</v>
      </c>
      <c r="E1447" s="15" t="s">
        <v>7292</v>
      </c>
      <c r="F1447" s="16">
        <f t="array" ref="F1447">SUM(([2]školy!$C$4:$C$2906='zriaďovatelia '!C1447)*([2]školy!$K$4:$K$2906))</f>
        <v>389</v>
      </c>
    </row>
    <row r="1448" spans="1:6" x14ac:dyDescent="0.25">
      <c r="A1448" s="14" t="s">
        <v>7011</v>
      </c>
      <c r="B1448" s="14" t="s">
        <v>150</v>
      </c>
      <c r="C1448" s="14" t="s">
        <v>7295</v>
      </c>
      <c r="D1448" s="14">
        <v>324604</v>
      </c>
      <c r="E1448" s="15" t="s">
        <v>7296</v>
      </c>
      <c r="F1448" s="16">
        <f t="array" ref="F1448">SUM(([2]školy!$C$4:$C$2906='zriaďovatelia '!C1448)*([2]školy!$K$4:$K$2906))</f>
        <v>156</v>
      </c>
    </row>
    <row r="1449" spans="1:6" x14ac:dyDescent="0.25">
      <c r="A1449" s="14" t="s">
        <v>7011</v>
      </c>
      <c r="B1449" s="14" t="s">
        <v>150</v>
      </c>
      <c r="C1449" s="14" t="s">
        <v>7299</v>
      </c>
      <c r="D1449" s="14">
        <v>324612</v>
      </c>
      <c r="E1449" s="15" t="s">
        <v>7300</v>
      </c>
      <c r="F1449" s="16">
        <f t="array" ref="F1449">SUM(([2]školy!$C$4:$C$2906='zriaďovatelia '!C1449)*([2]školy!$K$4:$K$2906))</f>
        <v>789</v>
      </c>
    </row>
    <row r="1450" spans="1:6" x14ac:dyDescent="0.25">
      <c r="A1450" s="14" t="s">
        <v>7011</v>
      </c>
      <c r="B1450" s="14" t="s">
        <v>150</v>
      </c>
      <c r="C1450" s="14" t="s">
        <v>7303</v>
      </c>
      <c r="D1450" s="14">
        <v>324639</v>
      </c>
      <c r="E1450" s="15" t="s">
        <v>7304</v>
      </c>
      <c r="F1450" s="16">
        <f t="array" ref="F1450">SUM(([2]školy!$C$4:$C$2906='zriaďovatelia '!C1450)*([2]školy!$K$4:$K$2906))</f>
        <v>3617</v>
      </c>
    </row>
    <row r="1451" spans="1:6" x14ac:dyDescent="0.25">
      <c r="A1451" s="14" t="s">
        <v>7011</v>
      </c>
      <c r="B1451" s="14" t="s">
        <v>150</v>
      </c>
      <c r="C1451" s="14" t="s">
        <v>7306</v>
      </c>
      <c r="D1451" s="14">
        <v>324655</v>
      </c>
      <c r="E1451" s="15" t="s">
        <v>7307</v>
      </c>
      <c r="F1451" s="16">
        <f t="array" ref="F1451">SUM(([2]školy!$C$4:$C$2906='zriaďovatelia '!C1451)*([2]školy!$K$4:$K$2906))</f>
        <v>6392</v>
      </c>
    </row>
    <row r="1452" spans="1:6" x14ac:dyDescent="0.25">
      <c r="A1452" s="14" t="s">
        <v>7011</v>
      </c>
      <c r="B1452" s="14" t="s">
        <v>150</v>
      </c>
      <c r="C1452" s="14" t="s">
        <v>7310</v>
      </c>
      <c r="D1452" s="14">
        <v>324671</v>
      </c>
      <c r="E1452" s="15" t="s">
        <v>7311</v>
      </c>
      <c r="F1452" s="16">
        <f t="array" ref="F1452">SUM(([2]školy!$C$4:$C$2906='zriaďovatelia '!C1452)*([2]školy!$K$4:$K$2906))</f>
        <v>3822</v>
      </c>
    </row>
    <row r="1453" spans="1:6" x14ac:dyDescent="0.25">
      <c r="A1453" s="14" t="s">
        <v>7011</v>
      </c>
      <c r="B1453" s="14" t="s">
        <v>150</v>
      </c>
      <c r="C1453" s="14" t="s">
        <v>7314</v>
      </c>
      <c r="D1453" s="14">
        <v>324680</v>
      </c>
      <c r="E1453" s="15" t="s">
        <v>7315</v>
      </c>
      <c r="F1453" s="16">
        <f t="array" ref="F1453">SUM(([2]školy!$C$4:$C$2906='zriaďovatelia '!C1453)*([2]školy!$K$4:$K$2906))</f>
        <v>1038</v>
      </c>
    </row>
    <row r="1454" spans="1:6" x14ac:dyDescent="0.25">
      <c r="A1454" s="14" t="s">
        <v>7011</v>
      </c>
      <c r="B1454" s="14" t="s">
        <v>150</v>
      </c>
      <c r="C1454" s="14" t="s">
        <v>7318</v>
      </c>
      <c r="D1454" s="14">
        <v>324698</v>
      </c>
      <c r="E1454" s="15" t="s">
        <v>7319</v>
      </c>
      <c r="F1454" s="16">
        <f t="array" ref="F1454">SUM(([2]školy!$C$4:$C$2906='zriaďovatelia '!C1454)*([2]školy!$K$4:$K$2906))</f>
        <v>4356</v>
      </c>
    </row>
    <row r="1455" spans="1:6" x14ac:dyDescent="0.25">
      <c r="A1455" s="14" t="s">
        <v>7011</v>
      </c>
      <c r="B1455" s="14" t="s">
        <v>150</v>
      </c>
      <c r="C1455" s="14" t="s">
        <v>7322</v>
      </c>
      <c r="D1455" s="14">
        <v>324701</v>
      </c>
      <c r="E1455" s="15" t="s">
        <v>7323</v>
      </c>
      <c r="F1455" s="16">
        <f t="array" ref="F1455">SUM(([2]školy!$C$4:$C$2906='zriaďovatelia '!C1455)*([2]školy!$K$4:$K$2906))</f>
        <v>696</v>
      </c>
    </row>
    <row r="1456" spans="1:6" x14ac:dyDescent="0.25">
      <c r="A1456" s="14" t="s">
        <v>7011</v>
      </c>
      <c r="B1456" s="14" t="s">
        <v>150</v>
      </c>
      <c r="C1456" s="14" t="s">
        <v>7326</v>
      </c>
      <c r="D1456" s="14">
        <v>324728</v>
      </c>
      <c r="E1456" s="15" t="s">
        <v>7327</v>
      </c>
      <c r="F1456" s="16">
        <f t="array" ref="F1456">SUM(([2]školy!$C$4:$C$2906='zriaďovatelia '!C1456)*([2]školy!$K$4:$K$2906))</f>
        <v>3627</v>
      </c>
    </row>
    <row r="1457" spans="1:6" x14ac:dyDescent="0.25">
      <c r="A1457" s="14" t="s">
        <v>7011</v>
      </c>
      <c r="B1457" s="14" t="s">
        <v>150</v>
      </c>
      <c r="C1457" s="14" t="s">
        <v>7330</v>
      </c>
      <c r="D1457" s="14">
        <v>324761</v>
      </c>
      <c r="E1457" s="15" t="s">
        <v>7331</v>
      </c>
      <c r="F1457" s="16">
        <f t="array" ref="F1457">SUM(([2]školy!$C$4:$C$2906='zriaďovatelia '!C1457)*([2]školy!$K$4:$K$2906))</f>
        <v>521</v>
      </c>
    </row>
    <row r="1458" spans="1:6" x14ac:dyDescent="0.25">
      <c r="A1458" s="14" t="s">
        <v>7011</v>
      </c>
      <c r="B1458" s="14" t="s">
        <v>150</v>
      </c>
      <c r="C1458" s="14" t="s">
        <v>7334</v>
      </c>
      <c r="D1458" s="14">
        <v>324795</v>
      </c>
      <c r="E1458" s="15" t="s">
        <v>7335</v>
      </c>
      <c r="F1458" s="16">
        <f t="array" ref="F1458">SUM(([2]školy!$C$4:$C$2906='zriaďovatelia '!C1458)*([2]školy!$K$4:$K$2906))</f>
        <v>636</v>
      </c>
    </row>
    <row r="1459" spans="1:6" x14ac:dyDescent="0.25">
      <c r="A1459" s="14" t="s">
        <v>7011</v>
      </c>
      <c r="B1459" s="14" t="s">
        <v>150</v>
      </c>
      <c r="C1459" s="14" t="s">
        <v>7338</v>
      </c>
      <c r="D1459" s="14">
        <v>324817</v>
      </c>
      <c r="E1459" s="15" t="s">
        <v>7339</v>
      </c>
      <c r="F1459" s="16">
        <f t="array" ref="F1459">SUM(([2]školy!$C$4:$C$2906='zriaďovatelia '!C1459)*([2]školy!$K$4:$K$2906))</f>
        <v>1930</v>
      </c>
    </row>
    <row r="1460" spans="1:6" x14ac:dyDescent="0.25">
      <c r="A1460" s="14" t="s">
        <v>7011</v>
      </c>
      <c r="B1460" s="14" t="s">
        <v>150</v>
      </c>
      <c r="C1460" s="14" t="s">
        <v>7342</v>
      </c>
      <c r="D1460" s="14">
        <v>324850</v>
      </c>
      <c r="E1460" s="15" t="s">
        <v>7343</v>
      </c>
      <c r="F1460" s="16">
        <f t="array" ref="F1460">SUM(([2]školy!$C$4:$C$2906='zriaďovatelia '!C1460)*([2]školy!$K$4:$K$2906))</f>
        <v>7869</v>
      </c>
    </row>
    <row r="1461" spans="1:6" x14ac:dyDescent="0.25">
      <c r="A1461" s="14" t="s">
        <v>7011</v>
      </c>
      <c r="B1461" s="14" t="s">
        <v>150</v>
      </c>
      <c r="C1461" s="14" t="s">
        <v>7346</v>
      </c>
      <c r="D1461" s="14">
        <v>324868</v>
      </c>
      <c r="E1461" s="15" t="s">
        <v>7347</v>
      </c>
      <c r="F1461" s="16">
        <f t="array" ref="F1461">SUM(([2]školy!$C$4:$C$2906='zriaďovatelia '!C1461)*([2]školy!$K$4:$K$2906))</f>
        <v>10958</v>
      </c>
    </row>
    <row r="1462" spans="1:6" x14ac:dyDescent="0.25">
      <c r="A1462" s="14" t="s">
        <v>7011</v>
      </c>
      <c r="B1462" s="14" t="s">
        <v>150</v>
      </c>
      <c r="C1462" s="14" t="s">
        <v>7350</v>
      </c>
      <c r="D1462" s="14">
        <v>691305</v>
      </c>
      <c r="E1462" s="15" t="s">
        <v>7351</v>
      </c>
      <c r="F1462" s="16">
        <f t="array" ref="F1462">SUM(([2]školy!$C$4:$C$2906='zriaďovatelia '!C1462)*([2]školy!$K$4:$K$2906))</f>
        <v>1841</v>
      </c>
    </row>
    <row r="1463" spans="1:6" x14ac:dyDescent="0.25">
      <c r="A1463" s="14" t="s">
        <v>7011</v>
      </c>
      <c r="B1463" s="14" t="s">
        <v>150</v>
      </c>
      <c r="C1463" s="14" t="s">
        <v>7353</v>
      </c>
      <c r="D1463" s="14">
        <v>324973</v>
      </c>
      <c r="E1463" s="15" t="s">
        <v>7354</v>
      </c>
      <c r="F1463" s="16">
        <f t="array" ref="F1463">SUM(([2]školy!$C$4:$C$2906='zriaďovatelia '!C1463)*([2]školy!$K$4:$K$2906))</f>
        <v>3063</v>
      </c>
    </row>
    <row r="1464" spans="1:6" x14ac:dyDescent="0.25">
      <c r="A1464" s="14" t="s">
        <v>7011</v>
      </c>
      <c r="B1464" s="14" t="s">
        <v>150</v>
      </c>
      <c r="C1464" s="14" t="s">
        <v>7356</v>
      </c>
      <c r="D1464" s="14">
        <v>325490</v>
      </c>
      <c r="E1464" s="15" t="s">
        <v>7357</v>
      </c>
      <c r="F1464" s="16">
        <f t="array" ref="F1464">SUM(([2]školy!$C$4:$C$2906='zriaďovatelia '!C1464)*([2]školy!$K$4:$K$2906))</f>
        <v>63988</v>
      </c>
    </row>
    <row r="1465" spans="1:6" x14ac:dyDescent="0.25">
      <c r="A1465" s="14" t="s">
        <v>7011</v>
      </c>
      <c r="B1465" s="14" t="s">
        <v>150</v>
      </c>
      <c r="C1465" s="14" t="s">
        <v>7367</v>
      </c>
      <c r="D1465" s="14">
        <v>325031</v>
      </c>
      <c r="E1465" s="15" t="s">
        <v>7368</v>
      </c>
      <c r="F1465" s="16">
        <f t="array" ref="F1465">SUM(([2]školy!$C$4:$C$2906='zriaďovatelia '!C1465)*([2]školy!$K$4:$K$2906))</f>
        <v>2159</v>
      </c>
    </row>
    <row r="1466" spans="1:6" x14ac:dyDescent="0.25">
      <c r="A1466" s="14" t="s">
        <v>7011</v>
      </c>
      <c r="B1466" s="14" t="s">
        <v>150</v>
      </c>
      <c r="C1466" s="14" t="s">
        <v>7371</v>
      </c>
      <c r="D1466" s="14">
        <v>325058</v>
      </c>
      <c r="E1466" s="15" t="s">
        <v>7372</v>
      </c>
      <c r="F1466" s="16">
        <f t="array" ref="F1466">SUM(([2]školy!$C$4:$C$2906='zriaďovatelia '!C1466)*([2]školy!$K$4:$K$2906))</f>
        <v>1736</v>
      </c>
    </row>
    <row r="1467" spans="1:6" x14ac:dyDescent="0.25">
      <c r="A1467" s="14" t="s">
        <v>7011</v>
      </c>
      <c r="B1467" s="14" t="s">
        <v>150</v>
      </c>
      <c r="C1467" s="14" t="s">
        <v>7375</v>
      </c>
      <c r="D1467" s="14">
        <v>325074</v>
      </c>
      <c r="E1467" s="15" t="s">
        <v>7376</v>
      </c>
      <c r="F1467" s="16">
        <f t="array" ref="F1467">SUM(([2]školy!$C$4:$C$2906='zriaďovatelia '!C1467)*([2]školy!$K$4:$K$2906))</f>
        <v>4044</v>
      </c>
    </row>
    <row r="1468" spans="1:6" x14ac:dyDescent="0.25">
      <c r="A1468" s="14" t="s">
        <v>7011</v>
      </c>
      <c r="B1468" s="14" t="s">
        <v>150</v>
      </c>
      <c r="C1468" s="14" t="s">
        <v>7379</v>
      </c>
      <c r="D1468" s="14">
        <v>325082</v>
      </c>
      <c r="E1468" s="15" t="s">
        <v>7380</v>
      </c>
      <c r="F1468" s="16">
        <f t="array" ref="F1468">SUM(([2]školy!$C$4:$C$2906='zriaďovatelia '!C1468)*([2]školy!$K$4:$K$2906))</f>
        <v>6024</v>
      </c>
    </row>
    <row r="1469" spans="1:6" x14ac:dyDescent="0.25">
      <c r="A1469" s="14" t="s">
        <v>7011</v>
      </c>
      <c r="B1469" s="14" t="s">
        <v>150</v>
      </c>
      <c r="C1469" s="14" t="s">
        <v>7384</v>
      </c>
      <c r="D1469" s="14">
        <v>325147</v>
      </c>
      <c r="E1469" s="15" t="s">
        <v>7385</v>
      </c>
      <c r="F1469" s="16">
        <f t="array" ref="F1469">SUM(([2]školy!$C$4:$C$2906='zriaďovatelia '!C1469)*([2]školy!$K$4:$K$2906))</f>
        <v>464</v>
      </c>
    </row>
    <row r="1470" spans="1:6" x14ac:dyDescent="0.25">
      <c r="A1470" s="14" t="s">
        <v>7011</v>
      </c>
      <c r="B1470" s="14" t="s">
        <v>150</v>
      </c>
      <c r="C1470" s="14" t="s">
        <v>7388</v>
      </c>
      <c r="D1470" s="14">
        <v>325198</v>
      </c>
      <c r="E1470" s="15" t="s">
        <v>2036</v>
      </c>
      <c r="F1470" s="16">
        <f t="array" ref="F1470">SUM(([2]školy!$C$4:$C$2906='zriaďovatelia '!C1470)*([2]školy!$K$4:$K$2906))</f>
        <v>414</v>
      </c>
    </row>
    <row r="1471" spans="1:6" x14ac:dyDescent="0.25">
      <c r="A1471" s="14" t="s">
        <v>7011</v>
      </c>
      <c r="B1471" s="14" t="s">
        <v>150</v>
      </c>
      <c r="C1471" s="14" t="s">
        <v>7390</v>
      </c>
      <c r="D1471" s="14">
        <v>325236</v>
      </c>
      <c r="E1471" s="15" t="s">
        <v>7391</v>
      </c>
      <c r="F1471" s="16">
        <f t="array" ref="F1471">SUM(([2]školy!$C$4:$C$2906='zriaďovatelia '!C1471)*([2]školy!$K$4:$K$2906))</f>
        <v>1502</v>
      </c>
    </row>
    <row r="1472" spans="1:6" x14ac:dyDescent="0.25">
      <c r="A1472" s="14" t="s">
        <v>7011</v>
      </c>
      <c r="B1472" s="14" t="s">
        <v>150</v>
      </c>
      <c r="C1472" s="14" t="s">
        <v>7394</v>
      </c>
      <c r="D1472" s="14">
        <v>325279</v>
      </c>
      <c r="E1472" s="15" t="s">
        <v>7395</v>
      </c>
      <c r="F1472" s="16">
        <f t="array" ref="F1472">SUM(([2]školy!$C$4:$C$2906='zriaďovatelia '!C1472)*([2]školy!$K$4:$K$2906))</f>
        <v>1595</v>
      </c>
    </row>
    <row r="1473" spans="1:6" x14ac:dyDescent="0.25">
      <c r="A1473" s="14" t="s">
        <v>7011</v>
      </c>
      <c r="B1473" s="14" t="s">
        <v>150</v>
      </c>
      <c r="C1473" s="14" t="s">
        <v>7398</v>
      </c>
      <c r="D1473" s="14">
        <v>325376</v>
      </c>
      <c r="E1473" s="15" t="s">
        <v>7399</v>
      </c>
      <c r="F1473" s="16">
        <f t="array" ref="F1473">SUM(([2]školy!$C$4:$C$2906='zriaďovatelia '!C1473)*([2]školy!$K$4:$K$2906))</f>
        <v>2531</v>
      </c>
    </row>
    <row r="1474" spans="1:6" x14ac:dyDescent="0.25">
      <c r="A1474" s="14" t="s">
        <v>7011</v>
      </c>
      <c r="B1474" s="14" t="s">
        <v>150</v>
      </c>
      <c r="C1474" s="14" t="s">
        <v>7402</v>
      </c>
      <c r="D1474" s="14">
        <v>325406</v>
      </c>
      <c r="E1474" s="15" t="s">
        <v>7403</v>
      </c>
      <c r="F1474" s="16">
        <f t="array" ref="F1474">SUM(([2]školy!$C$4:$C$2906='zriaďovatelia '!C1474)*([2]školy!$K$4:$K$2906))</f>
        <v>590</v>
      </c>
    </row>
    <row r="1475" spans="1:6" x14ac:dyDescent="0.25">
      <c r="A1475" s="14" t="s">
        <v>7011</v>
      </c>
      <c r="B1475" s="14" t="s">
        <v>150</v>
      </c>
      <c r="C1475" s="14" t="s">
        <v>7406</v>
      </c>
      <c r="D1475" s="14">
        <v>325414</v>
      </c>
      <c r="E1475" s="15" t="s">
        <v>7407</v>
      </c>
      <c r="F1475" s="16">
        <f t="array" ref="F1475">SUM(([2]školy!$C$4:$C$2906='zriaďovatelia '!C1475)*([2]školy!$K$4:$K$2906))</f>
        <v>1102</v>
      </c>
    </row>
    <row r="1476" spans="1:6" x14ac:dyDescent="0.25">
      <c r="A1476" s="14" t="s">
        <v>7011</v>
      </c>
      <c r="B1476" s="14" t="s">
        <v>150</v>
      </c>
      <c r="C1476" s="14" t="s">
        <v>7410</v>
      </c>
      <c r="D1476" s="14">
        <v>325422</v>
      </c>
      <c r="E1476" s="15" t="s">
        <v>7411</v>
      </c>
      <c r="F1476" s="16">
        <f t="array" ref="F1476">SUM(([2]školy!$C$4:$C$2906='zriaďovatelia '!C1476)*([2]školy!$K$4:$K$2906))</f>
        <v>359</v>
      </c>
    </row>
    <row r="1477" spans="1:6" x14ac:dyDescent="0.25">
      <c r="A1477" s="14" t="s">
        <v>7011</v>
      </c>
      <c r="B1477" s="14" t="s">
        <v>150</v>
      </c>
      <c r="C1477" s="14" t="s">
        <v>7414</v>
      </c>
      <c r="D1477" s="14">
        <v>325465</v>
      </c>
      <c r="E1477" s="15" t="s">
        <v>7415</v>
      </c>
      <c r="F1477" s="16">
        <f t="array" ref="F1477">SUM(([2]školy!$C$4:$C$2906='zriaďovatelia '!C1477)*([2]školy!$K$4:$K$2906))</f>
        <v>6401</v>
      </c>
    </row>
    <row r="1478" spans="1:6" x14ac:dyDescent="0.25">
      <c r="A1478" s="14" t="s">
        <v>7011</v>
      </c>
      <c r="B1478" s="14" t="s">
        <v>150</v>
      </c>
      <c r="C1478" s="14" t="s">
        <v>7418</v>
      </c>
      <c r="D1478" s="14">
        <v>325481</v>
      </c>
      <c r="E1478" s="15" t="s">
        <v>7419</v>
      </c>
      <c r="F1478" s="16">
        <f t="array" ref="F1478">SUM(([2]školy!$C$4:$C$2906='zriaďovatelia '!C1478)*([2]školy!$K$4:$K$2906))</f>
        <v>1547</v>
      </c>
    </row>
    <row r="1479" spans="1:6" x14ac:dyDescent="0.25">
      <c r="A1479" s="14" t="s">
        <v>7011</v>
      </c>
      <c r="B1479" s="14" t="s">
        <v>150</v>
      </c>
      <c r="C1479" s="14" t="s">
        <v>7422</v>
      </c>
      <c r="D1479" s="14">
        <v>325511</v>
      </c>
      <c r="E1479" s="15" t="s">
        <v>7423</v>
      </c>
      <c r="F1479" s="16">
        <f t="array" ref="F1479">SUM(([2]školy!$C$4:$C$2906='zriaďovatelia '!C1479)*([2]školy!$K$4:$K$2906))</f>
        <v>2451</v>
      </c>
    </row>
    <row r="1480" spans="1:6" x14ac:dyDescent="0.25">
      <c r="A1480" s="14" t="s">
        <v>7011</v>
      </c>
      <c r="B1480" s="14" t="s">
        <v>150</v>
      </c>
      <c r="C1480" s="14" t="s">
        <v>7426</v>
      </c>
      <c r="D1480" s="14">
        <v>325571</v>
      </c>
      <c r="E1480" s="15" t="s">
        <v>7427</v>
      </c>
      <c r="F1480" s="16">
        <f t="array" ref="F1480">SUM(([2]školy!$C$4:$C$2906='zriaďovatelia '!C1480)*([2]školy!$K$4:$K$2906))</f>
        <v>2827</v>
      </c>
    </row>
    <row r="1481" spans="1:6" x14ac:dyDescent="0.25">
      <c r="A1481" s="14" t="s">
        <v>7011</v>
      </c>
      <c r="B1481" s="14" t="s">
        <v>150</v>
      </c>
      <c r="C1481" s="14" t="s">
        <v>7431</v>
      </c>
      <c r="D1481" s="14">
        <v>325589</v>
      </c>
      <c r="E1481" s="15" t="s">
        <v>7432</v>
      </c>
      <c r="F1481" s="16">
        <f t="array" ref="F1481">SUM(([2]školy!$C$4:$C$2906='zriaďovatelia '!C1481)*([2]školy!$K$4:$K$2906))</f>
        <v>6740</v>
      </c>
    </row>
    <row r="1482" spans="1:6" x14ac:dyDescent="0.25">
      <c r="A1482" s="14" t="s">
        <v>7011</v>
      </c>
      <c r="B1482" s="14" t="s">
        <v>150</v>
      </c>
      <c r="C1482" s="14" t="s">
        <v>7433</v>
      </c>
      <c r="D1482" s="14">
        <v>325619</v>
      </c>
      <c r="E1482" s="15" t="s">
        <v>7434</v>
      </c>
      <c r="F1482" s="16">
        <f t="array" ref="F1482">SUM(([2]školy!$C$4:$C$2906='zriaďovatelia '!C1482)*([2]školy!$K$4:$K$2906))</f>
        <v>773</v>
      </c>
    </row>
    <row r="1483" spans="1:6" x14ac:dyDescent="0.25">
      <c r="A1483" s="14" t="s">
        <v>7011</v>
      </c>
      <c r="B1483" s="14" t="s">
        <v>150</v>
      </c>
      <c r="C1483" s="14" t="s">
        <v>7437</v>
      </c>
      <c r="D1483" s="14">
        <v>325635</v>
      </c>
      <c r="E1483" s="15" t="s">
        <v>7438</v>
      </c>
      <c r="F1483" s="16">
        <f t="array" ref="F1483">SUM(([2]školy!$C$4:$C$2906='zriaďovatelia '!C1483)*([2]školy!$K$4:$K$2906))</f>
        <v>0</v>
      </c>
    </row>
    <row r="1484" spans="1:6" x14ac:dyDescent="0.25">
      <c r="A1484" s="14" t="s">
        <v>7011</v>
      </c>
      <c r="B1484" s="14" t="s">
        <v>150</v>
      </c>
      <c r="C1484" s="14" t="s">
        <v>7441</v>
      </c>
      <c r="D1484" s="14">
        <v>325660</v>
      </c>
      <c r="E1484" s="15" t="s">
        <v>7442</v>
      </c>
      <c r="F1484" s="16">
        <f t="array" ref="F1484">SUM(([2]školy!$C$4:$C$2906='zriaďovatelia '!C1484)*([2]školy!$K$4:$K$2906))</f>
        <v>1268</v>
      </c>
    </row>
    <row r="1485" spans="1:6" x14ac:dyDescent="0.25">
      <c r="A1485" s="14" t="s">
        <v>7011</v>
      </c>
      <c r="B1485" s="14" t="s">
        <v>150</v>
      </c>
      <c r="C1485" s="14" t="s">
        <v>7445</v>
      </c>
      <c r="D1485" s="14">
        <v>325678</v>
      </c>
      <c r="E1485" s="15" t="s">
        <v>7446</v>
      </c>
      <c r="F1485" s="16">
        <f t="array" ref="F1485">SUM(([2]školy!$C$4:$C$2906='zriaďovatelia '!C1485)*([2]školy!$K$4:$K$2906))</f>
        <v>415</v>
      </c>
    </row>
    <row r="1486" spans="1:6" x14ac:dyDescent="0.25">
      <c r="A1486" s="14" t="s">
        <v>7011</v>
      </c>
      <c r="B1486" s="14" t="s">
        <v>150</v>
      </c>
      <c r="C1486" s="14" t="s">
        <v>7449</v>
      </c>
      <c r="D1486" s="14">
        <v>325708</v>
      </c>
      <c r="E1486" s="15" t="s">
        <v>7450</v>
      </c>
      <c r="F1486" s="16">
        <f t="array" ref="F1486">SUM(([2]školy!$C$4:$C$2906='zriaďovatelia '!C1486)*([2]školy!$K$4:$K$2906))</f>
        <v>2480</v>
      </c>
    </row>
    <row r="1487" spans="1:6" x14ac:dyDescent="0.25">
      <c r="A1487" s="14" t="s">
        <v>7011</v>
      </c>
      <c r="B1487" s="14" t="s">
        <v>150</v>
      </c>
      <c r="C1487" s="14" t="s">
        <v>7453</v>
      </c>
      <c r="D1487" s="14">
        <v>325791</v>
      </c>
      <c r="E1487" s="15" t="s">
        <v>7454</v>
      </c>
      <c r="F1487" s="16">
        <f t="array" ref="F1487">SUM(([2]školy!$C$4:$C$2906='zriaďovatelia '!C1487)*([2]školy!$K$4:$K$2906))</f>
        <v>13325</v>
      </c>
    </row>
    <row r="1488" spans="1:6" x14ac:dyDescent="0.25">
      <c r="A1488" s="14" t="s">
        <v>7011</v>
      </c>
      <c r="B1488" s="14" t="s">
        <v>150</v>
      </c>
      <c r="C1488" s="14" t="s">
        <v>7455</v>
      </c>
      <c r="D1488" s="14">
        <v>325805</v>
      </c>
      <c r="E1488" s="15" t="s">
        <v>7456</v>
      </c>
      <c r="F1488" s="16">
        <f t="array" ref="F1488">SUM(([2]školy!$C$4:$C$2906='zriaďovatelia '!C1488)*([2]školy!$K$4:$K$2906))</f>
        <v>327</v>
      </c>
    </row>
    <row r="1489" spans="1:6" x14ac:dyDescent="0.25">
      <c r="A1489" s="14" t="s">
        <v>7011</v>
      </c>
      <c r="B1489" s="14" t="s">
        <v>150</v>
      </c>
      <c r="C1489" s="14" t="s">
        <v>7459</v>
      </c>
      <c r="D1489" s="14">
        <v>325813</v>
      </c>
      <c r="E1489" s="15" t="s">
        <v>7460</v>
      </c>
      <c r="F1489" s="16">
        <f t="array" ref="F1489">SUM(([2]školy!$C$4:$C$2906='zriaďovatelia '!C1489)*([2]školy!$K$4:$K$2906))</f>
        <v>7294</v>
      </c>
    </row>
    <row r="1490" spans="1:6" x14ac:dyDescent="0.25">
      <c r="A1490" s="14" t="s">
        <v>7011</v>
      </c>
      <c r="B1490" s="14" t="s">
        <v>150</v>
      </c>
      <c r="C1490" s="14" t="s">
        <v>7462</v>
      </c>
      <c r="D1490" s="14">
        <v>325864</v>
      </c>
      <c r="E1490" s="15" t="s">
        <v>7463</v>
      </c>
      <c r="F1490" s="16">
        <f t="array" ref="F1490">SUM(([2]školy!$C$4:$C$2906='zriaďovatelia '!C1490)*([2]školy!$K$4:$K$2906))</f>
        <v>935</v>
      </c>
    </row>
    <row r="1491" spans="1:6" x14ac:dyDescent="0.25">
      <c r="A1491" s="14" t="s">
        <v>7011</v>
      </c>
      <c r="B1491" s="14" t="s">
        <v>150</v>
      </c>
      <c r="C1491" s="14" t="s">
        <v>7466</v>
      </c>
      <c r="D1491" s="14">
        <v>325899</v>
      </c>
      <c r="E1491" s="15" t="s">
        <v>7467</v>
      </c>
      <c r="F1491" s="16">
        <f t="array" ref="F1491">SUM(([2]školy!$C$4:$C$2906='zriaďovatelia '!C1491)*([2]školy!$K$4:$K$2906))</f>
        <v>4712</v>
      </c>
    </row>
    <row r="1492" spans="1:6" x14ac:dyDescent="0.25">
      <c r="A1492" s="14" t="s">
        <v>7011</v>
      </c>
      <c r="B1492" s="14" t="s">
        <v>150</v>
      </c>
      <c r="C1492" s="14" t="s">
        <v>7469</v>
      </c>
      <c r="D1492" s="14">
        <v>325929</v>
      </c>
      <c r="E1492" s="15" t="s">
        <v>7470</v>
      </c>
      <c r="F1492" s="16">
        <f t="array" ref="F1492">SUM(([2]školy!$C$4:$C$2906='zriaďovatelia '!C1492)*([2]školy!$K$4:$K$2906))</f>
        <v>2555</v>
      </c>
    </row>
    <row r="1493" spans="1:6" x14ac:dyDescent="0.25">
      <c r="A1493" s="14" t="s">
        <v>7011</v>
      </c>
      <c r="B1493" s="14" t="s">
        <v>150</v>
      </c>
      <c r="C1493" s="14" t="s">
        <v>7473</v>
      </c>
      <c r="D1493" s="14">
        <v>325937</v>
      </c>
      <c r="E1493" s="15" t="s">
        <v>7474</v>
      </c>
      <c r="F1493" s="16">
        <f t="array" ref="F1493">SUM(([2]školy!$C$4:$C$2906='zriaďovatelia '!C1493)*([2]školy!$K$4:$K$2906))</f>
        <v>2982</v>
      </c>
    </row>
    <row r="1494" spans="1:6" x14ac:dyDescent="0.25">
      <c r="A1494" s="14" t="s">
        <v>7011</v>
      </c>
      <c r="B1494" s="14" t="s">
        <v>150</v>
      </c>
      <c r="C1494" s="14" t="s">
        <v>7477</v>
      </c>
      <c r="D1494" s="14">
        <v>325945</v>
      </c>
      <c r="E1494" s="15" t="s">
        <v>7478</v>
      </c>
      <c r="F1494" s="16">
        <f t="array" ref="F1494">SUM(([2]školy!$C$4:$C$2906='zriaďovatelia '!C1494)*([2]školy!$K$4:$K$2906))</f>
        <v>350</v>
      </c>
    </row>
    <row r="1495" spans="1:6" x14ac:dyDescent="0.25">
      <c r="A1495" s="14" t="s">
        <v>7011</v>
      </c>
      <c r="B1495" s="14" t="s">
        <v>150</v>
      </c>
      <c r="C1495" s="14" t="s">
        <v>7481</v>
      </c>
      <c r="D1495" s="14">
        <v>326046</v>
      </c>
      <c r="E1495" s="15" t="s">
        <v>7482</v>
      </c>
      <c r="F1495" s="16">
        <f t="array" ref="F1495">SUM(([2]školy!$C$4:$C$2906='zriaďovatelia '!C1495)*([2]školy!$K$4:$K$2906))</f>
        <v>2304</v>
      </c>
    </row>
    <row r="1496" spans="1:6" x14ac:dyDescent="0.25">
      <c r="A1496" s="14" t="s">
        <v>7011</v>
      </c>
      <c r="B1496" s="14" t="s">
        <v>150</v>
      </c>
      <c r="C1496" s="14" t="s">
        <v>7485</v>
      </c>
      <c r="D1496" s="14">
        <v>325953</v>
      </c>
      <c r="E1496" s="15" t="s">
        <v>7486</v>
      </c>
      <c r="F1496" s="16">
        <f t="array" ref="F1496">SUM(([2]školy!$C$4:$C$2906='zriaďovatelia '!C1496)*([2]školy!$K$4:$K$2906))</f>
        <v>3043</v>
      </c>
    </row>
    <row r="1497" spans="1:6" x14ac:dyDescent="0.25">
      <c r="A1497" s="14" t="s">
        <v>7011</v>
      </c>
      <c r="B1497" s="14" t="s">
        <v>150</v>
      </c>
      <c r="C1497" s="14" t="s">
        <v>7490</v>
      </c>
      <c r="D1497" s="14">
        <v>325988</v>
      </c>
      <c r="E1497" s="15" t="s">
        <v>7491</v>
      </c>
      <c r="F1497" s="16">
        <f t="array" ref="F1497">SUM(([2]školy!$C$4:$C$2906='zriaďovatelia '!C1497)*([2]školy!$K$4:$K$2906))</f>
        <v>1858</v>
      </c>
    </row>
    <row r="1498" spans="1:6" x14ac:dyDescent="0.25">
      <c r="A1498" s="14" t="s">
        <v>7011</v>
      </c>
      <c r="B1498" s="14" t="s">
        <v>150</v>
      </c>
      <c r="C1498" s="14" t="s">
        <v>7494</v>
      </c>
      <c r="D1498" s="14">
        <v>325996</v>
      </c>
      <c r="E1498" s="15" t="s">
        <v>7495</v>
      </c>
      <c r="F1498" s="16">
        <f t="array" ref="F1498">SUM(([2]školy!$C$4:$C$2906='zriaďovatelia '!C1498)*([2]školy!$K$4:$K$2906))</f>
        <v>469</v>
      </c>
    </row>
    <row r="1499" spans="1:6" x14ac:dyDescent="0.25">
      <c r="A1499" s="14" t="s">
        <v>7011</v>
      </c>
      <c r="B1499" s="14" t="s">
        <v>150</v>
      </c>
      <c r="C1499" s="14" t="s">
        <v>7498</v>
      </c>
      <c r="D1499" s="14">
        <v>326003</v>
      </c>
      <c r="E1499" s="15" t="s">
        <v>7499</v>
      </c>
      <c r="F1499" s="16">
        <f t="array" ref="F1499">SUM(([2]školy!$C$4:$C$2906='zriaďovatelia '!C1499)*([2]školy!$K$4:$K$2906))</f>
        <v>590</v>
      </c>
    </row>
    <row r="1500" spans="1:6" x14ac:dyDescent="0.25">
      <c r="A1500" s="14" t="s">
        <v>7011</v>
      </c>
      <c r="B1500" s="14" t="s">
        <v>150</v>
      </c>
      <c r="C1500" s="14" t="s">
        <v>7502</v>
      </c>
      <c r="D1500" s="14">
        <v>326038</v>
      </c>
      <c r="E1500" s="15" t="s">
        <v>7503</v>
      </c>
      <c r="F1500" s="16">
        <f t="array" ref="F1500">SUM(([2]školy!$C$4:$C$2906='zriaďovatelia '!C1500)*([2]školy!$K$4:$K$2906))</f>
        <v>294</v>
      </c>
    </row>
    <row r="1501" spans="1:6" x14ac:dyDescent="0.25">
      <c r="A1501" s="14" t="s">
        <v>7011</v>
      </c>
      <c r="B1501" s="14" t="s">
        <v>150</v>
      </c>
      <c r="C1501" s="14" t="s">
        <v>7506</v>
      </c>
      <c r="D1501" s="14">
        <v>326071</v>
      </c>
      <c r="E1501" s="15" t="s">
        <v>7507</v>
      </c>
      <c r="F1501" s="16">
        <f t="array" ref="F1501">SUM(([2]školy!$C$4:$C$2906='zriaďovatelia '!C1501)*([2]školy!$K$4:$K$2906))</f>
        <v>316</v>
      </c>
    </row>
    <row r="1502" spans="1:6" x14ac:dyDescent="0.25">
      <c r="A1502" s="14" t="s">
        <v>7011</v>
      </c>
      <c r="B1502" s="14" t="s">
        <v>150</v>
      </c>
      <c r="C1502" s="14" t="s">
        <v>7510</v>
      </c>
      <c r="D1502" s="14">
        <v>326089</v>
      </c>
      <c r="E1502" s="15" t="s">
        <v>7511</v>
      </c>
      <c r="F1502" s="16">
        <f t="array" ref="F1502">SUM(([2]školy!$C$4:$C$2906='zriaďovatelia '!C1502)*([2]školy!$K$4:$K$2906))</f>
        <v>4258</v>
      </c>
    </row>
    <row r="1503" spans="1:6" x14ac:dyDescent="0.25">
      <c r="A1503" s="14" t="s">
        <v>7011</v>
      </c>
      <c r="B1503" s="14" t="s">
        <v>150</v>
      </c>
      <c r="C1503" s="14" t="s">
        <v>7514</v>
      </c>
      <c r="D1503" s="14">
        <v>328758</v>
      </c>
      <c r="E1503" s="15" t="s">
        <v>7515</v>
      </c>
      <c r="F1503" s="16">
        <f t="array" ref="F1503">SUM(([2]školy!$C$4:$C$2906='zriaďovatelia '!C1503)*([2]školy!$K$4:$K$2906))</f>
        <v>34050</v>
      </c>
    </row>
    <row r="1504" spans="1:6" x14ac:dyDescent="0.25">
      <c r="A1504" s="14" t="s">
        <v>7011</v>
      </c>
      <c r="B1504" s="14" t="s">
        <v>150</v>
      </c>
      <c r="C1504" s="14" t="s">
        <v>7521</v>
      </c>
      <c r="D1504" s="14">
        <v>328162</v>
      </c>
      <c r="E1504" s="15" t="s">
        <v>7522</v>
      </c>
      <c r="F1504" s="16">
        <f t="array" ref="F1504">SUM(([2]školy!$C$4:$C$2906='zriaďovatelia '!C1504)*([2]školy!$K$4:$K$2906))</f>
        <v>253</v>
      </c>
    </row>
    <row r="1505" spans="1:6" x14ac:dyDescent="0.25">
      <c r="A1505" s="14" t="s">
        <v>7011</v>
      </c>
      <c r="B1505" s="14" t="s">
        <v>150</v>
      </c>
      <c r="C1505" s="14" t="s">
        <v>7526</v>
      </c>
      <c r="D1505" s="14">
        <v>328189</v>
      </c>
      <c r="E1505" s="15" t="s">
        <v>7527</v>
      </c>
      <c r="F1505" s="16">
        <f t="array" ref="F1505">SUM(([2]školy!$C$4:$C$2906='zriaďovatelia '!C1505)*([2]školy!$K$4:$K$2906))</f>
        <v>247</v>
      </c>
    </row>
    <row r="1506" spans="1:6" x14ac:dyDescent="0.25">
      <c r="A1506" s="14" t="s">
        <v>7011</v>
      </c>
      <c r="B1506" s="14" t="s">
        <v>150</v>
      </c>
      <c r="C1506" s="14" t="s">
        <v>7530</v>
      </c>
      <c r="D1506" s="14">
        <v>328197</v>
      </c>
      <c r="E1506" s="15" t="s">
        <v>7531</v>
      </c>
      <c r="F1506" s="16">
        <f t="array" ref="F1506">SUM(([2]školy!$C$4:$C$2906='zriaďovatelia '!C1506)*([2]školy!$K$4:$K$2906))</f>
        <v>10398</v>
      </c>
    </row>
    <row r="1507" spans="1:6" x14ac:dyDescent="0.25">
      <c r="A1507" s="14" t="s">
        <v>7011</v>
      </c>
      <c r="B1507" s="14" t="s">
        <v>150</v>
      </c>
      <c r="C1507" s="14" t="s">
        <v>7534</v>
      </c>
      <c r="D1507" s="14">
        <v>328201</v>
      </c>
      <c r="E1507" s="15" t="s">
        <v>7535</v>
      </c>
      <c r="F1507" s="16">
        <f t="array" ref="F1507">SUM(([2]školy!$C$4:$C$2906='zriaďovatelia '!C1507)*([2]školy!$K$4:$K$2906))</f>
        <v>3867</v>
      </c>
    </row>
    <row r="1508" spans="1:6" x14ac:dyDescent="0.25">
      <c r="A1508" s="14" t="s">
        <v>7011</v>
      </c>
      <c r="B1508" s="14" t="s">
        <v>150</v>
      </c>
      <c r="C1508" s="14" t="s">
        <v>7538</v>
      </c>
      <c r="D1508" s="14">
        <v>328219</v>
      </c>
      <c r="E1508" s="15" t="s">
        <v>7539</v>
      </c>
      <c r="F1508" s="16">
        <f t="array" ref="F1508">SUM(([2]školy!$C$4:$C$2906='zriaďovatelia '!C1508)*([2]školy!$K$4:$K$2906))</f>
        <v>1067</v>
      </c>
    </row>
    <row r="1509" spans="1:6" x14ac:dyDescent="0.25">
      <c r="A1509" s="14" t="s">
        <v>7011</v>
      </c>
      <c r="B1509" s="14" t="s">
        <v>150</v>
      </c>
      <c r="C1509" s="14" t="s">
        <v>7543</v>
      </c>
      <c r="D1509" s="14">
        <v>328227</v>
      </c>
      <c r="E1509" s="15" t="s">
        <v>7544</v>
      </c>
      <c r="F1509" s="16">
        <f t="array" ref="F1509">SUM(([2]školy!$C$4:$C$2906='zriaďovatelia '!C1509)*([2]školy!$K$4:$K$2906))</f>
        <v>2315</v>
      </c>
    </row>
    <row r="1510" spans="1:6" x14ac:dyDescent="0.25">
      <c r="A1510" s="14" t="s">
        <v>7011</v>
      </c>
      <c r="B1510" s="14" t="s">
        <v>150</v>
      </c>
      <c r="C1510" s="14" t="s">
        <v>7547</v>
      </c>
      <c r="D1510" s="14">
        <v>328294</v>
      </c>
      <c r="E1510" s="15" t="s">
        <v>7548</v>
      </c>
      <c r="F1510" s="16">
        <f t="array" ref="F1510">SUM(([2]školy!$C$4:$C$2906='zriaďovatelia '!C1510)*([2]školy!$K$4:$K$2906))</f>
        <v>548</v>
      </c>
    </row>
    <row r="1511" spans="1:6" x14ac:dyDescent="0.25">
      <c r="A1511" s="14" t="s">
        <v>7011</v>
      </c>
      <c r="B1511" s="14" t="s">
        <v>150</v>
      </c>
      <c r="C1511" s="14" t="s">
        <v>7551</v>
      </c>
      <c r="D1511" s="14">
        <v>328332</v>
      </c>
      <c r="E1511" s="15" t="s">
        <v>7552</v>
      </c>
      <c r="F1511" s="16">
        <f t="array" ref="F1511">SUM(([2]školy!$C$4:$C$2906='zriaďovatelia '!C1511)*([2]školy!$K$4:$K$2906))</f>
        <v>1464</v>
      </c>
    </row>
    <row r="1512" spans="1:6" x14ac:dyDescent="0.25">
      <c r="A1512" s="14" t="s">
        <v>7011</v>
      </c>
      <c r="B1512" s="14" t="s">
        <v>150</v>
      </c>
      <c r="C1512" s="14" t="s">
        <v>7555</v>
      </c>
      <c r="D1512" s="14">
        <v>328413</v>
      </c>
      <c r="E1512" s="15" t="s">
        <v>7556</v>
      </c>
      <c r="F1512" s="16">
        <f t="array" ref="F1512">SUM(([2]školy!$C$4:$C$2906='zriaďovatelia '!C1512)*([2]školy!$K$4:$K$2906))</f>
        <v>312</v>
      </c>
    </row>
    <row r="1513" spans="1:6" x14ac:dyDescent="0.25">
      <c r="A1513" s="14" t="s">
        <v>7011</v>
      </c>
      <c r="B1513" s="14" t="s">
        <v>150</v>
      </c>
      <c r="C1513" s="14" t="s">
        <v>7559</v>
      </c>
      <c r="D1513" s="14">
        <v>328421</v>
      </c>
      <c r="E1513" s="15" t="s">
        <v>7560</v>
      </c>
      <c r="F1513" s="16">
        <f t="array" ref="F1513">SUM(([2]školy!$C$4:$C$2906='zriaďovatelia '!C1513)*([2]školy!$K$4:$K$2906))</f>
        <v>4991</v>
      </c>
    </row>
    <row r="1514" spans="1:6" x14ac:dyDescent="0.25">
      <c r="A1514" s="14" t="s">
        <v>7011</v>
      </c>
      <c r="B1514" s="14" t="s">
        <v>150</v>
      </c>
      <c r="C1514" s="14" t="s">
        <v>7564</v>
      </c>
      <c r="D1514" s="14">
        <v>328499</v>
      </c>
      <c r="E1514" s="15" t="s">
        <v>7565</v>
      </c>
      <c r="F1514" s="16">
        <f t="array" ref="F1514">SUM(([2]školy!$C$4:$C$2906='zriaďovatelia '!C1514)*([2]školy!$K$4:$K$2906))</f>
        <v>173</v>
      </c>
    </row>
    <row r="1515" spans="1:6" x14ac:dyDescent="0.25">
      <c r="A1515" s="14" t="s">
        <v>7011</v>
      </c>
      <c r="B1515" s="14" t="s">
        <v>150</v>
      </c>
      <c r="C1515" s="14" t="s">
        <v>7568</v>
      </c>
      <c r="D1515" s="14">
        <v>328596</v>
      </c>
      <c r="E1515" s="15" t="s">
        <v>7569</v>
      </c>
      <c r="F1515" s="16">
        <f t="array" ref="F1515">SUM(([2]školy!$C$4:$C$2906='zriaďovatelia '!C1515)*([2]školy!$K$4:$K$2906))</f>
        <v>3278</v>
      </c>
    </row>
    <row r="1516" spans="1:6" x14ac:dyDescent="0.25">
      <c r="A1516" s="14" t="s">
        <v>7011</v>
      </c>
      <c r="B1516" s="14" t="s">
        <v>150</v>
      </c>
      <c r="C1516" s="14" t="s">
        <v>7572</v>
      </c>
      <c r="D1516" s="14">
        <v>328600</v>
      </c>
      <c r="E1516" s="15" t="s">
        <v>7573</v>
      </c>
      <c r="F1516" s="16">
        <f t="array" ref="F1516">SUM(([2]školy!$C$4:$C$2906='zriaďovatelia '!C1516)*([2]školy!$K$4:$K$2906))</f>
        <v>280</v>
      </c>
    </row>
    <row r="1517" spans="1:6" x14ac:dyDescent="0.25">
      <c r="A1517" s="14" t="s">
        <v>7011</v>
      </c>
      <c r="B1517" s="14" t="s">
        <v>150</v>
      </c>
      <c r="C1517" s="14" t="s">
        <v>7576</v>
      </c>
      <c r="D1517" s="14">
        <v>328642</v>
      </c>
      <c r="E1517" s="15" t="s">
        <v>7577</v>
      </c>
      <c r="F1517" s="16">
        <f t="array" ref="F1517">SUM(([2]školy!$C$4:$C$2906='zriaďovatelia '!C1517)*([2]školy!$K$4:$K$2906))</f>
        <v>7418</v>
      </c>
    </row>
    <row r="1518" spans="1:6" x14ac:dyDescent="0.25">
      <c r="A1518" s="14" t="s">
        <v>7011</v>
      </c>
      <c r="B1518" s="14" t="s">
        <v>150</v>
      </c>
      <c r="C1518" s="14" t="s">
        <v>7581</v>
      </c>
      <c r="D1518" s="14">
        <v>328685</v>
      </c>
      <c r="E1518" s="15" t="s">
        <v>7582</v>
      </c>
      <c r="F1518" s="16">
        <f t="array" ref="F1518">SUM(([2]školy!$C$4:$C$2906='zriaďovatelia '!C1518)*([2]školy!$K$4:$K$2906))</f>
        <v>1878</v>
      </c>
    </row>
    <row r="1519" spans="1:6" x14ac:dyDescent="0.25">
      <c r="A1519" s="14" t="s">
        <v>7011</v>
      </c>
      <c r="B1519" s="14" t="s">
        <v>150</v>
      </c>
      <c r="C1519" s="14" t="s">
        <v>7585</v>
      </c>
      <c r="D1519" s="14">
        <v>328731</v>
      </c>
      <c r="E1519" s="15" t="s">
        <v>7586</v>
      </c>
      <c r="F1519" s="16">
        <f t="array" ref="F1519">SUM(([2]školy!$C$4:$C$2906='zriaďovatelia '!C1519)*([2]školy!$K$4:$K$2906))</f>
        <v>696</v>
      </c>
    </row>
    <row r="1520" spans="1:6" x14ac:dyDescent="0.25">
      <c r="A1520" s="14" t="s">
        <v>7011</v>
      </c>
      <c r="B1520" s="14" t="s">
        <v>150</v>
      </c>
      <c r="C1520" s="14" t="s">
        <v>7589</v>
      </c>
      <c r="D1520" s="14">
        <v>328782</v>
      </c>
      <c r="E1520" s="15" t="s">
        <v>7590</v>
      </c>
      <c r="F1520" s="16">
        <f t="array" ref="F1520">SUM(([2]školy!$C$4:$C$2906='zriaďovatelia '!C1520)*([2]školy!$K$4:$K$2906))</f>
        <v>314</v>
      </c>
    </row>
    <row r="1521" spans="1:6" x14ac:dyDescent="0.25">
      <c r="A1521" s="14" t="s">
        <v>7011</v>
      </c>
      <c r="B1521" s="14" t="s">
        <v>150</v>
      </c>
      <c r="C1521" s="14" t="s">
        <v>7593</v>
      </c>
      <c r="D1521" s="14">
        <v>328847</v>
      </c>
      <c r="E1521" s="15" t="s">
        <v>7594</v>
      </c>
      <c r="F1521" s="16">
        <f t="array" ref="F1521">SUM(([2]školy!$C$4:$C$2906='zriaďovatelia '!C1521)*([2]školy!$K$4:$K$2906))</f>
        <v>5302</v>
      </c>
    </row>
    <row r="1522" spans="1:6" x14ac:dyDescent="0.25">
      <c r="A1522" s="14" t="s">
        <v>7011</v>
      </c>
      <c r="B1522" s="14" t="s">
        <v>150</v>
      </c>
      <c r="C1522" s="14" t="s">
        <v>7598</v>
      </c>
      <c r="D1522" s="14">
        <v>328871</v>
      </c>
      <c r="E1522" s="15" t="s">
        <v>7599</v>
      </c>
      <c r="F1522" s="16">
        <f t="array" ref="F1522">SUM(([2]školy!$C$4:$C$2906='zriaďovatelia '!C1522)*([2]školy!$K$4:$K$2906))</f>
        <v>4298</v>
      </c>
    </row>
    <row r="1523" spans="1:6" x14ac:dyDescent="0.25">
      <c r="A1523" s="14" t="s">
        <v>7011</v>
      </c>
      <c r="B1523" s="14" t="s">
        <v>150</v>
      </c>
      <c r="C1523" s="14" t="s">
        <v>7602</v>
      </c>
      <c r="D1523" s="14">
        <v>328898</v>
      </c>
      <c r="E1523" s="15" t="s">
        <v>7603</v>
      </c>
      <c r="F1523" s="16">
        <f t="array" ref="F1523">SUM(([2]školy!$C$4:$C$2906='zriaďovatelia '!C1523)*([2]školy!$K$4:$K$2906))</f>
        <v>602</v>
      </c>
    </row>
    <row r="1524" spans="1:6" x14ac:dyDescent="0.25">
      <c r="A1524" s="14" t="s">
        <v>7011</v>
      </c>
      <c r="B1524" s="14" t="s">
        <v>150</v>
      </c>
      <c r="C1524" s="14" t="s">
        <v>7606</v>
      </c>
      <c r="D1524" s="14">
        <v>329614</v>
      </c>
      <c r="E1524" s="15" t="s">
        <v>7607</v>
      </c>
      <c r="F1524" s="16">
        <f t="array" ref="F1524">SUM(([2]školy!$C$4:$C$2906='zriaďovatelia '!C1524)*([2]školy!$K$4:$K$2906))</f>
        <v>53359</v>
      </c>
    </row>
    <row r="1525" spans="1:6" x14ac:dyDescent="0.25">
      <c r="A1525" s="14" t="s">
        <v>7011</v>
      </c>
      <c r="B1525" s="14" t="s">
        <v>150</v>
      </c>
      <c r="C1525" s="14" t="s">
        <v>7614</v>
      </c>
      <c r="D1525" s="14">
        <v>328995</v>
      </c>
      <c r="E1525" s="15" t="s">
        <v>7615</v>
      </c>
      <c r="F1525" s="16">
        <f t="array" ref="F1525">SUM(([2]školy!$C$4:$C$2906='zriaďovatelia '!C1525)*([2]školy!$K$4:$K$2906))</f>
        <v>10331</v>
      </c>
    </row>
    <row r="1526" spans="1:6" x14ac:dyDescent="0.25">
      <c r="A1526" s="14" t="s">
        <v>7011</v>
      </c>
      <c r="B1526" s="14" t="s">
        <v>150</v>
      </c>
      <c r="C1526" s="14" t="s">
        <v>7618</v>
      </c>
      <c r="D1526" s="14">
        <v>329061</v>
      </c>
      <c r="E1526" s="15" t="s">
        <v>7619</v>
      </c>
      <c r="F1526" s="16">
        <f t="array" ref="F1526">SUM(([2]školy!$C$4:$C$2906='zriaďovatelia '!C1526)*([2]školy!$K$4:$K$2906))</f>
        <v>8533</v>
      </c>
    </row>
    <row r="1527" spans="1:6" x14ac:dyDescent="0.25">
      <c r="A1527" s="14" t="s">
        <v>7011</v>
      </c>
      <c r="B1527" s="14" t="s">
        <v>150</v>
      </c>
      <c r="C1527" s="14" t="s">
        <v>7621</v>
      </c>
      <c r="D1527" s="14">
        <v>329096</v>
      </c>
      <c r="E1527" s="15" t="s">
        <v>7622</v>
      </c>
      <c r="F1527" s="16">
        <f t="array" ref="F1527">SUM(([2]školy!$C$4:$C$2906='zriaďovatelia '!C1527)*([2]školy!$K$4:$K$2906))</f>
        <v>1768</v>
      </c>
    </row>
    <row r="1528" spans="1:6" x14ac:dyDescent="0.25">
      <c r="A1528" s="14" t="s">
        <v>7011</v>
      </c>
      <c r="B1528" s="14" t="s">
        <v>150</v>
      </c>
      <c r="C1528" s="14" t="s">
        <v>7625</v>
      </c>
      <c r="D1528" s="14">
        <v>329100</v>
      </c>
      <c r="E1528" s="15" t="s">
        <v>7626</v>
      </c>
      <c r="F1528" s="16">
        <f t="array" ref="F1528">SUM(([2]školy!$C$4:$C$2906='zriaďovatelia '!C1528)*([2]školy!$K$4:$K$2906))</f>
        <v>1823</v>
      </c>
    </row>
    <row r="1529" spans="1:6" x14ac:dyDescent="0.25">
      <c r="A1529" s="14" t="s">
        <v>7011</v>
      </c>
      <c r="B1529" s="14" t="s">
        <v>150</v>
      </c>
      <c r="C1529" s="14" t="s">
        <v>7629</v>
      </c>
      <c r="D1529" s="14">
        <v>329151</v>
      </c>
      <c r="E1529" s="15" t="s">
        <v>7630</v>
      </c>
      <c r="F1529" s="16">
        <f t="array" ref="F1529">SUM(([2]školy!$C$4:$C$2906='zriaďovatelia '!C1529)*([2]školy!$K$4:$K$2906))</f>
        <v>6377</v>
      </c>
    </row>
    <row r="1530" spans="1:6" x14ac:dyDescent="0.25">
      <c r="A1530" s="14" t="s">
        <v>7011</v>
      </c>
      <c r="B1530" s="14" t="s">
        <v>150</v>
      </c>
      <c r="C1530" s="14" t="s">
        <v>7632</v>
      </c>
      <c r="D1530" s="14">
        <v>329797</v>
      </c>
      <c r="E1530" s="15" t="s">
        <v>7633</v>
      </c>
      <c r="F1530" s="16">
        <f t="array" ref="F1530">SUM(([2]školy!$C$4:$C$2906='zriaďovatelia '!C1530)*([2]školy!$K$4:$K$2906))</f>
        <v>651</v>
      </c>
    </row>
    <row r="1531" spans="1:6" x14ac:dyDescent="0.25">
      <c r="A1531" s="14" t="s">
        <v>7011</v>
      </c>
      <c r="B1531" s="14" t="s">
        <v>150</v>
      </c>
      <c r="C1531" s="14" t="s">
        <v>7636</v>
      </c>
      <c r="D1531" s="14">
        <v>331996</v>
      </c>
      <c r="E1531" s="15" t="s">
        <v>7637</v>
      </c>
      <c r="F1531" s="16">
        <f t="array" ref="F1531">SUM(([2]školy!$C$4:$C$2906='zriaďovatelia '!C1531)*([2]školy!$K$4:$K$2906))</f>
        <v>44927</v>
      </c>
    </row>
    <row r="1532" spans="1:6" x14ac:dyDescent="0.25">
      <c r="A1532" s="14" t="s">
        <v>7011</v>
      </c>
      <c r="B1532" s="14" t="s">
        <v>150</v>
      </c>
      <c r="C1532" s="14" t="s">
        <v>7642</v>
      </c>
      <c r="D1532" s="14">
        <v>331279</v>
      </c>
      <c r="E1532" s="15" t="s">
        <v>7643</v>
      </c>
      <c r="F1532" s="16">
        <f t="array" ref="F1532">SUM(([2]školy!$C$4:$C$2906='zriaďovatelia '!C1532)*([2]školy!$K$4:$K$2906))</f>
        <v>367</v>
      </c>
    </row>
    <row r="1533" spans="1:6" x14ac:dyDescent="0.25">
      <c r="A1533" s="14" t="s">
        <v>7011</v>
      </c>
      <c r="B1533" s="14" t="s">
        <v>150</v>
      </c>
      <c r="C1533" s="14" t="s">
        <v>7646</v>
      </c>
      <c r="D1533" s="14">
        <v>331287</v>
      </c>
      <c r="E1533" s="15" t="s">
        <v>7647</v>
      </c>
      <c r="F1533" s="16">
        <f t="array" ref="F1533">SUM(([2]školy!$C$4:$C$2906='zriaďovatelia '!C1533)*([2]školy!$K$4:$K$2906))</f>
        <v>945</v>
      </c>
    </row>
    <row r="1534" spans="1:6" x14ac:dyDescent="0.25">
      <c r="A1534" s="14" t="s">
        <v>7011</v>
      </c>
      <c r="B1534" s="14" t="s">
        <v>150</v>
      </c>
      <c r="C1534" s="14" t="s">
        <v>7649</v>
      </c>
      <c r="D1534" s="14">
        <v>331317</v>
      </c>
      <c r="E1534" s="15" t="s">
        <v>7650</v>
      </c>
      <c r="F1534" s="16">
        <f t="array" ref="F1534">SUM(([2]školy!$C$4:$C$2906='zriaďovatelia '!C1534)*([2]školy!$K$4:$K$2906))</f>
        <v>3619</v>
      </c>
    </row>
    <row r="1535" spans="1:6" x14ac:dyDescent="0.25">
      <c r="A1535" s="14" t="s">
        <v>7011</v>
      </c>
      <c r="B1535" s="14" t="s">
        <v>150</v>
      </c>
      <c r="C1535" s="14" t="s">
        <v>7652</v>
      </c>
      <c r="D1535" s="14">
        <v>331333</v>
      </c>
      <c r="E1535" s="15" t="s">
        <v>7653</v>
      </c>
      <c r="F1535" s="16">
        <f t="array" ref="F1535">SUM(([2]školy!$C$4:$C$2906='zriaďovatelia '!C1535)*([2]školy!$K$4:$K$2906))</f>
        <v>3192</v>
      </c>
    </row>
    <row r="1536" spans="1:6" x14ac:dyDescent="0.25">
      <c r="A1536" s="14" t="s">
        <v>7011</v>
      </c>
      <c r="B1536" s="14" t="s">
        <v>150</v>
      </c>
      <c r="C1536" s="14" t="s">
        <v>7656</v>
      </c>
      <c r="D1536" s="14">
        <v>331341</v>
      </c>
      <c r="E1536" s="15" t="s">
        <v>7657</v>
      </c>
      <c r="F1536" s="16">
        <f t="array" ref="F1536">SUM(([2]školy!$C$4:$C$2906='zriaďovatelia '!C1536)*([2]školy!$K$4:$K$2906))</f>
        <v>2728</v>
      </c>
    </row>
    <row r="1537" spans="1:6" x14ac:dyDescent="0.25">
      <c r="A1537" s="14" t="s">
        <v>7011</v>
      </c>
      <c r="B1537" s="14" t="s">
        <v>150</v>
      </c>
      <c r="C1537" s="14" t="s">
        <v>7660</v>
      </c>
      <c r="D1537" s="14">
        <v>331350</v>
      </c>
      <c r="E1537" s="15" t="s">
        <v>7661</v>
      </c>
      <c r="F1537" s="16">
        <f t="array" ref="F1537">SUM(([2]školy!$C$4:$C$2906='zriaďovatelia '!C1537)*([2]školy!$K$4:$K$2906))</f>
        <v>1419</v>
      </c>
    </row>
    <row r="1538" spans="1:6" x14ac:dyDescent="0.25">
      <c r="A1538" s="14" t="s">
        <v>7011</v>
      </c>
      <c r="B1538" s="14" t="s">
        <v>150</v>
      </c>
      <c r="C1538" s="14" t="s">
        <v>7664</v>
      </c>
      <c r="D1538" s="14">
        <v>331384</v>
      </c>
      <c r="E1538" s="15" t="s">
        <v>7665</v>
      </c>
      <c r="F1538" s="16">
        <f t="array" ref="F1538">SUM(([2]školy!$C$4:$C$2906='zriaďovatelia '!C1538)*([2]školy!$K$4:$K$2906))</f>
        <v>282</v>
      </c>
    </row>
    <row r="1539" spans="1:6" x14ac:dyDescent="0.25">
      <c r="A1539" s="14" t="s">
        <v>7011</v>
      </c>
      <c r="B1539" s="14" t="s">
        <v>150</v>
      </c>
      <c r="C1539" s="14" t="s">
        <v>7668</v>
      </c>
      <c r="D1539" s="14">
        <v>331406</v>
      </c>
      <c r="E1539" s="15" t="s">
        <v>7669</v>
      </c>
      <c r="F1539" s="16">
        <f t="array" ref="F1539">SUM(([2]školy!$C$4:$C$2906='zriaďovatelia '!C1539)*([2]školy!$K$4:$K$2906))</f>
        <v>1676</v>
      </c>
    </row>
    <row r="1540" spans="1:6" x14ac:dyDescent="0.25">
      <c r="A1540" s="14" t="s">
        <v>7011</v>
      </c>
      <c r="B1540" s="14" t="s">
        <v>150</v>
      </c>
      <c r="C1540" s="14" t="s">
        <v>7672</v>
      </c>
      <c r="D1540" s="14">
        <v>331414</v>
      </c>
      <c r="E1540" s="15" t="s">
        <v>7673</v>
      </c>
      <c r="F1540" s="16">
        <f t="array" ref="F1540">SUM(([2]školy!$C$4:$C$2906='zriaďovatelia '!C1540)*([2]školy!$K$4:$K$2906))</f>
        <v>326</v>
      </c>
    </row>
    <row r="1541" spans="1:6" x14ac:dyDescent="0.25">
      <c r="A1541" s="14" t="s">
        <v>7011</v>
      </c>
      <c r="B1541" s="14" t="s">
        <v>150</v>
      </c>
      <c r="C1541" s="14" t="s">
        <v>7676</v>
      </c>
      <c r="D1541" s="14">
        <v>331422</v>
      </c>
      <c r="E1541" s="15" t="s">
        <v>7677</v>
      </c>
      <c r="F1541" s="16">
        <f t="array" ref="F1541">SUM(([2]školy!$C$4:$C$2906='zriaďovatelia '!C1541)*([2]školy!$K$4:$K$2906))</f>
        <v>1901</v>
      </c>
    </row>
    <row r="1542" spans="1:6" x14ac:dyDescent="0.25">
      <c r="A1542" s="14" t="s">
        <v>7011</v>
      </c>
      <c r="B1542" s="14" t="s">
        <v>150</v>
      </c>
      <c r="C1542" s="14" t="s">
        <v>7679</v>
      </c>
      <c r="D1542" s="14">
        <v>331449</v>
      </c>
      <c r="E1542" s="15" t="s">
        <v>7680</v>
      </c>
      <c r="F1542" s="16">
        <f t="array" ref="F1542">SUM(([2]školy!$C$4:$C$2906='zriaďovatelia '!C1542)*([2]školy!$K$4:$K$2906))</f>
        <v>622</v>
      </c>
    </row>
    <row r="1543" spans="1:6" x14ac:dyDescent="0.25">
      <c r="A1543" s="14" t="s">
        <v>7011</v>
      </c>
      <c r="B1543" s="14" t="s">
        <v>150</v>
      </c>
      <c r="C1543" s="14" t="s">
        <v>7683</v>
      </c>
      <c r="D1543" s="14">
        <v>331465</v>
      </c>
      <c r="E1543" s="15" t="s">
        <v>7684</v>
      </c>
      <c r="F1543" s="16">
        <f t="array" ref="F1543">SUM(([2]školy!$C$4:$C$2906='zriaďovatelia '!C1543)*([2]školy!$K$4:$K$2906))</f>
        <v>7072</v>
      </c>
    </row>
    <row r="1544" spans="1:6" x14ac:dyDescent="0.25">
      <c r="A1544" s="14" t="s">
        <v>7011</v>
      </c>
      <c r="B1544" s="14" t="s">
        <v>150</v>
      </c>
      <c r="C1544" s="14" t="s">
        <v>7687</v>
      </c>
      <c r="D1544" s="14">
        <v>331503</v>
      </c>
      <c r="E1544" s="15" t="s">
        <v>7688</v>
      </c>
      <c r="F1544" s="16">
        <f t="array" ref="F1544">SUM(([2]školy!$C$4:$C$2906='zriaďovatelia '!C1544)*([2]školy!$K$4:$K$2906))</f>
        <v>4900</v>
      </c>
    </row>
    <row r="1545" spans="1:6" x14ac:dyDescent="0.25">
      <c r="A1545" s="14" t="s">
        <v>7011</v>
      </c>
      <c r="B1545" s="14" t="s">
        <v>150</v>
      </c>
      <c r="C1545" s="14" t="s">
        <v>7690</v>
      </c>
      <c r="D1545" s="14">
        <v>331538</v>
      </c>
      <c r="E1545" s="15" t="s">
        <v>7691</v>
      </c>
      <c r="F1545" s="16">
        <f t="array" ref="F1545">SUM(([2]školy!$C$4:$C$2906='zriaďovatelia '!C1545)*([2]školy!$K$4:$K$2906))</f>
        <v>517</v>
      </c>
    </row>
    <row r="1546" spans="1:6" x14ac:dyDescent="0.25">
      <c r="A1546" s="14" t="s">
        <v>7011</v>
      </c>
      <c r="B1546" s="14" t="s">
        <v>150</v>
      </c>
      <c r="C1546" s="14" t="s">
        <v>7694</v>
      </c>
      <c r="D1546" s="14">
        <v>331546</v>
      </c>
      <c r="E1546" s="15" t="s">
        <v>7695</v>
      </c>
      <c r="F1546" s="16">
        <f t="array" ref="F1546">SUM(([2]školy!$C$4:$C$2906='zriaďovatelia '!C1546)*([2]školy!$K$4:$K$2906))</f>
        <v>3654</v>
      </c>
    </row>
    <row r="1547" spans="1:6" x14ac:dyDescent="0.25">
      <c r="A1547" s="14" t="s">
        <v>7011</v>
      </c>
      <c r="B1547" s="14" t="s">
        <v>150</v>
      </c>
      <c r="C1547" s="14" t="s">
        <v>7698</v>
      </c>
      <c r="D1547" s="14">
        <v>331571</v>
      </c>
      <c r="E1547" s="15" t="s">
        <v>7699</v>
      </c>
      <c r="F1547" s="16">
        <f t="array" ref="F1547">SUM(([2]školy!$C$4:$C$2906='zriaďovatelia '!C1547)*([2]školy!$K$4:$K$2906))</f>
        <v>1578</v>
      </c>
    </row>
    <row r="1548" spans="1:6" x14ac:dyDescent="0.25">
      <c r="A1548" s="14" t="s">
        <v>7011</v>
      </c>
      <c r="B1548" s="14" t="s">
        <v>150</v>
      </c>
      <c r="C1548" s="14" t="s">
        <v>7702</v>
      </c>
      <c r="D1548" s="14">
        <v>331597</v>
      </c>
      <c r="E1548" s="15" t="s">
        <v>7703</v>
      </c>
      <c r="F1548" s="16">
        <f t="array" ref="F1548">SUM(([2]školy!$C$4:$C$2906='zriaďovatelia '!C1548)*([2]školy!$K$4:$K$2906))</f>
        <v>437</v>
      </c>
    </row>
    <row r="1549" spans="1:6" x14ac:dyDescent="0.25">
      <c r="A1549" s="14" t="s">
        <v>7011</v>
      </c>
      <c r="B1549" s="14" t="s">
        <v>150</v>
      </c>
      <c r="C1549" s="14" t="s">
        <v>7706</v>
      </c>
      <c r="D1549" s="14">
        <v>331619</v>
      </c>
      <c r="E1549" s="15" t="s">
        <v>7707</v>
      </c>
      <c r="F1549" s="16">
        <f t="array" ref="F1549">SUM(([2]školy!$C$4:$C$2906='zriaďovatelia '!C1549)*([2]školy!$K$4:$K$2906))</f>
        <v>15134</v>
      </c>
    </row>
    <row r="1550" spans="1:6" x14ac:dyDescent="0.25">
      <c r="A1550" s="14" t="s">
        <v>7011</v>
      </c>
      <c r="B1550" s="14" t="s">
        <v>150</v>
      </c>
      <c r="C1550" s="14" t="s">
        <v>7711</v>
      </c>
      <c r="D1550" s="14">
        <v>331635</v>
      </c>
      <c r="E1550" s="15" t="s">
        <v>7712</v>
      </c>
      <c r="F1550" s="16">
        <f t="array" ref="F1550">SUM(([2]školy!$C$4:$C$2906='zriaďovatelia '!C1550)*([2]školy!$K$4:$K$2906))</f>
        <v>1012</v>
      </c>
    </row>
    <row r="1551" spans="1:6" x14ac:dyDescent="0.25">
      <c r="A1551" s="14" t="s">
        <v>7011</v>
      </c>
      <c r="B1551" s="14" t="s">
        <v>150</v>
      </c>
      <c r="C1551" s="14" t="s">
        <v>7715</v>
      </c>
      <c r="D1551" s="14">
        <v>331643</v>
      </c>
      <c r="E1551" s="15" t="s">
        <v>7716</v>
      </c>
      <c r="F1551" s="16">
        <f t="array" ref="F1551">SUM(([2]školy!$C$4:$C$2906='zriaďovatelia '!C1551)*([2]školy!$K$4:$K$2906))</f>
        <v>3685</v>
      </c>
    </row>
    <row r="1552" spans="1:6" x14ac:dyDescent="0.25">
      <c r="A1552" s="14" t="s">
        <v>7011</v>
      </c>
      <c r="B1552" s="14" t="s">
        <v>150</v>
      </c>
      <c r="C1552" s="14" t="s">
        <v>7719</v>
      </c>
      <c r="D1552" s="14">
        <v>331660</v>
      </c>
      <c r="E1552" s="15" t="s">
        <v>7720</v>
      </c>
      <c r="F1552" s="16">
        <f t="array" ref="F1552">SUM(([2]školy!$C$4:$C$2906='zriaďovatelia '!C1552)*([2]školy!$K$4:$K$2906))</f>
        <v>192</v>
      </c>
    </row>
    <row r="1553" spans="1:6" x14ac:dyDescent="0.25">
      <c r="A1553" s="14" t="s">
        <v>7011</v>
      </c>
      <c r="B1553" s="14" t="s">
        <v>150</v>
      </c>
      <c r="C1553" s="14" t="s">
        <v>7723</v>
      </c>
      <c r="D1553" s="14">
        <v>331678</v>
      </c>
      <c r="E1553" s="15" t="s">
        <v>7724</v>
      </c>
      <c r="F1553" s="16">
        <f t="array" ref="F1553">SUM(([2]školy!$C$4:$C$2906='zriaďovatelia '!C1553)*([2]školy!$K$4:$K$2906))</f>
        <v>2154</v>
      </c>
    </row>
    <row r="1554" spans="1:6" x14ac:dyDescent="0.25">
      <c r="A1554" s="14" t="s">
        <v>7011</v>
      </c>
      <c r="B1554" s="14" t="s">
        <v>150</v>
      </c>
      <c r="C1554" s="14" t="s">
        <v>7727</v>
      </c>
      <c r="D1554" s="14">
        <v>331686</v>
      </c>
      <c r="E1554" s="15" t="s">
        <v>7728</v>
      </c>
      <c r="F1554" s="16">
        <f t="array" ref="F1554">SUM(([2]školy!$C$4:$C$2906='zriaďovatelia '!C1554)*([2]školy!$K$4:$K$2906))</f>
        <v>2957</v>
      </c>
    </row>
    <row r="1555" spans="1:6" x14ac:dyDescent="0.25">
      <c r="A1555" s="14" t="s">
        <v>7011</v>
      </c>
      <c r="B1555" s="14" t="s">
        <v>150</v>
      </c>
      <c r="C1555" s="14" t="s">
        <v>7731</v>
      </c>
      <c r="D1555" s="14">
        <v>331724</v>
      </c>
      <c r="E1555" s="15" t="s">
        <v>7732</v>
      </c>
      <c r="F1555" s="16">
        <f t="array" ref="F1555">SUM(([2]školy!$C$4:$C$2906='zriaďovatelia '!C1555)*([2]školy!$K$4:$K$2906))</f>
        <v>837</v>
      </c>
    </row>
    <row r="1556" spans="1:6" x14ac:dyDescent="0.25">
      <c r="A1556" s="14" t="s">
        <v>7011</v>
      </c>
      <c r="B1556" s="14" t="s">
        <v>150</v>
      </c>
      <c r="C1556" s="14" t="s">
        <v>7735</v>
      </c>
      <c r="D1556" s="14">
        <v>331759</v>
      </c>
      <c r="E1556" s="15" t="s">
        <v>7736</v>
      </c>
      <c r="F1556" s="16">
        <f t="array" ref="F1556">SUM(([2]školy!$C$4:$C$2906='zriaďovatelia '!C1556)*([2]školy!$K$4:$K$2906))</f>
        <v>4792</v>
      </c>
    </row>
    <row r="1557" spans="1:6" x14ac:dyDescent="0.25">
      <c r="A1557" s="14" t="s">
        <v>7011</v>
      </c>
      <c r="B1557" s="14" t="s">
        <v>150</v>
      </c>
      <c r="C1557" s="14" t="s">
        <v>7739</v>
      </c>
      <c r="D1557" s="14">
        <v>331775</v>
      </c>
      <c r="E1557" s="15" t="s">
        <v>7740</v>
      </c>
      <c r="F1557" s="16">
        <f t="array" ref="F1557">SUM(([2]školy!$C$4:$C$2906='zriaďovatelia '!C1557)*([2]školy!$K$4:$K$2906))</f>
        <v>3186</v>
      </c>
    </row>
    <row r="1558" spans="1:6" x14ac:dyDescent="0.25">
      <c r="A1558" s="14" t="s">
        <v>7011</v>
      </c>
      <c r="B1558" s="14" t="s">
        <v>150</v>
      </c>
      <c r="C1558" s="14" t="s">
        <v>7743</v>
      </c>
      <c r="D1558" s="14">
        <v>331783</v>
      </c>
      <c r="E1558" s="15" t="s">
        <v>7744</v>
      </c>
      <c r="F1558" s="16">
        <f t="array" ref="F1558">SUM(([2]školy!$C$4:$C$2906='zriaďovatelia '!C1558)*([2]školy!$K$4:$K$2906))</f>
        <v>3731</v>
      </c>
    </row>
    <row r="1559" spans="1:6" x14ac:dyDescent="0.25">
      <c r="A1559" s="14" t="s">
        <v>7011</v>
      </c>
      <c r="B1559" s="14" t="s">
        <v>150</v>
      </c>
      <c r="C1559" s="14" t="s">
        <v>7747</v>
      </c>
      <c r="D1559" s="14">
        <v>331821</v>
      </c>
      <c r="E1559" s="15" t="s">
        <v>7748</v>
      </c>
      <c r="F1559" s="16">
        <f t="array" ref="F1559">SUM(([2]školy!$C$4:$C$2906='zriaďovatelia '!C1559)*([2]školy!$K$4:$K$2906))</f>
        <v>413</v>
      </c>
    </row>
    <row r="1560" spans="1:6" x14ac:dyDescent="0.25">
      <c r="A1560" s="14" t="s">
        <v>7011</v>
      </c>
      <c r="B1560" s="14" t="s">
        <v>150</v>
      </c>
      <c r="C1560" s="14" t="s">
        <v>7751</v>
      </c>
      <c r="D1560" s="14">
        <v>331830</v>
      </c>
      <c r="E1560" s="15" t="s">
        <v>7752</v>
      </c>
      <c r="F1560" s="16">
        <f t="array" ref="F1560">SUM(([2]školy!$C$4:$C$2906='zriaďovatelia '!C1560)*([2]školy!$K$4:$K$2906))</f>
        <v>563</v>
      </c>
    </row>
    <row r="1561" spans="1:6" x14ac:dyDescent="0.25">
      <c r="A1561" s="14" t="s">
        <v>7011</v>
      </c>
      <c r="B1561" s="14" t="s">
        <v>150</v>
      </c>
      <c r="C1561" s="14" t="s">
        <v>7755</v>
      </c>
      <c r="D1561" s="14">
        <v>331813</v>
      </c>
      <c r="E1561" s="15" t="s">
        <v>7756</v>
      </c>
      <c r="F1561" s="16">
        <f t="array" ref="F1561">SUM(([2]školy!$C$4:$C$2906='zriaďovatelia '!C1561)*([2]školy!$K$4:$K$2906))</f>
        <v>3376</v>
      </c>
    </row>
    <row r="1562" spans="1:6" x14ac:dyDescent="0.25">
      <c r="A1562" s="14" t="s">
        <v>7011</v>
      </c>
      <c r="B1562" s="14" t="s">
        <v>150</v>
      </c>
      <c r="C1562" s="14" t="s">
        <v>7759</v>
      </c>
      <c r="D1562" s="14">
        <v>331856</v>
      </c>
      <c r="E1562" s="15" t="s">
        <v>7760</v>
      </c>
      <c r="F1562" s="16">
        <f t="array" ref="F1562">SUM(([2]školy!$C$4:$C$2906='zriaďovatelia '!C1562)*([2]školy!$K$4:$K$2906))</f>
        <v>329</v>
      </c>
    </row>
    <row r="1563" spans="1:6" x14ac:dyDescent="0.25">
      <c r="A1563" s="14" t="s">
        <v>7011</v>
      </c>
      <c r="B1563" s="14" t="s">
        <v>150</v>
      </c>
      <c r="C1563" s="14" t="s">
        <v>7763</v>
      </c>
      <c r="D1563" s="14">
        <v>331899</v>
      </c>
      <c r="E1563" s="15" t="s">
        <v>7764</v>
      </c>
      <c r="F1563" s="16">
        <f t="array" ref="F1563">SUM(([2]školy!$C$4:$C$2906='zriaďovatelia '!C1563)*([2]školy!$K$4:$K$2906))</f>
        <v>17895</v>
      </c>
    </row>
    <row r="1564" spans="1:6" x14ac:dyDescent="0.25">
      <c r="A1564" s="14" t="s">
        <v>7011</v>
      </c>
      <c r="B1564" s="14" t="s">
        <v>150</v>
      </c>
      <c r="C1564" s="14" t="s">
        <v>7767</v>
      </c>
      <c r="D1564" s="14">
        <v>329177</v>
      </c>
      <c r="E1564" s="15" t="s">
        <v>7768</v>
      </c>
      <c r="F1564" s="16">
        <f t="array" ref="F1564">SUM(([2]školy!$C$4:$C$2906='zriaďovatelia '!C1564)*([2]školy!$K$4:$K$2906))</f>
        <v>915</v>
      </c>
    </row>
    <row r="1565" spans="1:6" x14ac:dyDescent="0.25">
      <c r="A1565" s="14" t="s">
        <v>7011</v>
      </c>
      <c r="B1565" s="14" t="s">
        <v>150</v>
      </c>
      <c r="C1565" s="14" t="s">
        <v>7771</v>
      </c>
      <c r="D1565" s="14">
        <v>329185</v>
      </c>
      <c r="E1565" s="15" t="s">
        <v>7772</v>
      </c>
      <c r="F1565" s="16">
        <f t="array" ref="F1565">SUM(([2]školy!$C$4:$C$2906='zriaďovatelia '!C1565)*([2]školy!$K$4:$K$2906))</f>
        <v>288</v>
      </c>
    </row>
    <row r="1566" spans="1:6" x14ac:dyDescent="0.25">
      <c r="A1566" s="14" t="s">
        <v>7011</v>
      </c>
      <c r="B1566" s="14" t="s">
        <v>150</v>
      </c>
      <c r="C1566" s="14" t="s">
        <v>7775</v>
      </c>
      <c r="D1566" s="14">
        <v>329207</v>
      </c>
      <c r="E1566" s="15" t="s">
        <v>7776</v>
      </c>
      <c r="F1566" s="16">
        <f t="array" ref="F1566">SUM(([2]školy!$C$4:$C$2906='zriaďovatelia '!C1566)*([2]školy!$K$4:$K$2906))</f>
        <v>2215</v>
      </c>
    </row>
    <row r="1567" spans="1:6" x14ac:dyDescent="0.25">
      <c r="A1567" s="14" t="s">
        <v>7011</v>
      </c>
      <c r="B1567" s="14" t="s">
        <v>150</v>
      </c>
      <c r="C1567" s="14" t="s">
        <v>7779</v>
      </c>
      <c r="D1567" s="14">
        <v>329215</v>
      </c>
      <c r="E1567" s="15" t="s">
        <v>7780</v>
      </c>
      <c r="F1567" s="16">
        <f t="array" ref="F1567">SUM(([2]školy!$C$4:$C$2906='zriaďovatelia '!C1567)*([2]školy!$K$4:$K$2906))</f>
        <v>733</v>
      </c>
    </row>
    <row r="1568" spans="1:6" x14ac:dyDescent="0.25">
      <c r="A1568" s="14" t="s">
        <v>7011</v>
      </c>
      <c r="B1568" s="14" t="s">
        <v>150</v>
      </c>
      <c r="C1568" s="14" t="s">
        <v>7782</v>
      </c>
      <c r="D1568" s="14">
        <v>329274</v>
      </c>
      <c r="E1568" s="15" t="s">
        <v>7783</v>
      </c>
      <c r="F1568" s="16">
        <f t="array" ref="F1568">SUM(([2]školy!$C$4:$C$2906='zriaďovatelia '!C1568)*([2]školy!$K$4:$K$2906))</f>
        <v>5914</v>
      </c>
    </row>
    <row r="1569" spans="1:6" x14ac:dyDescent="0.25">
      <c r="A1569" s="14" t="s">
        <v>7011</v>
      </c>
      <c r="B1569" s="14" t="s">
        <v>150</v>
      </c>
      <c r="C1569" s="14" t="s">
        <v>7786</v>
      </c>
      <c r="D1569" s="14">
        <v>329282</v>
      </c>
      <c r="E1569" s="15" t="s">
        <v>7787</v>
      </c>
      <c r="F1569" s="16">
        <f t="array" ref="F1569">SUM(([2]školy!$C$4:$C$2906='zriaďovatelia '!C1569)*([2]školy!$K$4:$K$2906))</f>
        <v>16206</v>
      </c>
    </row>
    <row r="1570" spans="1:6" x14ac:dyDescent="0.25">
      <c r="A1570" s="14" t="s">
        <v>7011</v>
      </c>
      <c r="B1570" s="14" t="s">
        <v>150</v>
      </c>
      <c r="C1570" s="14" t="s">
        <v>7791</v>
      </c>
      <c r="D1570" s="14">
        <v>329347</v>
      </c>
      <c r="E1570" s="15" t="s">
        <v>7792</v>
      </c>
      <c r="F1570" s="16">
        <f t="array" ref="F1570">SUM(([2]školy!$C$4:$C$2906='zriaďovatelia '!C1570)*([2]školy!$K$4:$K$2906))</f>
        <v>3080</v>
      </c>
    </row>
    <row r="1571" spans="1:6" x14ac:dyDescent="0.25">
      <c r="A1571" s="14" t="s">
        <v>7011</v>
      </c>
      <c r="B1571" s="14" t="s">
        <v>150</v>
      </c>
      <c r="C1571" s="14" t="s">
        <v>7795</v>
      </c>
      <c r="D1571" s="14">
        <v>329355</v>
      </c>
      <c r="E1571" s="15" t="s">
        <v>7796</v>
      </c>
      <c r="F1571" s="16">
        <f t="array" ref="F1571">SUM(([2]školy!$C$4:$C$2906='zriaďovatelia '!C1571)*([2]školy!$K$4:$K$2906))</f>
        <v>10560</v>
      </c>
    </row>
    <row r="1572" spans="1:6" x14ac:dyDescent="0.25">
      <c r="A1572" s="14" t="s">
        <v>7011</v>
      </c>
      <c r="B1572" s="14" t="s">
        <v>150</v>
      </c>
      <c r="C1572" s="14" t="s">
        <v>7799</v>
      </c>
      <c r="D1572" s="14">
        <v>329363</v>
      </c>
      <c r="E1572" s="15" t="s">
        <v>7800</v>
      </c>
      <c r="F1572" s="16">
        <f t="array" ref="F1572">SUM(([2]školy!$C$4:$C$2906='zriaďovatelia '!C1572)*([2]školy!$K$4:$K$2906))</f>
        <v>201</v>
      </c>
    </row>
    <row r="1573" spans="1:6" x14ac:dyDescent="0.25">
      <c r="A1573" s="14" t="s">
        <v>7011</v>
      </c>
      <c r="B1573" s="14" t="s">
        <v>150</v>
      </c>
      <c r="C1573" s="14" t="s">
        <v>7803</v>
      </c>
      <c r="D1573" s="14">
        <v>329371</v>
      </c>
      <c r="E1573" s="15" t="s">
        <v>7804</v>
      </c>
      <c r="F1573" s="16">
        <f t="array" ref="F1573">SUM(([2]školy!$C$4:$C$2906='zriaďovatelia '!C1573)*([2]školy!$K$4:$K$2906))</f>
        <v>768</v>
      </c>
    </row>
    <row r="1574" spans="1:6" x14ac:dyDescent="0.25">
      <c r="A1574" s="14" t="s">
        <v>7011</v>
      </c>
      <c r="B1574" s="14" t="s">
        <v>150</v>
      </c>
      <c r="C1574" s="14" t="s">
        <v>7806</v>
      </c>
      <c r="D1574" s="14">
        <v>329380</v>
      </c>
      <c r="E1574" s="15" t="s">
        <v>7807</v>
      </c>
      <c r="F1574" s="16">
        <f t="array" ref="F1574">SUM(([2]školy!$C$4:$C$2906='zriaďovatelia '!C1574)*([2]školy!$K$4:$K$2906))</f>
        <v>3836</v>
      </c>
    </row>
    <row r="1575" spans="1:6" x14ac:dyDescent="0.25">
      <c r="A1575" s="14" t="s">
        <v>7011</v>
      </c>
      <c r="B1575" s="14" t="s">
        <v>150</v>
      </c>
      <c r="C1575" s="14" t="s">
        <v>7810</v>
      </c>
      <c r="D1575" s="14">
        <v>329398</v>
      </c>
      <c r="E1575" s="15" t="s">
        <v>7811</v>
      </c>
      <c r="F1575" s="16">
        <f t="array" ref="F1575">SUM(([2]školy!$C$4:$C$2906='zriaďovatelia '!C1575)*([2]školy!$K$4:$K$2906))</f>
        <v>11420</v>
      </c>
    </row>
    <row r="1576" spans="1:6" x14ac:dyDescent="0.25">
      <c r="A1576" s="14" t="s">
        <v>7011</v>
      </c>
      <c r="B1576" s="14" t="s">
        <v>150</v>
      </c>
      <c r="C1576" s="14" t="s">
        <v>7814</v>
      </c>
      <c r="D1576" s="14">
        <v>329428</v>
      </c>
      <c r="E1576" s="15" t="s">
        <v>7815</v>
      </c>
      <c r="F1576" s="16">
        <f t="array" ref="F1576">SUM(([2]školy!$C$4:$C$2906='zriaďovatelia '!C1576)*([2]školy!$K$4:$K$2906))</f>
        <v>795</v>
      </c>
    </row>
    <row r="1577" spans="1:6" x14ac:dyDescent="0.25">
      <c r="A1577" s="14" t="s">
        <v>7011</v>
      </c>
      <c r="B1577" s="14" t="s">
        <v>150</v>
      </c>
      <c r="C1577" s="14" t="s">
        <v>7818</v>
      </c>
      <c r="D1577" s="14">
        <v>329436</v>
      </c>
      <c r="E1577" s="15" t="s">
        <v>7819</v>
      </c>
      <c r="F1577" s="16">
        <f t="array" ref="F1577">SUM(([2]školy!$C$4:$C$2906='zriaďovatelia '!C1577)*([2]školy!$K$4:$K$2906))</f>
        <v>782</v>
      </c>
    </row>
    <row r="1578" spans="1:6" x14ac:dyDescent="0.25">
      <c r="A1578" s="14" t="s">
        <v>7011</v>
      </c>
      <c r="B1578" s="14" t="s">
        <v>150</v>
      </c>
      <c r="C1578" s="14" t="s">
        <v>7822</v>
      </c>
      <c r="D1578" s="14">
        <v>329509</v>
      </c>
      <c r="E1578" s="15" t="s">
        <v>7823</v>
      </c>
      <c r="F1578" s="16">
        <f t="array" ref="F1578">SUM(([2]školy!$C$4:$C$2906='zriaďovatelia '!C1578)*([2]školy!$K$4:$K$2906))</f>
        <v>457</v>
      </c>
    </row>
    <row r="1579" spans="1:6" x14ac:dyDescent="0.25">
      <c r="A1579" s="14" t="s">
        <v>7011</v>
      </c>
      <c r="B1579" s="14" t="s">
        <v>150</v>
      </c>
      <c r="C1579" s="14" t="s">
        <v>7826</v>
      </c>
      <c r="D1579" s="14">
        <v>329517</v>
      </c>
      <c r="E1579" s="15" t="s">
        <v>7827</v>
      </c>
      <c r="F1579" s="16">
        <f t="array" ref="F1579">SUM(([2]školy!$C$4:$C$2906='zriaďovatelia '!C1579)*([2]školy!$K$4:$K$2906))</f>
        <v>4008</v>
      </c>
    </row>
    <row r="1580" spans="1:6" x14ac:dyDescent="0.25">
      <c r="A1580" s="14" t="s">
        <v>7011</v>
      </c>
      <c r="B1580" s="14" t="s">
        <v>150</v>
      </c>
      <c r="C1580" s="14" t="s">
        <v>7829</v>
      </c>
      <c r="D1580" s="14">
        <v>329533</v>
      </c>
      <c r="E1580" s="15" t="s">
        <v>7830</v>
      </c>
      <c r="F1580" s="16">
        <f t="array" ref="F1580">SUM(([2]školy!$C$4:$C$2906='zriaďovatelia '!C1580)*([2]školy!$K$4:$K$2906))</f>
        <v>12218</v>
      </c>
    </row>
    <row r="1581" spans="1:6" x14ac:dyDescent="0.25">
      <c r="A1581" s="14" t="s">
        <v>7011</v>
      </c>
      <c r="B1581" s="14" t="s">
        <v>150</v>
      </c>
      <c r="C1581" s="14" t="s">
        <v>7832</v>
      </c>
      <c r="D1581" s="14">
        <v>329550</v>
      </c>
      <c r="E1581" s="15" t="s">
        <v>7833</v>
      </c>
      <c r="F1581" s="16">
        <f t="array" ref="F1581">SUM(([2]školy!$C$4:$C$2906='zriaďovatelia '!C1581)*([2]školy!$K$4:$K$2906))</f>
        <v>1976</v>
      </c>
    </row>
    <row r="1582" spans="1:6" x14ac:dyDescent="0.25">
      <c r="A1582" s="14" t="s">
        <v>7011</v>
      </c>
      <c r="B1582" s="14" t="s">
        <v>150</v>
      </c>
      <c r="C1582" s="14" t="s">
        <v>7836</v>
      </c>
      <c r="D1582" s="14">
        <v>329576</v>
      </c>
      <c r="E1582" s="15" t="s">
        <v>7837</v>
      </c>
      <c r="F1582" s="16">
        <f t="array" ref="F1582">SUM(([2]školy!$C$4:$C$2906='zriaďovatelia '!C1582)*([2]školy!$K$4:$K$2906))</f>
        <v>1611</v>
      </c>
    </row>
    <row r="1583" spans="1:6" x14ac:dyDescent="0.25">
      <c r="A1583" s="14" t="s">
        <v>7011</v>
      </c>
      <c r="B1583" s="14" t="s">
        <v>150</v>
      </c>
      <c r="C1583" s="14" t="s">
        <v>7840</v>
      </c>
      <c r="D1583" s="14">
        <v>329657</v>
      </c>
      <c r="E1583" s="15" t="s">
        <v>7841</v>
      </c>
      <c r="F1583" s="16">
        <f t="array" ref="F1583">SUM(([2]školy!$C$4:$C$2906='zriaďovatelia '!C1583)*([2]školy!$K$4:$K$2906))</f>
        <v>12563</v>
      </c>
    </row>
    <row r="1584" spans="1:6" x14ac:dyDescent="0.25">
      <c r="A1584" s="14" t="s">
        <v>7011</v>
      </c>
      <c r="B1584" s="14" t="s">
        <v>150</v>
      </c>
      <c r="C1584" s="14" t="s">
        <v>7843</v>
      </c>
      <c r="D1584" s="14">
        <v>329606</v>
      </c>
      <c r="E1584" s="15" t="s">
        <v>7844</v>
      </c>
      <c r="F1584" s="16">
        <f t="array" ref="F1584">SUM(([2]školy!$C$4:$C$2906='zriaďovatelia '!C1584)*([2]školy!$K$4:$K$2906))</f>
        <v>3109</v>
      </c>
    </row>
    <row r="1585" spans="1:6" x14ac:dyDescent="0.25">
      <c r="A1585" s="14" t="s">
        <v>7011</v>
      </c>
      <c r="B1585" s="14" t="s">
        <v>150</v>
      </c>
      <c r="C1585" s="14" t="s">
        <v>7847</v>
      </c>
      <c r="D1585" s="14">
        <v>329681</v>
      </c>
      <c r="E1585" s="15" t="s">
        <v>7848</v>
      </c>
      <c r="F1585" s="16">
        <f t="array" ref="F1585">SUM(([2]školy!$C$4:$C$2906='zriaďovatelia '!C1585)*([2]školy!$K$4:$K$2906))</f>
        <v>4411</v>
      </c>
    </row>
    <row r="1586" spans="1:6" x14ac:dyDescent="0.25">
      <c r="A1586" s="14" t="s">
        <v>7011</v>
      </c>
      <c r="B1586" s="14" t="s">
        <v>150</v>
      </c>
      <c r="C1586" s="14" t="s">
        <v>7851</v>
      </c>
      <c r="D1586" s="14">
        <v>329738</v>
      </c>
      <c r="E1586" s="15" t="s">
        <v>7852</v>
      </c>
      <c r="F1586" s="16">
        <f t="array" ref="F1586">SUM(([2]školy!$C$4:$C$2906='zriaďovatelia '!C1586)*([2]školy!$K$4:$K$2906))</f>
        <v>1695</v>
      </c>
    </row>
    <row r="1587" spans="1:6" x14ac:dyDescent="0.25">
      <c r="A1587" s="14" t="s">
        <v>7011</v>
      </c>
      <c r="B1587" s="14" t="s">
        <v>150</v>
      </c>
      <c r="C1587" s="14" t="s">
        <v>7855</v>
      </c>
      <c r="D1587" s="14">
        <v>329746</v>
      </c>
      <c r="E1587" s="15" t="s">
        <v>7856</v>
      </c>
      <c r="F1587" s="16">
        <f t="array" ref="F1587">SUM(([2]školy!$C$4:$C$2906='zriaďovatelia '!C1587)*([2]školy!$K$4:$K$2906))</f>
        <v>839</v>
      </c>
    </row>
    <row r="1588" spans="1:6" x14ac:dyDescent="0.25">
      <c r="A1588" s="14" t="s">
        <v>7011</v>
      </c>
      <c r="B1588" s="14" t="s">
        <v>150</v>
      </c>
      <c r="C1588" s="14" t="s">
        <v>7859</v>
      </c>
      <c r="D1588" s="14">
        <v>331902</v>
      </c>
      <c r="E1588" s="15" t="s">
        <v>7860</v>
      </c>
      <c r="F1588" s="16">
        <f t="array" ref="F1588">SUM(([2]školy!$C$4:$C$2906='zriaďovatelia '!C1588)*([2]školy!$K$4:$K$2906))</f>
        <v>212</v>
      </c>
    </row>
    <row r="1589" spans="1:6" x14ac:dyDescent="0.25">
      <c r="A1589" s="14" t="s">
        <v>7011</v>
      </c>
      <c r="B1589" s="14" t="s">
        <v>150</v>
      </c>
      <c r="C1589" s="14" t="s">
        <v>7863</v>
      </c>
      <c r="D1589" s="14">
        <v>331911</v>
      </c>
      <c r="E1589" s="15" t="s">
        <v>7864</v>
      </c>
      <c r="F1589" s="16">
        <f t="array" ref="F1589">SUM(([2]školy!$C$4:$C$2906='zriaďovatelia '!C1589)*([2]školy!$K$4:$K$2906))</f>
        <v>326</v>
      </c>
    </row>
    <row r="1590" spans="1:6" x14ac:dyDescent="0.25">
      <c r="A1590" s="14" t="s">
        <v>7011</v>
      </c>
      <c r="B1590" s="14" t="s">
        <v>150</v>
      </c>
      <c r="C1590" s="14" t="s">
        <v>7867</v>
      </c>
      <c r="D1590" s="14">
        <v>331929</v>
      </c>
      <c r="E1590" s="15" t="s">
        <v>7868</v>
      </c>
      <c r="F1590" s="16">
        <f t="array" ref="F1590">SUM(([2]školy!$C$4:$C$2906='zriaďovatelia '!C1590)*([2]školy!$K$4:$K$2906))</f>
        <v>949</v>
      </c>
    </row>
    <row r="1591" spans="1:6" x14ac:dyDescent="0.25">
      <c r="A1591" s="14" t="s">
        <v>7011</v>
      </c>
      <c r="B1591" s="14" t="s">
        <v>150</v>
      </c>
      <c r="C1591" s="14" t="s">
        <v>7871</v>
      </c>
      <c r="D1591" s="14">
        <v>331945</v>
      </c>
      <c r="E1591" s="15" t="s">
        <v>7872</v>
      </c>
      <c r="F1591" s="16">
        <f t="array" ref="F1591">SUM(([2]školy!$C$4:$C$2906='zriaďovatelia '!C1591)*([2]školy!$K$4:$K$2906))</f>
        <v>2715</v>
      </c>
    </row>
    <row r="1592" spans="1:6" x14ac:dyDescent="0.25">
      <c r="A1592" s="14" t="s">
        <v>7011</v>
      </c>
      <c r="B1592" s="14" t="s">
        <v>150</v>
      </c>
      <c r="C1592" s="14" t="s">
        <v>7876</v>
      </c>
      <c r="D1592" s="14">
        <v>331970</v>
      </c>
      <c r="E1592" s="15" t="s">
        <v>7877</v>
      </c>
      <c r="F1592" s="16">
        <f t="array" ref="F1592">SUM(([2]školy!$C$4:$C$2906='zriaďovatelia '!C1592)*([2]školy!$K$4:$K$2906))</f>
        <v>5546</v>
      </c>
    </row>
    <row r="1593" spans="1:6" x14ac:dyDescent="0.25">
      <c r="A1593" s="14" t="s">
        <v>7011</v>
      </c>
      <c r="B1593" s="14" t="s">
        <v>150</v>
      </c>
      <c r="C1593" s="14" t="s">
        <v>7879</v>
      </c>
      <c r="D1593" s="14">
        <v>332020</v>
      </c>
      <c r="E1593" s="15" t="s">
        <v>7880</v>
      </c>
      <c r="F1593" s="16">
        <f t="array" ref="F1593">SUM(([2]školy!$C$4:$C$2906='zriaďovatelia '!C1593)*([2]školy!$K$4:$K$2906))</f>
        <v>223</v>
      </c>
    </row>
    <row r="1594" spans="1:6" x14ac:dyDescent="0.25">
      <c r="A1594" s="14" t="s">
        <v>7011</v>
      </c>
      <c r="B1594" s="14" t="s">
        <v>150</v>
      </c>
      <c r="C1594" s="14" t="s">
        <v>7883</v>
      </c>
      <c r="D1594" s="14">
        <v>332038</v>
      </c>
      <c r="E1594" s="15" t="s">
        <v>7884</v>
      </c>
      <c r="F1594" s="16">
        <f t="array" ref="F1594">SUM(([2]školy!$C$4:$C$2906='zriaďovatelia '!C1594)*([2]školy!$K$4:$K$2906))</f>
        <v>16075</v>
      </c>
    </row>
    <row r="1595" spans="1:6" x14ac:dyDescent="0.25">
      <c r="A1595" s="14" t="s">
        <v>7011</v>
      </c>
      <c r="B1595" s="14" t="s">
        <v>150</v>
      </c>
      <c r="C1595" s="14" t="s">
        <v>7888</v>
      </c>
      <c r="D1595" s="14">
        <v>332062</v>
      </c>
      <c r="E1595" s="15" t="s">
        <v>7889</v>
      </c>
      <c r="F1595" s="16">
        <f t="array" ref="F1595">SUM(([2]školy!$C$4:$C$2906='zriaďovatelia '!C1595)*([2]školy!$K$4:$K$2906))</f>
        <v>4634</v>
      </c>
    </row>
    <row r="1596" spans="1:6" x14ac:dyDescent="0.25">
      <c r="A1596" s="14" t="s">
        <v>7011</v>
      </c>
      <c r="B1596" s="14" t="s">
        <v>150</v>
      </c>
      <c r="C1596" s="14" t="s">
        <v>7893</v>
      </c>
      <c r="D1596" s="14">
        <v>332071</v>
      </c>
      <c r="E1596" s="15" t="s">
        <v>7894</v>
      </c>
      <c r="F1596" s="16">
        <f t="array" ref="F1596">SUM(([2]školy!$C$4:$C$2906='zriaďovatelia '!C1596)*([2]školy!$K$4:$K$2906))</f>
        <v>4150</v>
      </c>
    </row>
    <row r="1597" spans="1:6" x14ac:dyDescent="0.25">
      <c r="A1597" s="14" t="s">
        <v>7011</v>
      </c>
      <c r="B1597" s="14" t="s">
        <v>150</v>
      </c>
      <c r="C1597" s="14" t="s">
        <v>7897</v>
      </c>
      <c r="D1597" s="14">
        <v>332089</v>
      </c>
      <c r="E1597" s="15" t="s">
        <v>7898</v>
      </c>
      <c r="F1597" s="16">
        <f t="array" ref="F1597">SUM(([2]školy!$C$4:$C$2906='zriaďovatelia '!C1597)*([2]školy!$K$4:$K$2906))</f>
        <v>1694</v>
      </c>
    </row>
    <row r="1598" spans="1:6" x14ac:dyDescent="0.25">
      <c r="A1598" s="14" t="s">
        <v>7011</v>
      </c>
      <c r="B1598" s="14" t="s">
        <v>150</v>
      </c>
      <c r="C1598" s="14" t="s">
        <v>7901</v>
      </c>
      <c r="D1598" s="14">
        <v>332097</v>
      </c>
      <c r="E1598" s="15" t="s">
        <v>7902</v>
      </c>
      <c r="F1598" s="16">
        <f t="array" ref="F1598">SUM(([2]školy!$C$4:$C$2906='zriaďovatelia '!C1598)*([2]školy!$K$4:$K$2906))</f>
        <v>177</v>
      </c>
    </row>
    <row r="1599" spans="1:6" x14ac:dyDescent="0.25">
      <c r="A1599" s="14" t="s">
        <v>7011</v>
      </c>
      <c r="B1599" s="14" t="s">
        <v>150</v>
      </c>
      <c r="C1599" s="14" t="s">
        <v>7905</v>
      </c>
      <c r="D1599" s="14">
        <v>332135</v>
      </c>
      <c r="E1599" s="15" t="s">
        <v>7906</v>
      </c>
      <c r="F1599" s="16">
        <f t="array" ref="F1599">SUM(([2]školy!$C$4:$C$2906='zriaďovatelia '!C1599)*([2]školy!$K$4:$K$2906))</f>
        <v>2667</v>
      </c>
    </row>
    <row r="1600" spans="1:6" x14ac:dyDescent="0.25">
      <c r="A1600" s="14" t="s">
        <v>7011</v>
      </c>
      <c r="B1600" s="14" t="s">
        <v>150</v>
      </c>
      <c r="C1600" s="14" t="s">
        <v>7909</v>
      </c>
      <c r="D1600" s="14">
        <v>332151</v>
      </c>
      <c r="E1600" s="15" t="s">
        <v>7910</v>
      </c>
      <c r="F1600" s="16">
        <f t="array" ref="F1600">SUM(([2]školy!$C$4:$C$2906='zriaďovatelia '!C1600)*([2]školy!$K$4:$K$2906))</f>
        <v>458</v>
      </c>
    </row>
    <row r="1601" spans="1:6" x14ac:dyDescent="0.25">
      <c r="A1601" s="14" t="s">
        <v>7011</v>
      </c>
      <c r="B1601" s="14" t="s">
        <v>150</v>
      </c>
      <c r="C1601" s="14" t="s">
        <v>7914</v>
      </c>
      <c r="D1601" s="14">
        <v>332186</v>
      </c>
      <c r="E1601" s="15" t="s">
        <v>7915</v>
      </c>
      <c r="F1601" s="16">
        <f t="array" ref="F1601">SUM(([2]školy!$C$4:$C$2906='zriaďovatelia '!C1601)*([2]školy!$K$4:$K$2906))</f>
        <v>647</v>
      </c>
    </row>
    <row r="1602" spans="1:6" x14ac:dyDescent="0.25">
      <c r="A1602" s="14" t="s">
        <v>7011</v>
      </c>
      <c r="B1602" s="14" t="s">
        <v>150</v>
      </c>
      <c r="C1602" s="14" t="s">
        <v>7918</v>
      </c>
      <c r="D1602" s="14">
        <v>332194</v>
      </c>
      <c r="E1602" s="15" t="s">
        <v>7919</v>
      </c>
      <c r="F1602" s="16">
        <f t="array" ref="F1602">SUM(([2]školy!$C$4:$C$2906='zriaďovatelia '!C1602)*([2]školy!$K$4:$K$2906))</f>
        <v>4175</v>
      </c>
    </row>
    <row r="1603" spans="1:6" x14ac:dyDescent="0.25">
      <c r="A1603" s="14" t="s">
        <v>7011</v>
      </c>
      <c r="B1603" s="14" t="s">
        <v>150</v>
      </c>
      <c r="C1603" s="14" t="s">
        <v>7922</v>
      </c>
      <c r="D1603" s="14">
        <v>332216</v>
      </c>
      <c r="E1603" s="15" t="s">
        <v>7923</v>
      </c>
      <c r="F1603" s="16">
        <f t="array" ref="F1603">SUM(([2]školy!$C$4:$C$2906='zriaďovatelia '!C1603)*([2]školy!$K$4:$K$2906))</f>
        <v>219</v>
      </c>
    </row>
    <row r="1604" spans="1:6" x14ac:dyDescent="0.25">
      <c r="A1604" s="14" t="s">
        <v>7011</v>
      </c>
      <c r="B1604" s="14" t="s">
        <v>150</v>
      </c>
      <c r="C1604" s="14" t="s">
        <v>7926</v>
      </c>
      <c r="D1604" s="14">
        <v>691313</v>
      </c>
      <c r="E1604" s="15" t="s">
        <v>7927</v>
      </c>
      <c r="F1604" s="16">
        <f t="array" ref="F1604">SUM(([2]školy!$C$4:$C$2906='zriaďovatelia '!C1604)*([2]školy!$K$4:$K$2906))</f>
        <v>7983</v>
      </c>
    </row>
    <row r="1605" spans="1:6" x14ac:dyDescent="0.25">
      <c r="A1605" s="14" t="s">
        <v>7011</v>
      </c>
      <c r="B1605" s="14" t="s">
        <v>150</v>
      </c>
      <c r="C1605" s="14" t="s">
        <v>7931</v>
      </c>
      <c r="D1605" s="14">
        <v>690741</v>
      </c>
      <c r="E1605" s="15" t="s">
        <v>7932</v>
      </c>
      <c r="F1605" s="16">
        <f t="array" ref="F1605">SUM(([2]školy!$C$4:$C$2906='zriaďovatelia '!C1605)*([2]školy!$K$4:$K$2906))</f>
        <v>1265</v>
      </c>
    </row>
    <row r="1606" spans="1:6" x14ac:dyDescent="0.25">
      <c r="A1606" s="14" t="s">
        <v>7011</v>
      </c>
      <c r="B1606" s="14" t="s">
        <v>150</v>
      </c>
      <c r="C1606" s="14" t="s">
        <v>7935</v>
      </c>
      <c r="D1606" s="14">
        <v>594768</v>
      </c>
      <c r="E1606" s="15" t="s">
        <v>7936</v>
      </c>
      <c r="F1606" s="16">
        <f t="array" ref="F1606">SUM(([2]školy!$C$4:$C$2906='zriaďovatelia '!C1606)*([2]školy!$K$4:$K$2906))</f>
        <v>1342</v>
      </c>
    </row>
    <row r="1607" spans="1:6" x14ac:dyDescent="0.25">
      <c r="A1607" s="14" t="s">
        <v>7011</v>
      </c>
      <c r="B1607" s="14" t="s">
        <v>150</v>
      </c>
      <c r="C1607" s="14" t="s">
        <v>7939</v>
      </c>
      <c r="D1607" s="14">
        <v>691721</v>
      </c>
      <c r="E1607" s="15" t="s">
        <v>7940</v>
      </c>
      <c r="F1607" s="16">
        <f t="array" ref="F1607">SUM(([2]školy!$C$4:$C$2906='zriaďovatelia '!C1607)*([2]školy!$K$4:$K$2906))</f>
        <v>11653</v>
      </c>
    </row>
    <row r="1608" spans="1:6" x14ac:dyDescent="0.25">
      <c r="A1608" s="14" t="s">
        <v>7011</v>
      </c>
      <c r="B1608" s="14" t="s">
        <v>150</v>
      </c>
      <c r="C1608" s="14" t="s">
        <v>7941</v>
      </c>
      <c r="D1608" s="14">
        <v>35550091</v>
      </c>
      <c r="E1608" s="15" t="s">
        <v>7942</v>
      </c>
      <c r="F1608" s="16">
        <f t="array" ref="F1608">SUM(([2]školy!$C$4:$C$2906='zriaďovatelia '!C1608)*([2]školy!$K$4:$K$2906))</f>
        <v>846</v>
      </c>
    </row>
    <row r="1609" spans="1:6" x14ac:dyDescent="0.25">
      <c r="A1609" s="14" t="s">
        <v>7011</v>
      </c>
      <c r="B1609" s="14" t="s">
        <v>150</v>
      </c>
      <c r="C1609" s="14" t="s">
        <v>7945</v>
      </c>
      <c r="D1609" s="14">
        <v>691135</v>
      </c>
      <c r="E1609" s="15" t="s">
        <v>7946</v>
      </c>
      <c r="F1609" s="16">
        <f t="array" ref="F1609">SUM(([2]školy!$C$4:$C$2906='zriaďovatelia '!C1609)*([2]školy!$K$4:$K$2906))</f>
        <v>255291</v>
      </c>
    </row>
    <row r="1610" spans="1:6" x14ac:dyDescent="0.25">
      <c r="A1610" s="14" t="s">
        <v>7011</v>
      </c>
      <c r="B1610" s="14" t="s">
        <v>491</v>
      </c>
      <c r="C1610" s="14" t="s">
        <v>7987</v>
      </c>
      <c r="D1610" s="14">
        <v>179094</v>
      </c>
      <c r="E1610" s="15" t="s">
        <v>7988</v>
      </c>
      <c r="F1610" s="16">
        <f t="array" ref="F1610">SUM(([2]školy!$C$4:$C$2906='zriaďovatelia '!C1610)*([2]školy!$K$4:$K$2906))</f>
        <v>94156</v>
      </c>
    </row>
    <row r="1611" spans="1:6" x14ac:dyDescent="0.25">
      <c r="A1611" s="14" t="s">
        <v>7011</v>
      </c>
      <c r="B1611" s="14" t="s">
        <v>491</v>
      </c>
      <c r="C1611" s="14" t="s">
        <v>8033</v>
      </c>
      <c r="D1611" s="14">
        <v>179108</v>
      </c>
      <c r="E1611" s="15" t="s">
        <v>8034</v>
      </c>
      <c r="F1611" s="16">
        <f t="array" ref="F1611">SUM(([2]školy!$C$4:$C$2906='zriaďovatelia '!C1611)*([2]školy!$K$4:$K$2906))</f>
        <v>4259</v>
      </c>
    </row>
    <row r="1612" spans="1:6" x14ac:dyDescent="0.25">
      <c r="A1612" s="14" t="s">
        <v>7011</v>
      </c>
      <c r="B1612" s="14" t="s">
        <v>491</v>
      </c>
      <c r="C1612" s="14" t="s">
        <v>8042</v>
      </c>
      <c r="D1612" s="14">
        <v>30305624</v>
      </c>
      <c r="E1612" s="15" t="s">
        <v>8043</v>
      </c>
      <c r="F1612" s="16">
        <f t="array" ref="F1612">SUM(([2]školy!$C$4:$C$2906='zriaďovatelia '!C1612)*([2]školy!$K$4:$K$2906))</f>
        <v>17413</v>
      </c>
    </row>
    <row r="1613" spans="1:6" x14ac:dyDescent="0.25">
      <c r="A1613" s="14" t="s">
        <v>7011</v>
      </c>
      <c r="B1613" s="14" t="s">
        <v>491</v>
      </c>
      <c r="C1613" s="14" t="s">
        <v>8056</v>
      </c>
      <c r="D1613" s="14">
        <v>35514221</v>
      </c>
      <c r="E1613" s="15" t="s">
        <v>8057</v>
      </c>
      <c r="F1613" s="16">
        <f t="array" ref="F1613">SUM(([2]školy!$C$4:$C$2906='zriaďovatelia '!C1613)*([2]školy!$K$4:$K$2906))</f>
        <v>1912</v>
      </c>
    </row>
    <row r="1614" spans="1:6" x14ac:dyDescent="0.25">
      <c r="A1614" s="14" t="s">
        <v>7011</v>
      </c>
      <c r="B1614" s="14" t="s">
        <v>491</v>
      </c>
      <c r="C1614" s="14" t="s">
        <v>8060</v>
      </c>
      <c r="D1614" s="14">
        <v>30687446</v>
      </c>
      <c r="E1614" s="15" t="s">
        <v>8061</v>
      </c>
      <c r="F1614" s="16">
        <f t="array" ref="F1614">SUM(([2]školy!$C$4:$C$2906='zriaďovatelia '!C1614)*([2]školy!$K$4:$K$2906))</f>
        <v>497</v>
      </c>
    </row>
    <row r="1615" spans="1:6" x14ac:dyDescent="0.25">
      <c r="A1615" s="14" t="s">
        <v>7011</v>
      </c>
      <c r="B1615" s="14" t="s">
        <v>491</v>
      </c>
      <c r="C1615" s="14" t="s">
        <v>8064</v>
      </c>
      <c r="D1615" s="14">
        <v>31275761</v>
      </c>
      <c r="E1615" s="15" t="s">
        <v>8065</v>
      </c>
      <c r="F1615" s="16">
        <f t="array" ref="F1615">SUM(([2]školy!$C$4:$C$2906='zriaďovatelia '!C1615)*([2]školy!$K$4:$K$2906))</f>
        <v>3963</v>
      </c>
    </row>
    <row r="1616" spans="1:6" x14ac:dyDescent="0.25">
      <c r="A1616" s="14" t="s">
        <v>7011</v>
      </c>
      <c r="B1616" s="14" t="s">
        <v>491</v>
      </c>
      <c r="C1616" s="14" t="s">
        <v>8068</v>
      </c>
      <c r="D1616" s="14">
        <v>31314023</v>
      </c>
      <c r="E1616" s="15" t="s">
        <v>8069</v>
      </c>
      <c r="F1616" s="16">
        <f t="array" ref="F1616">SUM(([2]školy!$C$4:$C$2906='zriaďovatelia '!C1616)*([2]školy!$K$4:$K$2906))</f>
        <v>3255</v>
      </c>
    </row>
    <row r="1617" spans="1:6" x14ac:dyDescent="0.25">
      <c r="A1617" s="14" t="s">
        <v>7011</v>
      </c>
      <c r="B1617" s="14" t="s">
        <v>491</v>
      </c>
      <c r="C1617" s="14" t="s">
        <v>8073</v>
      </c>
      <c r="D1617" s="14">
        <v>179175</v>
      </c>
      <c r="E1617" s="15" t="s">
        <v>8074</v>
      </c>
      <c r="F1617" s="16">
        <f t="array" ref="F1617">SUM(([2]školy!$C$4:$C$2906='zriaďovatelia '!C1617)*([2]školy!$K$4:$K$2906))</f>
        <v>1197</v>
      </c>
    </row>
    <row r="1618" spans="1:6" x14ac:dyDescent="0.25">
      <c r="A1618" s="14" t="s">
        <v>7011</v>
      </c>
      <c r="B1618" s="14" t="s">
        <v>491</v>
      </c>
      <c r="C1618" s="14" t="s">
        <v>8077</v>
      </c>
      <c r="D1618" s="14">
        <v>587125</v>
      </c>
      <c r="E1618" s="15" t="s">
        <v>8078</v>
      </c>
      <c r="F1618" s="16">
        <f t="array" ref="F1618">SUM(([2]školy!$C$4:$C$2906='zriaďovatelia '!C1618)*([2]školy!$K$4:$K$2906))</f>
        <v>1512</v>
      </c>
    </row>
    <row r="1619" spans="1:6" x14ac:dyDescent="0.25">
      <c r="A1619" s="14" t="s">
        <v>7011</v>
      </c>
      <c r="B1619" s="14" t="s">
        <v>554</v>
      </c>
      <c r="C1619" s="14" t="s">
        <v>8081</v>
      </c>
      <c r="D1619" s="14">
        <v>31698964</v>
      </c>
      <c r="E1619" s="15" t="s">
        <v>8082</v>
      </c>
      <c r="F1619" s="16">
        <f t="array" ref="F1619">SUM(([2]školy!$C$4:$C$2906='zriaďovatelia '!C1619)*([2]školy!$K$4:$K$2906))</f>
        <v>702</v>
      </c>
    </row>
    <row r="1620" spans="1:6" x14ac:dyDescent="0.25">
      <c r="A1620" s="14" t="s">
        <v>7011</v>
      </c>
      <c r="B1620" s="14" t="s">
        <v>554</v>
      </c>
      <c r="C1620" s="14" t="s">
        <v>8084</v>
      </c>
      <c r="D1620" s="14">
        <v>31992315</v>
      </c>
      <c r="E1620" s="15" t="s">
        <v>8085</v>
      </c>
      <c r="F1620" s="16">
        <f t="array" ref="F1620">SUM(([2]školy!$C$4:$C$2906='zriaďovatelia '!C1620)*([2]školy!$K$4:$K$2906))</f>
        <v>2618</v>
      </c>
    </row>
    <row r="1621" spans="1:6" x14ac:dyDescent="0.25">
      <c r="A1621" s="14" t="s">
        <v>7011</v>
      </c>
      <c r="B1621" s="14" t="s">
        <v>554</v>
      </c>
      <c r="C1621" s="14" t="s">
        <v>8087</v>
      </c>
      <c r="D1621" s="14">
        <v>90000094</v>
      </c>
      <c r="E1621" s="15" t="s">
        <v>8088</v>
      </c>
      <c r="F1621" s="16">
        <f t="array" ref="F1621">SUM(([2]školy!$C$4:$C$2906='zriaďovatelia '!C1621)*([2]školy!$K$4:$K$2906))</f>
        <v>1926</v>
      </c>
    </row>
    <row r="1622" spans="1:6" x14ac:dyDescent="0.25">
      <c r="A1622" s="14" t="s">
        <v>7011</v>
      </c>
      <c r="B1622" s="14" t="s">
        <v>554</v>
      </c>
      <c r="C1622" s="14" t="s">
        <v>8090</v>
      </c>
      <c r="D1622" s="14">
        <v>52101606</v>
      </c>
      <c r="E1622" s="15" t="s">
        <v>8091</v>
      </c>
      <c r="F1622" s="16">
        <f t="array" ref="F1622">SUM(([2]školy!$C$4:$C$2906='zriaďovatelia '!C1622)*([2]školy!$K$4:$K$2906))</f>
        <v>9639</v>
      </c>
    </row>
    <row r="1623" spans="1:6" x14ac:dyDescent="0.25">
      <c r="A1623" s="14" t="s">
        <v>7011</v>
      </c>
      <c r="B1623" s="14" t="s">
        <v>554</v>
      </c>
      <c r="C1623" s="14" t="s">
        <v>8092</v>
      </c>
      <c r="D1623" s="14">
        <v>35522119</v>
      </c>
      <c r="E1623" s="15" t="s">
        <v>8093</v>
      </c>
      <c r="F1623" s="16">
        <f t="array" ref="F1623">SUM(([2]školy!$C$4:$C$2906='zriaďovatelia '!C1623)*([2]školy!$K$4:$K$2906))</f>
        <v>2006</v>
      </c>
    </row>
    <row r="1624" spans="1:6" x14ac:dyDescent="0.25">
      <c r="A1624" s="14" t="s">
        <v>7011</v>
      </c>
      <c r="B1624" s="14" t="s">
        <v>554</v>
      </c>
      <c r="C1624" s="14" t="s">
        <v>8094</v>
      </c>
      <c r="D1624" s="14">
        <v>90000337</v>
      </c>
      <c r="E1624" s="15" t="s">
        <v>8095</v>
      </c>
      <c r="F1624" s="16">
        <f t="array" ref="F1624">SUM(([2]školy!$C$4:$C$2906='zriaďovatelia '!C1624)*([2]školy!$K$4:$K$2906))</f>
        <v>5656</v>
      </c>
    </row>
    <row r="1625" spans="1:6" x14ac:dyDescent="0.25">
      <c r="A1625" s="14" t="s">
        <v>7011</v>
      </c>
      <c r="B1625" s="14" t="s">
        <v>554</v>
      </c>
      <c r="C1625" s="14" t="s">
        <v>8097</v>
      </c>
      <c r="D1625" s="14">
        <v>90000338</v>
      </c>
      <c r="E1625" s="15" t="s">
        <v>8098</v>
      </c>
      <c r="F1625" s="16">
        <f t="array" ref="F1625">SUM(([2]školy!$C$4:$C$2906='zriaďovatelia '!C1625)*([2]školy!$K$4:$K$2906))</f>
        <v>2281</v>
      </c>
    </row>
    <row r="1626" spans="1:6" x14ac:dyDescent="0.25">
      <c r="A1626" s="14" t="s">
        <v>7011</v>
      </c>
      <c r="B1626" s="14" t="s">
        <v>554</v>
      </c>
      <c r="C1626" s="14" t="s">
        <v>8099</v>
      </c>
      <c r="D1626" s="14">
        <v>90000091</v>
      </c>
      <c r="E1626" s="15" t="s">
        <v>8100</v>
      </c>
      <c r="F1626" s="16">
        <f t="array" ref="F1626">SUM(([2]školy!$C$4:$C$2906='zriaďovatelia '!C1626)*([2]školy!$K$4:$K$2906))</f>
        <v>1764</v>
      </c>
    </row>
    <row r="1627" spans="1:6" x14ac:dyDescent="0.25">
      <c r="A1627" s="14" t="s">
        <v>7011</v>
      </c>
      <c r="B1627" s="14" t="s">
        <v>554</v>
      </c>
      <c r="C1627" s="14" t="s">
        <v>8103</v>
      </c>
      <c r="D1627" s="14">
        <v>31257267</v>
      </c>
      <c r="E1627" s="15" t="s">
        <v>8104</v>
      </c>
      <c r="F1627" s="16">
        <f t="array" ref="F1627">SUM(([2]školy!$C$4:$C$2906='zriaďovatelia '!C1627)*([2]školy!$K$4:$K$2906))</f>
        <v>9379</v>
      </c>
    </row>
    <row r="1628" spans="1:6" x14ac:dyDescent="0.25">
      <c r="A1628" s="14" t="s">
        <v>7011</v>
      </c>
      <c r="B1628" s="14" t="s">
        <v>554</v>
      </c>
      <c r="C1628" s="14" t="s">
        <v>8106</v>
      </c>
      <c r="D1628" s="14">
        <v>90000101</v>
      </c>
      <c r="E1628" s="15" t="s">
        <v>8107</v>
      </c>
      <c r="F1628" s="16">
        <f t="array" ref="F1628">SUM(([2]školy!$C$4:$C$2906='zriaďovatelia '!C1628)*([2]školy!$K$4:$K$2906))</f>
        <v>621</v>
      </c>
    </row>
    <row r="1629" spans="1:6" x14ac:dyDescent="0.25">
      <c r="A1629" s="14" t="s">
        <v>7011</v>
      </c>
      <c r="B1629" s="14" t="s">
        <v>554</v>
      </c>
      <c r="C1629" s="14" t="s">
        <v>8109</v>
      </c>
      <c r="D1629" s="14">
        <v>35549807</v>
      </c>
      <c r="E1629" s="15" t="s">
        <v>8110</v>
      </c>
      <c r="F1629" s="16">
        <f t="array" ref="F1629">SUM(([2]školy!$C$4:$C$2906='zriaďovatelia '!C1629)*([2]školy!$K$4:$K$2906))</f>
        <v>1809</v>
      </c>
    </row>
    <row r="1630" spans="1:6" x14ac:dyDescent="0.25">
      <c r="A1630" s="14" t="s">
        <v>7011</v>
      </c>
      <c r="B1630" s="14" t="s">
        <v>554</v>
      </c>
      <c r="C1630" s="14" t="s">
        <v>8111</v>
      </c>
      <c r="D1630" s="14">
        <v>90000121</v>
      </c>
      <c r="E1630" s="15" t="s">
        <v>8112</v>
      </c>
      <c r="F1630" s="16">
        <f t="array" ref="F1630">SUM(([2]školy!$C$4:$C$2906='zriaďovatelia '!C1630)*([2]školy!$K$4:$K$2906))</f>
        <v>1391</v>
      </c>
    </row>
    <row r="1631" spans="1:6" x14ac:dyDescent="0.25">
      <c r="A1631" s="14" t="s">
        <v>7011</v>
      </c>
      <c r="B1631" s="14" t="s">
        <v>554</v>
      </c>
      <c r="C1631" s="14" t="s">
        <v>8113</v>
      </c>
      <c r="D1631" s="14">
        <v>36614378</v>
      </c>
      <c r="E1631" s="15" t="s">
        <v>8114</v>
      </c>
      <c r="F1631" s="16">
        <f t="array" ref="F1631">SUM(([2]školy!$C$4:$C$2906='zriaďovatelia '!C1631)*([2]školy!$K$4:$K$2906))</f>
        <v>1233</v>
      </c>
    </row>
    <row r="1632" spans="1:6" x14ac:dyDescent="0.25">
      <c r="A1632" s="14" t="s">
        <v>7011</v>
      </c>
      <c r="B1632" s="14" t="s">
        <v>554</v>
      </c>
      <c r="C1632" s="14" t="s">
        <v>8115</v>
      </c>
      <c r="D1632" s="14">
        <v>90000166</v>
      </c>
      <c r="E1632" s="15" t="s">
        <v>8116</v>
      </c>
      <c r="F1632" s="16">
        <f t="array" ref="F1632">SUM(([2]školy!$C$4:$C$2906='zriaďovatelia '!C1632)*([2]školy!$K$4:$K$2906))</f>
        <v>846</v>
      </c>
    </row>
    <row r="1633" spans="1:6" x14ac:dyDescent="0.25">
      <c r="A1633" s="14" t="s">
        <v>7011</v>
      </c>
      <c r="B1633" s="14" t="s">
        <v>554</v>
      </c>
      <c r="C1633" s="14" t="s">
        <v>8118</v>
      </c>
      <c r="D1633" s="14">
        <v>36607134</v>
      </c>
      <c r="E1633" s="15" t="s">
        <v>8119</v>
      </c>
      <c r="F1633" s="16">
        <f t="array" ref="F1633">SUM(([2]školy!$C$4:$C$2906='zriaďovatelia '!C1633)*([2]školy!$K$4:$K$2906))</f>
        <v>2491</v>
      </c>
    </row>
    <row r="1634" spans="1:6" x14ac:dyDescent="0.25">
      <c r="A1634" s="14" t="s">
        <v>7011</v>
      </c>
      <c r="B1634" s="14" t="s">
        <v>554</v>
      </c>
      <c r="C1634" s="14" t="s">
        <v>8120</v>
      </c>
      <c r="D1634" s="14">
        <v>36670201</v>
      </c>
      <c r="E1634" s="15" t="s">
        <v>8121</v>
      </c>
      <c r="F1634" s="16">
        <f t="array" ref="F1634">SUM(([2]školy!$C$4:$C$2906='zriaďovatelia '!C1634)*([2]školy!$K$4:$K$2906))</f>
        <v>2286</v>
      </c>
    </row>
    <row r="1635" spans="1:6" x14ac:dyDescent="0.25">
      <c r="A1635" s="14" t="s">
        <v>7011</v>
      </c>
      <c r="B1635" s="14" t="s">
        <v>554</v>
      </c>
      <c r="C1635" s="14" t="s">
        <v>8123</v>
      </c>
      <c r="D1635" s="14">
        <v>35581450</v>
      </c>
      <c r="E1635" s="15" t="s">
        <v>8124</v>
      </c>
      <c r="F1635" s="16">
        <f t="array" ref="F1635">SUM(([2]školy!$C$4:$C$2906='zriaďovatelia '!C1635)*([2]školy!$K$4:$K$2906))</f>
        <v>3631</v>
      </c>
    </row>
    <row r="1636" spans="1:6" x14ac:dyDescent="0.25">
      <c r="A1636" s="14" t="s">
        <v>7011</v>
      </c>
      <c r="B1636" s="14" t="s">
        <v>554</v>
      </c>
      <c r="C1636" s="14" t="s">
        <v>8127</v>
      </c>
      <c r="D1636" s="14">
        <v>90000202</v>
      </c>
      <c r="E1636" s="15" t="s">
        <v>8128</v>
      </c>
      <c r="F1636" s="16">
        <f t="array" ref="F1636">SUM(([2]školy!$C$4:$C$2906='zriaďovatelia '!C1636)*([2]školy!$K$4:$K$2906))</f>
        <v>1436</v>
      </c>
    </row>
    <row r="1637" spans="1:6" x14ac:dyDescent="0.25">
      <c r="A1637" s="14" t="s">
        <v>7011</v>
      </c>
      <c r="B1637" s="14" t="s">
        <v>554</v>
      </c>
      <c r="C1637" s="14" t="s">
        <v>8131</v>
      </c>
      <c r="D1637" s="14">
        <v>35582006</v>
      </c>
      <c r="E1637" s="15" t="s">
        <v>8132</v>
      </c>
      <c r="F1637" s="16">
        <f t="array" ref="F1637">SUM(([2]školy!$C$4:$C$2906='zriaďovatelia '!C1637)*([2]školy!$K$4:$K$2906))</f>
        <v>3357</v>
      </c>
    </row>
    <row r="1638" spans="1:6" x14ac:dyDescent="0.25">
      <c r="A1638" s="14" t="s">
        <v>7011</v>
      </c>
      <c r="B1638" s="14" t="s">
        <v>554</v>
      </c>
      <c r="C1638" s="14" t="s">
        <v>8135</v>
      </c>
      <c r="D1638" s="14">
        <v>45866635</v>
      </c>
      <c r="E1638" s="15" t="s">
        <v>8136</v>
      </c>
      <c r="F1638" s="16">
        <f t="array" ref="F1638">SUM(([2]školy!$C$4:$C$2906='zriaďovatelia '!C1638)*([2]školy!$K$4:$K$2906))</f>
        <v>1795</v>
      </c>
    </row>
    <row r="1639" spans="1:6" x14ac:dyDescent="0.25">
      <c r="A1639" s="14" t="s">
        <v>7011</v>
      </c>
      <c r="B1639" s="14" t="s">
        <v>554</v>
      </c>
      <c r="C1639" s="14" t="s">
        <v>8138</v>
      </c>
      <c r="D1639" s="14">
        <v>45739102</v>
      </c>
      <c r="E1639" s="15" t="s">
        <v>8139</v>
      </c>
      <c r="F1639" s="16">
        <f t="array" ref="F1639">SUM(([2]školy!$C$4:$C$2906='zriaďovatelia '!C1639)*([2]školy!$K$4:$K$2906))</f>
        <v>801</v>
      </c>
    </row>
    <row r="1640" spans="1:6" x14ac:dyDescent="0.25">
      <c r="A1640" s="14" t="s">
        <v>7011</v>
      </c>
      <c r="B1640" s="14" t="s">
        <v>554</v>
      </c>
      <c r="C1640" s="14" t="s">
        <v>8142</v>
      </c>
      <c r="D1640" s="14">
        <v>35548771</v>
      </c>
      <c r="E1640" s="15" t="s">
        <v>8143</v>
      </c>
      <c r="F1640" s="16">
        <f t="array" ref="F1640">SUM(([2]školy!$C$4:$C$2906='zriaďovatelia '!C1640)*([2]školy!$K$4:$K$2906))</f>
        <v>1242</v>
      </c>
    </row>
    <row r="1641" spans="1:6" x14ac:dyDescent="0.25">
      <c r="A1641" s="14" t="s">
        <v>7011</v>
      </c>
      <c r="B1641" s="14" t="s">
        <v>554</v>
      </c>
      <c r="C1641" s="14" t="s">
        <v>8146</v>
      </c>
      <c r="D1641" s="14">
        <v>35567210</v>
      </c>
      <c r="E1641" s="15" t="s">
        <v>8147</v>
      </c>
      <c r="F1641" s="16">
        <f t="array" ref="F1641">SUM(([2]školy!$C$4:$C$2906='zriaďovatelia '!C1641)*([2]školy!$K$4:$K$2906))</f>
        <v>2613</v>
      </c>
    </row>
    <row r="1642" spans="1:6" x14ac:dyDescent="0.25">
      <c r="A1642" s="14" t="s">
        <v>7011</v>
      </c>
      <c r="B1642" s="14" t="s">
        <v>554</v>
      </c>
      <c r="C1642" s="14" t="s">
        <v>8150</v>
      </c>
      <c r="D1642" s="14">
        <v>90000304</v>
      </c>
      <c r="E1642" s="15" t="s">
        <v>8151</v>
      </c>
      <c r="F1642" s="16">
        <f t="array" ref="F1642">SUM(([2]školy!$C$4:$C$2906='zriaďovatelia '!C1642)*([2]školy!$K$4:$K$2906))</f>
        <v>687</v>
      </c>
    </row>
    <row r="1643" spans="1:6" x14ac:dyDescent="0.25">
      <c r="A1643" s="14" t="s">
        <v>7011</v>
      </c>
      <c r="B1643" s="14" t="s">
        <v>554</v>
      </c>
      <c r="C1643" s="14" t="s">
        <v>8153</v>
      </c>
      <c r="D1643" s="14">
        <v>90000312</v>
      </c>
      <c r="E1643" s="15" t="s">
        <v>8154</v>
      </c>
      <c r="F1643" s="16">
        <f t="array" ref="F1643">SUM(([2]školy!$C$4:$C$2906='zriaďovatelia '!C1643)*([2]školy!$K$4:$K$2906))</f>
        <v>2258</v>
      </c>
    </row>
    <row r="1644" spans="1:6" x14ac:dyDescent="0.25">
      <c r="A1644" s="14" t="s">
        <v>7011</v>
      </c>
      <c r="B1644" s="14" t="s">
        <v>554</v>
      </c>
      <c r="C1644" s="14" t="s">
        <v>8155</v>
      </c>
      <c r="D1644" s="14">
        <v>50231774</v>
      </c>
      <c r="E1644" s="15" t="s">
        <v>8156</v>
      </c>
      <c r="F1644" s="16">
        <f t="array" ref="F1644">SUM(([2]školy!$C$4:$C$2906='zriaďovatelia '!C1644)*([2]školy!$K$4:$K$2906))</f>
        <v>337</v>
      </c>
    </row>
    <row r="1645" spans="1:6" x14ac:dyDescent="0.25">
      <c r="A1645" s="14" t="s">
        <v>7011</v>
      </c>
      <c r="B1645" s="14" t="s">
        <v>554</v>
      </c>
      <c r="C1645" s="14" t="s">
        <v>8159</v>
      </c>
      <c r="D1645" s="14">
        <v>36591220</v>
      </c>
      <c r="E1645" s="15" t="s">
        <v>8160</v>
      </c>
      <c r="F1645" s="16">
        <f t="array" ref="F1645">SUM(([2]školy!$C$4:$C$2906='zriaďovatelia '!C1645)*([2]školy!$K$4:$K$2906))</f>
        <v>1307</v>
      </c>
    </row>
    <row r="1646" spans="1:6" x14ac:dyDescent="0.25">
      <c r="A1646" s="14" t="s">
        <v>7011</v>
      </c>
      <c r="B1646" s="14" t="s">
        <v>554</v>
      </c>
      <c r="C1646" s="14" t="s">
        <v>8161</v>
      </c>
      <c r="D1646" s="14">
        <v>50366734</v>
      </c>
      <c r="E1646" s="15" t="s">
        <v>8162</v>
      </c>
      <c r="F1646" s="16">
        <f t="array" ref="F1646">SUM(([2]školy!$C$4:$C$2906='zriaďovatelia '!C1646)*([2]školy!$K$4:$K$2906))</f>
        <v>363</v>
      </c>
    </row>
    <row r="1647" spans="1:6" x14ac:dyDescent="0.25">
      <c r="A1647" s="14" t="s">
        <v>7011</v>
      </c>
      <c r="B1647" s="14" t="s">
        <v>554</v>
      </c>
      <c r="C1647" s="14" t="s">
        <v>8164</v>
      </c>
      <c r="D1647" s="14">
        <v>51728061</v>
      </c>
      <c r="E1647" s="15" t="s">
        <v>8165</v>
      </c>
      <c r="F1647" s="16">
        <f t="array" ref="F1647">SUM(([2]školy!$C$4:$C$2906='zriaďovatelia '!C1647)*([2]školy!$K$4:$K$2906))</f>
        <v>3518</v>
      </c>
    </row>
    <row r="1648" spans="1:6" x14ac:dyDescent="0.25">
      <c r="A1648" s="14" t="s">
        <v>7011</v>
      </c>
      <c r="B1648" s="14" t="s">
        <v>554</v>
      </c>
      <c r="C1648" s="14" t="s">
        <v>8168</v>
      </c>
      <c r="D1648" s="14">
        <v>51430436</v>
      </c>
      <c r="E1648" s="15" t="s">
        <v>8169</v>
      </c>
      <c r="F1648" s="16">
        <f t="array" ref="F1648">SUM(([2]školy!$C$4:$C$2906='zriaďovatelia '!C1648)*([2]školy!$K$4:$K$2906))</f>
        <v>1984</v>
      </c>
    </row>
    <row r="1649" spans="1:6" x14ac:dyDescent="0.25">
      <c r="A1649" s="9"/>
      <c r="B1649" s="9"/>
      <c r="C1649" s="9"/>
      <c r="D1649" s="10"/>
      <c r="E1649" s="9" t="s">
        <v>8171</v>
      </c>
      <c r="F1649" s="11">
        <f>SUM(F4:F1648)</f>
        <v>10022156</v>
      </c>
    </row>
  </sheetData>
  <autoFilter ref="A3:F1649" xr:uid="{717B201B-1900-4E08-B02E-CA6F03F72C05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školy </vt:lpstr>
      <vt:lpstr>zriaďovatelia </vt:lpstr>
      <vt:lpstr>'školy '!Oblasť_tlače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Gejdošová Michaela</dc:creator>
  <cp:lastModifiedBy>Gejdošová Michaela</cp:lastModifiedBy>
  <dcterms:created xsi:type="dcterms:W3CDTF">2023-06-30T07:52:25Z</dcterms:created>
  <dcterms:modified xsi:type="dcterms:W3CDTF">2023-08-09T07:03:59Z</dcterms:modified>
</cp:coreProperties>
</file>