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zora.snincakova\AppData\Local\Microsoft\Windows\INetCache\Content.Outlook\AV8ZMZXG\"/>
    </mc:Choice>
  </mc:AlternateContent>
  <xr:revisionPtr revIDLastSave="0" documentId="13_ncr:1_{074D4CBB-75A5-425A-A3BF-E6FC2614B8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Hárok1!$A$2:$F$2892</definedName>
    <definedName name="_xlnm.Print_Titles" localSheetId="0">Hárok1!$1:$2</definedName>
    <definedName name="_xlnm.Print_Area" localSheetId="0">Hárok1!$A$1:$J$2911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86" i="1" l="1"/>
  <c r="F2883" i="1"/>
  <c r="F2881" i="1"/>
  <c r="F2880" i="1"/>
  <c r="F2875" i="1"/>
  <c r="F2873" i="1"/>
  <c r="F2872" i="1"/>
  <c r="F2869" i="1"/>
  <c r="F2868" i="1"/>
  <c r="F2867" i="1"/>
  <c r="F2865" i="1"/>
  <c r="F2862" i="1"/>
  <c r="F2856" i="1"/>
  <c r="F2852" i="1"/>
  <c r="F2851" i="1"/>
  <c r="F2848" i="1"/>
  <c r="F2845" i="1"/>
  <c r="F2841" i="1"/>
  <c r="F2840" i="1"/>
  <c r="F2838" i="1"/>
  <c r="F2833" i="1"/>
  <c r="F2832" i="1"/>
  <c r="F2830" i="1"/>
  <c r="F2823" i="1"/>
  <c r="F2818" i="1"/>
  <c r="F2816" i="1"/>
  <c r="F2815" i="1"/>
  <c r="F2814" i="1"/>
  <c r="F2811" i="1"/>
  <c r="F2808" i="1"/>
  <c r="F2807" i="1"/>
  <c r="F2806" i="1"/>
  <c r="F2805" i="1"/>
  <c r="F2797" i="1"/>
  <c r="F2796" i="1"/>
  <c r="F2795" i="1"/>
  <c r="F2794" i="1"/>
  <c r="F2793" i="1"/>
  <c r="F2790" i="1"/>
  <c r="F2789" i="1"/>
  <c r="F2785" i="1"/>
  <c r="F2784" i="1"/>
  <c r="F2783" i="1"/>
  <c r="F2782" i="1"/>
  <c r="F2781" i="1"/>
  <c r="F2780" i="1"/>
  <c r="F2778" i="1"/>
  <c r="F2777" i="1"/>
  <c r="F2773" i="1"/>
  <c r="F2772" i="1"/>
  <c r="F2771" i="1"/>
  <c r="F2770" i="1"/>
  <c r="F2769" i="1"/>
  <c r="F2768" i="1"/>
  <c r="F2767" i="1"/>
  <c r="F2766" i="1"/>
  <c r="F2765" i="1"/>
  <c r="F2762" i="1"/>
  <c r="F2761" i="1"/>
  <c r="F2756" i="1"/>
  <c r="F2755" i="1"/>
  <c r="F2754" i="1"/>
  <c r="F2751" i="1"/>
  <c r="F2750" i="1"/>
  <c r="F2745" i="1"/>
  <c r="F2744" i="1"/>
  <c r="F2743" i="1"/>
  <c r="F2741" i="1"/>
  <c r="F2740" i="1"/>
  <c r="F2739" i="1"/>
  <c r="F2738" i="1"/>
  <c r="F2737" i="1"/>
  <c r="F2731" i="1"/>
  <c r="F2730" i="1"/>
  <c r="F2716" i="1"/>
  <c r="F2714" i="1"/>
  <c r="F2712" i="1"/>
  <c r="F2711" i="1"/>
  <c r="F2710" i="1"/>
  <c r="F2709" i="1"/>
  <c r="F2707" i="1"/>
  <c r="F2706" i="1"/>
  <c r="F2703" i="1"/>
  <c r="F2702" i="1"/>
  <c r="F2701" i="1"/>
  <c r="F2699" i="1"/>
  <c r="F2695" i="1"/>
  <c r="F2690" i="1"/>
  <c r="F2687" i="1"/>
  <c r="F2675" i="1"/>
  <c r="F2668" i="1"/>
  <c r="F2667" i="1"/>
  <c r="F2663" i="1"/>
  <c r="F2659" i="1"/>
  <c r="F2654" i="1"/>
  <c r="F2646" i="1"/>
  <c r="F2641" i="1"/>
  <c r="F2640" i="1"/>
  <c r="F2639" i="1"/>
  <c r="F2637" i="1"/>
  <c r="F2625" i="1"/>
  <c r="F2619" i="1"/>
  <c r="F2614" i="1"/>
  <c r="F2609" i="1"/>
  <c r="F2604" i="1"/>
  <c r="F2603" i="1"/>
  <c r="F2600" i="1"/>
  <c r="F2598" i="1"/>
  <c r="F2591" i="1"/>
  <c r="F2590" i="1"/>
  <c r="F2585" i="1"/>
  <c r="F2570" i="1"/>
  <c r="F2569" i="1"/>
  <c r="F2568" i="1"/>
  <c r="F2567" i="1"/>
  <c r="F2566" i="1"/>
  <c r="F2562" i="1"/>
  <c r="F2554" i="1"/>
  <c r="F2545" i="1"/>
  <c r="F2538" i="1"/>
  <c r="F2536" i="1"/>
  <c r="F2523" i="1"/>
  <c r="F2522" i="1"/>
  <c r="F2521" i="1"/>
  <c r="F2519" i="1"/>
  <c r="F2516" i="1"/>
  <c r="F2515" i="1"/>
  <c r="F2514" i="1"/>
  <c r="F2513" i="1"/>
  <c r="F2510" i="1"/>
  <c r="F2509" i="1"/>
  <c r="F2508" i="1"/>
  <c r="F2505" i="1"/>
  <c r="F2504" i="1"/>
  <c r="F2500" i="1"/>
  <c r="F2498" i="1"/>
  <c r="F2497" i="1"/>
  <c r="F2495" i="1"/>
  <c r="F2488" i="1"/>
  <c r="F2487" i="1"/>
  <c r="F2486" i="1"/>
  <c r="F2485" i="1"/>
  <c r="F2483" i="1"/>
  <c r="F2481" i="1"/>
  <c r="F2479" i="1"/>
  <c r="F2478" i="1"/>
  <c r="F2476" i="1"/>
  <c r="F2474" i="1"/>
  <c r="F2465" i="1"/>
  <c r="F2461" i="1"/>
  <c r="F2459" i="1"/>
  <c r="F2446" i="1"/>
  <c r="F2431" i="1"/>
  <c r="F2430" i="1"/>
  <c r="F2426" i="1"/>
  <c r="F2421" i="1"/>
  <c r="F2419" i="1"/>
  <c r="F2417" i="1"/>
  <c r="F2416" i="1"/>
  <c r="F2413" i="1"/>
  <c r="F2410" i="1"/>
  <c r="F2404" i="1"/>
  <c r="F2400" i="1"/>
  <c r="F2385" i="1"/>
  <c r="F2384" i="1"/>
  <c r="F2382" i="1"/>
  <c r="F2381" i="1"/>
  <c r="F2380" i="1"/>
  <c r="F2379" i="1"/>
  <c r="F2378" i="1"/>
  <c r="F2377" i="1"/>
  <c r="F2376" i="1"/>
  <c r="F2375" i="1"/>
  <c r="F2373" i="1"/>
  <c r="F2371" i="1"/>
  <c r="F2369" i="1"/>
  <c r="F2368" i="1"/>
  <c r="F2367" i="1"/>
  <c r="F2366" i="1"/>
  <c r="F2365" i="1"/>
  <c r="F2364" i="1"/>
  <c r="F2360" i="1"/>
  <c r="F2359" i="1"/>
  <c r="F2358" i="1"/>
  <c r="F2355" i="1"/>
  <c r="F2353" i="1"/>
  <c r="F2352" i="1"/>
  <c r="F2351" i="1"/>
  <c r="F2350" i="1"/>
  <c r="F2349" i="1"/>
  <c r="F2347" i="1"/>
  <c r="F2346" i="1"/>
  <c r="F2345" i="1"/>
  <c r="F2344" i="1"/>
  <c r="F2343" i="1"/>
  <c r="F2341" i="1"/>
  <c r="F2340" i="1"/>
  <c r="F2339" i="1"/>
  <c r="F2338" i="1"/>
  <c r="F2336" i="1"/>
  <c r="F2335" i="1"/>
  <c r="F2334" i="1"/>
  <c r="F2333" i="1"/>
  <c r="F2332" i="1"/>
  <c r="F2331" i="1"/>
  <c r="F2328" i="1"/>
  <c r="F2326" i="1"/>
  <c r="F2325" i="1"/>
  <c r="F2324" i="1"/>
  <c r="F2323" i="1"/>
  <c r="F2321" i="1"/>
  <c r="F2320" i="1"/>
  <c r="F2319" i="1"/>
  <c r="F2318" i="1"/>
  <c r="F2316" i="1"/>
  <c r="F2315" i="1"/>
  <c r="F2314" i="1"/>
  <c r="F2313" i="1"/>
  <c r="F2311" i="1"/>
  <c r="F2309" i="1"/>
  <c r="F2307" i="1"/>
  <c r="F2306" i="1"/>
  <c r="F2304" i="1"/>
  <c r="F2303" i="1"/>
  <c r="F2302" i="1"/>
  <c r="F2301" i="1"/>
  <c r="F2299" i="1"/>
  <c r="F2298" i="1"/>
  <c r="F2295" i="1"/>
  <c r="F2293" i="1"/>
  <c r="F2292" i="1"/>
  <c r="F2291" i="1"/>
  <c r="F2290" i="1"/>
  <c r="F2285" i="1"/>
  <c r="F2282" i="1"/>
  <c r="F2281" i="1"/>
  <c r="F2280" i="1"/>
  <c r="F2279" i="1"/>
  <c r="F2278" i="1"/>
  <c r="F2277" i="1"/>
  <c r="F2272" i="1"/>
  <c r="F2268" i="1"/>
  <c r="F2262" i="1"/>
  <c r="F2261" i="1"/>
  <c r="F2259" i="1"/>
  <c r="F2252" i="1"/>
  <c r="F2250" i="1"/>
  <c r="F2249" i="1"/>
  <c r="F2247" i="1"/>
  <c r="F2241" i="1"/>
  <c r="F2240" i="1"/>
  <c r="F2238" i="1"/>
  <c r="F2235" i="1"/>
  <c r="F2232" i="1"/>
  <c r="F2221" i="1"/>
  <c r="F2218" i="1"/>
  <c r="F2217" i="1"/>
  <c r="F2212" i="1"/>
  <c r="F2209" i="1"/>
  <c r="F2207" i="1"/>
  <c r="F2206" i="1"/>
  <c r="F2204" i="1"/>
  <c r="F2203" i="1"/>
  <c r="F2199" i="1"/>
  <c r="F2197" i="1"/>
  <c r="F2196" i="1"/>
  <c r="F2193" i="1"/>
  <c r="F2191" i="1"/>
  <c r="F2189" i="1"/>
  <c r="F2184" i="1"/>
  <c r="F2183" i="1"/>
  <c r="F2182" i="1"/>
  <c r="F2181" i="1"/>
  <c r="F2178" i="1"/>
  <c r="F2176" i="1"/>
  <c r="F2175" i="1"/>
  <c r="F2173" i="1"/>
  <c r="F2168" i="1"/>
  <c r="F2167" i="1"/>
  <c r="F2161" i="1"/>
  <c r="F2157" i="1"/>
  <c r="F2155" i="1"/>
  <c r="F2153" i="1"/>
  <c r="F2152" i="1"/>
  <c r="F2151" i="1"/>
  <c r="F2145" i="1"/>
  <c r="F2142" i="1"/>
  <c r="F2140" i="1"/>
  <c r="F2138" i="1"/>
  <c r="F2133" i="1"/>
  <c r="F2129" i="1"/>
  <c r="F2119" i="1"/>
  <c r="F2117" i="1"/>
  <c r="F2114" i="1"/>
  <c r="F2111" i="1"/>
  <c r="F2107" i="1"/>
  <c r="F2104" i="1"/>
  <c r="F2098" i="1"/>
  <c r="F2096" i="1"/>
  <c r="F2085" i="1"/>
  <c r="F2083" i="1"/>
  <c r="F2079" i="1"/>
  <c r="F2074" i="1"/>
  <c r="F2073" i="1"/>
  <c r="F2071" i="1"/>
  <c r="F2066" i="1"/>
  <c r="F2064" i="1"/>
  <c r="F2062" i="1"/>
  <c r="F2061" i="1"/>
  <c r="F2056" i="1"/>
  <c r="F2051" i="1"/>
  <c r="F2050" i="1"/>
  <c r="F2038" i="1"/>
  <c r="F2037" i="1"/>
  <c r="F2035" i="1"/>
  <c r="F2025" i="1"/>
  <c r="F2023" i="1"/>
  <c r="F2020" i="1"/>
  <c r="F2018" i="1"/>
  <c r="F2011" i="1"/>
  <c r="F2005" i="1"/>
  <c r="F1978" i="1"/>
  <c r="F1975" i="1"/>
  <c r="F1968" i="1"/>
  <c r="F1964" i="1"/>
  <c r="F1959" i="1"/>
  <c r="F1954" i="1"/>
  <c r="F1950" i="1"/>
  <c r="F1946" i="1"/>
  <c r="F1944" i="1"/>
  <c r="F1936" i="1"/>
  <c r="F1933" i="1"/>
  <c r="F1932" i="1"/>
  <c r="F1931" i="1"/>
  <c r="F1925" i="1"/>
  <c r="F1924" i="1"/>
  <c r="F1921" i="1"/>
  <c r="F1919" i="1"/>
  <c r="F1918" i="1"/>
  <c r="F1917" i="1"/>
  <c r="F1910" i="1"/>
  <c r="F1909" i="1"/>
  <c r="F1908" i="1"/>
  <c r="F1907" i="1"/>
  <c r="F1906" i="1"/>
  <c r="F1903" i="1"/>
  <c r="F1902" i="1"/>
  <c r="F1898" i="1"/>
  <c r="F1896" i="1"/>
  <c r="F1894" i="1"/>
  <c r="F1893" i="1"/>
  <c r="F1890" i="1"/>
  <c r="F1889" i="1"/>
  <c r="F1888" i="1"/>
  <c r="F1887" i="1"/>
  <c r="F1886" i="1"/>
  <c r="F1882" i="1"/>
  <c r="F1880" i="1"/>
  <c r="F1876" i="1"/>
  <c r="F1874" i="1"/>
  <c r="F1873" i="1"/>
  <c r="F1869" i="1"/>
  <c r="F1868" i="1"/>
  <c r="F1867" i="1"/>
  <c r="F1864" i="1"/>
  <c r="F1861" i="1"/>
  <c r="F1860" i="1"/>
  <c r="F1859" i="1"/>
  <c r="F1856" i="1"/>
  <c r="F1854" i="1"/>
  <c r="F1853" i="1"/>
  <c r="F1851" i="1"/>
  <c r="F1849" i="1"/>
  <c r="F1846" i="1"/>
  <c r="F1845" i="1"/>
  <c r="F1842" i="1"/>
  <c r="F1840" i="1"/>
  <c r="F1838" i="1"/>
  <c r="F1837" i="1"/>
  <c r="F1832" i="1"/>
  <c r="F1831" i="1"/>
  <c r="F1829" i="1"/>
  <c r="F1827" i="1"/>
  <c r="F1826" i="1"/>
  <c r="F1824" i="1"/>
  <c r="F1819" i="1"/>
  <c r="F1818" i="1"/>
  <c r="F1812" i="1"/>
  <c r="F1804" i="1"/>
  <c r="F1802" i="1"/>
  <c r="F1796" i="1"/>
  <c r="F1795" i="1"/>
  <c r="F1783" i="1"/>
  <c r="F1779" i="1"/>
  <c r="F1771" i="1"/>
  <c r="F1769" i="1"/>
  <c r="F1764" i="1"/>
  <c r="F1762" i="1"/>
  <c r="F1761" i="1"/>
  <c r="F1760" i="1"/>
  <c r="F1758" i="1"/>
  <c r="F1751" i="1"/>
  <c r="F1744" i="1"/>
  <c r="F1743" i="1"/>
  <c r="F1739" i="1"/>
  <c r="F1736" i="1"/>
  <c r="F1735" i="1"/>
  <c r="F1730" i="1"/>
  <c r="F1729" i="1"/>
  <c r="F1728" i="1"/>
  <c r="F1725" i="1"/>
  <c r="F1724" i="1"/>
  <c r="F1723" i="1"/>
  <c r="F1722" i="1"/>
  <c r="F1721" i="1"/>
  <c r="F1719" i="1"/>
  <c r="F1718" i="1"/>
  <c r="F1712" i="1"/>
  <c r="F1711" i="1"/>
  <c r="F1710" i="1"/>
  <c r="F1709" i="1"/>
  <c r="F1708" i="1"/>
  <c r="F1706" i="1"/>
  <c r="F1704" i="1"/>
  <c r="F1702" i="1"/>
  <c r="F1701" i="1"/>
  <c r="F1700" i="1"/>
  <c r="F1699" i="1"/>
  <c r="F1698" i="1"/>
  <c r="F1697" i="1"/>
  <c r="F1695" i="1"/>
  <c r="F1694" i="1"/>
  <c r="F1693" i="1"/>
  <c r="F1691" i="1"/>
  <c r="F1690" i="1"/>
  <c r="F1688" i="1"/>
  <c r="F1687" i="1"/>
  <c r="F1686" i="1"/>
  <c r="F1685" i="1"/>
  <c r="F1683" i="1"/>
  <c r="F1681" i="1"/>
  <c r="F1680" i="1"/>
  <c r="F1679" i="1"/>
  <c r="F1678" i="1"/>
  <c r="F1676" i="1"/>
  <c r="F1671" i="1"/>
  <c r="F1667" i="1"/>
  <c r="F1664" i="1"/>
  <c r="F1660" i="1"/>
  <c r="F1658" i="1"/>
  <c r="F1657" i="1"/>
  <c r="F1651" i="1"/>
  <c r="F1650" i="1"/>
  <c r="F1647" i="1"/>
  <c r="F1645" i="1"/>
  <c r="F1644" i="1"/>
  <c r="F1643" i="1"/>
  <c r="F1642" i="1"/>
  <c r="F1640" i="1"/>
  <c r="F1639" i="1"/>
  <c r="F1638" i="1"/>
  <c r="F1635" i="1"/>
  <c r="F1633" i="1"/>
  <c r="F1627" i="1"/>
  <c r="F1626" i="1"/>
  <c r="F1623" i="1"/>
  <c r="F1622" i="1"/>
  <c r="F1613" i="1"/>
  <c r="F1607" i="1"/>
  <c r="F1606" i="1"/>
  <c r="F1602" i="1"/>
  <c r="F1601" i="1"/>
  <c r="F1600" i="1"/>
  <c r="F1598" i="1"/>
  <c r="F1594" i="1"/>
  <c r="F1593" i="1"/>
  <c r="F1590" i="1"/>
  <c r="F1585" i="1"/>
  <c r="F1584" i="1"/>
  <c r="F1583" i="1"/>
  <c r="F1575" i="1"/>
  <c r="F1574" i="1"/>
  <c r="F1572" i="1"/>
  <c r="F1567" i="1"/>
  <c r="F1564" i="1"/>
  <c r="F1561" i="1"/>
  <c r="F1549" i="1"/>
  <c r="F1547" i="1"/>
  <c r="F1546" i="1"/>
  <c r="F1545" i="1"/>
  <c r="F1544" i="1"/>
  <c r="F1543" i="1"/>
  <c r="F1541" i="1"/>
  <c r="F1539" i="1"/>
  <c r="F1536" i="1"/>
  <c r="F1532" i="1"/>
  <c r="F1528" i="1"/>
  <c r="F1526" i="1"/>
  <c r="F1523" i="1"/>
  <c r="F1522" i="1"/>
  <c r="F1520" i="1"/>
  <c r="F1518" i="1"/>
  <c r="F1515" i="1"/>
  <c r="F1511" i="1"/>
  <c r="F1510" i="1"/>
  <c r="F1508" i="1"/>
  <c r="F1506" i="1"/>
  <c r="F1505" i="1"/>
  <c r="F1504" i="1"/>
  <c r="F1502" i="1"/>
  <c r="F1500" i="1"/>
  <c r="F1499" i="1"/>
  <c r="F1496" i="1"/>
  <c r="F1494" i="1"/>
  <c r="F1491" i="1"/>
  <c r="F1490" i="1"/>
  <c r="F1488" i="1"/>
  <c r="F1487" i="1"/>
  <c r="F1486" i="1"/>
  <c r="F1479" i="1"/>
  <c r="F1478" i="1"/>
  <c r="F1477" i="1"/>
  <c r="F1476" i="1"/>
  <c r="F1475" i="1"/>
  <c r="F1473" i="1"/>
  <c r="F1467" i="1"/>
  <c r="F1464" i="1"/>
  <c r="F1463" i="1"/>
  <c r="F1460" i="1"/>
  <c r="F1458" i="1"/>
  <c r="F1457" i="1"/>
  <c r="F1456" i="1"/>
  <c r="F1431" i="1"/>
  <c r="F1418" i="1"/>
  <c r="F1407" i="1"/>
  <c r="F1401" i="1"/>
  <c r="F1391" i="1"/>
  <c r="F1388" i="1"/>
  <c r="F1384" i="1"/>
  <c r="F1382" i="1"/>
  <c r="F1381" i="1"/>
  <c r="F1377" i="1"/>
  <c r="F1375" i="1"/>
  <c r="F1370" i="1"/>
  <c r="F1368" i="1"/>
  <c r="F1367" i="1"/>
  <c r="F1364" i="1"/>
  <c r="F1351" i="1"/>
  <c r="F1350" i="1"/>
  <c r="F1349" i="1"/>
  <c r="F1347" i="1"/>
  <c r="F1345" i="1"/>
  <c r="F1342" i="1"/>
  <c r="F1338" i="1"/>
  <c r="F1333" i="1"/>
  <c r="F1332" i="1"/>
  <c r="F1331" i="1"/>
  <c r="F1328" i="1"/>
  <c r="F1327" i="1"/>
  <c r="F1325" i="1"/>
  <c r="F1324" i="1"/>
  <c r="F1322" i="1"/>
  <c r="F1319" i="1"/>
  <c r="F1318" i="1"/>
  <c r="F1315" i="1"/>
  <c r="F1313" i="1"/>
  <c r="F1309" i="1"/>
  <c r="F1305" i="1"/>
  <c r="F1304" i="1"/>
  <c r="F1303" i="1"/>
  <c r="F1301" i="1"/>
  <c r="F1298" i="1"/>
  <c r="F1296" i="1"/>
  <c r="F1293" i="1"/>
  <c r="F1292" i="1"/>
  <c r="F1290" i="1"/>
  <c r="F1289" i="1"/>
  <c r="F1287" i="1"/>
  <c r="F1286" i="1"/>
  <c r="F1285" i="1"/>
  <c r="F1281" i="1"/>
  <c r="F1280" i="1"/>
  <c r="F1278" i="1"/>
  <c r="F1275" i="1"/>
  <c r="F1271" i="1"/>
  <c r="F1270" i="1"/>
  <c r="F1269" i="1"/>
  <c r="F1268" i="1"/>
  <c r="F1265" i="1"/>
  <c r="F1264" i="1"/>
  <c r="F1261" i="1"/>
  <c r="F1258" i="1"/>
  <c r="F1253" i="1"/>
  <c r="F1249" i="1"/>
  <c r="F1248" i="1"/>
  <c r="F1247" i="1"/>
  <c r="F1246" i="1"/>
  <c r="F1245" i="1"/>
  <c r="F1244" i="1"/>
  <c r="F1243" i="1"/>
  <c r="F1242" i="1"/>
  <c r="F1241" i="1"/>
  <c r="F1240" i="1"/>
  <c r="F1238" i="1"/>
  <c r="F1233" i="1"/>
  <c r="F1232" i="1"/>
  <c r="F1231" i="1"/>
  <c r="F1229" i="1"/>
  <c r="F1227" i="1"/>
  <c r="F1226" i="1"/>
  <c r="F1225" i="1"/>
  <c r="F1224" i="1"/>
  <c r="F1223" i="1"/>
  <c r="F1222" i="1"/>
  <c r="F1218" i="1"/>
  <c r="F1216" i="1"/>
  <c r="F1215" i="1"/>
  <c r="F1214" i="1"/>
  <c r="F1213" i="1"/>
  <c r="F1212" i="1"/>
  <c r="F1211" i="1"/>
  <c r="F1209" i="1"/>
  <c r="F1208" i="1"/>
  <c r="F1206" i="1"/>
  <c r="F1205" i="1"/>
  <c r="F1203" i="1"/>
  <c r="F1202" i="1"/>
  <c r="F1200" i="1"/>
  <c r="F1198" i="1"/>
  <c r="F1196" i="1"/>
  <c r="F1194" i="1"/>
  <c r="F1192" i="1"/>
  <c r="F1190" i="1"/>
  <c r="F1189" i="1"/>
  <c r="F1186" i="1"/>
  <c r="F1184" i="1"/>
  <c r="F1182" i="1"/>
  <c r="F1181" i="1"/>
  <c r="F1172" i="1"/>
  <c r="F1168" i="1"/>
  <c r="F1166" i="1"/>
  <c r="F1165" i="1"/>
  <c r="F1164" i="1"/>
  <c r="F1163" i="1"/>
  <c r="F1161" i="1"/>
  <c r="F1160" i="1"/>
  <c r="F1158" i="1"/>
  <c r="F1156" i="1"/>
  <c r="F1154" i="1"/>
  <c r="F1152" i="1"/>
  <c r="F1151" i="1"/>
  <c r="F1145" i="1"/>
  <c r="F1135" i="1"/>
  <c r="F1127" i="1"/>
  <c r="F1114" i="1"/>
  <c r="F1108" i="1"/>
  <c r="F1098" i="1"/>
  <c r="F1097" i="1"/>
  <c r="F1096" i="1"/>
  <c r="F1095" i="1"/>
  <c r="F1093" i="1"/>
  <c r="F1091" i="1"/>
  <c r="F1079" i="1"/>
  <c r="F1068" i="1"/>
  <c r="F1063" i="1"/>
  <c r="F1050" i="1"/>
  <c r="F1049" i="1"/>
  <c r="F1048" i="1"/>
  <c r="F1046" i="1"/>
  <c r="F1045" i="1"/>
  <c r="F1039" i="1"/>
  <c r="F1035" i="1"/>
  <c r="F1031" i="1"/>
  <c r="F1029" i="1"/>
  <c r="F1028" i="1"/>
  <c r="F1027" i="1"/>
  <c r="F1026" i="1"/>
  <c r="F1023" i="1"/>
  <c r="F1022" i="1"/>
  <c r="F1019" i="1"/>
  <c r="F1016" i="1"/>
  <c r="F1015" i="1"/>
  <c r="F1014" i="1"/>
  <c r="F1010" i="1"/>
  <c r="F1009" i="1"/>
  <c r="F1007" i="1"/>
  <c r="F1006" i="1"/>
  <c r="F1005" i="1"/>
  <c r="F1002" i="1"/>
  <c r="F999" i="1"/>
  <c r="F998" i="1"/>
  <c r="F996" i="1"/>
  <c r="F994" i="1"/>
  <c r="F993" i="1"/>
  <c r="F992" i="1"/>
  <c r="F991" i="1"/>
  <c r="F990" i="1"/>
  <c r="F986" i="1"/>
  <c r="F983" i="1"/>
  <c r="F980" i="1"/>
  <c r="F977" i="1"/>
  <c r="F976" i="1"/>
  <c r="F975" i="1"/>
  <c r="F973" i="1"/>
  <c r="F969" i="1"/>
  <c r="F968" i="1"/>
  <c r="F965" i="1"/>
  <c r="F964" i="1"/>
  <c r="F962" i="1"/>
  <c r="F960" i="1"/>
  <c r="F959" i="1"/>
  <c r="F958" i="1"/>
  <c r="F957" i="1"/>
  <c r="F955" i="1"/>
  <c r="F954" i="1"/>
  <c r="F953" i="1"/>
  <c r="F950" i="1"/>
  <c r="F949" i="1"/>
  <c r="F947" i="1"/>
  <c r="F946" i="1"/>
  <c r="F944" i="1"/>
  <c r="F943" i="1"/>
  <c r="F942" i="1"/>
  <c r="F940" i="1"/>
  <c r="F938" i="1"/>
  <c r="F936" i="1"/>
  <c r="F935" i="1"/>
  <c r="F930" i="1"/>
  <c r="F927" i="1"/>
  <c r="F922" i="1"/>
  <c r="F918" i="1"/>
  <c r="F916" i="1"/>
  <c r="F914" i="1"/>
  <c r="F910" i="1"/>
  <c r="F906" i="1"/>
  <c r="F905" i="1"/>
  <c r="F904" i="1"/>
  <c r="F895" i="1"/>
  <c r="F893" i="1"/>
  <c r="F890" i="1"/>
  <c r="F888" i="1"/>
  <c r="F887" i="1"/>
  <c r="F886" i="1"/>
  <c r="F878" i="1"/>
  <c r="F874" i="1"/>
  <c r="F873" i="1"/>
  <c r="F872" i="1"/>
  <c r="F865" i="1"/>
  <c r="F863" i="1"/>
  <c r="F858" i="1"/>
  <c r="F857" i="1"/>
  <c r="F854" i="1"/>
  <c r="F851" i="1"/>
  <c r="F849" i="1"/>
  <c r="F848" i="1"/>
  <c r="F847" i="1"/>
  <c r="F845" i="1"/>
  <c r="F843" i="1"/>
  <c r="F819" i="1"/>
  <c r="F816" i="1"/>
  <c r="F799" i="1"/>
  <c r="F794" i="1"/>
  <c r="F767" i="1"/>
  <c r="F758" i="1"/>
  <c r="F738" i="1"/>
  <c r="F734" i="1"/>
  <c r="F732" i="1"/>
  <c r="F730" i="1"/>
  <c r="F727" i="1"/>
  <c r="F724" i="1"/>
  <c r="F719" i="1"/>
  <c r="F718" i="1"/>
  <c r="F715" i="1"/>
  <c r="F714" i="1"/>
  <c r="F713" i="1"/>
  <c r="F708" i="1"/>
  <c r="F706" i="1"/>
  <c r="F704" i="1"/>
  <c r="F700" i="1"/>
  <c r="F699" i="1"/>
  <c r="F694" i="1"/>
  <c r="F693" i="1"/>
  <c r="F692" i="1"/>
  <c r="F691" i="1"/>
  <c r="F690" i="1"/>
  <c r="F684" i="1"/>
  <c r="F604" i="1"/>
  <c r="F603" i="1"/>
  <c r="F601" i="1"/>
  <c r="F600" i="1"/>
  <c r="F581" i="1"/>
  <c r="F580" i="1"/>
  <c r="F555" i="1"/>
  <c r="F542" i="1"/>
  <c r="F536" i="1"/>
  <c r="F534" i="1"/>
  <c r="F530" i="1"/>
  <c r="F519" i="1"/>
  <c r="F510" i="1"/>
  <c r="F508" i="1"/>
  <c r="F506" i="1"/>
  <c r="F488" i="1"/>
  <c r="F484" i="1"/>
  <c r="F483" i="1"/>
  <c r="F482" i="1"/>
  <c r="F477" i="1"/>
  <c r="F473" i="1"/>
  <c r="F471" i="1"/>
  <c r="F470" i="1"/>
  <c r="F466" i="1"/>
  <c r="F462" i="1"/>
  <c r="F453" i="1"/>
  <c r="F450" i="1"/>
  <c r="F444" i="1"/>
  <c r="F443" i="1"/>
  <c r="F442" i="1"/>
  <c r="F440" i="1"/>
  <c r="F436" i="1"/>
  <c r="F434" i="1"/>
  <c r="F433" i="1"/>
  <c r="F431" i="1"/>
  <c r="F430" i="1"/>
  <c r="F428" i="1"/>
  <c r="F421" i="1"/>
  <c r="F399" i="1"/>
  <c r="F398" i="1"/>
  <c r="F382" i="1"/>
  <c r="F375" i="1"/>
  <c r="F374" i="1"/>
  <c r="F358" i="1"/>
  <c r="F340" i="1"/>
  <c r="F321" i="1"/>
  <c r="F315" i="1"/>
  <c r="F313" i="1"/>
  <c r="F300" i="1"/>
  <c r="F289" i="1"/>
  <c r="F277" i="1"/>
  <c r="F259" i="1"/>
  <c r="F248" i="1"/>
  <c r="F244" i="1"/>
  <c r="F243" i="1"/>
  <c r="F238" i="1"/>
  <c r="F237" i="1"/>
  <c r="F227" i="1"/>
  <c r="F226" i="1"/>
  <c r="F216" i="1"/>
  <c r="F207" i="1"/>
  <c r="F204" i="1"/>
  <c r="F203" i="1"/>
  <c r="F201" i="1"/>
  <c r="F196" i="1"/>
  <c r="F194" i="1"/>
  <c r="F193" i="1"/>
  <c r="F189" i="1"/>
  <c r="F182" i="1"/>
  <c r="F181" i="1"/>
  <c r="F178" i="1"/>
  <c r="F177" i="1"/>
  <c r="F173" i="1"/>
  <c r="F171" i="1"/>
  <c r="F152" i="1"/>
  <c r="F149" i="1"/>
  <c r="F99" i="1"/>
  <c r="F94" i="1"/>
  <c r="F87" i="1"/>
  <c r="F83" i="1"/>
  <c r="F75" i="1"/>
  <c r="F72" i="1"/>
  <c r="F36" i="1"/>
  <c r="F25" i="1"/>
  <c r="D2890" i="1" l="1"/>
  <c r="C289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6" i="1"/>
  <c r="F77" i="1"/>
  <c r="F78" i="1"/>
  <c r="F79" i="1"/>
  <c r="F80" i="1"/>
  <c r="F81" i="1"/>
  <c r="F82" i="1"/>
  <c r="F84" i="1"/>
  <c r="F85" i="1"/>
  <c r="F86" i="1"/>
  <c r="F88" i="1"/>
  <c r="F89" i="1"/>
  <c r="F90" i="1"/>
  <c r="F91" i="1"/>
  <c r="F92" i="1"/>
  <c r="F93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50" i="1"/>
  <c r="F151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2" i="1"/>
  <c r="F174" i="1"/>
  <c r="F175" i="1"/>
  <c r="F176" i="1"/>
  <c r="F179" i="1"/>
  <c r="F180" i="1"/>
  <c r="F183" i="1"/>
  <c r="F184" i="1"/>
  <c r="F185" i="1"/>
  <c r="F186" i="1"/>
  <c r="F187" i="1"/>
  <c r="F188" i="1"/>
  <c r="F190" i="1"/>
  <c r="F191" i="1"/>
  <c r="F192" i="1"/>
  <c r="F195" i="1"/>
  <c r="F197" i="1"/>
  <c r="F198" i="1"/>
  <c r="F199" i="1"/>
  <c r="F200" i="1"/>
  <c r="F202" i="1"/>
  <c r="F205" i="1"/>
  <c r="F206" i="1"/>
  <c r="F208" i="1"/>
  <c r="F209" i="1"/>
  <c r="F210" i="1"/>
  <c r="F211" i="1"/>
  <c r="F212" i="1"/>
  <c r="F213" i="1"/>
  <c r="F214" i="1"/>
  <c r="F215" i="1"/>
  <c r="F217" i="1"/>
  <c r="F218" i="1"/>
  <c r="F219" i="1"/>
  <c r="F220" i="1"/>
  <c r="F221" i="1"/>
  <c r="F222" i="1"/>
  <c r="F223" i="1"/>
  <c r="F224" i="1"/>
  <c r="F225" i="1"/>
  <c r="F228" i="1"/>
  <c r="F229" i="1"/>
  <c r="F230" i="1"/>
  <c r="F231" i="1"/>
  <c r="F232" i="1"/>
  <c r="F233" i="1"/>
  <c r="F234" i="1"/>
  <c r="F235" i="1"/>
  <c r="F236" i="1"/>
  <c r="F239" i="1"/>
  <c r="F240" i="1"/>
  <c r="F241" i="1"/>
  <c r="F242" i="1"/>
  <c r="F245" i="1"/>
  <c r="F246" i="1"/>
  <c r="F247" i="1"/>
  <c r="F249" i="1"/>
  <c r="F250" i="1"/>
  <c r="F251" i="1"/>
  <c r="F252" i="1"/>
  <c r="F253" i="1"/>
  <c r="F254" i="1"/>
  <c r="F255" i="1"/>
  <c r="F256" i="1"/>
  <c r="F257" i="1"/>
  <c r="F258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8" i="1"/>
  <c r="F279" i="1"/>
  <c r="F280" i="1"/>
  <c r="F281" i="1"/>
  <c r="F282" i="1"/>
  <c r="F283" i="1"/>
  <c r="F284" i="1"/>
  <c r="F285" i="1"/>
  <c r="F286" i="1"/>
  <c r="F287" i="1"/>
  <c r="F288" i="1"/>
  <c r="F290" i="1"/>
  <c r="F291" i="1"/>
  <c r="F292" i="1"/>
  <c r="F293" i="1"/>
  <c r="F294" i="1"/>
  <c r="F295" i="1"/>
  <c r="F296" i="1"/>
  <c r="F297" i="1"/>
  <c r="F298" i="1"/>
  <c r="F299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4" i="1"/>
  <c r="F316" i="1"/>
  <c r="F317" i="1"/>
  <c r="F318" i="1"/>
  <c r="F319" i="1"/>
  <c r="F320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6" i="1"/>
  <c r="F377" i="1"/>
  <c r="F378" i="1"/>
  <c r="F379" i="1"/>
  <c r="F380" i="1"/>
  <c r="F381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2" i="1"/>
  <c r="F423" i="1"/>
  <c r="F424" i="1"/>
  <c r="F425" i="1"/>
  <c r="F426" i="1"/>
  <c r="F427" i="1"/>
  <c r="F429" i="1"/>
  <c r="F432" i="1"/>
  <c r="F435" i="1"/>
  <c r="F437" i="1"/>
  <c r="F438" i="1"/>
  <c r="F439" i="1"/>
  <c r="F441" i="1"/>
  <c r="F445" i="1"/>
  <c r="F446" i="1"/>
  <c r="F447" i="1"/>
  <c r="F448" i="1"/>
  <c r="F449" i="1"/>
  <c r="F451" i="1"/>
  <c r="F452" i="1"/>
  <c r="F454" i="1"/>
  <c r="F455" i="1"/>
  <c r="F456" i="1"/>
  <c r="F457" i="1"/>
  <c r="F458" i="1"/>
  <c r="F459" i="1"/>
  <c r="F460" i="1"/>
  <c r="F461" i="1"/>
  <c r="F463" i="1"/>
  <c r="F464" i="1"/>
  <c r="F465" i="1"/>
  <c r="F467" i="1"/>
  <c r="F468" i="1"/>
  <c r="F469" i="1"/>
  <c r="F472" i="1"/>
  <c r="F474" i="1"/>
  <c r="F475" i="1"/>
  <c r="F476" i="1"/>
  <c r="F478" i="1"/>
  <c r="F479" i="1"/>
  <c r="F480" i="1"/>
  <c r="F481" i="1"/>
  <c r="F485" i="1"/>
  <c r="F486" i="1"/>
  <c r="F487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7" i="1"/>
  <c r="F509" i="1"/>
  <c r="F511" i="1"/>
  <c r="F512" i="1"/>
  <c r="F513" i="1"/>
  <c r="F514" i="1"/>
  <c r="F515" i="1"/>
  <c r="F516" i="1"/>
  <c r="F517" i="1"/>
  <c r="F518" i="1"/>
  <c r="F520" i="1"/>
  <c r="F521" i="1"/>
  <c r="F522" i="1"/>
  <c r="F523" i="1"/>
  <c r="F524" i="1"/>
  <c r="F525" i="1"/>
  <c r="F526" i="1"/>
  <c r="F527" i="1"/>
  <c r="F528" i="1"/>
  <c r="F529" i="1"/>
  <c r="F531" i="1"/>
  <c r="F532" i="1"/>
  <c r="F533" i="1"/>
  <c r="F535" i="1"/>
  <c r="F537" i="1"/>
  <c r="F538" i="1"/>
  <c r="F539" i="1"/>
  <c r="F540" i="1"/>
  <c r="F541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2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5" i="1"/>
  <c r="F686" i="1"/>
  <c r="F687" i="1"/>
  <c r="F688" i="1"/>
  <c r="F689" i="1"/>
  <c r="F695" i="1"/>
  <c r="F696" i="1"/>
  <c r="F697" i="1"/>
  <c r="F698" i="1"/>
  <c r="F701" i="1"/>
  <c r="F702" i="1"/>
  <c r="F703" i="1"/>
  <c r="F705" i="1"/>
  <c r="F707" i="1"/>
  <c r="F709" i="1"/>
  <c r="F710" i="1"/>
  <c r="F711" i="1"/>
  <c r="F712" i="1"/>
  <c r="F716" i="1"/>
  <c r="F717" i="1"/>
  <c r="F720" i="1"/>
  <c r="F721" i="1"/>
  <c r="F722" i="1"/>
  <c r="F723" i="1"/>
  <c r="F725" i="1"/>
  <c r="F726" i="1"/>
  <c r="F728" i="1"/>
  <c r="F729" i="1"/>
  <c r="F731" i="1"/>
  <c r="F733" i="1"/>
  <c r="F735" i="1"/>
  <c r="F736" i="1"/>
  <c r="F737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9" i="1"/>
  <c r="F760" i="1"/>
  <c r="F761" i="1"/>
  <c r="F762" i="1"/>
  <c r="F763" i="1"/>
  <c r="F764" i="1"/>
  <c r="F765" i="1"/>
  <c r="F766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5" i="1"/>
  <c r="F796" i="1"/>
  <c r="F797" i="1"/>
  <c r="F798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7" i="1"/>
  <c r="F818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4" i="1"/>
  <c r="F846" i="1"/>
  <c r="F850" i="1"/>
  <c r="F852" i="1"/>
  <c r="F853" i="1"/>
  <c r="F855" i="1"/>
  <c r="F856" i="1"/>
  <c r="F859" i="1"/>
  <c r="F860" i="1"/>
  <c r="F861" i="1"/>
  <c r="F862" i="1"/>
  <c r="F864" i="1"/>
  <c r="F866" i="1"/>
  <c r="F867" i="1"/>
  <c r="F868" i="1"/>
  <c r="F869" i="1"/>
  <c r="F870" i="1"/>
  <c r="F871" i="1"/>
  <c r="F875" i="1"/>
  <c r="F876" i="1"/>
  <c r="F877" i="1"/>
  <c r="F879" i="1"/>
  <c r="F880" i="1"/>
  <c r="F881" i="1"/>
  <c r="F882" i="1"/>
  <c r="F883" i="1"/>
  <c r="F884" i="1"/>
  <c r="F885" i="1"/>
  <c r="F889" i="1"/>
  <c r="F891" i="1"/>
  <c r="F892" i="1"/>
  <c r="F894" i="1"/>
  <c r="F896" i="1"/>
  <c r="F897" i="1"/>
  <c r="F898" i="1"/>
  <c r="F899" i="1"/>
  <c r="F900" i="1"/>
  <c r="F901" i="1"/>
  <c r="F902" i="1"/>
  <c r="F903" i="1"/>
  <c r="F907" i="1"/>
  <c r="F908" i="1"/>
  <c r="F909" i="1"/>
  <c r="F911" i="1"/>
  <c r="F912" i="1"/>
  <c r="F913" i="1"/>
  <c r="F915" i="1"/>
  <c r="F917" i="1"/>
  <c r="F919" i="1"/>
  <c r="F920" i="1"/>
  <c r="F921" i="1"/>
  <c r="F923" i="1"/>
  <c r="F924" i="1"/>
  <c r="F925" i="1"/>
  <c r="F926" i="1"/>
  <c r="F928" i="1"/>
  <c r="F929" i="1"/>
  <c r="F931" i="1"/>
  <c r="F932" i="1"/>
  <c r="F933" i="1"/>
  <c r="F934" i="1"/>
  <c r="F937" i="1"/>
  <c r="F939" i="1"/>
  <c r="F941" i="1"/>
  <c r="F945" i="1"/>
  <c r="F948" i="1"/>
  <c r="F951" i="1"/>
  <c r="F952" i="1"/>
  <c r="F956" i="1"/>
  <c r="F961" i="1"/>
  <c r="F963" i="1"/>
  <c r="F966" i="1"/>
  <c r="F967" i="1"/>
  <c r="F970" i="1"/>
  <c r="F971" i="1"/>
  <c r="F972" i="1"/>
  <c r="F974" i="1"/>
  <c r="F978" i="1"/>
  <c r="F979" i="1"/>
  <c r="F981" i="1"/>
  <c r="F982" i="1"/>
  <c r="F984" i="1"/>
  <c r="F985" i="1"/>
  <c r="F987" i="1"/>
  <c r="F988" i="1"/>
  <c r="F989" i="1"/>
  <c r="F995" i="1"/>
  <c r="F997" i="1"/>
  <c r="F1000" i="1"/>
  <c r="F1001" i="1"/>
  <c r="F1003" i="1"/>
  <c r="F1004" i="1"/>
  <c r="F1008" i="1"/>
  <c r="F1011" i="1"/>
  <c r="F1012" i="1"/>
  <c r="F1013" i="1"/>
  <c r="F1017" i="1"/>
  <c r="F1018" i="1"/>
  <c r="F1020" i="1"/>
  <c r="F1021" i="1"/>
  <c r="F1024" i="1"/>
  <c r="F1025" i="1"/>
  <c r="F1030" i="1"/>
  <c r="F1032" i="1"/>
  <c r="F1033" i="1"/>
  <c r="F1034" i="1"/>
  <c r="F1036" i="1"/>
  <c r="F1037" i="1"/>
  <c r="F1038" i="1"/>
  <c r="F1040" i="1"/>
  <c r="F1041" i="1"/>
  <c r="F1042" i="1"/>
  <c r="F1043" i="1"/>
  <c r="F1044" i="1"/>
  <c r="F1047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4" i="1"/>
  <c r="F1065" i="1"/>
  <c r="F1066" i="1"/>
  <c r="F1067" i="1"/>
  <c r="F1069" i="1"/>
  <c r="F1070" i="1"/>
  <c r="F1071" i="1"/>
  <c r="F1072" i="1"/>
  <c r="F1073" i="1"/>
  <c r="F1074" i="1"/>
  <c r="F1075" i="1"/>
  <c r="F1076" i="1"/>
  <c r="F1077" i="1"/>
  <c r="F1078" i="1"/>
  <c r="F1080" i="1"/>
  <c r="F1081" i="1"/>
  <c r="F1082" i="1"/>
  <c r="F1083" i="1"/>
  <c r="F1084" i="1"/>
  <c r="F1085" i="1"/>
  <c r="F1086" i="1"/>
  <c r="F1087" i="1"/>
  <c r="F1088" i="1"/>
  <c r="F1089" i="1"/>
  <c r="F1090" i="1"/>
  <c r="F1092" i="1"/>
  <c r="F1094" i="1"/>
  <c r="F1099" i="1"/>
  <c r="F1100" i="1"/>
  <c r="F1101" i="1"/>
  <c r="F1102" i="1"/>
  <c r="F1103" i="1"/>
  <c r="F1104" i="1"/>
  <c r="F1105" i="1"/>
  <c r="F1106" i="1"/>
  <c r="F1107" i="1"/>
  <c r="F1109" i="1"/>
  <c r="F1110" i="1"/>
  <c r="F1111" i="1"/>
  <c r="F1112" i="1"/>
  <c r="F1113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8" i="1"/>
  <c r="F1129" i="1"/>
  <c r="F1130" i="1"/>
  <c r="F1131" i="1"/>
  <c r="F1132" i="1"/>
  <c r="F1133" i="1"/>
  <c r="F1134" i="1"/>
  <c r="F1136" i="1"/>
  <c r="F1137" i="1"/>
  <c r="F1138" i="1"/>
  <c r="F1139" i="1"/>
  <c r="F1140" i="1"/>
  <c r="F1141" i="1"/>
  <c r="F1142" i="1"/>
  <c r="F1143" i="1"/>
  <c r="F1144" i="1"/>
  <c r="F1146" i="1"/>
  <c r="F1147" i="1"/>
  <c r="F1148" i="1"/>
  <c r="F1149" i="1"/>
  <c r="F1150" i="1"/>
  <c r="F1153" i="1"/>
  <c r="F1155" i="1"/>
  <c r="F1157" i="1"/>
  <c r="F1159" i="1"/>
  <c r="F1162" i="1"/>
  <c r="F1167" i="1"/>
  <c r="F1169" i="1"/>
  <c r="F1170" i="1"/>
  <c r="F1171" i="1"/>
  <c r="F1173" i="1"/>
  <c r="F1174" i="1"/>
  <c r="F1175" i="1"/>
  <c r="F1176" i="1"/>
  <c r="F1177" i="1"/>
  <c r="F1178" i="1"/>
  <c r="F1179" i="1"/>
  <c r="F1180" i="1"/>
  <c r="F1183" i="1"/>
  <c r="F1185" i="1"/>
  <c r="F1187" i="1"/>
  <c r="F1188" i="1"/>
  <c r="F1191" i="1"/>
  <c r="F1193" i="1"/>
  <c r="F1195" i="1"/>
  <c r="F1197" i="1"/>
  <c r="F1199" i="1"/>
  <c r="F1201" i="1"/>
  <c r="F1204" i="1"/>
  <c r="F1207" i="1"/>
  <c r="F1210" i="1"/>
  <c r="F1217" i="1"/>
  <c r="F1219" i="1"/>
  <c r="F1220" i="1"/>
  <c r="F1221" i="1"/>
  <c r="F1228" i="1"/>
  <c r="F1230" i="1"/>
  <c r="F1234" i="1"/>
  <c r="F1235" i="1"/>
  <c r="F1236" i="1"/>
  <c r="F1237" i="1"/>
  <c r="F1239" i="1"/>
  <c r="F1250" i="1"/>
  <c r="F1251" i="1"/>
  <c r="F1252" i="1"/>
  <c r="F1254" i="1"/>
  <c r="F1255" i="1"/>
  <c r="F1256" i="1"/>
  <c r="F1257" i="1"/>
  <c r="F1259" i="1"/>
  <c r="F1260" i="1"/>
  <c r="F1262" i="1"/>
  <c r="F1263" i="1"/>
  <c r="F1266" i="1"/>
  <c r="F1267" i="1"/>
  <c r="F1272" i="1"/>
  <c r="F1273" i="1"/>
  <c r="F1274" i="1"/>
  <c r="F1276" i="1"/>
  <c r="F1277" i="1"/>
  <c r="F1279" i="1"/>
  <c r="F1282" i="1"/>
  <c r="F1283" i="1"/>
  <c r="F1284" i="1"/>
  <c r="F1288" i="1"/>
  <c r="F1291" i="1"/>
  <c r="F1294" i="1"/>
  <c r="F1295" i="1"/>
  <c r="F1297" i="1"/>
  <c r="F1299" i="1"/>
  <c r="F1300" i="1"/>
  <c r="F1302" i="1"/>
  <c r="F1306" i="1"/>
  <c r="F1307" i="1"/>
  <c r="F1308" i="1"/>
  <c r="F1310" i="1"/>
  <c r="F1311" i="1"/>
  <c r="F1312" i="1"/>
  <c r="F1314" i="1"/>
  <c r="F1316" i="1"/>
  <c r="F1317" i="1"/>
  <c r="F1320" i="1"/>
  <c r="F1321" i="1"/>
  <c r="F1323" i="1"/>
  <c r="F1326" i="1"/>
  <c r="F1329" i="1"/>
  <c r="F1330" i="1"/>
  <c r="F1334" i="1"/>
  <c r="F1335" i="1"/>
  <c r="F1336" i="1"/>
  <c r="F1337" i="1"/>
  <c r="F1339" i="1"/>
  <c r="F1340" i="1"/>
  <c r="F1341" i="1"/>
  <c r="F1343" i="1"/>
  <c r="F1344" i="1"/>
  <c r="F1346" i="1"/>
  <c r="F1348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5" i="1"/>
  <c r="F1366" i="1"/>
  <c r="F1369" i="1"/>
  <c r="F1371" i="1"/>
  <c r="F1372" i="1"/>
  <c r="F1373" i="1"/>
  <c r="F1374" i="1"/>
  <c r="F1376" i="1"/>
  <c r="F1378" i="1"/>
  <c r="F1379" i="1"/>
  <c r="F1380" i="1"/>
  <c r="F1383" i="1"/>
  <c r="F1385" i="1"/>
  <c r="F1386" i="1"/>
  <c r="F1387" i="1"/>
  <c r="F1389" i="1"/>
  <c r="F1390" i="1"/>
  <c r="F1392" i="1"/>
  <c r="F1393" i="1"/>
  <c r="F1394" i="1"/>
  <c r="F1395" i="1"/>
  <c r="F1396" i="1"/>
  <c r="F1397" i="1"/>
  <c r="F1398" i="1"/>
  <c r="F1399" i="1"/>
  <c r="F1400" i="1"/>
  <c r="F1402" i="1"/>
  <c r="F1403" i="1"/>
  <c r="F1404" i="1"/>
  <c r="F1405" i="1"/>
  <c r="F1406" i="1"/>
  <c r="F1408" i="1"/>
  <c r="F1409" i="1"/>
  <c r="F1410" i="1"/>
  <c r="F1411" i="1"/>
  <c r="F1412" i="1"/>
  <c r="F1413" i="1"/>
  <c r="F1414" i="1"/>
  <c r="F1415" i="1"/>
  <c r="F1416" i="1"/>
  <c r="F1417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9" i="1"/>
  <c r="F1461" i="1"/>
  <c r="F1462" i="1"/>
  <c r="F1465" i="1"/>
  <c r="F1466" i="1"/>
  <c r="F1468" i="1"/>
  <c r="F1469" i="1"/>
  <c r="F1470" i="1"/>
  <c r="F1471" i="1"/>
  <c r="F1472" i="1"/>
  <c r="F1474" i="1"/>
  <c r="F1480" i="1"/>
  <c r="F1481" i="1"/>
  <c r="F1482" i="1"/>
  <c r="F1483" i="1"/>
  <c r="F1484" i="1"/>
  <c r="F1485" i="1"/>
  <c r="F1489" i="1"/>
  <c r="F1492" i="1"/>
  <c r="F1493" i="1"/>
  <c r="F1495" i="1"/>
  <c r="F1497" i="1"/>
  <c r="F1498" i="1"/>
  <c r="F1501" i="1"/>
  <c r="F1503" i="1"/>
  <c r="F1507" i="1"/>
  <c r="F1509" i="1"/>
  <c r="F1512" i="1"/>
  <c r="F1513" i="1"/>
  <c r="F1514" i="1"/>
  <c r="F1516" i="1"/>
  <c r="F1517" i="1"/>
  <c r="F1519" i="1"/>
  <c r="F1521" i="1"/>
  <c r="F1524" i="1"/>
  <c r="F1525" i="1"/>
  <c r="F1527" i="1"/>
  <c r="F1529" i="1"/>
  <c r="F1530" i="1"/>
  <c r="F1531" i="1"/>
  <c r="F1533" i="1"/>
  <c r="F1534" i="1"/>
  <c r="F1535" i="1"/>
  <c r="F1537" i="1"/>
  <c r="F1538" i="1"/>
  <c r="F1540" i="1"/>
  <c r="F1542" i="1"/>
  <c r="F1548" i="1"/>
  <c r="F1550" i="1"/>
  <c r="F1551" i="1"/>
  <c r="F1552" i="1"/>
  <c r="F1553" i="1"/>
  <c r="F1554" i="1"/>
  <c r="F1555" i="1"/>
  <c r="F1556" i="1"/>
  <c r="F1557" i="1"/>
  <c r="F1558" i="1"/>
  <c r="F1559" i="1"/>
  <c r="F1560" i="1"/>
  <c r="F1562" i="1"/>
  <c r="F1563" i="1"/>
  <c r="F1565" i="1"/>
  <c r="F1566" i="1"/>
  <c r="F1568" i="1"/>
  <c r="F1569" i="1"/>
  <c r="F1570" i="1"/>
  <c r="F1571" i="1"/>
  <c r="F1573" i="1"/>
  <c r="F1576" i="1"/>
  <c r="F1577" i="1"/>
  <c r="F1578" i="1"/>
  <c r="F1579" i="1"/>
  <c r="F1580" i="1"/>
  <c r="F1581" i="1"/>
  <c r="F1582" i="1"/>
  <c r="F1586" i="1"/>
  <c r="F1587" i="1"/>
  <c r="F1588" i="1"/>
  <c r="F1589" i="1"/>
  <c r="F1591" i="1"/>
  <c r="F1592" i="1"/>
  <c r="F1595" i="1"/>
  <c r="F1596" i="1"/>
  <c r="F1597" i="1"/>
  <c r="F1599" i="1"/>
  <c r="F1603" i="1"/>
  <c r="F1604" i="1"/>
  <c r="F1605" i="1"/>
  <c r="F1608" i="1"/>
  <c r="F1609" i="1"/>
  <c r="F1610" i="1"/>
  <c r="F1611" i="1"/>
  <c r="F1612" i="1"/>
  <c r="F1614" i="1"/>
  <c r="F1615" i="1"/>
  <c r="F1616" i="1"/>
  <c r="F1617" i="1"/>
  <c r="F1618" i="1"/>
  <c r="F1619" i="1"/>
  <c r="F1620" i="1"/>
  <c r="F1621" i="1"/>
  <c r="F1624" i="1"/>
  <c r="F1625" i="1"/>
  <c r="F1628" i="1"/>
  <c r="F1629" i="1"/>
  <c r="F1630" i="1"/>
  <c r="F1631" i="1"/>
  <c r="F1632" i="1"/>
  <c r="F1634" i="1"/>
  <c r="F1636" i="1"/>
  <c r="F1637" i="1"/>
  <c r="F1641" i="1"/>
  <c r="F1646" i="1"/>
  <c r="F1648" i="1"/>
  <c r="F1649" i="1"/>
  <c r="F1652" i="1"/>
  <c r="F1653" i="1"/>
  <c r="F1654" i="1"/>
  <c r="F1655" i="1"/>
  <c r="F1656" i="1"/>
  <c r="F1659" i="1"/>
  <c r="F1661" i="1"/>
  <c r="F1662" i="1"/>
  <c r="F1663" i="1"/>
  <c r="F1665" i="1"/>
  <c r="F1666" i="1"/>
  <c r="F1668" i="1"/>
  <c r="F1669" i="1"/>
  <c r="F1670" i="1"/>
  <c r="F1672" i="1"/>
  <c r="F1673" i="1"/>
  <c r="F1674" i="1"/>
  <c r="F1675" i="1"/>
  <c r="F1677" i="1"/>
  <c r="F1682" i="1"/>
  <c r="F1684" i="1"/>
  <c r="F1689" i="1"/>
  <c r="F1692" i="1"/>
  <c r="F1696" i="1"/>
  <c r="F1703" i="1"/>
  <c r="F1705" i="1"/>
  <c r="F1707" i="1"/>
  <c r="F1713" i="1"/>
  <c r="F1714" i="1"/>
  <c r="F1715" i="1"/>
  <c r="F1716" i="1"/>
  <c r="F1717" i="1"/>
  <c r="F1720" i="1"/>
  <c r="F1726" i="1"/>
  <c r="F1727" i="1"/>
  <c r="F1731" i="1"/>
  <c r="F1732" i="1"/>
  <c r="F1733" i="1"/>
  <c r="F1734" i="1"/>
  <c r="F1737" i="1"/>
  <c r="F1738" i="1"/>
  <c r="F1740" i="1"/>
  <c r="F1741" i="1"/>
  <c r="F1742" i="1"/>
  <c r="F1745" i="1"/>
  <c r="F1746" i="1"/>
  <c r="F1747" i="1"/>
  <c r="F1748" i="1"/>
  <c r="F1749" i="1"/>
  <c r="F1750" i="1"/>
  <c r="F1752" i="1"/>
  <c r="F1753" i="1"/>
  <c r="F1754" i="1"/>
  <c r="F1755" i="1"/>
  <c r="F1756" i="1"/>
  <c r="F1757" i="1"/>
  <c r="F1759" i="1"/>
  <c r="F1763" i="1"/>
  <c r="F1765" i="1"/>
  <c r="F1766" i="1"/>
  <c r="F1767" i="1"/>
  <c r="F1768" i="1"/>
  <c r="F1770" i="1"/>
  <c r="F1772" i="1"/>
  <c r="F1773" i="1"/>
  <c r="F1774" i="1"/>
  <c r="F1775" i="1"/>
  <c r="F1776" i="1"/>
  <c r="F1777" i="1"/>
  <c r="F1778" i="1"/>
  <c r="F1780" i="1"/>
  <c r="F1781" i="1"/>
  <c r="F1782" i="1"/>
  <c r="F1784" i="1"/>
  <c r="F1785" i="1"/>
  <c r="F1786" i="1"/>
  <c r="F1787" i="1"/>
  <c r="F1788" i="1"/>
  <c r="F1789" i="1"/>
  <c r="F1790" i="1"/>
  <c r="F1791" i="1"/>
  <c r="F1792" i="1"/>
  <c r="F1793" i="1"/>
  <c r="F1794" i="1"/>
  <c r="F1797" i="1"/>
  <c r="F1798" i="1"/>
  <c r="F1799" i="1"/>
  <c r="F1800" i="1"/>
  <c r="F1801" i="1"/>
  <c r="F1803" i="1"/>
  <c r="F1805" i="1"/>
  <c r="F1806" i="1"/>
  <c r="F1807" i="1"/>
  <c r="F1808" i="1"/>
  <c r="F1809" i="1"/>
  <c r="F1810" i="1"/>
  <c r="F1811" i="1"/>
  <c r="F1813" i="1"/>
  <c r="F1814" i="1"/>
  <c r="F1815" i="1"/>
  <c r="F1816" i="1"/>
  <c r="F1817" i="1"/>
  <c r="F1820" i="1"/>
  <c r="F1821" i="1"/>
  <c r="F1822" i="1"/>
  <c r="F1823" i="1"/>
  <c r="F1825" i="1"/>
  <c r="F1828" i="1"/>
  <c r="F1830" i="1"/>
  <c r="F1833" i="1"/>
  <c r="F1834" i="1"/>
  <c r="F1835" i="1"/>
  <c r="F1836" i="1"/>
  <c r="F1839" i="1"/>
  <c r="F1841" i="1"/>
  <c r="F1843" i="1"/>
  <c r="F1844" i="1"/>
  <c r="F1847" i="1"/>
  <c r="F1848" i="1"/>
  <c r="F1850" i="1"/>
  <c r="F1852" i="1"/>
  <c r="F1855" i="1"/>
  <c r="F1857" i="1"/>
  <c r="F1858" i="1"/>
  <c r="F1862" i="1"/>
  <c r="F1863" i="1"/>
  <c r="F1865" i="1"/>
  <c r="F1866" i="1"/>
  <c r="F1870" i="1"/>
  <c r="F1871" i="1"/>
  <c r="F1872" i="1"/>
  <c r="F1875" i="1"/>
  <c r="F1877" i="1"/>
  <c r="F1878" i="1"/>
  <c r="F1879" i="1"/>
  <c r="F1881" i="1"/>
  <c r="F1883" i="1"/>
  <c r="F1884" i="1"/>
  <c r="F1885" i="1"/>
  <c r="F1891" i="1"/>
  <c r="F1892" i="1"/>
  <c r="F1895" i="1"/>
  <c r="F1897" i="1"/>
  <c r="F1899" i="1"/>
  <c r="F1900" i="1"/>
  <c r="F1901" i="1"/>
  <c r="F1904" i="1"/>
  <c r="F1905" i="1"/>
  <c r="F1911" i="1"/>
  <c r="F1912" i="1"/>
  <c r="F1913" i="1"/>
  <c r="F1914" i="1"/>
  <c r="F1915" i="1"/>
  <c r="F1916" i="1"/>
  <c r="F1920" i="1"/>
  <c r="F1922" i="1"/>
  <c r="F1923" i="1"/>
  <c r="F1926" i="1"/>
  <c r="F1927" i="1"/>
  <c r="F1928" i="1"/>
  <c r="F1929" i="1"/>
  <c r="F1930" i="1"/>
  <c r="F1934" i="1"/>
  <c r="F1935" i="1"/>
  <c r="F1937" i="1"/>
  <c r="F1938" i="1"/>
  <c r="F1939" i="1"/>
  <c r="F1940" i="1"/>
  <c r="F1941" i="1"/>
  <c r="F1942" i="1"/>
  <c r="F1943" i="1"/>
  <c r="F1945" i="1"/>
  <c r="F1947" i="1"/>
  <c r="F1948" i="1"/>
  <c r="F1949" i="1"/>
  <c r="F1951" i="1"/>
  <c r="F1952" i="1"/>
  <c r="F1953" i="1"/>
  <c r="F1955" i="1"/>
  <c r="F1956" i="1"/>
  <c r="F1957" i="1"/>
  <c r="F1958" i="1"/>
  <c r="F1960" i="1"/>
  <c r="F1961" i="1"/>
  <c r="F1962" i="1"/>
  <c r="F1963" i="1"/>
  <c r="F1965" i="1"/>
  <c r="F1966" i="1"/>
  <c r="F1967" i="1"/>
  <c r="F1969" i="1"/>
  <c r="F1970" i="1"/>
  <c r="F1971" i="1"/>
  <c r="F1972" i="1"/>
  <c r="F1973" i="1"/>
  <c r="F1974" i="1"/>
  <c r="F1976" i="1"/>
  <c r="F1977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6" i="1"/>
  <c r="F2007" i="1"/>
  <c r="F2008" i="1"/>
  <c r="F2009" i="1"/>
  <c r="F2010" i="1"/>
  <c r="F2012" i="1"/>
  <c r="F2013" i="1"/>
  <c r="F2014" i="1"/>
  <c r="F2015" i="1"/>
  <c r="F2016" i="1"/>
  <c r="F2017" i="1"/>
  <c r="F2019" i="1"/>
  <c r="F2021" i="1"/>
  <c r="F2022" i="1"/>
  <c r="F2024" i="1"/>
  <c r="F2026" i="1"/>
  <c r="F2027" i="1"/>
  <c r="F2028" i="1"/>
  <c r="F2029" i="1"/>
  <c r="F2030" i="1"/>
  <c r="F2031" i="1"/>
  <c r="F2032" i="1"/>
  <c r="F2033" i="1"/>
  <c r="F2034" i="1"/>
  <c r="F2036" i="1"/>
  <c r="F2039" i="1"/>
  <c r="F2040" i="1"/>
  <c r="F2041" i="1"/>
  <c r="F2042" i="1"/>
  <c r="F2043" i="1"/>
  <c r="F2044" i="1"/>
  <c r="F2045" i="1"/>
  <c r="F2046" i="1"/>
  <c r="F2047" i="1"/>
  <c r="F2048" i="1"/>
  <c r="F2049" i="1"/>
  <c r="F2052" i="1"/>
  <c r="F2053" i="1"/>
  <c r="F2054" i="1"/>
  <c r="F2055" i="1"/>
  <c r="F2057" i="1"/>
  <c r="F2058" i="1"/>
  <c r="F2059" i="1"/>
  <c r="F2060" i="1"/>
  <c r="F2063" i="1"/>
  <c r="F2065" i="1"/>
  <c r="F2067" i="1"/>
  <c r="F2068" i="1"/>
  <c r="F2069" i="1"/>
  <c r="F2070" i="1"/>
  <c r="F2072" i="1"/>
  <c r="F2075" i="1"/>
  <c r="F2076" i="1"/>
  <c r="F2077" i="1"/>
  <c r="F2078" i="1"/>
  <c r="F2080" i="1"/>
  <c r="F2081" i="1"/>
  <c r="F2082" i="1"/>
  <c r="F2084" i="1"/>
  <c r="F2086" i="1"/>
  <c r="F2087" i="1"/>
  <c r="F2088" i="1"/>
  <c r="F2089" i="1"/>
  <c r="F2090" i="1"/>
  <c r="F2091" i="1"/>
  <c r="F2092" i="1"/>
  <c r="F2093" i="1"/>
  <c r="F2094" i="1"/>
  <c r="F2095" i="1"/>
  <c r="F2097" i="1"/>
  <c r="F2099" i="1"/>
  <c r="F2100" i="1"/>
  <c r="F2101" i="1"/>
  <c r="F2102" i="1"/>
  <c r="F2103" i="1"/>
  <c r="F2105" i="1"/>
  <c r="F2106" i="1"/>
  <c r="F2108" i="1"/>
  <c r="F2109" i="1"/>
  <c r="F2110" i="1"/>
  <c r="F2112" i="1"/>
  <c r="F2113" i="1"/>
  <c r="F2115" i="1"/>
  <c r="F2116" i="1"/>
  <c r="F2118" i="1"/>
  <c r="F2120" i="1"/>
  <c r="F2121" i="1"/>
  <c r="F2122" i="1"/>
  <c r="F2123" i="1"/>
  <c r="F2124" i="1"/>
  <c r="F2125" i="1"/>
  <c r="F2126" i="1"/>
  <c r="F2127" i="1"/>
  <c r="F2128" i="1"/>
  <c r="F2130" i="1"/>
  <c r="F2131" i="1"/>
  <c r="F2132" i="1"/>
  <c r="F2134" i="1"/>
  <c r="F2135" i="1"/>
  <c r="F2136" i="1"/>
  <c r="F2137" i="1"/>
  <c r="F2139" i="1"/>
  <c r="F2141" i="1"/>
  <c r="F2143" i="1"/>
  <c r="F2144" i="1"/>
  <c r="F2146" i="1"/>
  <c r="F2147" i="1"/>
  <c r="F2148" i="1"/>
  <c r="F2149" i="1"/>
  <c r="F2150" i="1"/>
  <c r="F2154" i="1"/>
  <c r="F2156" i="1"/>
  <c r="F2158" i="1"/>
  <c r="F2159" i="1"/>
  <c r="F2160" i="1"/>
  <c r="F2162" i="1"/>
  <c r="F2163" i="1"/>
  <c r="F2164" i="1"/>
  <c r="F2165" i="1"/>
  <c r="F2166" i="1"/>
  <c r="F2169" i="1"/>
  <c r="F2170" i="1"/>
  <c r="F2171" i="1"/>
  <c r="F2172" i="1"/>
  <c r="F2174" i="1"/>
  <c r="F2177" i="1"/>
  <c r="F2179" i="1"/>
  <c r="F2180" i="1"/>
  <c r="F2185" i="1"/>
  <c r="F2186" i="1"/>
  <c r="F2187" i="1"/>
  <c r="F2188" i="1"/>
  <c r="F2190" i="1"/>
  <c r="F2192" i="1"/>
  <c r="F2194" i="1"/>
  <c r="F2195" i="1"/>
  <c r="F2198" i="1"/>
  <c r="F2200" i="1"/>
  <c r="F2201" i="1"/>
  <c r="F2202" i="1"/>
  <c r="F2205" i="1"/>
  <c r="F2208" i="1"/>
  <c r="F2210" i="1"/>
  <c r="F2211" i="1"/>
  <c r="F2213" i="1"/>
  <c r="F2214" i="1"/>
  <c r="F2215" i="1"/>
  <c r="F2216" i="1"/>
  <c r="F2219" i="1"/>
  <c r="F2220" i="1"/>
  <c r="F2222" i="1"/>
  <c r="F2223" i="1"/>
  <c r="F2224" i="1"/>
  <c r="F2225" i="1"/>
  <c r="F2226" i="1"/>
  <c r="F2227" i="1"/>
  <c r="F2228" i="1"/>
  <c r="F2229" i="1"/>
  <c r="F2230" i="1"/>
  <c r="F2231" i="1"/>
  <c r="F2233" i="1"/>
  <c r="F2234" i="1"/>
  <c r="F2236" i="1"/>
  <c r="F2237" i="1"/>
  <c r="F2239" i="1"/>
  <c r="F2242" i="1"/>
  <c r="F2243" i="1"/>
  <c r="F2244" i="1"/>
  <c r="F2245" i="1"/>
  <c r="F2246" i="1"/>
  <c r="F2248" i="1"/>
  <c r="F2251" i="1"/>
  <c r="F2253" i="1"/>
  <c r="F2254" i="1"/>
  <c r="F2255" i="1"/>
  <c r="F2256" i="1"/>
  <c r="F2257" i="1"/>
  <c r="F2258" i="1"/>
  <c r="F2260" i="1"/>
  <c r="F2263" i="1"/>
  <c r="F2264" i="1"/>
  <c r="F2265" i="1"/>
  <c r="F2266" i="1"/>
  <c r="F2267" i="1"/>
  <c r="F2269" i="1"/>
  <c r="F2270" i="1"/>
  <c r="F2271" i="1"/>
  <c r="F2273" i="1"/>
  <c r="F2274" i="1"/>
  <c r="F2275" i="1"/>
  <c r="F2276" i="1"/>
  <c r="F2283" i="1"/>
  <c r="F2284" i="1"/>
  <c r="F2286" i="1"/>
  <c r="F2287" i="1"/>
  <c r="F2288" i="1"/>
  <c r="F2289" i="1"/>
  <c r="F2294" i="1"/>
  <c r="F2296" i="1"/>
  <c r="F2297" i="1"/>
  <c r="F2300" i="1"/>
  <c r="F2305" i="1"/>
  <c r="F2308" i="1"/>
  <c r="F2310" i="1"/>
  <c r="F2312" i="1"/>
  <c r="F2317" i="1"/>
  <c r="F2322" i="1"/>
  <c r="F2327" i="1"/>
  <c r="F2329" i="1"/>
  <c r="F2330" i="1"/>
  <c r="F2337" i="1"/>
  <c r="F2342" i="1"/>
  <c r="F2348" i="1"/>
  <c r="F2354" i="1"/>
  <c r="F2356" i="1"/>
  <c r="F2357" i="1"/>
  <c r="F2361" i="1"/>
  <c r="F2362" i="1"/>
  <c r="F2363" i="1"/>
  <c r="F2370" i="1"/>
  <c r="F2372" i="1"/>
  <c r="F2374" i="1"/>
  <c r="F2383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1" i="1"/>
  <c r="F2402" i="1"/>
  <c r="F2403" i="1"/>
  <c r="F2405" i="1"/>
  <c r="F2406" i="1"/>
  <c r="F2407" i="1"/>
  <c r="F2408" i="1"/>
  <c r="F2409" i="1"/>
  <c r="F2411" i="1"/>
  <c r="F2412" i="1"/>
  <c r="F2414" i="1"/>
  <c r="F2415" i="1"/>
  <c r="F2418" i="1"/>
  <c r="F2420" i="1"/>
  <c r="F2422" i="1"/>
  <c r="F2423" i="1"/>
  <c r="F2424" i="1"/>
  <c r="F2425" i="1"/>
  <c r="F2427" i="1"/>
  <c r="F2428" i="1"/>
  <c r="F2429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60" i="1"/>
  <c r="F2462" i="1"/>
  <c r="F2463" i="1"/>
  <c r="F2464" i="1"/>
  <c r="F2466" i="1"/>
  <c r="F2467" i="1"/>
  <c r="F2468" i="1"/>
  <c r="F2469" i="1"/>
  <c r="F2470" i="1"/>
  <c r="F2471" i="1"/>
  <c r="F2472" i="1"/>
  <c r="F2473" i="1"/>
  <c r="F2475" i="1"/>
  <c r="F2477" i="1"/>
  <c r="F2480" i="1"/>
  <c r="F2482" i="1"/>
  <c r="F2484" i="1"/>
  <c r="F2489" i="1"/>
  <c r="F2490" i="1"/>
  <c r="F2491" i="1"/>
  <c r="F2492" i="1"/>
  <c r="F2493" i="1"/>
  <c r="F2494" i="1"/>
  <c r="F2496" i="1"/>
  <c r="F2499" i="1"/>
  <c r="F2501" i="1"/>
  <c r="F2502" i="1"/>
  <c r="F2503" i="1"/>
  <c r="F2506" i="1"/>
  <c r="F2507" i="1"/>
  <c r="F2511" i="1"/>
  <c r="F2512" i="1"/>
  <c r="F2517" i="1"/>
  <c r="F2518" i="1"/>
  <c r="F2520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7" i="1"/>
  <c r="F2539" i="1"/>
  <c r="F2540" i="1"/>
  <c r="F2541" i="1"/>
  <c r="F2542" i="1"/>
  <c r="F2543" i="1"/>
  <c r="F2544" i="1"/>
  <c r="F2546" i="1"/>
  <c r="F2547" i="1"/>
  <c r="F2548" i="1"/>
  <c r="F2549" i="1"/>
  <c r="F2550" i="1"/>
  <c r="F2551" i="1"/>
  <c r="F2552" i="1"/>
  <c r="F2553" i="1"/>
  <c r="F2555" i="1"/>
  <c r="F2556" i="1"/>
  <c r="F2557" i="1"/>
  <c r="F2558" i="1"/>
  <c r="F2559" i="1"/>
  <c r="F2560" i="1"/>
  <c r="F2561" i="1"/>
  <c r="F2563" i="1"/>
  <c r="F2564" i="1"/>
  <c r="F2565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6" i="1"/>
  <c r="F2587" i="1"/>
  <c r="F2588" i="1"/>
  <c r="F2589" i="1"/>
  <c r="F2592" i="1"/>
  <c r="F2593" i="1"/>
  <c r="F2594" i="1"/>
  <c r="F2595" i="1"/>
  <c r="F2596" i="1"/>
  <c r="F2597" i="1"/>
  <c r="F2599" i="1"/>
  <c r="F2601" i="1"/>
  <c r="F2602" i="1"/>
  <c r="F2605" i="1"/>
  <c r="F2606" i="1"/>
  <c r="F2607" i="1"/>
  <c r="F2608" i="1"/>
  <c r="F2610" i="1"/>
  <c r="F2611" i="1"/>
  <c r="F2612" i="1"/>
  <c r="F2613" i="1"/>
  <c r="F2615" i="1"/>
  <c r="F2616" i="1"/>
  <c r="F2617" i="1"/>
  <c r="F2618" i="1"/>
  <c r="F2620" i="1"/>
  <c r="F2621" i="1"/>
  <c r="F2622" i="1"/>
  <c r="F2623" i="1"/>
  <c r="F2624" i="1"/>
  <c r="F2626" i="1"/>
  <c r="F2627" i="1"/>
  <c r="F2628" i="1"/>
  <c r="F2629" i="1"/>
  <c r="F2630" i="1"/>
  <c r="F2631" i="1"/>
  <c r="F2632" i="1"/>
  <c r="F2633" i="1"/>
  <c r="F2634" i="1"/>
  <c r="F2635" i="1"/>
  <c r="F2636" i="1"/>
  <c r="F2638" i="1"/>
  <c r="F2642" i="1"/>
  <c r="F2643" i="1"/>
  <c r="F2644" i="1"/>
  <c r="F2645" i="1"/>
  <c r="F2647" i="1"/>
  <c r="F2648" i="1"/>
  <c r="F2649" i="1"/>
  <c r="F2650" i="1"/>
  <c r="F2651" i="1"/>
  <c r="F2652" i="1"/>
  <c r="F2653" i="1"/>
  <c r="F2655" i="1"/>
  <c r="F2656" i="1"/>
  <c r="F2657" i="1"/>
  <c r="F2658" i="1"/>
  <c r="F2660" i="1"/>
  <c r="F2661" i="1"/>
  <c r="F2662" i="1"/>
  <c r="F2664" i="1"/>
  <c r="F2665" i="1"/>
  <c r="F2666" i="1"/>
  <c r="F2669" i="1"/>
  <c r="F2670" i="1"/>
  <c r="F2671" i="1"/>
  <c r="F2672" i="1"/>
  <c r="F2673" i="1"/>
  <c r="F2674" i="1"/>
  <c r="F2676" i="1"/>
  <c r="F2677" i="1"/>
  <c r="F2678" i="1"/>
  <c r="F2679" i="1"/>
  <c r="F2680" i="1"/>
  <c r="F2681" i="1"/>
  <c r="F2682" i="1"/>
  <c r="F2683" i="1"/>
  <c r="F2684" i="1"/>
  <c r="F2685" i="1"/>
  <c r="F2686" i="1"/>
  <c r="F2688" i="1"/>
  <c r="F2689" i="1"/>
  <c r="F2691" i="1"/>
  <c r="F2692" i="1"/>
  <c r="F2693" i="1"/>
  <c r="F2694" i="1"/>
  <c r="F2696" i="1"/>
  <c r="F2697" i="1"/>
  <c r="F2698" i="1"/>
  <c r="F2700" i="1"/>
  <c r="F2704" i="1"/>
  <c r="F2705" i="1"/>
  <c r="F2708" i="1"/>
  <c r="F2713" i="1"/>
  <c r="F2715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2" i="1"/>
  <c r="F2733" i="1"/>
  <c r="F2734" i="1"/>
  <c r="F2735" i="1"/>
  <c r="F2736" i="1"/>
  <c r="F2742" i="1"/>
  <c r="F2746" i="1"/>
  <c r="F2747" i="1"/>
  <c r="F2748" i="1"/>
  <c r="F2749" i="1"/>
  <c r="F2752" i="1"/>
  <c r="F2753" i="1"/>
  <c r="F2757" i="1"/>
  <c r="F2758" i="1"/>
  <c r="F2759" i="1"/>
  <c r="F2760" i="1"/>
  <c r="F2763" i="1"/>
  <c r="F2764" i="1"/>
  <c r="F2774" i="1"/>
  <c r="F2775" i="1"/>
  <c r="F2776" i="1"/>
  <c r="F2779" i="1"/>
  <c r="F2786" i="1"/>
  <c r="F2787" i="1"/>
  <c r="F2788" i="1"/>
  <c r="F2791" i="1"/>
  <c r="F2792" i="1"/>
  <c r="F2798" i="1"/>
  <c r="F2799" i="1"/>
  <c r="F2800" i="1"/>
  <c r="F2801" i="1"/>
  <c r="F2802" i="1"/>
  <c r="F2803" i="1"/>
  <c r="F2804" i="1"/>
  <c r="F2809" i="1"/>
  <c r="F2810" i="1"/>
  <c r="F2812" i="1"/>
  <c r="F2813" i="1"/>
  <c r="F2817" i="1"/>
  <c r="F2819" i="1"/>
  <c r="F2820" i="1"/>
  <c r="F2821" i="1"/>
  <c r="F2822" i="1"/>
  <c r="F2824" i="1"/>
  <c r="F2825" i="1"/>
  <c r="F2826" i="1"/>
  <c r="F2827" i="1"/>
  <c r="F2828" i="1"/>
  <c r="F2829" i="1"/>
  <c r="F2831" i="1"/>
  <c r="F2834" i="1"/>
  <c r="F2835" i="1"/>
  <c r="F2836" i="1"/>
  <c r="F2837" i="1"/>
  <c r="F2839" i="1"/>
  <c r="F2842" i="1"/>
  <c r="F2843" i="1"/>
  <c r="F2844" i="1"/>
  <c r="F2846" i="1"/>
  <c r="F2847" i="1"/>
  <c r="F2849" i="1"/>
  <c r="F2850" i="1"/>
  <c r="F2853" i="1"/>
  <c r="F2854" i="1"/>
  <c r="F2855" i="1"/>
  <c r="F2857" i="1"/>
  <c r="F2858" i="1"/>
  <c r="F2859" i="1"/>
  <c r="F2860" i="1"/>
  <c r="F2861" i="1"/>
  <c r="F2863" i="1"/>
  <c r="F2864" i="1"/>
  <c r="F2866" i="1"/>
  <c r="F2870" i="1"/>
  <c r="F2871" i="1"/>
  <c r="F2874" i="1"/>
  <c r="F2876" i="1"/>
  <c r="F2877" i="1"/>
  <c r="F2878" i="1"/>
  <c r="F2879" i="1"/>
  <c r="F2882" i="1"/>
  <c r="F2884" i="1"/>
  <c r="F2885" i="1"/>
  <c r="F2887" i="1"/>
  <c r="F2888" i="1"/>
  <c r="F2889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3" i="1"/>
  <c r="F2890" i="1" l="1"/>
  <c r="E2890" i="1"/>
</calcChain>
</file>

<file path=xl/sharedStrings.xml><?xml version="1.0" encoding="utf-8"?>
<sst xmlns="http://schemas.openxmlformats.org/spreadsheetml/2006/main" count="3787" uniqueCount="2859">
  <si>
    <t>Názov obce</t>
  </si>
  <si>
    <t>Obec Bodza</t>
  </si>
  <si>
    <t>0</t>
  </si>
  <si>
    <t>Obec Kravany nad Dunajom</t>
  </si>
  <si>
    <t>Obec Králiky</t>
  </si>
  <si>
    <t>Obec Padarovce</t>
  </si>
  <si>
    <t>Obec Záhradné</t>
  </si>
  <si>
    <t>Obec Duplín</t>
  </si>
  <si>
    <t>Obec Nový Salaš</t>
  </si>
  <si>
    <t>Obec Rankovce</t>
  </si>
  <si>
    <t>Obec Malý Kamenec</t>
  </si>
  <si>
    <t>Obec Beňuš</t>
  </si>
  <si>
    <t>Obec Cakov</t>
  </si>
  <si>
    <t>Obec Buková</t>
  </si>
  <si>
    <t>Obec Vrbová nad Váhom</t>
  </si>
  <si>
    <t>Obec Zbudské Dlhé</t>
  </si>
  <si>
    <t>Obec Trenč</t>
  </si>
  <si>
    <t>Obec Oľšavica</t>
  </si>
  <si>
    <t>Obec Vrbovka</t>
  </si>
  <si>
    <t>Obec Držkovce</t>
  </si>
  <si>
    <t>Obec Bačkov</t>
  </si>
  <si>
    <t>Obec Šarišské Čierne</t>
  </si>
  <si>
    <t>Obec Milpoš</t>
  </si>
  <si>
    <t>Obec Arnutovce</t>
  </si>
  <si>
    <t>Obec Vaľkovňa</t>
  </si>
  <si>
    <t>Obec Šípkové</t>
  </si>
  <si>
    <t>Obec Čavoj</t>
  </si>
  <si>
    <t>Obec Čelovce</t>
  </si>
  <si>
    <t>Obec Torysky</t>
  </si>
  <si>
    <t>Obec Kružlová</t>
  </si>
  <si>
    <t>Obec Závadka</t>
  </si>
  <si>
    <t>Obec Turcovce</t>
  </si>
  <si>
    <t>Obec Belá</t>
  </si>
  <si>
    <t>Obec Nižná Polianka</t>
  </si>
  <si>
    <t>Obec Krčava</t>
  </si>
  <si>
    <t>Obec Malá Lehota</t>
  </si>
  <si>
    <t>Obec Doľany</t>
  </si>
  <si>
    <t>Obec Jastrabá</t>
  </si>
  <si>
    <t>Obec Valice</t>
  </si>
  <si>
    <t>Obec Osuské</t>
  </si>
  <si>
    <t>Obec Chmiňany</t>
  </si>
  <si>
    <t>Obec Poša</t>
  </si>
  <si>
    <t>Obec Nižný Slavkov</t>
  </si>
  <si>
    <t>Obec Selice</t>
  </si>
  <si>
    <t>Obec Hermanovce</t>
  </si>
  <si>
    <t>Obec Nižné Ladičkovce</t>
  </si>
  <si>
    <t>Obec Roztoky</t>
  </si>
  <si>
    <t>Obec Vieska nad Žitavou</t>
  </si>
  <si>
    <t>Obec Šalov</t>
  </si>
  <si>
    <t>Obec Ľubovec</t>
  </si>
  <si>
    <t>Obec Nová Bašta</t>
  </si>
  <si>
    <t>Obec Drienovec</t>
  </si>
  <si>
    <t>Obec Výborná</t>
  </si>
  <si>
    <t>Obec Čoltovo</t>
  </si>
  <si>
    <t>Obec Šašová</t>
  </si>
  <si>
    <t>Obec Jánovce</t>
  </si>
  <si>
    <t>Obec Hajnáčka</t>
  </si>
  <si>
    <t>Obec Žehra</t>
  </si>
  <si>
    <t>Obec Telgárt</t>
  </si>
  <si>
    <t>Obec Šávoľ</t>
  </si>
  <si>
    <t>Obec Gortva</t>
  </si>
  <si>
    <t>Obec Muľa</t>
  </si>
  <si>
    <t>Obec Hervartov</t>
  </si>
  <si>
    <t>Obec Tisinec</t>
  </si>
  <si>
    <t>Obec Lutiše</t>
  </si>
  <si>
    <t>Obec Jurské</t>
  </si>
  <si>
    <t>Obec Rudňany</t>
  </si>
  <si>
    <t>Obec Zubné</t>
  </si>
  <si>
    <t>Obec Nižná Olšava</t>
  </si>
  <si>
    <t>Obec Hrabovec nad Laborcom</t>
  </si>
  <si>
    <t>Obec Vojkovce</t>
  </si>
  <si>
    <t>Mesto Medzev</t>
  </si>
  <si>
    <t>Obec Polomka</t>
  </si>
  <si>
    <t>Obec Čierne Pole</t>
  </si>
  <si>
    <t>Obec Nálepkovo</t>
  </si>
  <si>
    <t>Obec Pribylina</t>
  </si>
  <si>
    <t>Obec Podkonice</t>
  </si>
  <si>
    <t>Obec Kostolné</t>
  </si>
  <si>
    <t>Obec Belina</t>
  </si>
  <si>
    <t>Obec Bartošova Lehôtka</t>
  </si>
  <si>
    <t>Obec Ondavské Matiašovce</t>
  </si>
  <si>
    <t>Obec Ladmovce</t>
  </si>
  <si>
    <t>Obec Šimonovce</t>
  </si>
  <si>
    <t>Obec Kalná Roztoka</t>
  </si>
  <si>
    <t>Obec Cerovo</t>
  </si>
  <si>
    <t>Obec Holiša</t>
  </si>
  <si>
    <t>Obec Abovce</t>
  </si>
  <si>
    <t>Obec Janova Lehota</t>
  </si>
  <si>
    <t>Obec Stankovany</t>
  </si>
  <si>
    <t>Obec Pašková</t>
  </si>
  <si>
    <t>Obec Gemer</t>
  </si>
  <si>
    <t>Obec Lomné</t>
  </si>
  <si>
    <t>Obec Kráľovce</t>
  </si>
  <si>
    <t>Obec Jasenovce</t>
  </si>
  <si>
    <t>Obec Sikenička</t>
  </si>
  <si>
    <t>Obec Šamudovce</t>
  </si>
  <si>
    <t>Obec Sirk</t>
  </si>
  <si>
    <t>Obec Remetské Hámre</t>
  </si>
  <si>
    <t>Obec Turany nad Ondavou</t>
  </si>
  <si>
    <t>Obec Hrabičov</t>
  </si>
  <si>
    <t>Obec Babie</t>
  </si>
  <si>
    <t>Obec Kamenná Poruba</t>
  </si>
  <si>
    <t>Obec Muránska Dlhá Lúka</t>
  </si>
  <si>
    <t>Obec Bátorová</t>
  </si>
  <si>
    <t>Obec Dolné Semerovce</t>
  </si>
  <si>
    <t>Obec Mankovce</t>
  </si>
  <si>
    <t>Obec Nemcovce</t>
  </si>
  <si>
    <t>Obec Krivany</t>
  </si>
  <si>
    <t>Obec Kamienka</t>
  </si>
  <si>
    <t>Obec Modrovka</t>
  </si>
  <si>
    <t>Obec Gemerské Dechtáre</t>
  </si>
  <si>
    <t>Obec Veľká Franková</t>
  </si>
  <si>
    <t>Obec Mníšek nad Popradom</t>
  </si>
  <si>
    <t>Obec Jakovany</t>
  </si>
  <si>
    <t>Obec Šalgovce</t>
  </si>
  <si>
    <t>Obec Peder</t>
  </si>
  <si>
    <t>Obec Čierna Voda</t>
  </si>
  <si>
    <t>Mesto Jelšava</t>
  </si>
  <si>
    <t>Obec Šumiac</t>
  </si>
  <si>
    <t>Obec Dohňany</t>
  </si>
  <si>
    <t>Obec Hrabovčík</t>
  </si>
  <si>
    <t>Obec Rovné</t>
  </si>
  <si>
    <t>Obec Breznica</t>
  </si>
  <si>
    <t>Obec Čakany</t>
  </si>
  <si>
    <t>Obec Hromoš</t>
  </si>
  <si>
    <t>Obec Hermanovce nad Topľou</t>
  </si>
  <si>
    <t>Obec Žipov</t>
  </si>
  <si>
    <t>Obec Bukovce</t>
  </si>
  <si>
    <t>Obec Nová Bystrica</t>
  </si>
  <si>
    <t>Obec Oravská Jasenica</t>
  </si>
  <si>
    <t>Obec Ulič</t>
  </si>
  <si>
    <t>Obec Kráľov Brod</t>
  </si>
  <si>
    <t>Obec Hrušov</t>
  </si>
  <si>
    <t>Obec Porúbka</t>
  </si>
  <si>
    <t>Obec Hontianske Moravce</t>
  </si>
  <si>
    <t>Obec Lomnička</t>
  </si>
  <si>
    <t>Obec Bajka</t>
  </si>
  <si>
    <t>Obec Kamenné Kosihy</t>
  </si>
  <si>
    <t>Obec Lastovce</t>
  </si>
  <si>
    <t>Obec Chmeľovec</t>
  </si>
  <si>
    <t>Obec Pucov</t>
  </si>
  <si>
    <t>Obec Vechec</t>
  </si>
  <si>
    <t>Obec Údol</t>
  </si>
  <si>
    <t>Obec Sikenica</t>
  </si>
  <si>
    <t>Obec Radvanovce</t>
  </si>
  <si>
    <t>Obec Horovce</t>
  </si>
  <si>
    <t>Obec Dubovec</t>
  </si>
  <si>
    <t>Obec Širákov</t>
  </si>
  <si>
    <t>Obec Miňovce</t>
  </si>
  <si>
    <t>Obec Novoť</t>
  </si>
  <si>
    <t>Obec Kolíňany</t>
  </si>
  <si>
    <t>Obec Malčice</t>
  </si>
  <si>
    <t>Obec Merašice</t>
  </si>
  <si>
    <t>Obec Nemčiňany</t>
  </si>
  <si>
    <t>Obec Oľšov</t>
  </si>
  <si>
    <t>Obec Koválov</t>
  </si>
  <si>
    <t>Obec Vlkovce</t>
  </si>
  <si>
    <t>Obec Kolonica</t>
  </si>
  <si>
    <t>Obec Oravské Veselé</t>
  </si>
  <si>
    <t>Obec Hlinné</t>
  </si>
  <si>
    <t>Obec Klubina</t>
  </si>
  <si>
    <t>Obec Davidov</t>
  </si>
  <si>
    <t>Obec Granč - Petrovce</t>
  </si>
  <si>
    <t>Obec Valkovce</t>
  </si>
  <si>
    <t>Obec Malé Ludince</t>
  </si>
  <si>
    <t>Obec Kláštor pod Znievom</t>
  </si>
  <si>
    <t>Obec Malý Cetín</t>
  </si>
  <si>
    <t>Obec Pakostov</t>
  </si>
  <si>
    <t>Obec Žalobín</t>
  </si>
  <si>
    <t>Obec Slepčany</t>
  </si>
  <si>
    <t>Obec Pohronská Polhora</t>
  </si>
  <si>
    <t>Obec Štrkovec</t>
  </si>
  <si>
    <t>Obec Letanovce</t>
  </si>
  <si>
    <t>Obec Buglovce</t>
  </si>
  <si>
    <t>Obec Ovčie</t>
  </si>
  <si>
    <t>Obec Pavlovce</t>
  </si>
  <si>
    <t>Obec Prochot</t>
  </si>
  <si>
    <t>Obec Kučín</t>
  </si>
  <si>
    <t>Obec Lipovec</t>
  </si>
  <si>
    <t>Obec Abrahámovce</t>
  </si>
  <si>
    <t>Obec Ohradzany</t>
  </si>
  <si>
    <t>Obec Zliechov</t>
  </si>
  <si>
    <t>Obec Nevoľné</t>
  </si>
  <si>
    <t>Obec Dolná Lehota</t>
  </si>
  <si>
    <t>Obec Sklené</t>
  </si>
  <si>
    <t>Obec Vyškovce nad Ipľom</t>
  </si>
  <si>
    <t>Obec Lemešany</t>
  </si>
  <si>
    <t>Obec Uzovské Pekľany</t>
  </si>
  <si>
    <t>Obec Veľká Čalomija</t>
  </si>
  <si>
    <t>Obec Malý Slavkov</t>
  </si>
  <si>
    <t>Obec Kálnica</t>
  </si>
  <si>
    <t>Obec Beňadovo</t>
  </si>
  <si>
    <t>Obec Ráztočno</t>
  </si>
  <si>
    <t>Obec Dubovany</t>
  </si>
  <si>
    <t>Obec Veselé</t>
  </si>
  <si>
    <t>Obec Medzibrodie nad Oravou</t>
  </si>
  <si>
    <t>Obec Čerhov</t>
  </si>
  <si>
    <t>Obec Jazernica</t>
  </si>
  <si>
    <t>Obec Bašovce</t>
  </si>
  <si>
    <t>Obec Ostrovany</t>
  </si>
  <si>
    <t>Obec Melek</t>
  </si>
  <si>
    <t>Obec Terany</t>
  </si>
  <si>
    <t>Obec Suchá nad Parnou</t>
  </si>
  <si>
    <t>Obec Bruty</t>
  </si>
  <si>
    <t>Obec Sklabiňa</t>
  </si>
  <si>
    <t>Obec Senohrad</t>
  </si>
  <si>
    <t>Obec Figa</t>
  </si>
  <si>
    <t>Obec Červený Hrádok</t>
  </si>
  <si>
    <t>Obec Spišský Štiavnik</t>
  </si>
  <si>
    <t>Obec Soľ</t>
  </si>
  <si>
    <t>Obec Virt</t>
  </si>
  <si>
    <t>Obec Pata</t>
  </si>
  <si>
    <t>Obec Nižný Tvarožec</t>
  </si>
  <si>
    <t>Obec Šivetice</t>
  </si>
  <si>
    <t>Obec Cabov</t>
  </si>
  <si>
    <t>Obec Sačurov</t>
  </si>
  <si>
    <t>Obec Stráne pod Tatrami</t>
  </si>
  <si>
    <t>Obec Ivanovce</t>
  </si>
  <si>
    <t>Obec Torysa</t>
  </si>
  <si>
    <t>Obec Hrubov</t>
  </si>
  <si>
    <t>Obec Ipeľský Sokolec</t>
  </si>
  <si>
    <t>Obec Kľušov</t>
  </si>
  <si>
    <t>Obec Paňovce</t>
  </si>
  <si>
    <t>Obec Dlhá Ves</t>
  </si>
  <si>
    <t>Obec Vyšná Olšava</t>
  </si>
  <si>
    <t>Obec Nižný Kručov</t>
  </si>
  <si>
    <t>Obec Rokytov pri Humennom</t>
  </si>
  <si>
    <t>Obec Bretka</t>
  </si>
  <si>
    <t>Obec Popudinské Močidľany</t>
  </si>
  <si>
    <t>Obec Košarovce</t>
  </si>
  <si>
    <t>Obec Markušovce</t>
  </si>
  <si>
    <t>Obec Rakúsy</t>
  </si>
  <si>
    <t>Obec Hranovnica</t>
  </si>
  <si>
    <t>Obec Veľké Chyndice</t>
  </si>
  <si>
    <t>Obec Dolné Dubové</t>
  </si>
  <si>
    <t>Obec Hrabské</t>
  </si>
  <si>
    <t>Obec Brezovica</t>
  </si>
  <si>
    <t>Obec Tročany</t>
  </si>
  <si>
    <t>Obec Hatalov</t>
  </si>
  <si>
    <t>Obec Lúka</t>
  </si>
  <si>
    <t>Obec Boľ</t>
  </si>
  <si>
    <t>Obec Trstice</t>
  </si>
  <si>
    <t>Obec Tuhrina</t>
  </si>
  <si>
    <t>Obec Rabča</t>
  </si>
  <si>
    <t>Obec Dubinné</t>
  </si>
  <si>
    <t>Obec Hažlín</t>
  </si>
  <si>
    <t>Obec Vlková</t>
  </si>
  <si>
    <t>Obec Gemerská Ves</t>
  </si>
  <si>
    <t>Obec Choňkovce</t>
  </si>
  <si>
    <t>Obec Veľká Lomnica</t>
  </si>
  <si>
    <t>Obec Sielnica</t>
  </si>
  <si>
    <t>Obec Radvaň nad Laborcom</t>
  </si>
  <si>
    <t>Obec Šoporňa</t>
  </si>
  <si>
    <t>Obec Závada</t>
  </si>
  <si>
    <t>Obec Tomášikovo</t>
  </si>
  <si>
    <t>Obec Ďapalovce</t>
  </si>
  <si>
    <t>Obec Chmeľnica</t>
  </si>
  <si>
    <t>Obec Plaveč</t>
  </si>
  <si>
    <t>Obec Rohov</t>
  </si>
  <si>
    <t>Obec Orlov</t>
  </si>
  <si>
    <t>Obec Tajná</t>
  </si>
  <si>
    <t>Obec Kaluža</t>
  </si>
  <si>
    <t>Obec Rudník</t>
  </si>
  <si>
    <t>Obec Jablonka</t>
  </si>
  <si>
    <t>Obec Vyšná Voľa</t>
  </si>
  <si>
    <t>Mesto Modrý Kameň</t>
  </si>
  <si>
    <t>Obec Rad</t>
  </si>
  <si>
    <t>Obec Kukučínov</t>
  </si>
  <si>
    <t>Obec Dedinka</t>
  </si>
  <si>
    <t>Obec Vlkas</t>
  </si>
  <si>
    <t>Obec Stročín</t>
  </si>
  <si>
    <t>Obec Litava</t>
  </si>
  <si>
    <t>Obec Vyšný Orlík</t>
  </si>
  <si>
    <t>Obec Matiašovce</t>
  </si>
  <si>
    <t>Obec Mokroluh</t>
  </si>
  <si>
    <t>Obec Klenová</t>
  </si>
  <si>
    <t>Obec Detvianska Huta</t>
  </si>
  <si>
    <t>Obec Rejdová</t>
  </si>
  <si>
    <t>Obec Zemianske Sady</t>
  </si>
  <si>
    <t>Obec Čeľadince</t>
  </si>
  <si>
    <t>Obec Lontov</t>
  </si>
  <si>
    <t>Obec Vojňany</t>
  </si>
  <si>
    <t>Obec Tesáre</t>
  </si>
  <si>
    <t>Obec Preseľany</t>
  </si>
  <si>
    <t>Obec Červená Voda</t>
  </si>
  <si>
    <t>Obec Horné Semerovce</t>
  </si>
  <si>
    <t>Obec Radoma</t>
  </si>
  <si>
    <t>Obec Riečka</t>
  </si>
  <si>
    <t>Obec Bajany</t>
  </si>
  <si>
    <t>Obec Čirč</t>
  </si>
  <si>
    <t>Obec Veľké Vozokany</t>
  </si>
  <si>
    <t>Obec Kravany</t>
  </si>
  <si>
    <t>Obec Krajná Poľana</t>
  </si>
  <si>
    <t>Obec Komárany</t>
  </si>
  <si>
    <t>Obec Hontianske Nemce</t>
  </si>
  <si>
    <t>Obec Sedliská</t>
  </si>
  <si>
    <t>Obec Čičava</t>
  </si>
  <si>
    <t>Obec Chrasť nad Hornádom</t>
  </si>
  <si>
    <t>Obec Michal nad Žitavou</t>
  </si>
  <si>
    <t>Obec Šarišská Poruba</t>
  </si>
  <si>
    <t>Obec Šrobárová</t>
  </si>
  <si>
    <t>Obec Rimavská Baňa</t>
  </si>
  <si>
    <t>Obec Bzovík</t>
  </si>
  <si>
    <t>Obec Kočovce</t>
  </si>
  <si>
    <t>Obec Utekáč</t>
  </si>
  <si>
    <t>Obec Prusy</t>
  </si>
  <si>
    <t>Obec Čabradský Vrbovok</t>
  </si>
  <si>
    <t>Obec Hubošovce</t>
  </si>
  <si>
    <t>Obec Mierovo</t>
  </si>
  <si>
    <t>Obec Vajkovce</t>
  </si>
  <si>
    <t>Obec Malženice</t>
  </si>
  <si>
    <t>Obec Bukovec</t>
  </si>
  <si>
    <t>Obec Hamuliakovo</t>
  </si>
  <si>
    <t>Obec Ľubá</t>
  </si>
  <si>
    <t>Obec Zubák</t>
  </si>
  <si>
    <t>Obec Pohorelá</t>
  </si>
  <si>
    <t>Obec Tachty</t>
  </si>
  <si>
    <t>Obec Marhaň</t>
  </si>
  <si>
    <t>Obec Košecké Podhradie</t>
  </si>
  <si>
    <t>Obec Horné Obdokovce</t>
  </si>
  <si>
    <t>Obec Brezina</t>
  </si>
  <si>
    <t>Obec Beniakovce</t>
  </si>
  <si>
    <t>Obec Konská</t>
  </si>
  <si>
    <t>Obec Chlmec</t>
  </si>
  <si>
    <t>Obec Zlaté Klasy</t>
  </si>
  <si>
    <t>Obec Zemplínske Hámre</t>
  </si>
  <si>
    <t>Obec Richnava</t>
  </si>
  <si>
    <t>Obec Mikušovce</t>
  </si>
  <si>
    <t>Obec Malý Lipník</t>
  </si>
  <si>
    <t>Obec Podhorie</t>
  </si>
  <si>
    <t>Obec Machulince</t>
  </si>
  <si>
    <t>Obec Hôrka nad Váhom</t>
  </si>
  <si>
    <t>Obec Matiaška</t>
  </si>
  <si>
    <t>Obec Vinohrady nad Váhom</t>
  </si>
  <si>
    <t>Obec Hronská Dúbrava</t>
  </si>
  <si>
    <t>Obec Šarišské Dravce</t>
  </si>
  <si>
    <t>Obec Pastovce</t>
  </si>
  <si>
    <t>Obec Tehla</t>
  </si>
  <si>
    <t>Obec Dolná Breznica</t>
  </si>
  <si>
    <t>Obec Široké</t>
  </si>
  <si>
    <t>Obec Vojka nad Dunajom</t>
  </si>
  <si>
    <t>Obec Hankovce</t>
  </si>
  <si>
    <t>Obec Jakubova Voľa</t>
  </si>
  <si>
    <t>Obec Križovany nad Dudváhom</t>
  </si>
  <si>
    <t>Obec Diviacka Nová Ves</t>
  </si>
  <si>
    <t>Obec Lúčka</t>
  </si>
  <si>
    <t>Obec Marianka</t>
  </si>
  <si>
    <t>Obec Šúrovce</t>
  </si>
  <si>
    <t>Obec Gregorovce</t>
  </si>
  <si>
    <t>Obec Slovenský Grob</t>
  </si>
  <si>
    <t>Obec Gemerská Panica</t>
  </si>
  <si>
    <t>Obec Častkov</t>
  </si>
  <si>
    <t>Obec Priepasné</t>
  </si>
  <si>
    <t>Obec Snežnica</t>
  </si>
  <si>
    <t>Obec Medzianky</t>
  </si>
  <si>
    <t>Obec Dunajov</t>
  </si>
  <si>
    <t>Obec Rajčany</t>
  </si>
  <si>
    <t>Obec Želmanovce</t>
  </si>
  <si>
    <t>Obec Veľký Slivník</t>
  </si>
  <si>
    <t>Obec Dolná Ždaňa</t>
  </si>
  <si>
    <t>Obec Papín</t>
  </si>
  <si>
    <t>Obec Malý Lapáš</t>
  </si>
  <si>
    <t>Obec Sklabiná</t>
  </si>
  <si>
    <t>Obec Vaďovce</t>
  </si>
  <si>
    <t>Obec Záborské</t>
  </si>
  <si>
    <t>Mesto Dobšiná</t>
  </si>
  <si>
    <t>Obec Malé Ripňany</t>
  </si>
  <si>
    <t>Obec Bačka</t>
  </si>
  <si>
    <t>Obec Veľké Teriakovce</t>
  </si>
  <si>
    <t>Obec Ilija</t>
  </si>
  <si>
    <t>Obec Čataj</t>
  </si>
  <si>
    <t>Obec Kolbovce</t>
  </si>
  <si>
    <t>Obec Radošovce</t>
  </si>
  <si>
    <t>Obec Oreské</t>
  </si>
  <si>
    <t>Obec Lovce</t>
  </si>
  <si>
    <t>Obec Budkovce</t>
  </si>
  <si>
    <t>Obec Dolné Otrokovce</t>
  </si>
  <si>
    <t>Obec Svätuše</t>
  </si>
  <si>
    <t>Obec Turčianske Kľačany</t>
  </si>
  <si>
    <t>Obec Alekšince</t>
  </si>
  <si>
    <t>Mesto Sobrance</t>
  </si>
  <si>
    <t>Obec Mlynčeky</t>
  </si>
  <si>
    <t>Obec Jankovce</t>
  </si>
  <si>
    <t>Obec Kurimany</t>
  </si>
  <si>
    <t>Obec Ješkova Ves</t>
  </si>
  <si>
    <t>Obec Dargov</t>
  </si>
  <si>
    <t>Mesto Svidník</t>
  </si>
  <si>
    <t>Obec Dolné Obdokovce</t>
  </si>
  <si>
    <t>Obec Dubové</t>
  </si>
  <si>
    <t>Obec Sihelné</t>
  </si>
  <si>
    <t>Obec Fačkov</t>
  </si>
  <si>
    <t>Obec Vysoká pri Morave</t>
  </si>
  <si>
    <t>Obec Neporadza</t>
  </si>
  <si>
    <t>Obec Nižný Čaj</t>
  </si>
  <si>
    <t>Obec Jastrabie nad Topľou</t>
  </si>
  <si>
    <t>Obec Udavské</t>
  </si>
  <si>
    <t>Obec Príbovce</t>
  </si>
  <si>
    <t>Obec Trhovište</t>
  </si>
  <si>
    <t>Obec Turčianska Štiavnička</t>
  </si>
  <si>
    <t>Obec Sklené Teplice</t>
  </si>
  <si>
    <t>Obec Veľký Lipník</t>
  </si>
  <si>
    <t>Obec Krásnohorská Dlhá Lúka</t>
  </si>
  <si>
    <t>Obec Zborov nad Bystricou</t>
  </si>
  <si>
    <t>Obec Kochanovce</t>
  </si>
  <si>
    <t>Mesto Lipany</t>
  </si>
  <si>
    <t>Obec Vyšný Mirošov</t>
  </si>
  <si>
    <t>Obec Krásny Brod</t>
  </si>
  <si>
    <t>Obec Neverice</t>
  </si>
  <si>
    <t>Obec Boliarov</t>
  </si>
  <si>
    <t>Obec Kolačkov</t>
  </si>
  <si>
    <t>Obec Bystričany</t>
  </si>
  <si>
    <t>Obec Odorín</t>
  </si>
  <si>
    <t>Obec Ihľany</t>
  </si>
  <si>
    <t>Obec Kecerovce</t>
  </si>
  <si>
    <t>Obec Brusno</t>
  </si>
  <si>
    <t>Obec Viničky</t>
  </si>
  <si>
    <t>Obec Vasiľov</t>
  </si>
  <si>
    <t>Obec Zlaté</t>
  </si>
  <si>
    <t>Obec Liptovská Porúbka</t>
  </si>
  <si>
    <t>Obec Zubrohlava</t>
  </si>
  <si>
    <t>Obec Slavošovce</t>
  </si>
  <si>
    <t>Obec Husiná</t>
  </si>
  <si>
    <t>Obec Dolná Strehová</t>
  </si>
  <si>
    <t>Obec Kosorín</t>
  </si>
  <si>
    <t>Mesto Nemšová</t>
  </si>
  <si>
    <t>Obec Vavrišovo</t>
  </si>
  <si>
    <t>Obec Horná Strehová</t>
  </si>
  <si>
    <t>Obec Čimhová</t>
  </si>
  <si>
    <t>Obec Šišov</t>
  </si>
  <si>
    <t>Obec Tekovský Hrádok</t>
  </si>
  <si>
    <t>Obec Nána</t>
  </si>
  <si>
    <t>Obec Nižný Lánec</t>
  </si>
  <si>
    <t>Obec Zákopčie</t>
  </si>
  <si>
    <t>Obec Maťovské Vojkovce</t>
  </si>
  <si>
    <t>Obec Tajov</t>
  </si>
  <si>
    <t>Obec Jasenov</t>
  </si>
  <si>
    <t>Obec Hincovce</t>
  </si>
  <si>
    <t>Obec Lazy pod Makytou</t>
  </si>
  <si>
    <t>Obec Bara</t>
  </si>
  <si>
    <t>Obec Bešeňová</t>
  </si>
  <si>
    <t>Obec Hradište pod Vrátnom</t>
  </si>
  <si>
    <t>Obec Dolná Poruba</t>
  </si>
  <si>
    <t>Obec Zemplínska Nová Ves</t>
  </si>
  <si>
    <t>Obec Veľká Mača</t>
  </si>
  <si>
    <t>Obec Zemplínske Jastrabie</t>
  </si>
  <si>
    <t>Obec Stará Bystrica</t>
  </si>
  <si>
    <t>Mesto Stropkov</t>
  </si>
  <si>
    <t>Obec Radošina</t>
  </si>
  <si>
    <t>Obec Veľká Ida</t>
  </si>
  <si>
    <t>Obec Kyjov</t>
  </si>
  <si>
    <t>Obec Nová Vieska</t>
  </si>
  <si>
    <t>Obec Malá Hradná</t>
  </si>
  <si>
    <t>Obec Medzibrod</t>
  </si>
  <si>
    <t>Obec Štiavnické Bane</t>
  </si>
  <si>
    <t>Obec Dolný Vadičov</t>
  </si>
  <si>
    <t>Obec Nadlice</t>
  </si>
  <si>
    <t>Obec Lukačovce</t>
  </si>
  <si>
    <t>Obec Teplý Vrch</t>
  </si>
  <si>
    <t>Obec Klížska Nemá</t>
  </si>
  <si>
    <t>Obec Jenkovce</t>
  </si>
  <si>
    <t>Obec Pušovce</t>
  </si>
  <si>
    <t>OBEC Lipovce</t>
  </si>
  <si>
    <t>Obec Tupá</t>
  </si>
  <si>
    <t>Obec Brestovany</t>
  </si>
  <si>
    <t>Obec Palín</t>
  </si>
  <si>
    <t>Obec Mojmírovce</t>
  </si>
  <si>
    <t>Obec Ťapešovo</t>
  </si>
  <si>
    <t>Obec Rúbaň</t>
  </si>
  <si>
    <t>Obec Benkovce</t>
  </si>
  <si>
    <t>Obec Havaj</t>
  </si>
  <si>
    <t>Obec Ostrý Grúň</t>
  </si>
  <si>
    <t>Obec Číž</t>
  </si>
  <si>
    <t>Obec Stará Halič</t>
  </si>
  <si>
    <t>Obec Šindliar</t>
  </si>
  <si>
    <t>Obec Liptovská Teplička</t>
  </si>
  <si>
    <t>Obec Baškovce</t>
  </si>
  <si>
    <t>Obec Šútovo</t>
  </si>
  <si>
    <t>Obec Dolné Orešany</t>
  </si>
  <si>
    <t>Obec Drienica</t>
  </si>
  <si>
    <t>Obec Košariská</t>
  </si>
  <si>
    <t>Obec Kunešov</t>
  </si>
  <si>
    <t>Obec Teplička nad Váhom</t>
  </si>
  <si>
    <t>Obec Rabčice</t>
  </si>
  <si>
    <t>Obec Jesenské</t>
  </si>
  <si>
    <t>Obec Hokovce</t>
  </si>
  <si>
    <t>Obec Kotešová</t>
  </si>
  <si>
    <t>Obec Čečejovce</t>
  </si>
  <si>
    <t>Obec Huncovce</t>
  </si>
  <si>
    <t>Obec Skýcov</t>
  </si>
  <si>
    <t>Obec Rumince</t>
  </si>
  <si>
    <t>Obec Trenčianske Stankovce</t>
  </si>
  <si>
    <t>Obec Šterusy</t>
  </si>
  <si>
    <t>Obec Plavecký Peter</t>
  </si>
  <si>
    <t>Obec Ľubietová</t>
  </si>
  <si>
    <t>Obec Fulianka</t>
  </si>
  <si>
    <t>Obec Štefanová</t>
  </si>
  <si>
    <t>Obec Hladovka</t>
  </si>
  <si>
    <t>Obec Skačany</t>
  </si>
  <si>
    <t>Obec Horná Lehota</t>
  </si>
  <si>
    <t>Obec Kráľovičove Kračany</t>
  </si>
  <si>
    <t>Obec Oščadnica</t>
  </si>
  <si>
    <t>Obec Proč</t>
  </si>
  <si>
    <t>Mesto Sečovce</t>
  </si>
  <si>
    <t>Obec Stuľany</t>
  </si>
  <si>
    <t>Obec Zatín</t>
  </si>
  <si>
    <t>Obec Jablonové</t>
  </si>
  <si>
    <t>Obec Margecany</t>
  </si>
  <si>
    <t>Obec Budmerice</t>
  </si>
  <si>
    <t>Obec Klokočov</t>
  </si>
  <si>
    <t>Obec Pečovská Nová Ves</t>
  </si>
  <si>
    <t>Obec Horná Ves</t>
  </si>
  <si>
    <t>Obec Zbrojníky</t>
  </si>
  <si>
    <t>Obec Divinka</t>
  </si>
  <si>
    <t>Obec Vrádište</t>
  </si>
  <si>
    <t>Obec Kružno</t>
  </si>
  <si>
    <t>Obec Lietavská Svinná - Babkov</t>
  </si>
  <si>
    <t>Obec Dežerice</t>
  </si>
  <si>
    <t>Obec Lazany</t>
  </si>
  <si>
    <t>Obec Podrečany</t>
  </si>
  <si>
    <t>Obec Čereňany</t>
  </si>
  <si>
    <t>Obec Hažín nad Cirochou</t>
  </si>
  <si>
    <t>Obec Žemberovce</t>
  </si>
  <si>
    <t>Obec Divina</t>
  </si>
  <si>
    <t>Obec Obyce</t>
  </si>
  <si>
    <t>Obec Hubová</t>
  </si>
  <si>
    <t>Obec Vlkyňa</t>
  </si>
  <si>
    <t>Obec Studenec</t>
  </si>
  <si>
    <t>Obec Číčov</t>
  </si>
  <si>
    <t>Obec Divín</t>
  </si>
  <si>
    <t>Obec Nová Bošáca</t>
  </si>
  <si>
    <t>Obec Úľany nad Žitavou</t>
  </si>
  <si>
    <t>Obec Dvorec</t>
  </si>
  <si>
    <t>Obec Dolná Streda</t>
  </si>
  <si>
    <t>Obec Klasov</t>
  </si>
  <si>
    <t>Obec Dúbrava</t>
  </si>
  <si>
    <t>Obec Kružlov</t>
  </si>
  <si>
    <t>Obec Kuchyňa</t>
  </si>
  <si>
    <t>Obec Lesnica</t>
  </si>
  <si>
    <t>Obec Včelince</t>
  </si>
  <si>
    <t>Mesto Veľký Krtíš</t>
  </si>
  <si>
    <t>Obec Urmince</t>
  </si>
  <si>
    <t>Obec Hnilčík</t>
  </si>
  <si>
    <t>Obec Veľký Kýr</t>
  </si>
  <si>
    <t>Obec Nesluša</t>
  </si>
  <si>
    <t>Obec Bzenica</t>
  </si>
  <si>
    <t>Obec Zemplínska Teplica</t>
  </si>
  <si>
    <t>Obec Bajerov</t>
  </si>
  <si>
    <t>Obec Motešice</t>
  </si>
  <si>
    <t>Obec Petrová</t>
  </si>
  <si>
    <t>Obec Batizovce</t>
  </si>
  <si>
    <t>Obec Voderady</t>
  </si>
  <si>
    <t>Obec Jasov</t>
  </si>
  <si>
    <t>Obec Parchovany</t>
  </si>
  <si>
    <t>Obec Čakanovce</t>
  </si>
  <si>
    <t>Mesto Stará Ľubovňa</t>
  </si>
  <si>
    <t>Obec Chlebnice</t>
  </si>
  <si>
    <t>Obec Vrbov</t>
  </si>
  <si>
    <t>Obec Hudcovce</t>
  </si>
  <si>
    <t>Obec Kalnište</t>
  </si>
  <si>
    <t>Obec Veľaty</t>
  </si>
  <si>
    <t>Obec Slovenské Pravno</t>
  </si>
  <si>
    <t>Obec Koprivnica</t>
  </si>
  <si>
    <t>Obec Poliakovce</t>
  </si>
  <si>
    <t>Obec Lučatín</t>
  </si>
  <si>
    <t>Obec Lukáčovce</t>
  </si>
  <si>
    <t>Obec Župkov</t>
  </si>
  <si>
    <t>Obec Jasenové</t>
  </si>
  <si>
    <t>Obec Kmeťovo</t>
  </si>
  <si>
    <t>Obec Kočín - Lančár</t>
  </si>
  <si>
    <t>Obec Slatina nad Bebravou</t>
  </si>
  <si>
    <t>Obec Veľké Rovné</t>
  </si>
  <si>
    <t>Obec Liešťany</t>
  </si>
  <si>
    <t>Obec Kaľava</t>
  </si>
  <si>
    <t>Obec Lubeník</t>
  </si>
  <si>
    <t>Obec Markuška</t>
  </si>
  <si>
    <t>Obec Hradište</t>
  </si>
  <si>
    <t>Obec Ostratice</t>
  </si>
  <si>
    <t>Obec Salka</t>
  </si>
  <si>
    <t>Obec Janovce</t>
  </si>
  <si>
    <t>Obec Kazimír</t>
  </si>
  <si>
    <t>Obec Slanské Nové Mesto</t>
  </si>
  <si>
    <t>OBEC Litmanová</t>
  </si>
  <si>
    <t>Obec Krajné</t>
  </si>
  <si>
    <t>Obec Žabokreky</t>
  </si>
  <si>
    <t>Obec Bolešov</t>
  </si>
  <si>
    <t>Obec Pruské</t>
  </si>
  <si>
    <t>Obec Nižná Kamenica</t>
  </si>
  <si>
    <t>Obec Rovensko</t>
  </si>
  <si>
    <t>Obec Lopúchov</t>
  </si>
  <si>
    <t>Obec Zlatníky</t>
  </si>
  <si>
    <t>Obec Rožkovany</t>
  </si>
  <si>
    <t>Obec Hruboňovo</t>
  </si>
  <si>
    <t>Obec Chminianska Nová Ves</t>
  </si>
  <si>
    <t>Obec Krušovce</t>
  </si>
  <si>
    <t>Obec Omšenie</t>
  </si>
  <si>
    <t>Obec Jamník</t>
  </si>
  <si>
    <t>Mesto Krupina</t>
  </si>
  <si>
    <t>Obec Pobedim</t>
  </si>
  <si>
    <t>Obec Podhradík</t>
  </si>
  <si>
    <t>Obec Veľké Orvište</t>
  </si>
  <si>
    <t>Obec Bertotovce</t>
  </si>
  <si>
    <t>Obec Lučivná</t>
  </si>
  <si>
    <t>Obec Uhrovec</t>
  </si>
  <si>
    <t>Obec Očová</t>
  </si>
  <si>
    <t>Obec Močenok</t>
  </si>
  <si>
    <t>Obec Brezovička</t>
  </si>
  <si>
    <t>Mesto Vrútky</t>
  </si>
  <si>
    <t>Obec Mučín</t>
  </si>
  <si>
    <t>Obec Lokca</t>
  </si>
  <si>
    <t>Obec Slanec</t>
  </si>
  <si>
    <t>Obec Blhovce</t>
  </si>
  <si>
    <t>Obec Bátorove Kosihy</t>
  </si>
  <si>
    <t>Obec Horná Poruba</t>
  </si>
  <si>
    <t>Obec Šíd</t>
  </si>
  <si>
    <t>Obec Vieska</t>
  </si>
  <si>
    <t>Obec Čeľadice</t>
  </si>
  <si>
    <t>Obec Prietržka</t>
  </si>
  <si>
    <t>Obec Hosťovce</t>
  </si>
  <si>
    <t>Obec Malcov</t>
  </si>
  <si>
    <t>Obec Trenčianska Turná</t>
  </si>
  <si>
    <t>Obec Melčice - Lieskové</t>
  </si>
  <si>
    <t>Obec Čachtice</t>
  </si>
  <si>
    <t>Obec Krakovany</t>
  </si>
  <si>
    <t>Obec Veľká Hradná</t>
  </si>
  <si>
    <t>Obec Spišský Hrhov</t>
  </si>
  <si>
    <t>Obec Kleňany</t>
  </si>
  <si>
    <t>Obec Petrovce</t>
  </si>
  <si>
    <t>Obec Kolačno</t>
  </si>
  <si>
    <t>Obec Lehôtka pod Brehmi</t>
  </si>
  <si>
    <t>Obec Kúty</t>
  </si>
  <si>
    <t>Obec Súľov - Hradná</t>
  </si>
  <si>
    <t>Mesto Turzovka</t>
  </si>
  <si>
    <t>Obec Ruská Nová Ves</t>
  </si>
  <si>
    <t>Obec Gerlachov</t>
  </si>
  <si>
    <t>Obec Sokolovce</t>
  </si>
  <si>
    <t>Obec Dúbravy</t>
  </si>
  <si>
    <t>Obec Babín</t>
  </si>
  <si>
    <t>Obec Fiľakovské Kováče</t>
  </si>
  <si>
    <t>Obec Chrámec</t>
  </si>
  <si>
    <t>Obec Podhoroď</t>
  </si>
  <si>
    <t>Obec Vyšná Rybnica</t>
  </si>
  <si>
    <t>Obec Ihráč</t>
  </si>
  <si>
    <t>Obec Bory</t>
  </si>
  <si>
    <t>Obec Otročok</t>
  </si>
  <si>
    <t>Obec Iňačovce</t>
  </si>
  <si>
    <t>Obec Gaboltov</t>
  </si>
  <si>
    <t>Obec Vaniškovce</t>
  </si>
  <si>
    <t>Mesto Kolárovo</t>
  </si>
  <si>
    <t>Obec Dlhá</t>
  </si>
  <si>
    <t>Obec Trnovec nad Váhom</t>
  </si>
  <si>
    <t>Obec Tarnov</t>
  </si>
  <si>
    <t>Obec Prašice</t>
  </si>
  <si>
    <t>Obec Ľubotín</t>
  </si>
  <si>
    <t>Obec Lukov</t>
  </si>
  <si>
    <t>Obec Haniska</t>
  </si>
  <si>
    <t>Obec Jablonov nad Turňou</t>
  </si>
  <si>
    <t>Obec Kuklov</t>
  </si>
  <si>
    <t>Obec Turnianska Nová Ves</t>
  </si>
  <si>
    <t>Obec Terňa</t>
  </si>
  <si>
    <t>Obec Vysoká nad Uhom</t>
  </si>
  <si>
    <t>Obec Podhorany</t>
  </si>
  <si>
    <t>Mesto Veľký Šariš</t>
  </si>
  <si>
    <t>Obec Častkovce</t>
  </si>
  <si>
    <t>Obec Chrabrany</t>
  </si>
  <si>
    <t>Obec Skrabské</t>
  </si>
  <si>
    <t>Obec Horné Hámre</t>
  </si>
  <si>
    <t>Mesto Detva</t>
  </si>
  <si>
    <t>Mesto Dudince</t>
  </si>
  <si>
    <t>Obec Brusnica</t>
  </si>
  <si>
    <t>Obec Liesek</t>
  </si>
  <si>
    <t>Obec Uzovce</t>
  </si>
  <si>
    <t>Mesto Trebišov</t>
  </si>
  <si>
    <t>Obec Kuzmice</t>
  </si>
  <si>
    <t>Obec Markovce</t>
  </si>
  <si>
    <t>Obec Kráľová pri Senci</t>
  </si>
  <si>
    <t>Obec Tovarné</t>
  </si>
  <si>
    <t>Obec Hrhov</t>
  </si>
  <si>
    <t>Obec Pača</t>
  </si>
  <si>
    <t>Obec Holčíkovce</t>
  </si>
  <si>
    <t>Obec Železník</t>
  </si>
  <si>
    <t>Mesto Kysucké Nové Mesto</t>
  </si>
  <si>
    <t>Obec Olováry</t>
  </si>
  <si>
    <t>Obec Lužianky</t>
  </si>
  <si>
    <t>Obec Hronské Kosihy</t>
  </si>
  <si>
    <t>Obec Ružiná</t>
  </si>
  <si>
    <t>Obec Žakovce</t>
  </si>
  <si>
    <t>Obec Rumanová</t>
  </si>
  <si>
    <t>Obec Vlachy</t>
  </si>
  <si>
    <t>Obec Dolná Tižina</t>
  </si>
  <si>
    <t>Obec Hontianska Vrbica</t>
  </si>
  <si>
    <t>Obec Beckov</t>
  </si>
  <si>
    <t>Obec Budimír</t>
  </si>
  <si>
    <t>Obec Dobroč</t>
  </si>
  <si>
    <t>Mesto Strážske</t>
  </si>
  <si>
    <t>Obec Suchá Hora</t>
  </si>
  <si>
    <t>Obec Chrenovec - Brusno</t>
  </si>
  <si>
    <t>Obec Korňa</t>
  </si>
  <si>
    <t>Mesto Senica</t>
  </si>
  <si>
    <t>Mesto Rajec</t>
  </si>
  <si>
    <t>Obec Malé Uherce</t>
  </si>
  <si>
    <t>Obec Oravská Lesná</t>
  </si>
  <si>
    <t>Obec Ratková</t>
  </si>
  <si>
    <t>Obec Rovinka</t>
  </si>
  <si>
    <t>Obec Novosad</t>
  </si>
  <si>
    <t>Obec Dlhá nad Kysucou</t>
  </si>
  <si>
    <t>Obec Plášťovce</t>
  </si>
  <si>
    <t>Obec Čekovce</t>
  </si>
  <si>
    <t>Obec Čakajovce</t>
  </si>
  <si>
    <t>Obec Boldog</t>
  </si>
  <si>
    <t>Obec Uzovský Šalgov</t>
  </si>
  <si>
    <t>Obec Imeľ</t>
  </si>
  <si>
    <t>Obec Vyšný Klátov</t>
  </si>
  <si>
    <t>Obec Bracovce</t>
  </si>
  <si>
    <t>Obec Podlužany</t>
  </si>
  <si>
    <t>Obec Štiavnik</t>
  </si>
  <si>
    <t>Obec Čierne nad Topľou</t>
  </si>
  <si>
    <t>Obec Vyšné Remety</t>
  </si>
  <si>
    <t>Obec Šurianky</t>
  </si>
  <si>
    <t>Obec Ondrejovce</t>
  </si>
  <si>
    <t>Obec Rokytov</t>
  </si>
  <si>
    <t>Obec Kopčany</t>
  </si>
  <si>
    <t>Obec Liptovské Sliače</t>
  </si>
  <si>
    <t>Obec Lovča</t>
  </si>
  <si>
    <t>Obec Choča</t>
  </si>
  <si>
    <t>Obec Dolný Pial</t>
  </si>
  <si>
    <t>Obec Jelenec</t>
  </si>
  <si>
    <t>Obec Bardoňovo</t>
  </si>
  <si>
    <t>Obec Vojčice</t>
  </si>
  <si>
    <t>Obec Dojč</t>
  </si>
  <si>
    <t>Obec Rudnianska Lehota</t>
  </si>
  <si>
    <t>Obec Rudinská</t>
  </si>
  <si>
    <t>Obec Lieskovec</t>
  </si>
  <si>
    <t>Obec Radoľa</t>
  </si>
  <si>
    <t>Obec Studienka</t>
  </si>
  <si>
    <t>Obec Šarišské Michaľany</t>
  </si>
  <si>
    <t>Obec Dlhé Pole</t>
  </si>
  <si>
    <t>Obec Kojšov</t>
  </si>
  <si>
    <t>Obec Nová Dedinka</t>
  </si>
  <si>
    <t>Obec Prievaly</t>
  </si>
  <si>
    <t>Mesto Liptovský Hrádok</t>
  </si>
  <si>
    <t>Obec Hrochoť</t>
  </si>
  <si>
    <t>Obec Červenica pri Sabinove</t>
  </si>
  <si>
    <t>Obec Svätý Anton</t>
  </si>
  <si>
    <t>Obec Sečianky</t>
  </si>
  <si>
    <t>Obec Radnovce</t>
  </si>
  <si>
    <t>Mesto Spišská Stará Ves</t>
  </si>
  <si>
    <t>Obec Voznica</t>
  </si>
  <si>
    <t>Obec Štefanov</t>
  </si>
  <si>
    <t>Obec Fintice</t>
  </si>
  <si>
    <t>Obec Vozokany</t>
  </si>
  <si>
    <t>Obec Ľubica</t>
  </si>
  <si>
    <t>Obec Nitrianske Rudno</t>
  </si>
  <si>
    <t>Obec Kalameny</t>
  </si>
  <si>
    <t>Obec Oravská Polhora</t>
  </si>
  <si>
    <t>Obec Čajkov</t>
  </si>
  <si>
    <t>Obec Komjatná</t>
  </si>
  <si>
    <t>Obec Zvolenská Slatina</t>
  </si>
  <si>
    <t>Obec Hôrky</t>
  </si>
  <si>
    <t>Obec Lukavica</t>
  </si>
  <si>
    <t>Obec Lendak</t>
  </si>
  <si>
    <t>Obec Predajná</t>
  </si>
  <si>
    <t>Obec Olcnava</t>
  </si>
  <si>
    <t>Obec Gyňov</t>
  </si>
  <si>
    <t>Obec Vinné</t>
  </si>
  <si>
    <t>Obec Hronské Kľačany</t>
  </si>
  <si>
    <t>Obec Štvrtok na Ostrove</t>
  </si>
  <si>
    <t>Obec Priechod</t>
  </si>
  <si>
    <t>Obec Žirany</t>
  </si>
  <si>
    <t>Obec Ložín</t>
  </si>
  <si>
    <t>Obec Rožňavské Bystré</t>
  </si>
  <si>
    <t>Obec Neded</t>
  </si>
  <si>
    <t>Obec Plechotice</t>
  </si>
  <si>
    <t>Obec Bánov</t>
  </si>
  <si>
    <t>Obec Ďačov</t>
  </si>
  <si>
    <t>Obec Lok</t>
  </si>
  <si>
    <t>Obec Michalová</t>
  </si>
  <si>
    <t>Obec Žitavany</t>
  </si>
  <si>
    <t>Obec Brvnište</t>
  </si>
  <si>
    <t>Obec Dolný Lieskov</t>
  </si>
  <si>
    <t>Obec Nižná Sitnica</t>
  </si>
  <si>
    <t>Obec Bajtava</t>
  </si>
  <si>
    <t>Obec Semerovo</t>
  </si>
  <si>
    <t>Obec Jarovnice</t>
  </si>
  <si>
    <t>Obec Nové Sady</t>
  </si>
  <si>
    <t>Obec Žehňa</t>
  </si>
  <si>
    <t>Obec Abranovce</t>
  </si>
  <si>
    <t>Mesto Trstená</t>
  </si>
  <si>
    <t>Obec Tekovská Breznica</t>
  </si>
  <si>
    <t>Obec Rudlov</t>
  </si>
  <si>
    <t>Obec Rakovice</t>
  </si>
  <si>
    <t>Obec Nová Ves nad Žitavou</t>
  </si>
  <si>
    <t>Obec Chotča</t>
  </si>
  <si>
    <t>Obec Veľké Zálužie</t>
  </si>
  <si>
    <t>Obec Selce</t>
  </si>
  <si>
    <t>Obec Tešedíkovo</t>
  </si>
  <si>
    <t>Obec Spišské Hanušovce</t>
  </si>
  <si>
    <t>Obec Topoľnica</t>
  </si>
  <si>
    <t>Obec Slovenské Nové Mesto</t>
  </si>
  <si>
    <t>Obec Nižný Klátov</t>
  </si>
  <si>
    <t>Obec Horná Ždaňa</t>
  </si>
  <si>
    <t>Obec Veľká Lehota</t>
  </si>
  <si>
    <t>Obec Dolné Plachtince</t>
  </si>
  <si>
    <t>Obec Moravany</t>
  </si>
  <si>
    <t>Obec Mokrý Háj</t>
  </si>
  <si>
    <t>Mesto Nové Mesto nad Váhom</t>
  </si>
  <si>
    <t>Obec Dlhé Stráže</t>
  </si>
  <si>
    <t>Mesto Giraltovce</t>
  </si>
  <si>
    <t>Obec Šemša</t>
  </si>
  <si>
    <t>Obec Dechtice</t>
  </si>
  <si>
    <t>Obec Štvrtok</t>
  </si>
  <si>
    <t>Mesto Krompachy</t>
  </si>
  <si>
    <t>Obec Kráľova Lehota</t>
  </si>
  <si>
    <t>Obec Borová</t>
  </si>
  <si>
    <t>Mesto Moldava nad Bodvou</t>
  </si>
  <si>
    <t>Obec Ostrov</t>
  </si>
  <si>
    <t>Obec Liptovská Osada</t>
  </si>
  <si>
    <t>Obec Pribiš</t>
  </si>
  <si>
    <t>Obec Lutila</t>
  </si>
  <si>
    <t>Obec Turčianske Jaseno</t>
  </si>
  <si>
    <t>Obec Červený Kameň</t>
  </si>
  <si>
    <t>Obec Horné Lefantovce</t>
  </si>
  <si>
    <t>Obec Štítnik</t>
  </si>
  <si>
    <t>Obec Podbiel</t>
  </si>
  <si>
    <t>Obec Seč</t>
  </si>
  <si>
    <t>Obec Igram</t>
  </si>
  <si>
    <t>Obec Veľké Dravce</t>
  </si>
  <si>
    <t>Obec Malatiná</t>
  </si>
  <si>
    <t>Obec Tušická Nová Ves</t>
  </si>
  <si>
    <t>Obec Bohdanovce nad Trnavou</t>
  </si>
  <si>
    <t>Obec Mýtne Ludany</t>
  </si>
  <si>
    <t>Obec Oravský Podzámok</t>
  </si>
  <si>
    <t>Mesto Šaštín - Stráže</t>
  </si>
  <si>
    <t>Obec Volkovce</t>
  </si>
  <si>
    <t>Obec Veľopolie</t>
  </si>
  <si>
    <t>Obec Šarišské Bohdanovce</t>
  </si>
  <si>
    <t>Obec Strelníky</t>
  </si>
  <si>
    <t>Obec Nedožery - Brezany</t>
  </si>
  <si>
    <t>Obec Slovenská Kajňa</t>
  </si>
  <si>
    <t>Obec Trávnica</t>
  </si>
  <si>
    <t>Obec Streženice</t>
  </si>
  <si>
    <t>Obec Plavecký Štvrtok</t>
  </si>
  <si>
    <t>Obec Tŕnie</t>
  </si>
  <si>
    <t>Obec Lednické Rovne</t>
  </si>
  <si>
    <t>Obec Kameničná</t>
  </si>
  <si>
    <t>Obec Dolinka</t>
  </si>
  <si>
    <t>Obec Solčany</t>
  </si>
  <si>
    <t>Obec Zábiedovo</t>
  </si>
  <si>
    <t>Mesto Fiľakovo</t>
  </si>
  <si>
    <t>Obec Ivanice</t>
  </si>
  <si>
    <t>Obec Očkov</t>
  </si>
  <si>
    <t>Obec Ruskovce</t>
  </si>
  <si>
    <t>Obec Holiare</t>
  </si>
  <si>
    <t>Obec Biskupice</t>
  </si>
  <si>
    <t>Obec Bziny</t>
  </si>
  <si>
    <t>Obec Soblahov</t>
  </si>
  <si>
    <t>Obec Hostice</t>
  </si>
  <si>
    <t>Obec Bánovce nad Ondavou</t>
  </si>
  <si>
    <t>Mesto Šurany</t>
  </si>
  <si>
    <t>Obec Kendice</t>
  </si>
  <si>
    <t>Obec Svätý Peter</t>
  </si>
  <si>
    <t>Obec Sekule</t>
  </si>
  <si>
    <t>Obec Ladice</t>
  </si>
  <si>
    <t>Obec Trakovice</t>
  </si>
  <si>
    <t>Obec Sečovská Polianka</t>
  </si>
  <si>
    <t>Obec Šarišské Jastrabie</t>
  </si>
  <si>
    <t>Obec Liptovská Štiavnica</t>
  </si>
  <si>
    <t>Obec Sasinkovo</t>
  </si>
  <si>
    <t>Obec Moravský Svätý Ján</t>
  </si>
  <si>
    <t>Obec Liptovské Revúce</t>
  </si>
  <si>
    <t>Obec Hrubý Šúr</t>
  </si>
  <si>
    <t>Mesto Spišské Podhradie</t>
  </si>
  <si>
    <t>Obec Moravské Lieskové</t>
  </si>
  <si>
    <t>Obec Jarok</t>
  </si>
  <si>
    <t>Obec Kalša</t>
  </si>
  <si>
    <t>Obec Podvysoká</t>
  </si>
  <si>
    <t>Obec Mirkovce</t>
  </si>
  <si>
    <t>Obec Kamanová</t>
  </si>
  <si>
    <t>Obec Bijacovce</t>
  </si>
  <si>
    <t>Obec Koškovce</t>
  </si>
  <si>
    <t>Obec Golianovo</t>
  </si>
  <si>
    <t>Mesto Poprad</t>
  </si>
  <si>
    <t>Obec Koniarovce</t>
  </si>
  <si>
    <t>Obec Horná Súča</t>
  </si>
  <si>
    <t>Obec Bôrka</t>
  </si>
  <si>
    <t>Obec Chmeľová</t>
  </si>
  <si>
    <t>Obec Nová Kelča</t>
  </si>
  <si>
    <t>Obec Spišský Štvrtok</t>
  </si>
  <si>
    <t>Obec Žikava</t>
  </si>
  <si>
    <t>Obec Nový Ruskov</t>
  </si>
  <si>
    <t>Obec Hlivištia</t>
  </si>
  <si>
    <t>Obec Cífer</t>
  </si>
  <si>
    <t>Obec Domaniža</t>
  </si>
  <si>
    <t>Obec Martin nad Žitavou</t>
  </si>
  <si>
    <t>Obec Paňa</t>
  </si>
  <si>
    <t>Obec Modrová</t>
  </si>
  <si>
    <t>Obec Vislanka</t>
  </si>
  <si>
    <t>Obec Jakubany</t>
  </si>
  <si>
    <t>Obec Michal na Ostrove</t>
  </si>
  <si>
    <t>Obec Jur nad Hronom</t>
  </si>
  <si>
    <t>Obec Topoľovka</t>
  </si>
  <si>
    <t>Obec Veľký Slavkov</t>
  </si>
  <si>
    <t>Mesto Kežmarok</t>
  </si>
  <si>
    <t>Obec Kováčová</t>
  </si>
  <si>
    <t>Obec Zemianske Podhradie</t>
  </si>
  <si>
    <t>Obec Drienovská Nová Ves</t>
  </si>
  <si>
    <t>Obec Istebné</t>
  </si>
  <si>
    <t>Obec Malý Čepčín</t>
  </si>
  <si>
    <t>Obec Smrdáky</t>
  </si>
  <si>
    <t>Obec Hencovce</t>
  </si>
  <si>
    <t>Obec Mníchova Lehota</t>
  </si>
  <si>
    <t>Obec Betlanovce</t>
  </si>
  <si>
    <t>Obec Malá Tŕňa</t>
  </si>
  <si>
    <t>Obec Slatvina</t>
  </si>
  <si>
    <t>Obec Sverepec</t>
  </si>
  <si>
    <t>Obec Klenovec</t>
  </si>
  <si>
    <t>Obec Janík</t>
  </si>
  <si>
    <t>Obec Majcichov</t>
  </si>
  <si>
    <t>Obec Košická Polianka</t>
  </si>
  <si>
    <t>Obec Olešná</t>
  </si>
  <si>
    <t>Obec Bystrička</t>
  </si>
  <si>
    <t>Obec Habovka</t>
  </si>
  <si>
    <t>Obec Mlynky</t>
  </si>
  <si>
    <t>Obec Zeleneč</t>
  </si>
  <si>
    <t>Obec Rastislavice</t>
  </si>
  <si>
    <t>Obec Širkovce</t>
  </si>
  <si>
    <t>Obec Lakšárska Nová Ves</t>
  </si>
  <si>
    <t>Obec Veľké Revištia</t>
  </si>
  <si>
    <t>Obec Pružina</t>
  </si>
  <si>
    <t>Obec Veľké Dvorany</t>
  </si>
  <si>
    <t>Obec Dobrá Voda</t>
  </si>
  <si>
    <t>Mesto Krásno nad Kysucou</t>
  </si>
  <si>
    <t>Obec Nižná</t>
  </si>
  <si>
    <t>Obec Veľké Kosihy</t>
  </si>
  <si>
    <t>Obec Ivanka pri Dunaji</t>
  </si>
  <si>
    <t>Obec Rimavské Zalužany</t>
  </si>
  <si>
    <t>Obec Lipníky</t>
  </si>
  <si>
    <t>Obec Majerovce</t>
  </si>
  <si>
    <t>Obec Raková</t>
  </si>
  <si>
    <t>Obec Miloslavov</t>
  </si>
  <si>
    <t>Obec Okoč</t>
  </si>
  <si>
    <t>Obec Dlhá nad Oravou</t>
  </si>
  <si>
    <t>Obec Dvorianky</t>
  </si>
  <si>
    <t>Obec Báč</t>
  </si>
  <si>
    <t>Obec Bežovce</t>
  </si>
  <si>
    <t>Obec Štós</t>
  </si>
  <si>
    <t>Obec Bušince</t>
  </si>
  <si>
    <t>Obec Staré Hory</t>
  </si>
  <si>
    <t>Obec Vtáčkovce</t>
  </si>
  <si>
    <t>Obec Streda nad Bodrogom</t>
  </si>
  <si>
    <t>Obec Dolná Súča</t>
  </si>
  <si>
    <t>Obec Hrnčiarovce nad Parnou</t>
  </si>
  <si>
    <t>Obec Hlboké</t>
  </si>
  <si>
    <t>Obec Veľká Čausa</t>
  </si>
  <si>
    <t>Obec Rudina</t>
  </si>
  <si>
    <t>Obec Važec</t>
  </si>
  <si>
    <t>Obec Dobrohošť</t>
  </si>
  <si>
    <t>Mesto Topoľčany</t>
  </si>
  <si>
    <t>Obec Krivá</t>
  </si>
  <si>
    <t>Obec Veľký Biel</t>
  </si>
  <si>
    <t>Obec Smolenice</t>
  </si>
  <si>
    <t>Obec Lozorno</t>
  </si>
  <si>
    <t>Obec Horné Vestenice</t>
  </si>
  <si>
    <t>Obec Kobyly</t>
  </si>
  <si>
    <t>Obec Lednica</t>
  </si>
  <si>
    <t>Obec Príbelce</t>
  </si>
  <si>
    <t>Obec Zbehy</t>
  </si>
  <si>
    <t>Obec Vitanová</t>
  </si>
  <si>
    <t>Obec Kostolná Ves</t>
  </si>
  <si>
    <t>Obec Malá Mača</t>
  </si>
  <si>
    <t>Obec Holumnica</t>
  </si>
  <si>
    <t>Mesto Bojnice</t>
  </si>
  <si>
    <t>Obec Kapušany</t>
  </si>
  <si>
    <t>Obec Santovka</t>
  </si>
  <si>
    <t>Obec Sása</t>
  </si>
  <si>
    <t>Obec Jatov</t>
  </si>
  <si>
    <t>Obec Bajč</t>
  </si>
  <si>
    <t>Obec Nemčice</t>
  </si>
  <si>
    <t>Obec Bojná</t>
  </si>
  <si>
    <t>Obec Beluša</t>
  </si>
  <si>
    <t>Obec Petrovice</t>
  </si>
  <si>
    <t>Obec Veľký Blh</t>
  </si>
  <si>
    <t>Obec Kolinovce</t>
  </si>
  <si>
    <t>Obec Železná Breznica</t>
  </si>
  <si>
    <t>Obec Dunajský Klátov</t>
  </si>
  <si>
    <t>Obec Čeľovce</t>
  </si>
  <si>
    <t>Obec Pastuchov</t>
  </si>
  <si>
    <t>Obec Rákoš</t>
  </si>
  <si>
    <t>Obec Radzovce</t>
  </si>
  <si>
    <t>Obec Lascov</t>
  </si>
  <si>
    <t>Obec Kurima</t>
  </si>
  <si>
    <t>Obec Trstín</t>
  </si>
  <si>
    <t>Obec Gánovce</t>
  </si>
  <si>
    <t>Obec Diviaky nad Nitricou</t>
  </si>
  <si>
    <t>Obec Závažná Poruba</t>
  </si>
  <si>
    <t>Obec Hosťová</t>
  </si>
  <si>
    <t>Obec Slovenská Volová</t>
  </si>
  <si>
    <t>Obec Hubina</t>
  </si>
  <si>
    <t>Obec Jablonica</t>
  </si>
  <si>
    <t>Obec Kojatice</t>
  </si>
  <si>
    <t>Obec Harmanec</t>
  </si>
  <si>
    <t>Obec Staškov</t>
  </si>
  <si>
    <t>Obec Hronský Beňadik</t>
  </si>
  <si>
    <t>Obec Dúbravka</t>
  </si>
  <si>
    <t>Mesto Šahy</t>
  </si>
  <si>
    <t>Obec Osikov</t>
  </si>
  <si>
    <t>Obec Cernina</t>
  </si>
  <si>
    <t>Obec Malý Horeš</t>
  </si>
  <si>
    <t>Obec Kanianka</t>
  </si>
  <si>
    <t>Obec Nesvady</t>
  </si>
  <si>
    <t>Obec Gbelce</t>
  </si>
  <si>
    <t>Obec Branč</t>
  </si>
  <si>
    <t>Obec Tulčík</t>
  </si>
  <si>
    <t>Obec Krásno</t>
  </si>
  <si>
    <t>Obec Nižné Ružbachy</t>
  </si>
  <si>
    <t>Obec Čata</t>
  </si>
  <si>
    <t>Obec Nižný Hrušov</t>
  </si>
  <si>
    <t>Obec Brzotín</t>
  </si>
  <si>
    <t>Obec Radimov</t>
  </si>
  <si>
    <t>Obec Boleráz</t>
  </si>
  <si>
    <t>Obec Makov</t>
  </si>
  <si>
    <t>Mesto Kráľovský Chlmec</t>
  </si>
  <si>
    <t>Obec Kovarce</t>
  </si>
  <si>
    <t>Obec Heľpa</t>
  </si>
  <si>
    <t>Obec Kružná</t>
  </si>
  <si>
    <t>Obec Černík</t>
  </si>
  <si>
    <t>Obec Martovce</t>
  </si>
  <si>
    <t>Obec Borša</t>
  </si>
  <si>
    <t>Obec Zlatná na Ostrove</t>
  </si>
  <si>
    <t>Obec Smižany</t>
  </si>
  <si>
    <t>Obec Janíky</t>
  </si>
  <si>
    <t>Obec Tvrdošovce</t>
  </si>
  <si>
    <t>Obec Tôň</t>
  </si>
  <si>
    <t>Obec Liptovská Kokava</t>
  </si>
  <si>
    <t>Obec Kajal</t>
  </si>
  <si>
    <t>Obec Stebník</t>
  </si>
  <si>
    <t>Obec Slovenská Ľupča</t>
  </si>
  <si>
    <t>Obec Rimavské Janovce</t>
  </si>
  <si>
    <t>Obec Horná Streda</t>
  </si>
  <si>
    <t>Obec Dvory nad Žitavou</t>
  </si>
  <si>
    <t>Obec Uhorské</t>
  </si>
  <si>
    <t>Obec Borský Mikuláš</t>
  </si>
  <si>
    <t>Obec Lesné</t>
  </si>
  <si>
    <t>Obec Letničie</t>
  </si>
  <si>
    <t>Obec Šiba</t>
  </si>
  <si>
    <t>Obec Vlky</t>
  </si>
  <si>
    <t>Obec Fričkovce</t>
  </si>
  <si>
    <t>Obec Poruba</t>
  </si>
  <si>
    <t>Obec Višňové</t>
  </si>
  <si>
    <t>Obec Dubovica</t>
  </si>
  <si>
    <t>Obec Farná</t>
  </si>
  <si>
    <t>Obec Malá nad Hronom</t>
  </si>
  <si>
    <t>Obec Veľká Dolina</t>
  </si>
  <si>
    <t>Obec Poloma</t>
  </si>
  <si>
    <t>Obec Dulovce</t>
  </si>
  <si>
    <t>Obec Valča</t>
  </si>
  <si>
    <t>Obec Veľký Grob</t>
  </si>
  <si>
    <t>Obec Demandice</t>
  </si>
  <si>
    <t>Obec Blatné</t>
  </si>
  <si>
    <t>Mesto Medzilaborce</t>
  </si>
  <si>
    <t>Obec Halič</t>
  </si>
  <si>
    <t>Obec Poriadie</t>
  </si>
  <si>
    <t>Obec Nededza</t>
  </si>
  <si>
    <t>Obec Tužina</t>
  </si>
  <si>
    <t>Obec Banská Belá</t>
  </si>
  <si>
    <t>Obec Čabiny</t>
  </si>
  <si>
    <t>Obec Ivachnová</t>
  </si>
  <si>
    <t>Obec Roštár</t>
  </si>
  <si>
    <t>Obec Trenčianske Jastrabie</t>
  </si>
  <si>
    <t>Obec Gabčíkovo</t>
  </si>
  <si>
    <t>Obec Štefanov nad Oravou</t>
  </si>
  <si>
    <t>Obec Partizánska Ľupča</t>
  </si>
  <si>
    <t>Obec Krpeľany</t>
  </si>
  <si>
    <t>Obec Spišská Teplica</t>
  </si>
  <si>
    <t>Obec Kráľová nad Váhom</t>
  </si>
  <si>
    <t>Obec Čamovce</t>
  </si>
  <si>
    <t>Obec Jovice</t>
  </si>
  <si>
    <t>Obec Lovinobaňa</t>
  </si>
  <si>
    <t>Mesto Žarnovica</t>
  </si>
  <si>
    <t>Obec Smolník</t>
  </si>
  <si>
    <t>Obec Veľké Leváre</t>
  </si>
  <si>
    <t>Obec Blahová</t>
  </si>
  <si>
    <t>Obec Remeniny</t>
  </si>
  <si>
    <t>Obec Biely Kostol</t>
  </si>
  <si>
    <t>Obec Štiavnička</t>
  </si>
  <si>
    <t>Obec Braväcovo</t>
  </si>
  <si>
    <t>Obec Breznička</t>
  </si>
  <si>
    <t>Obec Svätý Kríž</t>
  </si>
  <si>
    <t>Obec Zuberec</t>
  </si>
  <si>
    <t>Mesto Gbely</t>
  </si>
  <si>
    <t>Obec Kladzany</t>
  </si>
  <si>
    <t>Obec Čierny Balog</t>
  </si>
  <si>
    <t>Obec Trenčianska Teplá</t>
  </si>
  <si>
    <t>Mesto Bardejov</t>
  </si>
  <si>
    <t>Obec Matúškovo</t>
  </si>
  <si>
    <t>Obec Cejkov</t>
  </si>
  <si>
    <t>Obec Ždaňa</t>
  </si>
  <si>
    <t>Obec Nižný Žipov</t>
  </si>
  <si>
    <t>Obec Hrádok</t>
  </si>
  <si>
    <t>Obec Malachov</t>
  </si>
  <si>
    <t>Obec Podhradie</t>
  </si>
  <si>
    <t>Obec Kostolná pri Dunaji</t>
  </si>
  <si>
    <t>Obec Dražkovce</t>
  </si>
  <si>
    <t>Mesto Vrbové</t>
  </si>
  <si>
    <t>Mesto Čadca</t>
  </si>
  <si>
    <t>Obec Kútniky</t>
  </si>
  <si>
    <t>Mesto Dunajská Streda</t>
  </si>
  <si>
    <t>Obec Klokoč</t>
  </si>
  <si>
    <t>Obec Brestov</t>
  </si>
  <si>
    <t>Obec Matejovce nad Hornádom</t>
  </si>
  <si>
    <t>Obec Plešivec</t>
  </si>
  <si>
    <t>Obec Kráľ</t>
  </si>
  <si>
    <t>Obec Drnava</t>
  </si>
  <si>
    <t>Obec Bidovce</t>
  </si>
  <si>
    <t>Obec Martinček</t>
  </si>
  <si>
    <t>Mesto Brezová pod Bradlom</t>
  </si>
  <si>
    <t>Obec Čaradice</t>
  </si>
  <si>
    <t>Obec Dlhé Klčovo</t>
  </si>
  <si>
    <t>Obec Prietrž</t>
  </si>
  <si>
    <t>Obec Dolné Zelenice</t>
  </si>
  <si>
    <t>Obec Častá</t>
  </si>
  <si>
    <t>Obec Palárikovo</t>
  </si>
  <si>
    <t>Obec Píla</t>
  </si>
  <si>
    <t>Obec Zázrivá</t>
  </si>
  <si>
    <t>Obec Klin</t>
  </si>
  <si>
    <t>Obec Vydrník</t>
  </si>
  <si>
    <t>Obec Kalinkovo</t>
  </si>
  <si>
    <t>Obec Kozárovce</t>
  </si>
  <si>
    <t>Obec Madunice</t>
  </si>
  <si>
    <t>Obec Trstené pri Hornáde</t>
  </si>
  <si>
    <t>Obec Nedanovce</t>
  </si>
  <si>
    <t>Obec Pusté Úľany</t>
  </si>
  <si>
    <t>Obec Plavé Vozokany</t>
  </si>
  <si>
    <t>Obec Svinia</t>
  </si>
  <si>
    <t>Obec Marcelová</t>
  </si>
  <si>
    <t>Obec Veľká nad Ipľom</t>
  </si>
  <si>
    <t>Mesto Partizánske</t>
  </si>
  <si>
    <t>Obec Muráň</t>
  </si>
  <si>
    <t>Obec Jarabina</t>
  </si>
  <si>
    <t>Obec Báhoň</t>
  </si>
  <si>
    <t>Obec Šarovce</t>
  </si>
  <si>
    <t>Obec Stožok</t>
  </si>
  <si>
    <t>Mesto Snina</t>
  </si>
  <si>
    <t>Obec Buzica</t>
  </si>
  <si>
    <t>Mesto Tvrdošín</t>
  </si>
  <si>
    <t>Obec Bešeňov</t>
  </si>
  <si>
    <t>Mesto Hanušovce nad Topľou</t>
  </si>
  <si>
    <t>Obec Hatné</t>
  </si>
  <si>
    <t>Obec Trhová Hradská</t>
  </si>
  <si>
    <t>Obec Jedľové Kostoľany</t>
  </si>
  <si>
    <t>Obec Bátka</t>
  </si>
  <si>
    <t>Obec Víťaz</t>
  </si>
  <si>
    <t>Obec Ďanová</t>
  </si>
  <si>
    <t>Obec Jacovce</t>
  </si>
  <si>
    <t>Obec Kolta</t>
  </si>
  <si>
    <t>Obec Horné Mýto</t>
  </si>
  <si>
    <t>Obec Závadka nad Hronom</t>
  </si>
  <si>
    <t>Mesto Svit</t>
  </si>
  <si>
    <t>Obec Kaloša</t>
  </si>
  <si>
    <t>Hlavné mesto Slovenskej republiky Bratislava</t>
  </si>
  <si>
    <t>Obec Veľké Uherce</t>
  </si>
  <si>
    <t>Obec Valaská Dubová</t>
  </si>
  <si>
    <t>Mesto Brezno</t>
  </si>
  <si>
    <t>Obec Lehota</t>
  </si>
  <si>
    <t>Obec Beša</t>
  </si>
  <si>
    <t>Obec Žbince</t>
  </si>
  <si>
    <t>Obec Lysica</t>
  </si>
  <si>
    <t>Obec Brehy</t>
  </si>
  <si>
    <t>Obec Lesenice</t>
  </si>
  <si>
    <t>Obec Nová Polhora</t>
  </si>
  <si>
    <t>Obec Slovenské Ďarmoty</t>
  </si>
  <si>
    <t>Obec Hostie</t>
  </si>
  <si>
    <t>Obec Kľačany</t>
  </si>
  <si>
    <t>Obec Zákamenné</t>
  </si>
  <si>
    <t>Obec Sobotište</t>
  </si>
  <si>
    <t>Obec Ladomirová</t>
  </si>
  <si>
    <t>Obec Tovarníky</t>
  </si>
  <si>
    <t>Obec Mostová</t>
  </si>
  <si>
    <t>Obec Toporec</t>
  </si>
  <si>
    <t>Obec Tvarožná</t>
  </si>
  <si>
    <t>Obec Pavlice</t>
  </si>
  <si>
    <t>Obec Vysoká nad Kysucou</t>
  </si>
  <si>
    <t>Obec Raslavice</t>
  </si>
  <si>
    <t>Obec Opatovská Nová Ves</t>
  </si>
  <si>
    <t>Obec Nevidzany</t>
  </si>
  <si>
    <t>Obec Malé Dvorníky</t>
  </si>
  <si>
    <t>Obec Demjata</t>
  </si>
  <si>
    <t>Obec Ľubiša</t>
  </si>
  <si>
    <t>Obec Jaklovce</t>
  </si>
  <si>
    <t>Obec Smolinské</t>
  </si>
  <si>
    <t>Obec Plavnica</t>
  </si>
  <si>
    <t>Obec Klátova Nová Ves</t>
  </si>
  <si>
    <t>Obec Rešov</t>
  </si>
  <si>
    <t>Obec Plavecký Mikuláš</t>
  </si>
  <si>
    <t>Obec Zemplín</t>
  </si>
  <si>
    <t>Obec Lietava</t>
  </si>
  <si>
    <t>Obec Bobrov</t>
  </si>
  <si>
    <t>Obec Budča</t>
  </si>
  <si>
    <t>Obec Veľký Kamenec</t>
  </si>
  <si>
    <t>Obec Reca</t>
  </si>
  <si>
    <t>Obec Čáry</t>
  </si>
  <si>
    <t>Obec Teplička</t>
  </si>
  <si>
    <t>Obec Oborín</t>
  </si>
  <si>
    <t>Obec Látky</t>
  </si>
  <si>
    <t>Obec Radava</t>
  </si>
  <si>
    <t>Obec Malé Leváre</t>
  </si>
  <si>
    <t>Obec Pažiť</t>
  </si>
  <si>
    <t>Obec Čierny Brod</t>
  </si>
  <si>
    <t>Obec Radatice</t>
  </si>
  <si>
    <t>Obec Plevník - Drienové</t>
  </si>
  <si>
    <t>Obec Župčany</t>
  </si>
  <si>
    <t>Obec Brodzany</t>
  </si>
  <si>
    <t>Obec Olšovany</t>
  </si>
  <si>
    <t>Obec Lisková</t>
  </si>
  <si>
    <t>Obec Stretava</t>
  </si>
  <si>
    <t>Mesto Čierna nad Tisou</t>
  </si>
  <si>
    <t>Obec Malé Vozokany</t>
  </si>
  <si>
    <t>Obec Vlčany</t>
  </si>
  <si>
    <t>Obec Košeca</t>
  </si>
  <si>
    <t>Obec Komjatice</t>
  </si>
  <si>
    <t>Obec Kátlovce</t>
  </si>
  <si>
    <t>Obec Vyšná Myšľa</t>
  </si>
  <si>
    <t>Obec Veľké Pole</t>
  </si>
  <si>
    <t>Obec Starý Tekov</t>
  </si>
  <si>
    <t>Obec Kostolište</t>
  </si>
  <si>
    <t>Obec Harhaj</t>
  </si>
  <si>
    <t>Obec Hontianske Tesáre</t>
  </si>
  <si>
    <t>Obec Lehnice</t>
  </si>
  <si>
    <t>Obec Ruská</t>
  </si>
  <si>
    <t>Obec Podtureň</t>
  </si>
  <si>
    <t>Obec Lopašov</t>
  </si>
  <si>
    <t>Obec Dolný Ohaj</t>
  </si>
  <si>
    <t>Obec Vikartovce</t>
  </si>
  <si>
    <t>Obec Okružná</t>
  </si>
  <si>
    <t>Mesto Šaľa</t>
  </si>
  <si>
    <t>Obec Skalité</t>
  </si>
  <si>
    <t>Obec Trebeľovce</t>
  </si>
  <si>
    <t>Obec Dolná Mariková</t>
  </si>
  <si>
    <t>Obec Liptovský Ján</t>
  </si>
  <si>
    <t>Obec Dubodiel</t>
  </si>
  <si>
    <t>Obec Oravský Biely Potok</t>
  </si>
  <si>
    <t>Obec Vyšný Hrušov</t>
  </si>
  <si>
    <t>Obec Dlhé nad Cirochou</t>
  </si>
  <si>
    <t>Obec Malá Ida</t>
  </si>
  <si>
    <t>Obec Sliepkovce</t>
  </si>
  <si>
    <t>Obec Uzovská Panica</t>
  </si>
  <si>
    <t>Obec Sološnica</t>
  </si>
  <si>
    <t>Obec Hniezdne</t>
  </si>
  <si>
    <t>Obec Slavnica</t>
  </si>
  <si>
    <t>Obec Švedlár</t>
  </si>
  <si>
    <t>Obec Podolie</t>
  </si>
  <si>
    <t>Obec Horný Vadičov</t>
  </si>
  <si>
    <t>Obec Zavar</t>
  </si>
  <si>
    <t>Obec Špačince</t>
  </si>
  <si>
    <t>Mesto Stará Turá</t>
  </si>
  <si>
    <t>Obec Papradno</t>
  </si>
  <si>
    <t>Obec Bystré</t>
  </si>
  <si>
    <t>Obec Červený Kláštor</t>
  </si>
  <si>
    <t>Obec Pohranice</t>
  </si>
  <si>
    <t>Obec Poniky</t>
  </si>
  <si>
    <t>Obec Ľubochňa</t>
  </si>
  <si>
    <t>Obec Beladice</t>
  </si>
  <si>
    <t>Obec Brestovec</t>
  </si>
  <si>
    <t>Obec Ochodnica</t>
  </si>
  <si>
    <t>Obec Jasenica</t>
  </si>
  <si>
    <t>Obec Žabokreky nad Nitrou</t>
  </si>
  <si>
    <t>Obec Jelka</t>
  </si>
  <si>
    <t>Obec Selec</t>
  </si>
  <si>
    <t>Obec Veľké Turovce</t>
  </si>
  <si>
    <t>Obec Maňa</t>
  </si>
  <si>
    <t>Obec Velčice</t>
  </si>
  <si>
    <t>Obec Pliešovce</t>
  </si>
  <si>
    <t>Obec Hrnčiarska Ves</t>
  </si>
  <si>
    <t>Obec Borský Svätý Jur</t>
  </si>
  <si>
    <t>Obec Kokšov - Bakša</t>
  </si>
  <si>
    <t>Obec Tekovské Lužany</t>
  </si>
  <si>
    <t>Obec Domaňovce</t>
  </si>
  <si>
    <t>Obec Ľubeľa</t>
  </si>
  <si>
    <t>Obec Kameňany</t>
  </si>
  <si>
    <t>Obec Bretejovce</t>
  </si>
  <si>
    <t>Mesto Ružomberok</t>
  </si>
  <si>
    <t>Obec Babindol</t>
  </si>
  <si>
    <t>Obec Hričovské Podhradie</t>
  </si>
  <si>
    <t>Obec Spišské Bystré</t>
  </si>
  <si>
    <t>Obec Rokycany</t>
  </si>
  <si>
    <t>Obec Sebechleby</t>
  </si>
  <si>
    <t>Obec Trebostovo</t>
  </si>
  <si>
    <t>Obec Bodovce</t>
  </si>
  <si>
    <t>Obec Horné Zelenice</t>
  </si>
  <si>
    <t>Obec Sveržov</t>
  </si>
  <si>
    <t>Obec Kechnec</t>
  </si>
  <si>
    <t>Obec Andovce</t>
  </si>
  <si>
    <t>Obec Modra nad Cirochou</t>
  </si>
  <si>
    <t>Obec Gajary</t>
  </si>
  <si>
    <t>Obec Varhaňovce</t>
  </si>
  <si>
    <t>Obec Sokoľany</t>
  </si>
  <si>
    <t>Obec Prestavlky</t>
  </si>
  <si>
    <t>Obec Pečeňady</t>
  </si>
  <si>
    <t>Obec Zalužice</t>
  </si>
  <si>
    <t>Obec Trstená na Ostrove</t>
  </si>
  <si>
    <t>Obec Dolná Krupá</t>
  </si>
  <si>
    <t>Obec Kluknava</t>
  </si>
  <si>
    <t>Obec Rišňovce</t>
  </si>
  <si>
    <t>Mesto Veľký Meder</t>
  </si>
  <si>
    <t>Obec Vyšné Ružbachy</t>
  </si>
  <si>
    <t>Obec Gôtovany</t>
  </si>
  <si>
    <t>Obec Habura</t>
  </si>
  <si>
    <t>Obec Veľké Kršteňany</t>
  </si>
  <si>
    <t>Obec Žakarovce</t>
  </si>
  <si>
    <t>Obec Čaklov</t>
  </si>
  <si>
    <t>Obec Lada</t>
  </si>
  <si>
    <t>Obec Vinica</t>
  </si>
  <si>
    <t>Obec Jasová</t>
  </si>
  <si>
    <t>Obec Liptovská Teplá</t>
  </si>
  <si>
    <t>Obec Ladce</t>
  </si>
  <si>
    <t>Obec Turňa nad Bodvou</t>
  </si>
  <si>
    <t>Obec Kurov</t>
  </si>
  <si>
    <t>Mesto Galanta</t>
  </si>
  <si>
    <t>Obec Diakovce</t>
  </si>
  <si>
    <t>Obec Hájske</t>
  </si>
  <si>
    <t>Obec Horné Orešany</t>
  </si>
  <si>
    <t>Mesto Spišská Belá</t>
  </si>
  <si>
    <t>Obec Vlachovo</t>
  </si>
  <si>
    <t>Obec Bartošovce</t>
  </si>
  <si>
    <t>Obec Ružindol</t>
  </si>
  <si>
    <t>Obec Zemianska Olča</t>
  </si>
  <si>
    <t>Obec Krásna Lúka</t>
  </si>
  <si>
    <t>Obec Slovinky</t>
  </si>
  <si>
    <t>Obec Žlkovce</t>
  </si>
  <si>
    <t>Obec Turová</t>
  </si>
  <si>
    <t>Obec Lúčnica nad Žitavou</t>
  </si>
  <si>
    <t>Obec Veľký Cetín</t>
  </si>
  <si>
    <t>Obec Benice</t>
  </si>
  <si>
    <t>Obec Snakov</t>
  </si>
  <si>
    <t>Obec Dolný Štál</t>
  </si>
  <si>
    <t>Obec Červeník</t>
  </si>
  <si>
    <t>Obec Zamarovce</t>
  </si>
  <si>
    <t>Mesto Púchov</t>
  </si>
  <si>
    <t>Obec Slovany</t>
  </si>
  <si>
    <t>Obec Veterná Poruba</t>
  </si>
  <si>
    <t>Obec Rakovec nad Ondavou</t>
  </si>
  <si>
    <t>Obec Trávnik</t>
  </si>
  <si>
    <t>Obec Spišský Hrušov</t>
  </si>
  <si>
    <t>Obec Nemecká</t>
  </si>
  <si>
    <t>Obec Ivanka pri Nitre</t>
  </si>
  <si>
    <t>Obec Čenkovce</t>
  </si>
  <si>
    <t>Obec Čebovce</t>
  </si>
  <si>
    <t>Obec Vrbovce</t>
  </si>
  <si>
    <t>Obec Zemplínska Široká</t>
  </si>
  <si>
    <t>Obec Smolnícka Huta</t>
  </si>
  <si>
    <t>Obec Veľké Bierovce</t>
  </si>
  <si>
    <t>Obec Stará Kremnička</t>
  </si>
  <si>
    <t>Obec Hodejov</t>
  </si>
  <si>
    <t>Mesto Prievidza</t>
  </si>
  <si>
    <t>Obec Ďurčiná</t>
  </si>
  <si>
    <t>Obec Kunova Teplica</t>
  </si>
  <si>
    <t>Obec Horné Turovce</t>
  </si>
  <si>
    <t>Obec Zemné</t>
  </si>
  <si>
    <t>Obec Vištuk</t>
  </si>
  <si>
    <t>Obec Miklušovce</t>
  </si>
  <si>
    <t>Obec Bzenov</t>
  </si>
  <si>
    <t>Obec Krišovská Liesková</t>
  </si>
  <si>
    <t>Obec Úbrež</t>
  </si>
  <si>
    <t>Obec Slovenská Nová Ves</t>
  </si>
  <si>
    <t>Obec Kamenica</t>
  </si>
  <si>
    <t>Obec Bzince pod Javorinou</t>
  </si>
  <si>
    <t>Obec Tesárske Mlyňany</t>
  </si>
  <si>
    <t>Obec Gemerská Poloma</t>
  </si>
  <si>
    <t>Obec Nitrianska Blatnica</t>
  </si>
  <si>
    <t>Obec Jasenie</t>
  </si>
  <si>
    <t>Mesto Handlová</t>
  </si>
  <si>
    <t>Mesto Banská Bystrica</t>
  </si>
  <si>
    <t>Obec Horná Štubňa</t>
  </si>
  <si>
    <t>Obec Dvorany nad Nitrou</t>
  </si>
  <si>
    <t>Mesto Kremnica</t>
  </si>
  <si>
    <t>Obec Seňa</t>
  </si>
  <si>
    <t>Mesto Považská Bystrica</t>
  </si>
  <si>
    <t>Obec Poruba pod Vihorlatom</t>
  </si>
  <si>
    <t>Obec Sokoľ</t>
  </si>
  <si>
    <t>Obec Komárov</t>
  </si>
  <si>
    <t>Obec Nitrianske Pravno</t>
  </si>
  <si>
    <t>Mesto Podolínec</t>
  </si>
  <si>
    <t>Obec Beloveža</t>
  </si>
  <si>
    <t>Mesto Pezinok</t>
  </si>
  <si>
    <t>Obec Hertník</t>
  </si>
  <si>
    <t>Obec Dolné Lovčice</t>
  </si>
  <si>
    <t>Obec Hrašné</t>
  </si>
  <si>
    <t>Obec Kokava nad Rimavicou</t>
  </si>
  <si>
    <t>Obec Oslany</t>
  </si>
  <si>
    <t>Obec Rajecká Lesná</t>
  </si>
  <si>
    <t>Mesto Vráble</t>
  </si>
  <si>
    <t>Obec Skároš</t>
  </si>
  <si>
    <t>Obec Drahovce</t>
  </si>
  <si>
    <t>Obec Dubovce</t>
  </si>
  <si>
    <t>Obec Štrba</t>
  </si>
  <si>
    <t>Mesto Hlohovec</t>
  </si>
  <si>
    <t>Obec Dobrá Niva</t>
  </si>
  <si>
    <t>Obec Tomášov</t>
  </si>
  <si>
    <t>Mesto Humenné</t>
  </si>
  <si>
    <t>Obec Varín</t>
  </si>
  <si>
    <t>Obec Ludanice</t>
  </si>
  <si>
    <t>Obec Nižná Myšľa</t>
  </si>
  <si>
    <t>Mesto Revúca</t>
  </si>
  <si>
    <t>Obec Hvozdnica</t>
  </si>
  <si>
    <t>Obec Staškovce</t>
  </si>
  <si>
    <t>Obec Jalovec</t>
  </si>
  <si>
    <t>Obec Kobeliarovo</t>
  </si>
  <si>
    <t>Obec Cigeľ</t>
  </si>
  <si>
    <t>Obec Slivník</t>
  </si>
  <si>
    <t>Obec Topoľníky</t>
  </si>
  <si>
    <t>Obec Horné Saliby</t>
  </si>
  <si>
    <t>Obec Nová Ľubovňa</t>
  </si>
  <si>
    <t>Mesto Nové Zámky</t>
  </si>
  <si>
    <t>Obec Kriváň</t>
  </si>
  <si>
    <t>Obec Dolné Naštice</t>
  </si>
  <si>
    <t>Obec Sokolce</t>
  </si>
  <si>
    <t>Obec Bobrovec</t>
  </si>
  <si>
    <t>Obec Orechová Potôň</t>
  </si>
  <si>
    <t>Obec Jalšové</t>
  </si>
  <si>
    <t>Obec Jovsa</t>
  </si>
  <si>
    <t>Obec Boťany</t>
  </si>
  <si>
    <t>Mesto Holíč</t>
  </si>
  <si>
    <t>Mesto Martin</t>
  </si>
  <si>
    <t>Obec Bátovce</t>
  </si>
  <si>
    <t>Obec Háj</t>
  </si>
  <si>
    <t>Obec Veľká Čierna</t>
  </si>
  <si>
    <t>Obec Cinobaňa</t>
  </si>
  <si>
    <t>Obec Lúčky</t>
  </si>
  <si>
    <t>Obec Bošáca</t>
  </si>
  <si>
    <t>Obec Kostoľany nad Hornádom</t>
  </si>
  <si>
    <t>Obec Pribeník</t>
  </si>
  <si>
    <t>Obec Párnica</t>
  </si>
  <si>
    <t>Obec Krušetnica</t>
  </si>
  <si>
    <t>Obec Čičarovce</t>
  </si>
  <si>
    <t>Obec Nezbudská Lúčka</t>
  </si>
  <si>
    <t>Obec Malý Šariš</t>
  </si>
  <si>
    <t>Obec Hrachovo</t>
  </si>
  <si>
    <t>Obec Ožďany</t>
  </si>
  <si>
    <t>Obec Tomášovce</t>
  </si>
  <si>
    <t>Mesto Hriňová</t>
  </si>
  <si>
    <t>Obec Veľký Horeš</t>
  </si>
  <si>
    <t>Mesto Trenčianske Teplice</t>
  </si>
  <si>
    <t>Obec Ruskov</t>
  </si>
  <si>
    <t>Mesto Dubnica nad Váhom</t>
  </si>
  <si>
    <t>Obec Hybe</t>
  </si>
  <si>
    <t>Obec Adamovské Kochanovce</t>
  </si>
  <si>
    <t>Mesto Poltár</t>
  </si>
  <si>
    <t>Obec Dolný Bar</t>
  </si>
  <si>
    <t>Obec Rudná</t>
  </si>
  <si>
    <t>Obec Branovo</t>
  </si>
  <si>
    <t>Mesto Turčianske Teplice</t>
  </si>
  <si>
    <t>Obec Košťany nad Turcom</t>
  </si>
  <si>
    <t>Obec Dolné Kočkovce</t>
  </si>
  <si>
    <t>Mesto Spišské Vlachy</t>
  </si>
  <si>
    <t>Obec Horná Potôň</t>
  </si>
  <si>
    <t>Obec Balog nad Ipľom</t>
  </si>
  <si>
    <t>Obec Lipník</t>
  </si>
  <si>
    <t>Obec Jablonov</t>
  </si>
  <si>
    <t>Obec Poluvsie</t>
  </si>
  <si>
    <t>Obec Krasňany</t>
  </si>
  <si>
    <t>Obec Malinovo</t>
  </si>
  <si>
    <t>Obec Kostoľany pod Tribečom</t>
  </si>
  <si>
    <t>Obec Lenartovce</t>
  </si>
  <si>
    <t>Obec Suchohrad</t>
  </si>
  <si>
    <t>Mesto Bytča</t>
  </si>
  <si>
    <t>Obec Ovčiarsko</t>
  </si>
  <si>
    <t>Mesto Myjava</t>
  </si>
  <si>
    <t>Mesto Rožňava</t>
  </si>
  <si>
    <t>Obec Šintava</t>
  </si>
  <si>
    <t>Obec Vyšná Šebastová</t>
  </si>
  <si>
    <t>Obec Licince</t>
  </si>
  <si>
    <t>Obec Pečeňany</t>
  </si>
  <si>
    <t>Obec Hrušovany</t>
  </si>
  <si>
    <t>Obec Liptovská Lúžna</t>
  </si>
  <si>
    <t>Obec Záhorce</t>
  </si>
  <si>
    <t>Obec Prenčov</t>
  </si>
  <si>
    <t>Obec Vyšná Slaná</t>
  </si>
  <si>
    <t>Obec Pôtor</t>
  </si>
  <si>
    <t>Obec Čifáre</t>
  </si>
  <si>
    <t>Obec Opatovce nad Nitrou</t>
  </si>
  <si>
    <t>Obec Ďurkov</t>
  </si>
  <si>
    <t>Obec Stará Lesná</t>
  </si>
  <si>
    <t>Obec Nižná Slaná</t>
  </si>
  <si>
    <t>Obec Kysak</t>
  </si>
  <si>
    <t>Mesto Sabinov</t>
  </si>
  <si>
    <t>Obec Hucín</t>
  </si>
  <si>
    <t>Obec Žaškov</t>
  </si>
  <si>
    <t>Obec Turček</t>
  </si>
  <si>
    <t>Obec Pichne</t>
  </si>
  <si>
    <t>Obec Mlynica</t>
  </si>
  <si>
    <t>Obec Boľkovce</t>
  </si>
  <si>
    <t>Obec Lipová</t>
  </si>
  <si>
    <t>Obec Visolaje</t>
  </si>
  <si>
    <t>Obec Gočovo</t>
  </si>
  <si>
    <t>Obec Rudno nad Hronom</t>
  </si>
  <si>
    <t>Obec Gemerský Jablonec</t>
  </si>
  <si>
    <t>Mesto Želiezovce</t>
  </si>
  <si>
    <t>Obec Ňárad</t>
  </si>
  <si>
    <t>Obec Boheľov</t>
  </si>
  <si>
    <t>Obec Veľký Folkmar</t>
  </si>
  <si>
    <t>Obec Henckovce</t>
  </si>
  <si>
    <t>Obec Bošany</t>
  </si>
  <si>
    <t>Obec Medveďov</t>
  </si>
  <si>
    <t>Obec Medzany</t>
  </si>
  <si>
    <t>Obec Okoličná na Ostrove</t>
  </si>
  <si>
    <t>Obec Krásnovce</t>
  </si>
  <si>
    <t>Mesto Nová Dubnica</t>
  </si>
  <si>
    <t>Obec Panické Dravce</t>
  </si>
  <si>
    <t>Obec Poľany</t>
  </si>
  <si>
    <t>Obec Šuňava</t>
  </si>
  <si>
    <t>Obec Strážne</t>
  </si>
  <si>
    <t>Obec Vyšný Žipov</t>
  </si>
  <si>
    <t>Obec Bobot</t>
  </si>
  <si>
    <t>Obec Hul</t>
  </si>
  <si>
    <t>Obec Váhovce</t>
  </si>
  <si>
    <t>Obec Kocurany</t>
  </si>
  <si>
    <t>Obec Rybník</t>
  </si>
  <si>
    <t>Mesto Hurbanovo</t>
  </si>
  <si>
    <t>Obec Svätoplukovo</t>
  </si>
  <si>
    <t>Obec Čierna Lehota</t>
  </si>
  <si>
    <t>Obec Horná Kráľová</t>
  </si>
  <si>
    <t>Obec Kvašov</t>
  </si>
  <si>
    <t>Mesto Dolný Kubín</t>
  </si>
  <si>
    <t>Obec Lodno</t>
  </si>
  <si>
    <t>Obec Bernolákovo</t>
  </si>
  <si>
    <t>Obec Brunovce</t>
  </si>
  <si>
    <t>Obec Krškany</t>
  </si>
  <si>
    <t>Obec Zbyňov</t>
  </si>
  <si>
    <t>Mesto Lučenec</t>
  </si>
  <si>
    <t>Obec Záhor</t>
  </si>
  <si>
    <t>Obec Čaňa</t>
  </si>
  <si>
    <t>Obec Hrčeľ</t>
  </si>
  <si>
    <t>Obec Hôrka</t>
  </si>
  <si>
    <t>Obec Bojničky</t>
  </si>
  <si>
    <t>Obec Kamenín</t>
  </si>
  <si>
    <t>Obec Kalinovo</t>
  </si>
  <si>
    <t>Obec Šelpice</t>
  </si>
  <si>
    <t>Obec Valaská</t>
  </si>
  <si>
    <t>Obec Čierna</t>
  </si>
  <si>
    <t>Obec Padáň</t>
  </si>
  <si>
    <t>Obec Trenčianske Mitice</t>
  </si>
  <si>
    <t>Obec Hrabovec</t>
  </si>
  <si>
    <t>Mesto Zvolen</t>
  </si>
  <si>
    <t>Obec Horná Seč</t>
  </si>
  <si>
    <t>Obec Vígľašská Huta - Kalinka</t>
  </si>
  <si>
    <t>Obec Poproč</t>
  </si>
  <si>
    <t>Obec Hrabkov</t>
  </si>
  <si>
    <t>Obec Spišské Tomášovce</t>
  </si>
  <si>
    <t>Obec Želovce</t>
  </si>
  <si>
    <t>Obec Svodín</t>
  </si>
  <si>
    <t>Obec Hliník nad Hronom</t>
  </si>
  <si>
    <t>Obec Terchová</t>
  </si>
  <si>
    <t>Obec Veľké Kozmálovce</t>
  </si>
  <si>
    <t>Obec Nemešany</t>
  </si>
  <si>
    <t>Mesto Sládkovičovo</t>
  </si>
  <si>
    <t>Obec Prakovce</t>
  </si>
  <si>
    <t>Obec Vinodol</t>
  </si>
  <si>
    <t>Obec Hrabušice</t>
  </si>
  <si>
    <t>Obec Hronovce</t>
  </si>
  <si>
    <t>Obec Pukanec</t>
  </si>
  <si>
    <t>Obec Likavka</t>
  </si>
  <si>
    <t>Obec Lackovce</t>
  </si>
  <si>
    <t>Obec Smilno</t>
  </si>
  <si>
    <t>Obec Hlboké nad Váhom</t>
  </si>
  <si>
    <t>Mesto Sliač</t>
  </si>
  <si>
    <t>Obec Turany</t>
  </si>
  <si>
    <t>Mesto Malacky</t>
  </si>
  <si>
    <t>Mesto Šamorín</t>
  </si>
  <si>
    <t>Obec Považany</t>
  </si>
  <si>
    <t>Obec Nitrianske Sučany</t>
  </si>
  <si>
    <t>Mesto Hnúšťa</t>
  </si>
  <si>
    <t>Obec Dolný Hričov</t>
  </si>
  <si>
    <t>Mesto Michalovce</t>
  </si>
  <si>
    <t>Obec Abrahám</t>
  </si>
  <si>
    <t>Obec Horné Srnie</t>
  </si>
  <si>
    <t>Obec Veľké Úľany</t>
  </si>
  <si>
    <t>Obec Veľký Klíž</t>
  </si>
  <si>
    <t>Obec Staré</t>
  </si>
  <si>
    <t>Obec Harichovce</t>
  </si>
  <si>
    <t>Obec Závod</t>
  </si>
  <si>
    <t>Obec Čučma</t>
  </si>
  <si>
    <t>Obec Drietoma</t>
  </si>
  <si>
    <t>Obec Chynorany</t>
  </si>
  <si>
    <t>Obec Vyšný Kubín</t>
  </si>
  <si>
    <t>Obec Cabaj - Čápor</t>
  </si>
  <si>
    <t>Obec Gáň</t>
  </si>
  <si>
    <t>Obec Čiližská Radvaň</t>
  </si>
  <si>
    <t>Obec Ohrady</t>
  </si>
  <si>
    <t>Obec Lošonec</t>
  </si>
  <si>
    <t>Obec Chocholná - Velčice</t>
  </si>
  <si>
    <t>Obec Veličná</t>
  </si>
  <si>
    <t>Obec Záriečie</t>
  </si>
  <si>
    <t>Obec Moravany nad Váhom</t>
  </si>
  <si>
    <t>Obec Dolné Saliby</t>
  </si>
  <si>
    <t>Obec Blatnica</t>
  </si>
  <si>
    <t>Obec Mengusovce</t>
  </si>
  <si>
    <t>Obec Vítkovce</t>
  </si>
  <si>
    <t>Obec Rudinka</t>
  </si>
  <si>
    <t>Obec Mošovce</t>
  </si>
  <si>
    <t>Obec Jablonec</t>
  </si>
  <si>
    <t>Obec Bačkovík</t>
  </si>
  <si>
    <t>Obec Hiadeľ</t>
  </si>
  <si>
    <t>Obec Danišovce</t>
  </si>
  <si>
    <t>Obec Babiná</t>
  </si>
  <si>
    <t>Obec Stará Myjava</t>
  </si>
  <si>
    <t>Obec Chľaba</t>
  </si>
  <si>
    <t>Obec Mestečko</t>
  </si>
  <si>
    <t>Obec Perín - Chym</t>
  </si>
  <si>
    <t>Obec Banka</t>
  </si>
  <si>
    <t>Obec Dunajská Lužná</t>
  </si>
  <si>
    <t>Obec Ducové</t>
  </si>
  <si>
    <t>Obec Vyhne</t>
  </si>
  <si>
    <t>Obec Richvald</t>
  </si>
  <si>
    <t>Obec Blatné Remety</t>
  </si>
  <si>
    <t>Obec Hronsek</t>
  </si>
  <si>
    <t>Obec Trebatice</t>
  </si>
  <si>
    <t>Obec Bohdanovce</t>
  </si>
  <si>
    <t>Obec Vígľaš</t>
  </si>
  <si>
    <t>Obec Oravská Poruba</t>
  </si>
  <si>
    <t>Obec Brezany</t>
  </si>
  <si>
    <t>Obec Valaliky</t>
  </si>
  <si>
    <t>Obec Somotor</t>
  </si>
  <si>
    <t>Obec Udiča</t>
  </si>
  <si>
    <t>Obec Forbasy</t>
  </si>
  <si>
    <t>Obec Horný Lieskov</t>
  </si>
  <si>
    <t>Obec Belá - Dulice</t>
  </si>
  <si>
    <t>Obec Veľké Držkovce</t>
  </si>
  <si>
    <t>Obec Mútne</t>
  </si>
  <si>
    <t>Mesto Ilava</t>
  </si>
  <si>
    <t>Obec Nimnica</t>
  </si>
  <si>
    <t>Obec Zborov</t>
  </si>
  <si>
    <t>Obec Buzitka</t>
  </si>
  <si>
    <t>Obec Ochtiná</t>
  </si>
  <si>
    <t>Obec Ličartovce</t>
  </si>
  <si>
    <t>Obec Košúty</t>
  </si>
  <si>
    <t>Obec Chtelnica</t>
  </si>
  <si>
    <t>Obec Stakčín</t>
  </si>
  <si>
    <t>Obec Trnávka</t>
  </si>
  <si>
    <t>Obec Sedliacka Dubová</t>
  </si>
  <si>
    <t>Obec Bíňovce</t>
  </si>
  <si>
    <t>Obec Kračúnovce</t>
  </si>
  <si>
    <t>Obec Pavlovce nad Uhom</t>
  </si>
  <si>
    <t>Obec Silica</t>
  </si>
  <si>
    <t>Obec Trenčianske Bohuslavice</t>
  </si>
  <si>
    <t>Obec Pohronský Ruskov</t>
  </si>
  <si>
    <t>Obec Merník</t>
  </si>
  <si>
    <t>Obec Sebedražie</t>
  </si>
  <si>
    <t>Obec Hýľov</t>
  </si>
  <si>
    <t>Obec Mojzesovo</t>
  </si>
  <si>
    <t>Obec Slovenská Ves</t>
  </si>
  <si>
    <t>Obec Helcmanovce</t>
  </si>
  <si>
    <t>Obec Necpaly</t>
  </si>
  <si>
    <t>Obec Dolné Lefantovce</t>
  </si>
  <si>
    <t>Obec Ražňany</t>
  </si>
  <si>
    <t>Mesto Piešťany</t>
  </si>
  <si>
    <t>Obec Prašník</t>
  </si>
  <si>
    <t>Obec Hozelec</t>
  </si>
  <si>
    <t>Obec Lastomír</t>
  </si>
  <si>
    <t>Obec Prosiek</t>
  </si>
  <si>
    <t>Obec Rosina</t>
  </si>
  <si>
    <t>Obec Rybany</t>
  </si>
  <si>
    <t>Obec Malinová</t>
  </si>
  <si>
    <t>Obec Baloň</t>
  </si>
  <si>
    <t>Obec Rimavské Brezovo</t>
  </si>
  <si>
    <t>Obec Hodruša - Hámre</t>
  </si>
  <si>
    <t>Obec Veľké Kostoľany</t>
  </si>
  <si>
    <t>Obec Zálesie</t>
  </si>
  <si>
    <t>Obec Štitáre</t>
  </si>
  <si>
    <t>Obec Pataš</t>
  </si>
  <si>
    <t>Obec Borovce</t>
  </si>
  <si>
    <t>Obec Radvaň nad Dunajom</t>
  </si>
  <si>
    <t>Obec Tureň</t>
  </si>
  <si>
    <t>Obec Stráža</t>
  </si>
  <si>
    <t>Obec Krásnohorské Podhradie</t>
  </si>
  <si>
    <t>Obec Nedašovce</t>
  </si>
  <si>
    <t>Mesto Veľké Kapušany</t>
  </si>
  <si>
    <t>Obec Pravenec</t>
  </si>
  <si>
    <t>Obec Krásna Ves</t>
  </si>
  <si>
    <t>Mesto Gelnica</t>
  </si>
  <si>
    <t>Obec Malá Čausa</t>
  </si>
  <si>
    <t>Obec Ratnovce</t>
  </si>
  <si>
    <t>Obec Koš</t>
  </si>
  <si>
    <t>Obec Veľká Ves nad Ipľom</t>
  </si>
  <si>
    <t>Obec Siladice</t>
  </si>
  <si>
    <t>Obec Obišovce</t>
  </si>
  <si>
    <t>Mesto Leopoldov</t>
  </si>
  <si>
    <t>Obec Stredné Plachtince</t>
  </si>
  <si>
    <t>Obec Šajdíkove Humence</t>
  </si>
  <si>
    <t>Obec Unín</t>
  </si>
  <si>
    <t>Obec Komoča</t>
  </si>
  <si>
    <t>Obec Krížová Ves</t>
  </si>
  <si>
    <t>Obec Lubina</t>
  </si>
  <si>
    <t>Obec Chmeľov</t>
  </si>
  <si>
    <t>Obec Ľubotice</t>
  </si>
  <si>
    <t>Obec Kokošovce</t>
  </si>
  <si>
    <t>Mesto Levoča</t>
  </si>
  <si>
    <t>Obec Dravce</t>
  </si>
  <si>
    <t>Obec Kapušianske Kľačany</t>
  </si>
  <si>
    <t>Obec Kamenec pod Vtáčnikom</t>
  </si>
  <si>
    <t>Mesto Svätý Jur</t>
  </si>
  <si>
    <t>Obec Šenkvice</t>
  </si>
  <si>
    <t>Obec Cerová</t>
  </si>
  <si>
    <t>Mesto Bánovce nad Bebravou</t>
  </si>
  <si>
    <t>Obec Horné Otrokovce</t>
  </si>
  <si>
    <t>Obec Cestice</t>
  </si>
  <si>
    <t>Obec Ždiar</t>
  </si>
  <si>
    <t>Obec Dubník</t>
  </si>
  <si>
    <t>Obec Krnča</t>
  </si>
  <si>
    <t>Obec Veľký Ďur</t>
  </si>
  <si>
    <t>Obec Zámutov</t>
  </si>
  <si>
    <t>Mesto Skalica</t>
  </si>
  <si>
    <t>Obec Čižatice</t>
  </si>
  <si>
    <t>Obec Veľké Ludince</t>
  </si>
  <si>
    <t>Obec Veľký Lapáš</t>
  </si>
  <si>
    <t>Obec Ďurďošík</t>
  </si>
  <si>
    <t>Obec Kotrčiná Lúčka</t>
  </si>
  <si>
    <t>Mesto Nitra</t>
  </si>
  <si>
    <t>Obec Horné Štitáre</t>
  </si>
  <si>
    <t>Obec Svederník</t>
  </si>
  <si>
    <t>Obec Juskova Voľa</t>
  </si>
  <si>
    <t>Obec Čierne</t>
  </si>
  <si>
    <t>Obec Blatná na Ostrove</t>
  </si>
  <si>
    <t>Obec Falkušovce</t>
  </si>
  <si>
    <t>Obec Badín</t>
  </si>
  <si>
    <t>Obec Banské</t>
  </si>
  <si>
    <t>Obec Mokrance</t>
  </si>
  <si>
    <t>Obec Lomná</t>
  </si>
  <si>
    <t>Obec Dulova Ves</t>
  </si>
  <si>
    <t>Obec Chorvátsky Grob</t>
  </si>
  <si>
    <t>Obec Veľké Trakany</t>
  </si>
  <si>
    <t>Obec Vlkanová</t>
  </si>
  <si>
    <t>Obec Tibava</t>
  </si>
  <si>
    <t>Obec Výčapy - Opatovce</t>
  </si>
  <si>
    <t>Obec Korytárky</t>
  </si>
  <si>
    <t>Obec Sady nad Torysou</t>
  </si>
  <si>
    <t>Obec Hruštín</t>
  </si>
  <si>
    <t>Mesto Trnava</t>
  </si>
  <si>
    <t>Obec Bitarová</t>
  </si>
  <si>
    <t>Obec Dolný Lopašov</t>
  </si>
  <si>
    <t>Mesto Prešov</t>
  </si>
  <si>
    <t>Mesto Nová Baňa</t>
  </si>
  <si>
    <t>Obec Svinná</t>
  </si>
  <si>
    <t>Obec Stráňavy</t>
  </si>
  <si>
    <t>Obec Lysá pod Makytou</t>
  </si>
  <si>
    <t>Obec Svrčinovec</t>
  </si>
  <si>
    <t>Obec Petrovany</t>
  </si>
  <si>
    <t>Obec Holice</t>
  </si>
  <si>
    <t>Obec Košický Klečenov</t>
  </si>
  <si>
    <t>Obec Ubľa</t>
  </si>
  <si>
    <t>Obec Obeckov</t>
  </si>
  <si>
    <t>Obec Jurová</t>
  </si>
  <si>
    <t>Obec Prečín</t>
  </si>
  <si>
    <t>Obec Kuková</t>
  </si>
  <si>
    <t>Mesto Liptovský Mikuláš</t>
  </si>
  <si>
    <t>Obec Sedlice</t>
  </si>
  <si>
    <t>Obec Poráč</t>
  </si>
  <si>
    <t>Obec Patince</t>
  </si>
  <si>
    <t>Mesto Spišská Nová Ves</t>
  </si>
  <si>
    <t>Obec Pozdišovce</t>
  </si>
  <si>
    <t>Obec Kostolná - Záriečie</t>
  </si>
  <si>
    <t>Mesto Komárno</t>
  </si>
  <si>
    <t>Mesto Trenčín</t>
  </si>
  <si>
    <t>Obec Jelšovce</t>
  </si>
  <si>
    <t>Obec Valaská Belá</t>
  </si>
  <si>
    <t>Obec Kaplna</t>
  </si>
  <si>
    <t>Obec Bíňa</t>
  </si>
  <si>
    <t>Obec Hrubá Borša</t>
  </si>
  <si>
    <t>Obec Košická Belá</t>
  </si>
  <si>
    <t>Obec Kamenný Most</t>
  </si>
  <si>
    <t>Obec Michaľany</t>
  </si>
  <si>
    <t>Obec Lieskovany</t>
  </si>
  <si>
    <t>Obec Dolné Vestenice</t>
  </si>
  <si>
    <t>Obec Obid</t>
  </si>
  <si>
    <t>Obec Opoj</t>
  </si>
  <si>
    <t>Obec Povina</t>
  </si>
  <si>
    <t>Obec Chminianske Jakubovany</t>
  </si>
  <si>
    <t>Obec Tuchyňa</t>
  </si>
  <si>
    <t>Obec Veľká Paka</t>
  </si>
  <si>
    <t>Obec Gbeľany</t>
  </si>
  <si>
    <t>Obec Sazdice</t>
  </si>
  <si>
    <t>Obec Slavkovce</t>
  </si>
  <si>
    <t>Obec Mníšek nad Hnilcom</t>
  </si>
  <si>
    <t>Obec Družstevná pri Hornáde</t>
  </si>
  <si>
    <t>Mesto Rimavská Sobota</t>
  </si>
  <si>
    <t>Obec Jakubovany</t>
  </si>
  <si>
    <t>Obec Nováčany</t>
  </si>
  <si>
    <t>Obec Sirník</t>
  </si>
  <si>
    <t>Obec Vernár</t>
  </si>
  <si>
    <t>Obec Lovčica - Trubín</t>
  </si>
  <si>
    <t>Obec Iliašovce</t>
  </si>
  <si>
    <t>Obec Veľké Hoste</t>
  </si>
  <si>
    <t>Obec Jakubov</t>
  </si>
  <si>
    <t>Obec Horný Bar</t>
  </si>
  <si>
    <t>Obec Lekárovce</t>
  </si>
  <si>
    <t>Obec Breza</t>
  </si>
  <si>
    <t>Obec Mýtna</t>
  </si>
  <si>
    <t>Obec Veľké Dvorníky</t>
  </si>
  <si>
    <t>Obec Zbudza</t>
  </si>
  <si>
    <t>Obec Turie</t>
  </si>
  <si>
    <t>Obec Kosihy nad Ipľom</t>
  </si>
  <si>
    <t>Obec Mojš</t>
  </si>
  <si>
    <t>Obec Lietavská Lúčka</t>
  </si>
  <si>
    <t>Obec Báb</t>
  </si>
  <si>
    <t>Obec Rohovce</t>
  </si>
  <si>
    <t>Obec Strečno</t>
  </si>
  <si>
    <t>Obec Pernek</t>
  </si>
  <si>
    <t>Obec Práznovce</t>
  </si>
  <si>
    <t>Mesto Námestovo</t>
  </si>
  <si>
    <t>Mesto Štúrovo</t>
  </si>
  <si>
    <t>Mesto Stupava</t>
  </si>
  <si>
    <t>Obec Gemerská Hôrka</t>
  </si>
  <si>
    <t>Obec Viničné</t>
  </si>
  <si>
    <t>Obec Fričovce</t>
  </si>
  <si>
    <t>Obec Modrany</t>
  </si>
  <si>
    <t>Obec Topoľčianky</t>
  </si>
  <si>
    <t>Obec Nemce</t>
  </si>
  <si>
    <t>Obec Vinosady</t>
  </si>
  <si>
    <t>Obec Timoradza</t>
  </si>
  <si>
    <t>Obec Strekov</t>
  </si>
  <si>
    <t>Obec Súlovce</t>
  </si>
  <si>
    <t>Obec Betliar</t>
  </si>
  <si>
    <t>Obec Sučany</t>
  </si>
  <si>
    <t>Mesto Žilina</t>
  </si>
  <si>
    <t>Obec Poľný Kesov</t>
  </si>
  <si>
    <t>Obec Plavecké Podhradie</t>
  </si>
  <si>
    <t>Obec Vidiná</t>
  </si>
  <si>
    <t>Obec Povoda</t>
  </si>
  <si>
    <t>Obec Vlčkovce</t>
  </si>
  <si>
    <t>Obec Teriakovce</t>
  </si>
  <si>
    <t>Mesto Žiar nad Hronom</t>
  </si>
  <si>
    <t>Mesto Tornaľa</t>
  </si>
  <si>
    <t>Obec Nová Dedina</t>
  </si>
  <si>
    <t>Mesto Tisovec</t>
  </si>
  <si>
    <t>Obec Šutovce</t>
  </si>
  <si>
    <t>Obec Veľká Lúka</t>
  </si>
  <si>
    <t>Mesto Modra</t>
  </si>
  <si>
    <t>Obec Zvončín</t>
  </si>
  <si>
    <t>Obec Nový Život</t>
  </si>
  <si>
    <t>Obec Borinka</t>
  </si>
  <si>
    <t>Mesto Vranov nad Topľou</t>
  </si>
  <si>
    <t>Obec Veľké Ripňany</t>
  </si>
  <si>
    <t>Obec Búč</t>
  </si>
  <si>
    <t>Obec Láb</t>
  </si>
  <si>
    <t>Obec Málaš</t>
  </si>
  <si>
    <t>Obec Horné Trhovište</t>
  </si>
  <si>
    <t>Obec Ludrová</t>
  </si>
  <si>
    <t>Obec Predmier</t>
  </si>
  <si>
    <t>Obec Geča</t>
  </si>
  <si>
    <t>Obec Čerín</t>
  </si>
  <si>
    <t>Obec Kunerad</t>
  </si>
  <si>
    <t>Mesto Rajecké Teplice</t>
  </si>
  <si>
    <t>Obec Liptovský Ondrej</t>
  </si>
  <si>
    <t>Obec Stupné</t>
  </si>
  <si>
    <t>Obec Pribeta</t>
  </si>
  <si>
    <t>Obec Oponice</t>
  </si>
  <si>
    <t>Obec Vavrečka</t>
  </si>
  <si>
    <t>Obec Brehov</t>
  </si>
  <si>
    <t>Obec Kysucký Lieskovec</t>
  </si>
  <si>
    <t>Obec Bacúch</t>
  </si>
  <si>
    <t>Obec Ladomerská Vieska</t>
  </si>
  <si>
    <t>Obec Kľačno</t>
  </si>
  <si>
    <t>Obec Kraľovany</t>
  </si>
  <si>
    <t>Obec Nižný Hrabovec</t>
  </si>
  <si>
    <t>Obec Rozhanovce</t>
  </si>
  <si>
    <t>Obec Rimavská Seč</t>
  </si>
  <si>
    <t>Obec Maršová - Rašov</t>
  </si>
  <si>
    <t>Obec Radobica</t>
  </si>
  <si>
    <t>Obec Čaka</t>
  </si>
  <si>
    <t>Obec Záhorská Ves</t>
  </si>
  <si>
    <t>Obec Petrova Ves</t>
  </si>
  <si>
    <t>Obec Rohožník</t>
  </si>
  <si>
    <t>Obec Koplotovce</t>
  </si>
  <si>
    <t>Obec Kopernica</t>
  </si>
  <si>
    <t>Obec Liptovský Peter</t>
  </si>
  <si>
    <t>Obec Smrečany</t>
  </si>
  <si>
    <t>Obec Stránske</t>
  </si>
  <si>
    <t>Obec Kvačany</t>
  </si>
  <si>
    <t>Mesto Vysoké Tatry</t>
  </si>
  <si>
    <t>Obec Podhájska</t>
  </si>
  <si>
    <t>Obec Kosihovce</t>
  </si>
  <si>
    <t>Obec Nitrianske Hrnčiarovce</t>
  </si>
  <si>
    <t>Mesto Tlmače</t>
  </si>
  <si>
    <t>Obec Trnavá Hora</t>
  </si>
  <si>
    <t>Mesto Senec</t>
  </si>
  <si>
    <t>Mesto Banská Štiavnica</t>
  </si>
  <si>
    <t>Obec Ipeľské Predmostie</t>
  </si>
  <si>
    <t>Obec Nenince</t>
  </si>
  <si>
    <t>Obec Švábovce</t>
  </si>
  <si>
    <t>Obec Pavčina Lehota</t>
  </si>
  <si>
    <t>Obec Kostolné Kračany</t>
  </si>
  <si>
    <t>Obec Milhosť</t>
  </si>
  <si>
    <t>Obec Hoste</t>
  </si>
  <si>
    <t>Mesto Levice</t>
  </si>
  <si>
    <t>Obec Svätá Mária</t>
  </si>
  <si>
    <t>Obec Potvorice</t>
  </si>
  <si>
    <t>Obec Brekov</t>
  </si>
  <si>
    <t>Obec Iža</t>
  </si>
  <si>
    <t>Obec Bystrany</t>
  </si>
  <si>
    <t>Obec Nitrica</t>
  </si>
  <si>
    <t>Obec Drahňov</t>
  </si>
  <si>
    <t>Obec Vydrany</t>
  </si>
  <si>
    <t>Obec Lúky</t>
  </si>
  <si>
    <t>Obec Kamenica nad Cirochou</t>
  </si>
  <si>
    <t>Obec Moča</t>
  </si>
  <si>
    <t>Obec Košické Oľšany</t>
  </si>
  <si>
    <t>Obec Hrnčiarske Zalužany</t>
  </si>
  <si>
    <t>Obec Dulov</t>
  </si>
  <si>
    <t>Obec Nýrovce</t>
  </si>
  <si>
    <t>Obec Most pri Bratislave</t>
  </si>
  <si>
    <t>Obec Bučany</t>
  </si>
  <si>
    <t>Obec Dvorníky</t>
  </si>
  <si>
    <t>Obec Horný Hričov</t>
  </si>
  <si>
    <t>Obec Nacina Ves</t>
  </si>
  <si>
    <t>Obec Dolné Srnie</t>
  </si>
  <si>
    <t>Mesto Sereď</t>
  </si>
  <si>
    <t>Obec Veľké Lovce</t>
  </si>
  <si>
    <t>Obec Jahodná</t>
  </si>
  <si>
    <t>Obec Žihárec</t>
  </si>
  <si>
    <t>Obec Vojka</t>
  </si>
  <si>
    <t>Obec Hviezdoslavov</t>
  </si>
  <si>
    <t>Obec Vyšná Sitnica</t>
  </si>
  <si>
    <t>Obec Pusté Sady</t>
  </si>
  <si>
    <t>Obec Baka</t>
  </si>
  <si>
    <t>Obec Ploské</t>
  </si>
  <si>
    <t>Obec Dubová</t>
  </si>
  <si>
    <t>Obec Sľažany</t>
  </si>
  <si>
    <t>Obec Východná</t>
  </si>
  <si>
    <t>Obec Vrakúň</t>
  </si>
  <si>
    <t>Obec Nová Lesná</t>
  </si>
  <si>
    <t>Obec Brodské</t>
  </si>
  <si>
    <t>Obec Liptovská Sielnica</t>
  </si>
  <si>
    <t>Mesto Zlaté Moravce</t>
  </si>
  <si>
    <t>Obec Tekovské Nemce</t>
  </si>
  <si>
    <t>Obec Lehota pod Vtáčnikom</t>
  </si>
  <si>
    <t>Obec Málinec</t>
  </si>
  <si>
    <t>Obec Čalovec</t>
  </si>
  <si>
    <t>Obec Dvorníky - Včeláre</t>
  </si>
  <si>
    <t>Obec Svinica</t>
  </si>
  <si>
    <t>Obec Podbrezová</t>
  </si>
  <si>
    <t>Obec Mýto pod Ďumbierom</t>
  </si>
  <si>
    <t>Obec Čierne Kľačany</t>
  </si>
  <si>
    <t>Obec Dolné Trhovište</t>
  </si>
  <si>
    <t>Obec Čechynce</t>
  </si>
  <si>
    <t>Obec Jaslovské Bohunice</t>
  </si>
  <si>
    <t>Obec Kvetoslavov</t>
  </si>
  <si>
    <t>Obec Liptovský Trnovec</t>
  </si>
  <si>
    <t>Obec Hubice</t>
  </si>
  <si>
    <t>Obec Livinské Opatovce</t>
  </si>
  <si>
    <t>Obec Limbach</t>
  </si>
  <si>
    <t>Obec Vojany</t>
  </si>
  <si>
    <t>Obec Drienov</t>
  </si>
  <si>
    <t>Obec Kolárovice</t>
  </si>
  <si>
    <t>Obec Zemplínske Hradište</t>
  </si>
  <si>
    <t>Obec Veľké Ozorovce</t>
  </si>
  <si>
    <t>Obec Lenartov</t>
  </si>
  <si>
    <t>Obec Malé Kosihy</t>
  </si>
  <si>
    <t>Obec Kamenica nad Hronom</t>
  </si>
  <si>
    <t>Obec Rapovce</t>
  </si>
  <si>
    <t>Obec Kľúčovec</t>
  </si>
  <si>
    <t>Obec Malé Trakany</t>
  </si>
  <si>
    <t>Obec Hraň</t>
  </si>
  <si>
    <t>Obec Petrovce nad Laborcom</t>
  </si>
  <si>
    <t>Obec Pozba</t>
  </si>
  <si>
    <t>Mesto Nováky</t>
  </si>
  <si>
    <t>Obec Kalná nad Hronom</t>
  </si>
  <si>
    <t>Obec Lúč na Ostrove</t>
  </si>
  <si>
    <t>Obec Veľké Blahovo</t>
  </si>
  <si>
    <t>Obec Kátov</t>
  </si>
  <si>
    <t>Obec Zemianske Kostoľany</t>
  </si>
  <si>
    <t>Obec Košolná</t>
  </si>
  <si>
    <t>Obec Leles</t>
  </si>
  <si>
    <t>Obec Zohor</t>
  </si>
  <si>
    <t>Obec Mužla</t>
  </si>
  <si>
    <t>Obec Biel</t>
  </si>
  <si>
    <t>Obec Nový Tekov</t>
  </si>
  <si>
    <t>Obec Kšinná</t>
  </si>
  <si>
    <t>Obec Hronec</t>
  </si>
  <si>
    <t>Obec Koromľa</t>
  </si>
  <si>
    <t>Obec Kečovo</t>
  </si>
  <si>
    <t>Obec Okrúhle</t>
  </si>
  <si>
    <t>Obec Čab</t>
  </si>
  <si>
    <t>Obec Veľké Raškovce</t>
  </si>
  <si>
    <t>Obec Hurbanova Ves</t>
  </si>
  <si>
    <t>Obec Nový Svet</t>
  </si>
  <si>
    <t>Obec Bellova Ves</t>
  </si>
  <si>
    <t>Obec Bodíky</t>
  </si>
  <si>
    <t>Obec Kyselica</t>
  </si>
  <si>
    <t>Obec Macov</t>
  </si>
  <si>
    <t>Obec Mad</t>
  </si>
  <si>
    <t>Obec Oľdza</t>
  </si>
  <si>
    <t>Obec Potônske Lúky</t>
  </si>
  <si>
    <t>Obec Sap</t>
  </si>
  <si>
    <t>Obec Dolný Chotár</t>
  </si>
  <si>
    <t>Obec Šalgočka</t>
  </si>
  <si>
    <t>Obec Ratkovce</t>
  </si>
  <si>
    <t>Obec Tekolďany</t>
  </si>
  <si>
    <t>Obec Tepličky</t>
  </si>
  <si>
    <t>Obec Bílkove Humence</t>
  </si>
  <si>
    <t>Obec Podbranč</t>
  </si>
  <si>
    <t>Obec Rybky</t>
  </si>
  <si>
    <t>Obec Chropov</t>
  </si>
  <si>
    <t>Obec Koválovec</t>
  </si>
  <si>
    <t>Obec Trnovec</t>
  </si>
  <si>
    <t>Obec Horná Krupá</t>
  </si>
  <si>
    <t>Obec Horné Dubové</t>
  </si>
  <si>
    <t>Obec Naháč</t>
  </si>
  <si>
    <t>Obec Borčany</t>
  </si>
  <si>
    <t>Obec Brezolupy</t>
  </si>
  <si>
    <t>Obec Cimenná</t>
  </si>
  <si>
    <t>Obec Dubnička</t>
  </si>
  <si>
    <t>Obec Haláčovce</t>
  </si>
  <si>
    <t>Obec Horné Naštice</t>
  </si>
  <si>
    <t>Obec Chudá Lehota</t>
  </si>
  <si>
    <t>Obec Libichava</t>
  </si>
  <si>
    <t>Obec Ľutov</t>
  </si>
  <si>
    <t>Obec Malé Hoste</t>
  </si>
  <si>
    <t>Obec Miezgovce</t>
  </si>
  <si>
    <t>Obec Omastiná</t>
  </si>
  <si>
    <t>Obec Otrhánky</t>
  </si>
  <si>
    <t>Obec Pochabany</t>
  </si>
  <si>
    <t>Obec Pravotice</t>
  </si>
  <si>
    <t>Obec Slatinka nad Bebravou</t>
  </si>
  <si>
    <t>Obec Šípkov</t>
  </si>
  <si>
    <t>Obec Trebichava</t>
  </si>
  <si>
    <t>Obec Uhrovské Podhradie</t>
  </si>
  <si>
    <t>Obec Veľké Chlievany</t>
  </si>
  <si>
    <t>Obec Vysočany</t>
  </si>
  <si>
    <t>Obec Žitná - Radiša</t>
  </si>
  <si>
    <t>Obec Bohunice</t>
  </si>
  <si>
    <t>Obec Borčice</t>
  </si>
  <si>
    <t>Obec Kameničany</t>
  </si>
  <si>
    <t>Obec Krivoklát</t>
  </si>
  <si>
    <t>Obec Sedmerovec</t>
  </si>
  <si>
    <t>Obec Vršatské Podhradie</t>
  </si>
  <si>
    <t>Obec Chvojnica</t>
  </si>
  <si>
    <t>Obec Podkylava</t>
  </si>
  <si>
    <t>Obec Polianka</t>
  </si>
  <si>
    <t>Obec Haluzice</t>
  </si>
  <si>
    <t>Obec Hrachovište</t>
  </si>
  <si>
    <t>Obec Nová Lehota</t>
  </si>
  <si>
    <t>Obec Nová Ves nad Váhom</t>
  </si>
  <si>
    <t>Obec Stará Lehota</t>
  </si>
  <si>
    <t>Obec Livina</t>
  </si>
  <si>
    <t>Obec Malé Kršteňany</t>
  </si>
  <si>
    <t>Obec Turčianky</t>
  </si>
  <si>
    <t>Obec Bodiná</t>
  </si>
  <si>
    <t>Obec Čelkova Lehota</t>
  </si>
  <si>
    <t>Obec Ďurďové</t>
  </si>
  <si>
    <t>Obec Horná Mariková</t>
  </si>
  <si>
    <t>Obec Klieština</t>
  </si>
  <si>
    <t>Obec Kostolec</t>
  </si>
  <si>
    <t>Obec Malé Lednice</t>
  </si>
  <si>
    <t>Obec Počarová</t>
  </si>
  <si>
    <t>Obec Podskalie</t>
  </si>
  <si>
    <t>Obec Sádočné</t>
  </si>
  <si>
    <t>Obec Slopná</t>
  </si>
  <si>
    <t>Obec Vrchteplá</t>
  </si>
  <si>
    <t>Obec Záskalie</t>
  </si>
  <si>
    <t>Obec Dlžín</t>
  </si>
  <si>
    <t>Obec Temeš</t>
  </si>
  <si>
    <t>Obec Horná Breznica</t>
  </si>
  <si>
    <t>Obec Mojtín</t>
  </si>
  <si>
    <t>Obec Vydrná</t>
  </si>
  <si>
    <t>Obec Horňany</t>
  </si>
  <si>
    <t>Obec Hrabovka</t>
  </si>
  <si>
    <t>Obec Krivosúd - Bodovka</t>
  </si>
  <si>
    <t>Obec Opatovce</t>
  </si>
  <si>
    <t>Obec Petrova Lehota</t>
  </si>
  <si>
    <t>Obec Skalka nad Váhom</t>
  </si>
  <si>
    <t>Obec Bodzianske Lúky</t>
  </si>
  <si>
    <t>Obec Dedina Mládeže</t>
  </si>
  <si>
    <t>Obec Chotín</t>
  </si>
  <si>
    <t>Obec Lipové</t>
  </si>
  <si>
    <t>Obec Mudroňovo</t>
  </si>
  <si>
    <t>Obec Bielovce</t>
  </si>
  <si>
    <t>Obec Brhlovce</t>
  </si>
  <si>
    <t>Obec Devičany</t>
  </si>
  <si>
    <t>Obec Dolná Seč</t>
  </si>
  <si>
    <t>Obec Domadice</t>
  </si>
  <si>
    <t>Obec Drženice</t>
  </si>
  <si>
    <t>Obec Hontianske Trsťany</t>
  </si>
  <si>
    <t>Obec Horný Pial</t>
  </si>
  <si>
    <t>Obec Hrkovce</t>
  </si>
  <si>
    <t>Obec Iňa</t>
  </si>
  <si>
    <t>Obec Ipeľské Úľany</t>
  </si>
  <si>
    <t>Obec Jabloňovce</t>
  </si>
  <si>
    <t>Obec Keť</t>
  </si>
  <si>
    <t>Obec Kubáňovo</t>
  </si>
  <si>
    <t>Obec Kuraľany</t>
  </si>
  <si>
    <t>Obec Lula</t>
  </si>
  <si>
    <t>Obec Malé Kozmálovce</t>
  </si>
  <si>
    <t>Obec Pečenice</t>
  </si>
  <si>
    <t>Obec Slatina</t>
  </si>
  <si>
    <t>Obec Starý Hrádok</t>
  </si>
  <si>
    <t>Obec Turá</t>
  </si>
  <si>
    <t>Obec Uhliská</t>
  </si>
  <si>
    <t>Obec Vyšné nad Hronom</t>
  </si>
  <si>
    <t>Obec Zalaba</t>
  </si>
  <si>
    <t>Obec Žemliare</t>
  </si>
  <si>
    <t>Obec Bádice</t>
  </si>
  <si>
    <t>Obec Kapince</t>
  </si>
  <si>
    <t>Obec Ľudovítová</t>
  </si>
  <si>
    <t>Obec Malé Chyndice</t>
  </si>
  <si>
    <t>Obec Malé Zálužie</t>
  </si>
  <si>
    <t>Obec Štefanovičová</t>
  </si>
  <si>
    <t>Obec Telince</t>
  </si>
  <si>
    <t>Obec Žitavce</t>
  </si>
  <si>
    <t>Obec Čechy</t>
  </si>
  <si>
    <t>Obec Leľa</t>
  </si>
  <si>
    <t>Obec Pavlová</t>
  </si>
  <si>
    <t>Obec Šarkan</t>
  </si>
  <si>
    <t>Obec Dlhá nad Váhom</t>
  </si>
  <si>
    <t>Obec Ardanovce</t>
  </si>
  <si>
    <t>Obec Belince</t>
  </si>
  <si>
    <t>Obec Biskupová</t>
  </si>
  <si>
    <t>Obec Blesovce</t>
  </si>
  <si>
    <t>Obec Čermany</t>
  </si>
  <si>
    <t>Obec Hajná Nová Ves</t>
  </si>
  <si>
    <t>Obec Horné Chlebany</t>
  </si>
  <si>
    <t>Obec Krtovce</t>
  </si>
  <si>
    <t>Obec Lipovník</t>
  </si>
  <si>
    <t>Obec Lužany</t>
  </si>
  <si>
    <t>Obec Nemečky</t>
  </si>
  <si>
    <t>Obec Nitrianska Streda</t>
  </si>
  <si>
    <t>Obec Norovce</t>
  </si>
  <si>
    <t>Obec Orešany</t>
  </si>
  <si>
    <t>Obec Solčianky</t>
  </si>
  <si>
    <t>Obec Svrbice</t>
  </si>
  <si>
    <t>Obec Tvrdomestice</t>
  </si>
  <si>
    <t>Obec Velušovce</t>
  </si>
  <si>
    <t>Obec Zlatno</t>
  </si>
  <si>
    <t>Obec Radôstka</t>
  </si>
  <si>
    <t>Obec Jasenová</t>
  </si>
  <si>
    <t>Obec Leštiny</t>
  </si>
  <si>
    <t>Obec Osádka</t>
  </si>
  <si>
    <t>Obec Pokryváč</t>
  </si>
  <si>
    <t>Obec Lopušné Pažite</t>
  </si>
  <si>
    <t>Obec Beňadiková</t>
  </si>
  <si>
    <t>Obec Bobrovček</t>
  </si>
  <si>
    <t>Obec Bobrovník</t>
  </si>
  <si>
    <t>Obec Bukovina</t>
  </si>
  <si>
    <t>Obec Demänovská Dolina</t>
  </si>
  <si>
    <t>Obec Galovany</t>
  </si>
  <si>
    <t>Obec Huty</t>
  </si>
  <si>
    <t>Obec Ižipovce</t>
  </si>
  <si>
    <t>Obec Lazisko</t>
  </si>
  <si>
    <t>Obec Liptovská Anna</t>
  </si>
  <si>
    <t>Obec Liptovské Beharovce</t>
  </si>
  <si>
    <t>Obec Liptovské Kľačany</t>
  </si>
  <si>
    <t>Obec Liptovské Matiašovce</t>
  </si>
  <si>
    <t>Obec Malatíny</t>
  </si>
  <si>
    <t>Obec Malé Borové</t>
  </si>
  <si>
    <t>Obec Malužiná</t>
  </si>
  <si>
    <t>Obec Nižná Boca</t>
  </si>
  <si>
    <t>Obec Pavlova Ves</t>
  </si>
  <si>
    <t>Obec Trstené</t>
  </si>
  <si>
    <t>Obec Uhorská Ves</t>
  </si>
  <si>
    <t>Obec Veľké Borové</t>
  </si>
  <si>
    <t>Obec Vyšná Boca</t>
  </si>
  <si>
    <t>Obec Žiar</t>
  </si>
  <si>
    <t>Obec Diaková</t>
  </si>
  <si>
    <t>Obec Dolný Kalník</t>
  </si>
  <si>
    <t>Obec Folkušová</t>
  </si>
  <si>
    <t>Obec Horný Kalník</t>
  </si>
  <si>
    <t>Obec Karlová</t>
  </si>
  <si>
    <t>Obec Laskár</t>
  </si>
  <si>
    <t>Obec Ležiachov</t>
  </si>
  <si>
    <t>Obec Nolčovo</t>
  </si>
  <si>
    <t>Obec Rakovo</t>
  </si>
  <si>
    <t>Obec Ratkovo</t>
  </si>
  <si>
    <t>Obec Sklabinský Podzámok</t>
  </si>
  <si>
    <t>Obec Socovce</t>
  </si>
  <si>
    <t>Obec Trnovo</t>
  </si>
  <si>
    <t>Obec Turčiansky Ďur</t>
  </si>
  <si>
    <t>Obec Turčiansky Peter</t>
  </si>
  <si>
    <t>Obec Vrícko</t>
  </si>
  <si>
    <t>Obec Záborie</t>
  </si>
  <si>
    <t>Obec Liptovský Michal</t>
  </si>
  <si>
    <t>Obec Potok</t>
  </si>
  <si>
    <t>Obec Švošov</t>
  </si>
  <si>
    <t>Obec Turík</t>
  </si>
  <si>
    <t>Obec Abramová</t>
  </si>
  <si>
    <t>Obec Blažovce</t>
  </si>
  <si>
    <t>Obec Bodorová</t>
  </si>
  <si>
    <t>Obec Borcová</t>
  </si>
  <si>
    <t>Obec Brieštie</t>
  </si>
  <si>
    <t>Obec Budiš</t>
  </si>
  <si>
    <t>Obec Čremošné</t>
  </si>
  <si>
    <t>Obec Ivančiná</t>
  </si>
  <si>
    <t>Obec Jasenovo</t>
  </si>
  <si>
    <t>Obec Kaľamenová</t>
  </si>
  <si>
    <t>Obec Liešno</t>
  </si>
  <si>
    <t>Obec Moškovec</t>
  </si>
  <si>
    <t>Obec Ondrašová</t>
  </si>
  <si>
    <t>Obec Rakša</t>
  </si>
  <si>
    <t>Obec Rudno</t>
  </si>
  <si>
    <t>Obec Veľký Čepčín</t>
  </si>
  <si>
    <t>Obec Čičmany</t>
  </si>
  <si>
    <t>Obec Kľače</t>
  </si>
  <si>
    <t>Obec Malá Čierna</t>
  </si>
  <si>
    <t>Obec Paština Závada</t>
  </si>
  <si>
    <t>Obec Šuja</t>
  </si>
  <si>
    <t>Obec Baláže</t>
  </si>
  <si>
    <t>Obec Dolná Mičiná</t>
  </si>
  <si>
    <t>Obec Dolný Harmanec</t>
  </si>
  <si>
    <t>Obec Donovaly</t>
  </si>
  <si>
    <t>Obec Dúbravica</t>
  </si>
  <si>
    <t>Obec Horná Mičiná</t>
  </si>
  <si>
    <t>Obec Horné Pršany</t>
  </si>
  <si>
    <t>Obec Kordíky</t>
  </si>
  <si>
    <t>Obec Kynceľová</t>
  </si>
  <si>
    <t>Obec Moštenica</t>
  </si>
  <si>
    <t>Obec Motyčky</t>
  </si>
  <si>
    <t>Obec Môlča</t>
  </si>
  <si>
    <t>Obec Oravce</t>
  </si>
  <si>
    <t>Obec Pohronský Bukovec</t>
  </si>
  <si>
    <t>Obec Povrazník</t>
  </si>
  <si>
    <t>Obec Sebedín - Bečov</t>
  </si>
  <si>
    <t>Obec Špania Dolina</t>
  </si>
  <si>
    <t>Obec Turecká</t>
  </si>
  <si>
    <t>Obec Baďan</t>
  </si>
  <si>
    <t>Obec Banský Studenec</t>
  </si>
  <si>
    <t>Obec Beluj</t>
  </si>
  <si>
    <t>Obec Dekýš</t>
  </si>
  <si>
    <t>Obec Kozelník</t>
  </si>
  <si>
    <t>Obec Močiar</t>
  </si>
  <si>
    <t>Obec Počúvadlo</t>
  </si>
  <si>
    <t>Obec Vysoká</t>
  </si>
  <si>
    <t>Obec Bystrá</t>
  </si>
  <si>
    <t>Obec Drábsko</t>
  </si>
  <si>
    <t>Obec Jarabá</t>
  </si>
  <si>
    <t>Obec Lom nad Rimavicou</t>
  </si>
  <si>
    <t>Obec Osrblie</t>
  </si>
  <si>
    <t>Obec Ráztoka</t>
  </si>
  <si>
    <t>Obec Sihla</t>
  </si>
  <si>
    <t>Obec Horný Tisovník</t>
  </si>
  <si>
    <t>Obec Podkriváň</t>
  </si>
  <si>
    <t>Obec Slatinské Lazy</t>
  </si>
  <si>
    <t>Obec Stará Huta</t>
  </si>
  <si>
    <t>Obec Devičie</t>
  </si>
  <si>
    <t>Obec Dolné Mladonice</t>
  </si>
  <si>
    <t>Obec Dolný Badín</t>
  </si>
  <si>
    <t>Obec Domaníky</t>
  </si>
  <si>
    <t>Obec Drážovce</t>
  </si>
  <si>
    <t>Obec Drienovo</t>
  </si>
  <si>
    <t>Obec Horné Mladonice</t>
  </si>
  <si>
    <t>Obec Horný Badín</t>
  </si>
  <si>
    <t>Obec Jalšovík</t>
  </si>
  <si>
    <t>Obec Kozí Vrbovok</t>
  </si>
  <si>
    <t>Obec Kráľovce - Krnišov</t>
  </si>
  <si>
    <t>Obec Lackov</t>
  </si>
  <si>
    <t>Obec Ladzany</t>
  </si>
  <si>
    <t>Obec Lišov</t>
  </si>
  <si>
    <t>Obec Medovarce</t>
  </si>
  <si>
    <t>Obec Rykynčice</t>
  </si>
  <si>
    <t>Obec Sudince</t>
  </si>
  <si>
    <t>Obec Súdovce</t>
  </si>
  <si>
    <t>Obec Trpín</t>
  </si>
  <si>
    <t>Obec Uňatín</t>
  </si>
  <si>
    <t>Obec Zemiansky Vrbovok</t>
  </si>
  <si>
    <t>Obec Žibritov</t>
  </si>
  <si>
    <t>Obec Ábelová</t>
  </si>
  <si>
    <t>Obec Budiná</t>
  </si>
  <si>
    <t>Obec Bulhary</t>
  </si>
  <si>
    <t>Obec Gregorova Vieska</t>
  </si>
  <si>
    <t>Obec Jelšovec</t>
  </si>
  <si>
    <t>Obec Kalonda</t>
  </si>
  <si>
    <t>Obec Kotmanová</t>
  </si>
  <si>
    <t>Obec Lehôtka</t>
  </si>
  <si>
    <t>Obec Lentvora</t>
  </si>
  <si>
    <t>Obec Lipovany</t>
  </si>
  <si>
    <t>Obec Ľuboreč</t>
  </si>
  <si>
    <t>Obec Lupoč</t>
  </si>
  <si>
    <t>Obec Mašková</t>
  </si>
  <si>
    <t>Obec Nitra nad Ipľom</t>
  </si>
  <si>
    <t>Obec Nové Hony</t>
  </si>
  <si>
    <t>Obec Pinciná</t>
  </si>
  <si>
    <t>Obec Pleš</t>
  </si>
  <si>
    <t>Obec Polichno</t>
  </si>
  <si>
    <t>Obec Praha</t>
  </si>
  <si>
    <t>Obec Prša</t>
  </si>
  <si>
    <t>Obec Ratka</t>
  </si>
  <si>
    <t>Obec Šiatorská Bukovinka</t>
  </si>
  <si>
    <t>Obec Šurice</t>
  </si>
  <si>
    <t>Obec Točnica</t>
  </si>
  <si>
    <t>Obec Tuhár</t>
  </si>
  <si>
    <t>Obec České Brezovo</t>
  </si>
  <si>
    <t>Obec Ďubákovo</t>
  </si>
  <si>
    <t>Obec Krná</t>
  </si>
  <si>
    <t>Obec Mládzovo</t>
  </si>
  <si>
    <t>Obec Ozdín</t>
  </si>
  <si>
    <t>Obec Rovňany</t>
  </si>
  <si>
    <t>Obec Sušany</t>
  </si>
  <si>
    <t>Obec Šoltýska</t>
  </si>
  <si>
    <t>Obec Veľká Ves</t>
  </si>
  <si>
    <t>Obec Gemerské Teplice</t>
  </si>
  <si>
    <t>Obec Gemerský Sad</t>
  </si>
  <si>
    <t>Obec Hrlica</t>
  </si>
  <si>
    <t>Obec Chvalová</t>
  </si>
  <si>
    <t>Obec Chyžné</t>
  </si>
  <si>
    <t>Obec Leváre</t>
  </si>
  <si>
    <t>Obec Levkuška</t>
  </si>
  <si>
    <t>Obec Magnezitovce</t>
  </si>
  <si>
    <t>Obec Mokrá Lúka</t>
  </si>
  <si>
    <t>Obec Muránska Huta</t>
  </si>
  <si>
    <t>Obec Muránska Lehota</t>
  </si>
  <si>
    <t>Obec Muránska Zdychava</t>
  </si>
  <si>
    <t>Obec Nandraž</t>
  </si>
  <si>
    <t>Obec Polina</t>
  </si>
  <si>
    <t>Obec Prihradzany</t>
  </si>
  <si>
    <t>Obec Rašice</t>
  </si>
  <si>
    <t>Obec Ratkovské Bystré</t>
  </si>
  <si>
    <t>Obec Revúcka Lehota</t>
  </si>
  <si>
    <t>Obec Skerešovo</t>
  </si>
  <si>
    <t>Obec Turčok</t>
  </si>
  <si>
    <t>Obec Babinec</t>
  </si>
  <si>
    <t>Obec Barca</t>
  </si>
  <si>
    <t>Obec Belín</t>
  </si>
  <si>
    <t>Obec Bottovo</t>
  </si>
  <si>
    <t>Obec Budikovany</t>
  </si>
  <si>
    <t>Obec Čerenčany</t>
  </si>
  <si>
    <t>Obec Čierny Potok</t>
  </si>
  <si>
    <t>Obec Dolné Zahorany</t>
  </si>
  <si>
    <t>Obec Dražice</t>
  </si>
  <si>
    <t>Obec Drienčany</t>
  </si>
  <si>
    <t>Obec Drňa</t>
  </si>
  <si>
    <t>Obec Dubno</t>
  </si>
  <si>
    <t>Obec Dulovo</t>
  </si>
  <si>
    <t>Obec Gemerček</t>
  </si>
  <si>
    <t>Obec Gemerské Michalovce</t>
  </si>
  <si>
    <t>Obec Hodejovec</t>
  </si>
  <si>
    <t>Obec Horné Zahorany</t>
  </si>
  <si>
    <t>Obec Hostišovce</t>
  </si>
  <si>
    <t>Obec Hrušovo</t>
  </si>
  <si>
    <t>Obec Hubovo</t>
  </si>
  <si>
    <t>Obec Chanava</t>
  </si>
  <si>
    <t>Obec Janice</t>
  </si>
  <si>
    <t>Obec Jestice</t>
  </si>
  <si>
    <t>Obec Kesovce</t>
  </si>
  <si>
    <t>Obec Kociha</t>
  </si>
  <si>
    <t>Obec Konrádovce</t>
  </si>
  <si>
    <t>Obec Kraskovo</t>
  </si>
  <si>
    <t>Obec Krokava</t>
  </si>
  <si>
    <t>Obec Kyjatice</t>
  </si>
  <si>
    <t>Obec Lehota nad Rimavicou</t>
  </si>
  <si>
    <t>Obec Lenka</t>
  </si>
  <si>
    <t>Obec Lukovištia</t>
  </si>
  <si>
    <t>Obec Martinová</t>
  </si>
  <si>
    <t>Obec Nižný Skálnik</t>
  </si>
  <si>
    <t>Obec Orávka</t>
  </si>
  <si>
    <t>Obec Rakytník</t>
  </si>
  <si>
    <t>Obec Ratkovská Lehota</t>
  </si>
  <si>
    <t>Obec Ratkovská Suchá</t>
  </si>
  <si>
    <t>Obec Slizké</t>
  </si>
  <si>
    <t>Obec Stará Bašta</t>
  </si>
  <si>
    <t>Obec Stránska</t>
  </si>
  <si>
    <t>Obec Studená</t>
  </si>
  <si>
    <t>Obec Sútor</t>
  </si>
  <si>
    <t>Obec Španie Pole</t>
  </si>
  <si>
    <t>Obec Večelkov</t>
  </si>
  <si>
    <t>Obec Vieska nad Blhom</t>
  </si>
  <si>
    <t>Obec Vyšné Valice</t>
  </si>
  <si>
    <t>Obec Vyšný Skálnik</t>
  </si>
  <si>
    <t>Obec Zádor</t>
  </si>
  <si>
    <t>Obec Zacharovce</t>
  </si>
  <si>
    <t>Obec Žíp</t>
  </si>
  <si>
    <t>Obec Brusník</t>
  </si>
  <si>
    <t>Obec Čeláre</t>
  </si>
  <si>
    <t>Obec Červeňany</t>
  </si>
  <si>
    <t>Obec Dačov Lom</t>
  </si>
  <si>
    <t>Obec Dolné Strháre</t>
  </si>
  <si>
    <t>Obec Ďurkovce</t>
  </si>
  <si>
    <t>Obec Glabušovce</t>
  </si>
  <si>
    <t>Obec Horné Plachtince</t>
  </si>
  <si>
    <t>Obec Horné Strháre</t>
  </si>
  <si>
    <t>Obec Chrastince</t>
  </si>
  <si>
    <t>Obec Chrťany</t>
  </si>
  <si>
    <t>Obec Kiarov</t>
  </si>
  <si>
    <t>Obec Koláre</t>
  </si>
  <si>
    <t>Obec Kováčovce</t>
  </si>
  <si>
    <t>Obec Ľuboriečka</t>
  </si>
  <si>
    <t>Obec Malá Čalomija</t>
  </si>
  <si>
    <t>Obec Malé Straciny</t>
  </si>
  <si>
    <t>Obec Malé Zlievce</t>
  </si>
  <si>
    <t>Obec Malý Krtíš</t>
  </si>
  <si>
    <t>Obec Nová Ves</t>
  </si>
  <si>
    <t>Obec Opava</t>
  </si>
  <si>
    <t>Obec Pravica</t>
  </si>
  <si>
    <t>Obec Seľany</t>
  </si>
  <si>
    <t>Obec Senné</t>
  </si>
  <si>
    <t>Obec Slovenské Kľačany</t>
  </si>
  <si>
    <t>Obec Sucháň</t>
  </si>
  <si>
    <t>Obec Suché Brezovo</t>
  </si>
  <si>
    <t>Obec Šuľa</t>
  </si>
  <si>
    <t>Obec Trebušovce</t>
  </si>
  <si>
    <t>Obec Veľké Straciny</t>
  </si>
  <si>
    <t>Obec Veľké Zlievce</t>
  </si>
  <si>
    <t>Obec Veľký Lom</t>
  </si>
  <si>
    <t>Obec Zombor</t>
  </si>
  <si>
    <t>Obec Bacúrov</t>
  </si>
  <si>
    <t>Obec Breziny</t>
  </si>
  <si>
    <t>Obec Bzovská Lehôtka</t>
  </si>
  <si>
    <t>Obec Hronská Breznica</t>
  </si>
  <si>
    <t>Obec Michalková</t>
  </si>
  <si>
    <t>Obec Ostrá Lúka</t>
  </si>
  <si>
    <t>Obec Podzámčok</t>
  </si>
  <si>
    <t>Obec Kľak</t>
  </si>
  <si>
    <t>Obec Orovnica</t>
  </si>
  <si>
    <t>Obec Dolná Trnávka</t>
  </si>
  <si>
    <t>Obec Dolná Ves</t>
  </si>
  <si>
    <t>Obec Krahule</t>
  </si>
  <si>
    <t>Obec Kremnické Bane</t>
  </si>
  <si>
    <t>Obec Pitelová</t>
  </si>
  <si>
    <t>Obec Repište</t>
  </si>
  <si>
    <t>Obec Slaská</t>
  </si>
  <si>
    <t>Obec Andrejová</t>
  </si>
  <si>
    <t>Obec Becherov</t>
  </si>
  <si>
    <t>Obec Bogliarka</t>
  </si>
  <si>
    <t>Obec Brezov</t>
  </si>
  <si>
    <t>Obec Brezovka</t>
  </si>
  <si>
    <t>Obec Buclovany</t>
  </si>
  <si>
    <t>Obec Cigeľka</t>
  </si>
  <si>
    <t>Obec Frička</t>
  </si>
  <si>
    <t>Obec Hutka</t>
  </si>
  <si>
    <t>Obec Jedlinka</t>
  </si>
  <si>
    <t>Obec Kožany</t>
  </si>
  <si>
    <t>Obec Krivé</t>
  </si>
  <si>
    <t>Obec Kríže</t>
  </si>
  <si>
    <t>Obec Livov</t>
  </si>
  <si>
    <t>Obec Livovská Huta</t>
  </si>
  <si>
    <t>Obec Mikulášová</t>
  </si>
  <si>
    <t>Obec Nižná Voľa</t>
  </si>
  <si>
    <t>Obec Oľšavce</t>
  </si>
  <si>
    <t>Obec Ondavka</t>
  </si>
  <si>
    <t>Obec Ortuťová</t>
  </si>
  <si>
    <t>Obec Regetovka</t>
  </si>
  <si>
    <t>Obec Stebnícka Huta</t>
  </si>
  <si>
    <t>Obec Varadka</t>
  </si>
  <si>
    <t>Obec Vyšná Polianka</t>
  </si>
  <si>
    <t>Obec Vyšný Kručov</t>
  </si>
  <si>
    <t>Obec Vyšný Tvarožec</t>
  </si>
  <si>
    <t>Obec Adidovce</t>
  </si>
  <si>
    <t>Obec Černina</t>
  </si>
  <si>
    <t>Obec Dedačov</t>
  </si>
  <si>
    <t>Obec Gruzovce</t>
  </si>
  <si>
    <t>Obec Jabloň</t>
  </si>
  <si>
    <t>Obec Karná</t>
  </si>
  <si>
    <t>Obec Maškovce</t>
  </si>
  <si>
    <t>Obec Myslina</t>
  </si>
  <si>
    <t>Obec Nechválova Polianka</t>
  </si>
  <si>
    <t>Obec Nižná Jablonka</t>
  </si>
  <si>
    <t>Obec Prituľany</t>
  </si>
  <si>
    <t>Obec Ptičie</t>
  </si>
  <si>
    <t>Obec Ruská Kajňa</t>
  </si>
  <si>
    <t>Obec Ruská Poruba</t>
  </si>
  <si>
    <t>Obec Slovenské Krivé</t>
  </si>
  <si>
    <t>Obec Sopkovce</t>
  </si>
  <si>
    <t>Obec Víťazovce</t>
  </si>
  <si>
    <t>Obec Vyšná Jablonka</t>
  </si>
  <si>
    <t>Obec Vyšné Ladičkovce</t>
  </si>
  <si>
    <t>Obec Bušovce</t>
  </si>
  <si>
    <t>Obec Havka</t>
  </si>
  <si>
    <t>Obec Hradisko</t>
  </si>
  <si>
    <t>Obec Jezersko</t>
  </si>
  <si>
    <t>Obec Lechnica</t>
  </si>
  <si>
    <t>Obec Majere</t>
  </si>
  <si>
    <t>Obec Malá Franková</t>
  </si>
  <si>
    <t>Obec Osturňa</t>
  </si>
  <si>
    <t>Obec Reľov</t>
  </si>
  <si>
    <t>Obec Baldovce</t>
  </si>
  <si>
    <t>Obec Beharovce</t>
  </si>
  <si>
    <t>Obec Brutovce</t>
  </si>
  <si>
    <t>Obec Harakovce</t>
  </si>
  <si>
    <t>Obec Klčov</t>
  </si>
  <si>
    <t>Obec Korytné</t>
  </si>
  <si>
    <t>Obec Nižné Repaše</t>
  </si>
  <si>
    <t>Obec Ordzovany</t>
  </si>
  <si>
    <t>Obec Pavľany</t>
  </si>
  <si>
    <t>Obec Poľanovce</t>
  </si>
  <si>
    <t>Obec Pongrácovce</t>
  </si>
  <si>
    <t>Obec Uloža</t>
  </si>
  <si>
    <t>Obec Vyšné Repaše</t>
  </si>
  <si>
    <t>Obec Vyšný Slavkov</t>
  </si>
  <si>
    <t>Obec Brestov nad Laborcom</t>
  </si>
  <si>
    <t>Obec Čabalovce</t>
  </si>
  <si>
    <t>Obec Čertižné</t>
  </si>
  <si>
    <t>Obec Kalinov</t>
  </si>
  <si>
    <t>Obec Ňagov</t>
  </si>
  <si>
    <t>Obec Oľka</t>
  </si>
  <si>
    <t>Obec Oľšinkov</t>
  </si>
  <si>
    <t>Obec Palota</t>
  </si>
  <si>
    <t>Obec Repejov</t>
  </si>
  <si>
    <t>Obec Rokytovce</t>
  </si>
  <si>
    <t>Obec Roškovce</t>
  </si>
  <si>
    <t>Obec Sukov</t>
  </si>
  <si>
    <t>Obec Svetlice</t>
  </si>
  <si>
    <t>Obec Valentovce</t>
  </si>
  <si>
    <t>Obec Volica</t>
  </si>
  <si>
    <t>Obec Výrava</t>
  </si>
  <si>
    <t>Obec Zbojné</t>
  </si>
  <si>
    <t>Obec Zbudská Belá</t>
  </si>
  <si>
    <t>Obec Štôla</t>
  </si>
  <si>
    <t>Obec Tatranská Javorina</t>
  </si>
  <si>
    <t>Obec Brežany</t>
  </si>
  <si>
    <t>Obec Červenica</t>
  </si>
  <si>
    <t>Obec Geraltov</t>
  </si>
  <si>
    <t>Obec Hendrichovce</t>
  </si>
  <si>
    <t>Obec Janov</t>
  </si>
  <si>
    <t>Obec Janovík</t>
  </si>
  <si>
    <t>Obec Klenov</t>
  </si>
  <si>
    <t>Obec Krížovany</t>
  </si>
  <si>
    <t>Obec Lažany</t>
  </si>
  <si>
    <t>Obec Lesíček</t>
  </si>
  <si>
    <t>Obec Lúčina</t>
  </si>
  <si>
    <t>Obec Malý Slivník</t>
  </si>
  <si>
    <t>Obec Mošurov</t>
  </si>
  <si>
    <t>Obec Ondrašovce</t>
  </si>
  <si>
    <t>Obec Seniakovce</t>
  </si>
  <si>
    <t>Obec Suchá Dolina</t>
  </si>
  <si>
    <t>Obec Šarišská Trstená</t>
  </si>
  <si>
    <t>Obec Štefanovce</t>
  </si>
  <si>
    <t>Obec Trnkov</t>
  </si>
  <si>
    <t>Obec Zlatá Baňa</t>
  </si>
  <si>
    <t>Obec Bajerovce</t>
  </si>
  <si>
    <t>Obec Daletice</t>
  </si>
  <si>
    <t>Obec Hanigovce</t>
  </si>
  <si>
    <t>Obec Ľutina</t>
  </si>
  <si>
    <t>Obec Olejníkov</t>
  </si>
  <si>
    <t>Obec Ratvaj</t>
  </si>
  <si>
    <t>Obec Renčišov</t>
  </si>
  <si>
    <t>Obec Šarišské Sokolovce</t>
  </si>
  <si>
    <t>Obec Tichý Potok</t>
  </si>
  <si>
    <t>Obec Belá nad Cirochou</t>
  </si>
  <si>
    <t>Obec Brezovec</t>
  </si>
  <si>
    <t>Obec Čukalovce</t>
  </si>
  <si>
    <t>Obec Hostovice</t>
  </si>
  <si>
    <t>Obec Hrabová Roztoka</t>
  </si>
  <si>
    <t>Obec Jalová</t>
  </si>
  <si>
    <t>Obec Kolbasov</t>
  </si>
  <si>
    <t>Obec Ladomirov</t>
  </si>
  <si>
    <t>Obec Michajlov</t>
  </si>
  <si>
    <t>Obec Nová Sedlica</t>
  </si>
  <si>
    <t>Obec Osadné</t>
  </si>
  <si>
    <t>Obec Parihuzovce</t>
  </si>
  <si>
    <t>Obec Pčoliné</t>
  </si>
  <si>
    <t>Obec Príslop</t>
  </si>
  <si>
    <t>Obec Runina</t>
  </si>
  <si>
    <t>Obec Ruská Volová</t>
  </si>
  <si>
    <t>Obec Ruský Potok</t>
  </si>
  <si>
    <t>Obec Stakčínska Roztoka</t>
  </si>
  <si>
    <t>Obec Strihovce</t>
  </si>
  <si>
    <t>Obec Šmigovec</t>
  </si>
  <si>
    <t>Obec Topoľa</t>
  </si>
  <si>
    <t>Obec Uličské Krivé</t>
  </si>
  <si>
    <t>Obec Zboj</t>
  </si>
  <si>
    <t>Obec Ďurková</t>
  </si>
  <si>
    <t>Obec Hajtovka</t>
  </si>
  <si>
    <t>Obec Haligovce</t>
  </si>
  <si>
    <t>Obec Hraničné</t>
  </si>
  <si>
    <t>Obec Kremná</t>
  </si>
  <si>
    <t>Obec Lacková</t>
  </si>
  <si>
    <t>Obec Legnava</t>
  </si>
  <si>
    <t>Obec Matysová</t>
  </si>
  <si>
    <t>Obec Obručné</t>
  </si>
  <si>
    <t>Obec Pusté Pole</t>
  </si>
  <si>
    <t>Obec Ruská Voľa nad Popradom</t>
  </si>
  <si>
    <t>Obec Starina</t>
  </si>
  <si>
    <t>Obec Stráňany</t>
  </si>
  <si>
    <t>Obec Sulín</t>
  </si>
  <si>
    <t>Obec Šambron</t>
  </si>
  <si>
    <t>Obec Veľká Lesná</t>
  </si>
  <si>
    <t>Obec Baňa</t>
  </si>
  <si>
    <t>Obec Bžany</t>
  </si>
  <si>
    <t>Obec Gribov</t>
  </si>
  <si>
    <t>Obec Jakušovce</t>
  </si>
  <si>
    <t>Obec Korunková</t>
  </si>
  <si>
    <t>Obec Kožuchovce</t>
  </si>
  <si>
    <t>Obec Krišľovce</t>
  </si>
  <si>
    <t>Obec Kručov</t>
  </si>
  <si>
    <t>Obec Krušinec</t>
  </si>
  <si>
    <t>Obec Makovce</t>
  </si>
  <si>
    <t>Obec Malá Poľana</t>
  </si>
  <si>
    <t>Obec Miková</t>
  </si>
  <si>
    <t>Obec Mrázovce</t>
  </si>
  <si>
    <t>Obec Oľšavka</t>
  </si>
  <si>
    <t>Obec Potôčky</t>
  </si>
  <si>
    <t>Obec Potoky</t>
  </si>
  <si>
    <t>Obec Soľník</t>
  </si>
  <si>
    <t>Obec Šandal</t>
  </si>
  <si>
    <t>Obec Tokajík</t>
  </si>
  <si>
    <t>Obec Varechovce</t>
  </si>
  <si>
    <t>Obec Veľkrop</t>
  </si>
  <si>
    <t>Obec Vislava</t>
  </si>
  <si>
    <t>Obec Vladiča</t>
  </si>
  <si>
    <t>Obec Vojtovce</t>
  </si>
  <si>
    <t>Obec Vyškovce</t>
  </si>
  <si>
    <t>Obec Vyšný Hrabovec</t>
  </si>
  <si>
    <t>Obec Belejovce</t>
  </si>
  <si>
    <t>Obec Beňadikovce</t>
  </si>
  <si>
    <t>Obec Bodružal</t>
  </si>
  <si>
    <t>Obec Cigla</t>
  </si>
  <si>
    <t>Obec Dlhoňa</t>
  </si>
  <si>
    <t>Obec Dobroslava</t>
  </si>
  <si>
    <t>Obec Dukovce</t>
  </si>
  <si>
    <t>Obec Fijaš</t>
  </si>
  <si>
    <t>Obec Havranec</t>
  </si>
  <si>
    <t>Obec Hunkovce</t>
  </si>
  <si>
    <t>Obec Jurkova Voľa</t>
  </si>
  <si>
    <t>Obec Kapišová</t>
  </si>
  <si>
    <t>Obec Kečkovce</t>
  </si>
  <si>
    <t>Obec Kobylnice</t>
  </si>
  <si>
    <t>Obec Korejovce</t>
  </si>
  <si>
    <t>Obec Krajná Bystrá</t>
  </si>
  <si>
    <t>Obec Krajná Porúbka</t>
  </si>
  <si>
    <t>Obec Krajné Čierno</t>
  </si>
  <si>
    <t>Obec Kurimka</t>
  </si>
  <si>
    <t>Obec Lužany pri Topli</t>
  </si>
  <si>
    <t>Obec Matovce</t>
  </si>
  <si>
    <t>Obec Medvedie</t>
  </si>
  <si>
    <t>Obec Mestisko</t>
  </si>
  <si>
    <t>Obec Mičakovce</t>
  </si>
  <si>
    <t>Obec Miroľa</t>
  </si>
  <si>
    <t>Obec Mlynárovce</t>
  </si>
  <si>
    <t>Obec Nižná Jedľová</t>
  </si>
  <si>
    <t>Obec Nižná Pisaná</t>
  </si>
  <si>
    <t>Obec Nižný Komárnik</t>
  </si>
  <si>
    <t>Obec Nižný Mirošov</t>
  </si>
  <si>
    <t>Obec Nižný Orlík</t>
  </si>
  <si>
    <t>Obec Nová Polianka</t>
  </si>
  <si>
    <t>Obec Príkra</t>
  </si>
  <si>
    <t>Obec Pstriná</t>
  </si>
  <si>
    <t>Obec Rakovčík</t>
  </si>
  <si>
    <t>Obec Soboš</t>
  </si>
  <si>
    <t>Obec Svidnička</t>
  </si>
  <si>
    <t>Obec Šarbov</t>
  </si>
  <si>
    <t>Obec Šarišský Štiavnik</t>
  </si>
  <si>
    <t>Obec Šemetkovce</t>
  </si>
  <si>
    <t>Obec Štefurov</t>
  </si>
  <si>
    <t>Obec Vagrinec</t>
  </si>
  <si>
    <t>Obec Vápeník</t>
  </si>
  <si>
    <t>Obec Vyšná Jedľová</t>
  </si>
  <si>
    <t>Obec Vyšná Pisaná</t>
  </si>
  <si>
    <t>Obec Vyšný Komárnik</t>
  </si>
  <si>
    <t>Obec Detrík</t>
  </si>
  <si>
    <t>Obec Ďurďoš</t>
  </si>
  <si>
    <t>Obec Giglovce</t>
  </si>
  <si>
    <t>Obec Girovce</t>
  </si>
  <si>
    <t>Obec Kvakovce</t>
  </si>
  <si>
    <t>Obec Malá Domaša</t>
  </si>
  <si>
    <t>Obec Ruská Voľa</t>
  </si>
  <si>
    <t>Obec Tovarnianska Polianka</t>
  </si>
  <si>
    <t>Obec Vavrinec</t>
  </si>
  <si>
    <t>Obec Vlača</t>
  </si>
  <si>
    <t>Obec Vyšný Kazimír</t>
  </si>
  <si>
    <t>Obec Zlatník</t>
  </si>
  <si>
    <t>Obec Michalok</t>
  </si>
  <si>
    <t>Obec Petkovce</t>
  </si>
  <si>
    <t>Obec Piskorovce</t>
  </si>
  <si>
    <t>Obec Prosačov</t>
  </si>
  <si>
    <t>Obec Rafajovce</t>
  </si>
  <si>
    <t>Obec Henclová</t>
  </si>
  <si>
    <t>Obec Hrišovce</t>
  </si>
  <si>
    <t>Obec Stará Voda</t>
  </si>
  <si>
    <t>Obec Úhorná</t>
  </si>
  <si>
    <t>Obec Baška</t>
  </si>
  <si>
    <t>Obec Belža</t>
  </si>
  <si>
    <t>Obec Blažice</t>
  </si>
  <si>
    <t>Obec Bočiar</t>
  </si>
  <si>
    <t>Obec Bunetice</t>
  </si>
  <si>
    <t>Obec Debraď</t>
  </si>
  <si>
    <t>Obec Hačava</t>
  </si>
  <si>
    <t>Obec Herľany</t>
  </si>
  <si>
    <t>Obec Hodkovce</t>
  </si>
  <si>
    <t>Obec Hrašovík</t>
  </si>
  <si>
    <t>Obec Chorváty</t>
  </si>
  <si>
    <t>Obec Chrastné</t>
  </si>
  <si>
    <t>Obec Kecerovský Lipovec</t>
  </si>
  <si>
    <t>Obec Komárovce</t>
  </si>
  <si>
    <t>Obec Malá Lodina</t>
  </si>
  <si>
    <t>Obec Mudrovce</t>
  </si>
  <si>
    <t>Obec Nižná Hutka</t>
  </si>
  <si>
    <t>Obec Opátka</t>
  </si>
  <si>
    <t>Obec Opiná</t>
  </si>
  <si>
    <t>Obec Rešica</t>
  </si>
  <si>
    <t>Obec Slančík</t>
  </si>
  <si>
    <t>Obec Slanská Huta</t>
  </si>
  <si>
    <t>Obec Trebejov</t>
  </si>
  <si>
    <t>Obec Trsťany</t>
  </si>
  <si>
    <t>Obec Veľká Lodina</t>
  </si>
  <si>
    <t>Obec Vyšná Hutka</t>
  </si>
  <si>
    <t>Obec Vyšná Kamenica</t>
  </si>
  <si>
    <t>Obec Vyšný Čaj</t>
  </si>
  <si>
    <t>Obec Vyšný Medzev</t>
  </si>
  <si>
    <t>Obec Zádiel</t>
  </si>
  <si>
    <t>Obec Zlatá Idka</t>
  </si>
  <si>
    <t>Obec Žarnov</t>
  </si>
  <si>
    <t>Obec Budince</t>
  </si>
  <si>
    <t>Obec Čečehov</t>
  </si>
  <si>
    <t>Obec Hažín</t>
  </si>
  <si>
    <t>Obec Hnojné</t>
  </si>
  <si>
    <t>Obec Ižkovce</t>
  </si>
  <si>
    <t>Obec Jastrabie pri Michalovciach</t>
  </si>
  <si>
    <t>Obec Kačanov</t>
  </si>
  <si>
    <t>Obec Kusín</t>
  </si>
  <si>
    <t>Obec Laškovce</t>
  </si>
  <si>
    <t>Obec Malé Raškovce</t>
  </si>
  <si>
    <t>Obec Petrikovce</t>
  </si>
  <si>
    <t>Obec Ptrukša</t>
  </si>
  <si>
    <t>Obec Pusté Čemerné</t>
  </si>
  <si>
    <t>Obec Stretavka</t>
  </si>
  <si>
    <t>Obec Suché</t>
  </si>
  <si>
    <t>Obec Trnava pri Laborci</t>
  </si>
  <si>
    <t>Obec Tušice</t>
  </si>
  <si>
    <t>Obec Veľké Slemence</t>
  </si>
  <si>
    <t>Obec Voľa</t>
  </si>
  <si>
    <t>Obec Vrbnica</t>
  </si>
  <si>
    <t>Obec Zemplínske Kopčany</t>
  </si>
  <si>
    <t>Obec Ardovo</t>
  </si>
  <si>
    <t>Obec Bohúňovo</t>
  </si>
  <si>
    <t>Obec Brdárka</t>
  </si>
  <si>
    <t>Obec Dedinky</t>
  </si>
  <si>
    <t>Obec Gočaltovo</t>
  </si>
  <si>
    <t>Obec Hanková</t>
  </si>
  <si>
    <t>Obec Honce</t>
  </si>
  <si>
    <t>Obec Koceľovce</t>
  </si>
  <si>
    <t>Obec Meliata</t>
  </si>
  <si>
    <t>Obec Petrovo</t>
  </si>
  <si>
    <t>Obec Rakovnica</t>
  </si>
  <si>
    <t>Obec Rochovce</t>
  </si>
  <si>
    <t>Obec Rozložná</t>
  </si>
  <si>
    <t>Obec Silická Brezová</t>
  </si>
  <si>
    <t>Obec Silická Jablonica</t>
  </si>
  <si>
    <t>Obec Slavec</t>
  </si>
  <si>
    <t>Obec Slavoška</t>
  </si>
  <si>
    <t>Obec Stratená</t>
  </si>
  <si>
    <t>Obec Beňatina</t>
  </si>
  <si>
    <t>Obec Blatná Polianka</t>
  </si>
  <si>
    <t>Obec Blatné Revištia</t>
  </si>
  <si>
    <t>Obec Bunkovce</t>
  </si>
  <si>
    <t>Obec Fekišovce</t>
  </si>
  <si>
    <t>Obec Horňa</t>
  </si>
  <si>
    <t>Obec Husák</t>
  </si>
  <si>
    <t>Obec Inovce</t>
  </si>
  <si>
    <t>Obec Kolibabovce</t>
  </si>
  <si>
    <t>Obec Koňuš</t>
  </si>
  <si>
    <t>Obec Kristy</t>
  </si>
  <si>
    <t>Obec Nižná Rybnica</t>
  </si>
  <si>
    <t>Obec Nižné Nemecké</t>
  </si>
  <si>
    <t>Obec Orechová</t>
  </si>
  <si>
    <t>Obec Pinkovce</t>
  </si>
  <si>
    <t>Obec Porostov</t>
  </si>
  <si>
    <t>Obec Priekopa</t>
  </si>
  <si>
    <t>Obec Ruská Bystrá</t>
  </si>
  <si>
    <t>Obec Ruský Hrabovec</t>
  </si>
  <si>
    <t>Obec Sejkov</t>
  </si>
  <si>
    <t>Obec Svätuš</t>
  </si>
  <si>
    <t>Obec Tašuľa</t>
  </si>
  <si>
    <t>Obec Vojnatina</t>
  </si>
  <si>
    <t>Obec Vyšné Nemecké</t>
  </si>
  <si>
    <t>Obec Hnilec</t>
  </si>
  <si>
    <t>Obec Byšta</t>
  </si>
  <si>
    <t>Obec Černochov</t>
  </si>
  <si>
    <t>Obec Dobrá</t>
  </si>
  <si>
    <t>Obec Egreš</t>
  </si>
  <si>
    <t>Obec Hriadky</t>
  </si>
  <si>
    <t>Obec Kašov</t>
  </si>
  <si>
    <t>Obec Klin nad Bodrogom</t>
  </si>
  <si>
    <t>Obec Kožuchov</t>
  </si>
  <si>
    <t>Obec Kysta</t>
  </si>
  <si>
    <t>Obec Luhyňa</t>
  </si>
  <si>
    <t>Obec Malé Ozorovce</t>
  </si>
  <si>
    <t>Obec Soľnička</t>
  </si>
  <si>
    <t>Obec Stanča</t>
  </si>
  <si>
    <t>Obec Stankovce</t>
  </si>
  <si>
    <t>Obec Svinice</t>
  </si>
  <si>
    <t>Obec Veľká Tŕňa</t>
  </si>
  <si>
    <t>Obec Višňov</t>
  </si>
  <si>
    <t>Obec Zbehňov</t>
  </si>
  <si>
    <t>Obec Zemplínsky Branč</t>
  </si>
  <si>
    <t>SPOLU</t>
  </si>
  <si>
    <t>*Bežné výdavky obcí na predprimárne vzdelávanie zo zdroja Vlastné príjmy obcí očistené o bežné transfery cirkevným a súkromným školám</t>
  </si>
  <si>
    <t>Rozdiel výdavky vs. príjmy (eur)</t>
  </si>
  <si>
    <t>Rozdiel výdavky vs. príjmy (%)</t>
  </si>
  <si>
    <t>38 320 040</t>
  </si>
  <si>
    <t>42 354 213</t>
  </si>
  <si>
    <t>4 034 173</t>
  </si>
  <si>
    <t>Mestská časť Bratislava - Čunovo</t>
  </si>
  <si>
    <t>351 784</t>
  </si>
  <si>
    <t>357 731</t>
  </si>
  <si>
    <t>5 947</t>
  </si>
  <si>
    <t>Mestská časť Bratislava - Devín</t>
  </si>
  <si>
    <t>138 934</t>
  </si>
  <si>
    <t>143 794</t>
  </si>
  <si>
    <t>4 860</t>
  </si>
  <si>
    <t>Mestská časť Bratislava - Devínska Nová Ves</t>
  </si>
  <si>
    <t>1 984 765</t>
  </si>
  <si>
    <t>2 151 524</t>
  </si>
  <si>
    <t>166 759</t>
  </si>
  <si>
    <t>Mestská časť Bratislava - Dúbravka</t>
  </si>
  <si>
    <t>2 926 308</t>
  </si>
  <si>
    <t>3 571 789</t>
  </si>
  <si>
    <t>645 481</t>
  </si>
  <si>
    <t>Mestská časť Bratislava - Jarovce</t>
  </si>
  <si>
    <t>294 879</t>
  </si>
  <si>
    <t>413 366</t>
  </si>
  <si>
    <t>118 487</t>
  </si>
  <si>
    <t>Mestská časť Bratislava - Karlova Ves</t>
  </si>
  <si>
    <t>2 733 304</t>
  </si>
  <si>
    <t>2 866 574</t>
  </si>
  <si>
    <t>133 270</t>
  </si>
  <si>
    <t>Mestská časť Bratislava - Lamač</t>
  </si>
  <si>
    <t>666 314</t>
  </si>
  <si>
    <t>616 249</t>
  </si>
  <si>
    <t>-50 065</t>
  </si>
  <si>
    <t>Mestská časť Bratislava - Nové Mesto</t>
  </si>
  <si>
    <t>2 968 641</t>
  </si>
  <si>
    <t>3 338 748</t>
  </si>
  <si>
    <t>370 107</t>
  </si>
  <si>
    <t>Mestská časť Bratislava - Petržalka</t>
  </si>
  <si>
    <t>8 726 681</t>
  </si>
  <si>
    <t>8 849 943</t>
  </si>
  <si>
    <t>123 262</t>
  </si>
  <si>
    <t>Mestská časť Bratislava - Podunajské Biskupice</t>
  </si>
  <si>
    <t>2 268 302</t>
  </si>
  <si>
    <t>2 319 671</t>
  </si>
  <si>
    <t>51 369</t>
  </si>
  <si>
    <t>Mestská časť Bratislava - Rača</t>
  </si>
  <si>
    <t>2 331 470</t>
  </si>
  <si>
    <t>2 677 148</t>
  </si>
  <si>
    <t>345 678</t>
  </si>
  <si>
    <t>Mestská časť Bratislava - Rusovce</t>
  </si>
  <si>
    <t>300 550</t>
  </si>
  <si>
    <t>339 786</t>
  </si>
  <si>
    <t>39 236</t>
  </si>
  <si>
    <t>Mestská časť Bratislava - Ružinov</t>
  </si>
  <si>
    <t>6 652 783</t>
  </si>
  <si>
    <t>8 234 233</t>
  </si>
  <si>
    <t>1 581 450</t>
  </si>
  <si>
    <t>Mestská časť Bratislava - Staré Mesto</t>
  </si>
  <si>
    <t>3 269 980</t>
  </si>
  <si>
    <t>3 545 603</t>
  </si>
  <si>
    <t>275 623</t>
  </si>
  <si>
    <t>Mestská časť Bratislava - Vajnory</t>
  </si>
  <si>
    <t>533 051</t>
  </si>
  <si>
    <t>548 663</t>
  </si>
  <si>
    <t>15 612</t>
  </si>
  <si>
    <t>Mestská časť Bratislava - Vrakuňa</t>
  </si>
  <si>
    <t>1 554 182</t>
  </si>
  <si>
    <t>1 767 924</t>
  </si>
  <si>
    <t>213 742</t>
  </si>
  <si>
    <t>Mestská časť Bratislava - Záhorská Bystrica</t>
  </si>
  <si>
    <t>618 112</t>
  </si>
  <si>
    <t>611 466</t>
  </si>
  <si>
    <t>-6 646</t>
  </si>
  <si>
    <t>Mesto Košice **</t>
  </si>
  <si>
    <t>Kód obce</t>
  </si>
  <si>
    <t>** Hoci sa príjmy z DPFO sa rozpočtovali na mestské časti, vykázané výdavky neboli dostupné v rovnakom členení. Z toho dôvodu sú príjmy aj výdavky na materské školy v Košiciach uvádzané jednou sumou za Mesto Košice.</t>
  </si>
  <si>
    <t>Príjmy a výdavky obcí na materské školy v zriaďovateľskej pôsobnosti obcí v roku 2024</t>
  </si>
  <si>
    <t>Príjmy obcí z DPFO na obecné MŠ (eur)</t>
  </si>
  <si>
    <t>Bežné výdavky* obcí na MŠ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</si>
</sst>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9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53">
    <xf numFmtId="0" fontId="0" fillId="0" borderId="0" xfId="0"/>
    <xf numFmtId="1" fontId="7" fillId="0" borderId="3" xfId="3" applyNumberFormat="1" applyBorder="1" applyAlignment="1">
      <alignment vertical="top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3" fontId="5" fillId="2" borderId="4" xfId="0" applyNumberFormat="1" applyFont="1" applyFill="1" applyBorder="1" applyAlignment="1">
      <alignment horizontal="right" vertical="center"/>
    </xf>
    <xf numFmtId="9" fontId="5" fillId="2" borderId="4" xfId="1" applyFont="1" applyFill="1" applyBorder="1" applyAlignment="1">
      <alignment horizontal="right" vertical="center"/>
    </xf>
    <xf numFmtId="9" fontId="5" fillId="3" borderId="5" xfId="0" applyNumberFormat="1" applyFont="1" applyFill="1" applyBorder="1"/>
    <xf numFmtId="1" fontId="7" fillId="0" borderId="6" xfId="3" applyNumberFormat="1" applyBorder="1" applyAlignment="1">
      <alignment vertical="top" wrapText="1"/>
    </xf>
    <xf numFmtId="3" fontId="5" fillId="2" borderId="5" xfId="0" applyNumberFormat="1" applyFont="1" applyFill="1" applyBorder="1" applyAlignment="1">
      <alignment horizontal="right" vertical="center"/>
    </xf>
    <xf numFmtId="9" fontId="5" fillId="2" borderId="5" xfId="1" applyFont="1" applyFill="1" applyBorder="1" applyAlignment="1">
      <alignment horizontal="right" vertical="center"/>
    </xf>
    <xf numFmtId="9" fontId="11" fillId="2" borderId="4" xfId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164" fontId="11" fillId="2" borderId="4" xfId="1" applyNumberFormat="1" applyFont="1" applyFill="1" applyBorder="1" applyAlignment="1">
      <alignment horizontal="right" vertical="center"/>
    </xf>
    <xf numFmtId="164" fontId="5" fillId="2" borderId="4" xfId="1" applyNumberFormat="1" applyFont="1" applyFill="1" applyBorder="1" applyAlignment="1">
      <alignment horizontal="right" vertical="center"/>
    </xf>
    <xf numFmtId="10" fontId="11" fillId="2" borderId="4" xfId="1" applyNumberFormat="1" applyFont="1" applyFill="1" applyBorder="1" applyAlignment="1">
      <alignment horizontal="right" vertical="center"/>
    </xf>
    <xf numFmtId="10" fontId="5" fillId="2" borderId="4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0" fontId="0" fillId="4" borderId="0" xfId="0" applyFill="1"/>
    <xf numFmtId="0" fontId="4" fillId="5" borderId="9" xfId="2" applyFont="1" applyFill="1" applyBorder="1" applyAlignment="1">
      <alignment vertical="center" wrapText="1" shrinkToFit="1"/>
    </xf>
    <xf numFmtId="0" fontId="4" fillId="5" borderId="1" xfId="2" applyFont="1" applyFill="1" applyBorder="1" applyAlignment="1">
      <alignment vertical="center"/>
    </xf>
    <xf numFmtId="0" fontId="5" fillId="5" borderId="2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7" fillId="0" borderId="12" xfId="3" applyNumberFormat="1" applyBorder="1" applyAlignment="1">
      <alignment horizontal="center" vertical="center" wrapText="1"/>
    </xf>
    <xf numFmtId="0" fontId="0" fillId="5" borderId="13" xfId="0" applyFill="1" applyBorder="1"/>
    <xf numFmtId="3" fontId="5" fillId="5" borderId="14" xfId="0" applyNumberFormat="1" applyFont="1" applyFill="1" applyBorder="1" applyAlignment="1">
      <alignment horizontal="right" vertical="center"/>
    </xf>
    <xf numFmtId="9" fontId="5" fillId="5" borderId="14" xfId="1" applyFont="1" applyFill="1" applyBorder="1" applyAlignment="1">
      <alignment horizontal="right" vertical="center"/>
    </xf>
    <xf numFmtId="9" fontId="5" fillId="6" borderId="2" xfId="0" applyNumberFormat="1" applyFont="1" applyFill="1" applyBorder="1"/>
    <xf numFmtId="0" fontId="10" fillId="0" borderId="11" xfId="0" applyFont="1" applyBorder="1"/>
    <xf numFmtId="0" fontId="10" fillId="0" borderId="15" xfId="0" applyFont="1" applyBorder="1"/>
    <xf numFmtId="0" fontId="5" fillId="6" borderId="9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3" fontId="5" fillId="0" borderId="4" xfId="0" applyNumberFormat="1" applyFont="1" applyBorder="1" applyAlignment="1">
      <alignment horizontal="right" vertical="center"/>
    </xf>
    <xf numFmtId="3" fontId="8" fillId="0" borderId="0" xfId="0" applyNumberFormat="1" applyFont="1"/>
    <xf numFmtId="3" fontId="8" fillId="0" borderId="0" xfId="0" applyNumberFormat="1" applyFont="1" applyAlignment="1">
      <alignment wrapText="1"/>
    </xf>
    <xf numFmtId="3" fontId="0" fillId="0" borderId="0" xfId="0" applyNumberFormat="1"/>
    <xf numFmtId="3" fontId="9" fillId="6" borderId="2" xfId="0" applyNumberFormat="1" applyFont="1" applyFill="1" applyBorder="1"/>
    <xf numFmtId="3" fontId="5" fillId="6" borderId="2" xfId="0" applyNumberFormat="1" applyFont="1" applyFill="1" applyBorder="1"/>
    <xf numFmtId="3" fontId="5" fillId="3" borderId="5" xfId="0" applyNumberFormat="1" applyFont="1" applyFill="1" applyBorder="1"/>
    <xf numFmtId="3" fontId="5" fillId="3" borderId="5" xfId="0" quotePrefix="1" applyNumberFormat="1" applyFont="1" applyFill="1" applyBorder="1"/>
    <xf numFmtId="3" fontId="5" fillId="3" borderId="16" xfId="0" quotePrefix="1" applyNumberFormat="1" applyFont="1" applyFill="1" applyBorder="1"/>
    <xf numFmtId="1" fontId="5" fillId="5" borderId="17" xfId="3" applyNumberFormat="1" applyFont="1" applyFill="1" applyBorder="1" applyAlignment="1">
      <alignment vertical="top" wrapText="1"/>
    </xf>
    <xf numFmtId="3" fontId="2" fillId="5" borderId="18" xfId="0" applyNumberFormat="1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9" fontId="11" fillId="3" borderId="16" xfId="0" applyNumberFormat="1" applyFont="1" applyFill="1" applyBorder="1"/>
    <xf numFmtId="9" fontId="11" fillId="3" borderId="5" xfId="0" applyNumberFormat="1" applyFont="1" applyFill="1" applyBorder="1"/>
    <xf numFmtId="3" fontId="7" fillId="3" borderId="5" xfId="0" applyNumberFormat="1" applyFont="1" applyFill="1" applyBorder="1"/>
    <xf numFmtId="3" fontId="7" fillId="3" borderId="16" xfId="0" applyNumberFormat="1" applyFont="1" applyFill="1" applyBorder="1"/>
    <xf numFmtId="0" fontId="12" fillId="0" borderId="10" xfId="0" applyFont="1" applyBorder="1" applyAlignment="1">
      <alignment horizontal="center" vertical="center"/>
    </xf>
  </cellXfs>
  <cellStyles count="4">
    <cellStyle name="Normálna" xfId="0" builtinId="0"/>
    <cellStyle name="normálne_SV40_150206" xfId="3" xr:uid="{00000000-0005-0000-0000-000001000000}"/>
    <cellStyle name="normální_SV40_13122005Nezah" xfId="2" xr:uid="{00000000-0005-0000-0000-000002000000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11"/>
  <sheetViews>
    <sheetView tabSelected="1" workbookViewId="0">
      <pane ySplit="2" topLeftCell="A3" activePane="bottomLeft" state="frozen"/>
      <selection pane="bottomLeft" sqref="A1:J2911"/>
    </sheetView>
  </sheetViews>
  <sheetFormatPr defaultRowHeight="15" x14ac:dyDescent="0.25"/>
  <cols>
    <col min="1" max="1" width="13.42578125" customWidth="1"/>
    <col min="2" max="2" width="32.85546875" customWidth="1"/>
    <col min="3" max="3" width="19.7109375" customWidth="1"/>
    <col min="4" max="6" width="17.42578125" customWidth="1"/>
  </cols>
  <sheetData>
    <row r="1" spans="1:18" ht="37.9" customHeight="1" thickBot="1" x14ac:dyDescent="0.3">
      <c r="A1" s="52" t="s">
        <v>2856</v>
      </c>
      <c r="B1" s="52"/>
      <c r="C1" s="52"/>
      <c r="D1" s="52"/>
      <c r="E1" s="52"/>
      <c r="F1" s="52"/>
      <c r="H1" s="11"/>
    </row>
    <row r="2" spans="1:18" ht="25.5" x14ac:dyDescent="0.25">
      <c r="A2" s="20" t="s">
        <v>2854</v>
      </c>
      <c r="B2" s="21" t="s">
        <v>0</v>
      </c>
      <c r="C2" s="22" t="s">
        <v>2857</v>
      </c>
      <c r="D2" s="22" t="s">
        <v>2858</v>
      </c>
      <c r="E2" s="22" t="s">
        <v>2780</v>
      </c>
      <c r="F2" s="22" t="s">
        <v>2781</v>
      </c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A3" s="23">
        <v>500011</v>
      </c>
      <c r="B3" s="7" t="s">
        <v>1715</v>
      </c>
      <c r="C3" s="45">
        <v>7137218</v>
      </c>
      <c r="D3" s="45">
        <v>9487818.9499999993</v>
      </c>
      <c r="E3" s="8">
        <f>D3-C3</f>
        <v>2350600.9499999993</v>
      </c>
      <c r="F3" s="9">
        <f>IFERROR(D3/C3-1,"N/A")</f>
        <v>0.3293441436145006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x14ac:dyDescent="0.25">
      <c r="A4" s="24">
        <v>500020</v>
      </c>
      <c r="B4" s="1" t="s">
        <v>379</v>
      </c>
      <c r="C4" s="46">
        <v>224192</v>
      </c>
      <c r="D4" s="46">
        <v>196077</v>
      </c>
      <c r="E4" s="4">
        <f t="shared" ref="E4:E67" si="0">D4-C4</f>
        <v>-28115</v>
      </c>
      <c r="F4" s="10">
        <f t="shared" ref="F4:F67" si="1">IFERROR(D4/C4-1,"N/A")</f>
        <v>-0.1254059020839281</v>
      </c>
      <c r="J4" s="11"/>
      <c r="K4" s="11"/>
      <c r="L4" s="11"/>
      <c r="M4" s="11"/>
      <c r="N4" s="11"/>
      <c r="O4" s="11"/>
      <c r="P4" s="11"/>
      <c r="Q4" s="11"/>
      <c r="R4" s="11"/>
    </row>
    <row r="5" spans="1:18" x14ac:dyDescent="0.25">
      <c r="A5" s="24">
        <v>500046</v>
      </c>
      <c r="B5" s="1" t="s">
        <v>1801</v>
      </c>
      <c r="C5" s="46">
        <v>102271</v>
      </c>
      <c r="D5" s="46">
        <v>144769.76</v>
      </c>
      <c r="E5" s="4">
        <f t="shared" si="0"/>
        <v>42498.760000000009</v>
      </c>
      <c r="F5" s="5">
        <f t="shared" si="1"/>
        <v>0.415550449296477</v>
      </c>
    </row>
    <row r="6" spans="1:18" x14ac:dyDescent="0.25">
      <c r="A6" s="24">
        <v>500062</v>
      </c>
      <c r="B6" s="1" t="s">
        <v>1260</v>
      </c>
      <c r="C6" s="46">
        <v>136098</v>
      </c>
      <c r="D6" s="46">
        <v>154407.58000000002</v>
      </c>
      <c r="E6" s="4">
        <f t="shared" si="0"/>
        <v>18309.580000000016</v>
      </c>
      <c r="F6" s="5">
        <f t="shared" si="1"/>
        <v>0.13453232229716838</v>
      </c>
    </row>
    <row r="7" spans="1:18" x14ac:dyDescent="0.25">
      <c r="A7" s="24">
        <v>500071</v>
      </c>
      <c r="B7" s="1" t="s">
        <v>1010</v>
      </c>
      <c r="C7" s="46">
        <v>164452</v>
      </c>
      <c r="D7" s="46">
        <v>175296.93</v>
      </c>
      <c r="E7" s="4">
        <f t="shared" si="0"/>
        <v>10844.929999999993</v>
      </c>
      <c r="F7" s="5">
        <f t="shared" si="1"/>
        <v>6.5945868703329857E-2</v>
      </c>
    </row>
    <row r="8" spans="1:18" x14ac:dyDescent="0.25">
      <c r="A8" s="24">
        <v>500101</v>
      </c>
      <c r="B8" s="1" t="s">
        <v>707</v>
      </c>
      <c r="C8" s="46">
        <v>155946</v>
      </c>
      <c r="D8" s="46">
        <v>154564.94</v>
      </c>
      <c r="E8" s="4">
        <f t="shared" si="0"/>
        <v>-1381.0599999999977</v>
      </c>
      <c r="F8" s="10">
        <f t="shared" si="1"/>
        <v>-8.8560142613468562E-3</v>
      </c>
    </row>
    <row r="9" spans="1:18" x14ac:dyDescent="0.25">
      <c r="A9" s="24">
        <v>500127</v>
      </c>
      <c r="B9" s="1" t="s">
        <v>1115</v>
      </c>
      <c r="C9" s="46">
        <v>64809</v>
      </c>
      <c r="D9" s="46">
        <v>70911.709999999992</v>
      </c>
      <c r="E9" s="4">
        <f t="shared" si="0"/>
        <v>6102.7099999999919</v>
      </c>
      <c r="F9" s="5">
        <f t="shared" si="1"/>
        <v>9.416454504775551E-2</v>
      </c>
    </row>
    <row r="10" spans="1:18" x14ac:dyDescent="0.25">
      <c r="A10" s="24">
        <v>500135</v>
      </c>
      <c r="B10" s="1" t="s">
        <v>615</v>
      </c>
      <c r="C10" s="46">
        <v>133263</v>
      </c>
      <c r="D10" s="46">
        <v>128538.29000000001</v>
      </c>
      <c r="E10" s="4">
        <f t="shared" si="0"/>
        <v>-4724.7099999999919</v>
      </c>
      <c r="F10" s="10">
        <f t="shared" si="1"/>
        <v>-3.545402699924205E-2</v>
      </c>
    </row>
    <row r="11" spans="1:18" x14ac:dyDescent="0.25">
      <c r="A11" s="24">
        <v>500151</v>
      </c>
      <c r="B11" s="1" t="s">
        <v>1939</v>
      </c>
      <c r="C11" s="46">
        <v>70791</v>
      </c>
      <c r="D11" s="46">
        <v>118680.51000000001</v>
      </c>
      <c r="E11" s="4">
        <f t="shared" si="0"/>
        <v>47889.510000000009</v>
      </c>
      <c r="F11" s="5">
        <f t="shared" si="1"/>
        <v>0.67649150315718121</v>
      </c>
    </row>
    <row r="12" spans="1:18" x14ac:dyDescent="0.25">
      <c r="A12" s="24">
        <v>500160</v>
      </c>
      <c r="B12" s="1" t="s">
        <v>1477</v>
      </c>
      <c r="C12" s="46">
        <v>72307</v>
      </c>
      <c r="D12" s="46">
        <v>87675.83</v>
      </c>
      <c r="E12" s="4">
        <f t="shared" si="0"/>
        <v>15368.830000000002</v>
      </c>
      <c r="F12" s="5">
        <f t="shared" si="1"/>
        <v>0.21254968398633611</v>
      </c>
    </row>
    <row r="13" spans="1:18" x14ac:dyDescent="0.25">
      <c r="A13" s="24">
        <v>500194</v>
      </c>
      <c r="B13" s="1" t="s">
        <v>387</v>
      </c>
      <c r="C13" s="46">
        <v>88094</v>
      </c>
      <c r="D13" s="46">
        <v>77406.48</v>
      </c>
      <c r="E13" s="4">
        <f t="shared" si="0"/>
        <v>-10687.520000000004</v>
      </c>
      <c r="F13" s="10">
        <f t="shared" si="1"/>
        <v>-0.12131949962540023</v>
      </c>
    </row>
    <row r="14" spans="1:18" x14ac:dyDescent="0.25">
      <c r="A14" s="24">
        <v>500232</v>
      </c>
      <c r="B14" s="1" t="s">
        <v>879</v>
      </c>
      <c r="C14" s="46">
        <v>229863</v>
      </c>
      <c r="D14" s="46">
        <v>238053.55000000002</v>
      </c>
      <c r="E14" s="4">
        <f t="shared" si="0"/>
        <v>8190.5500000000175</v>
      </c>
      <c r="F14" s="5">
        <f t="shared" si="1"/>
        <v>3.5632311420280782E-2</v>
      </c>
    </row>
    <row r="15" spans="1:18" x14ac:dyDescent="0.25">
      <c r="A15" s="24">
        <v>500241</v>
      </c>
      <c r="B15" s="1" t="s">
        <v>1318</v>
      </c>
      <c r="C15" s="46">
        <v>93567</v>
      </c>
      <c r="D15" s="46">
        <v>107706.43</v>
      </c>
      <c r="E15" s="4">
        <f t="shared" si="0"/>
        <v>14139.429999999993</v>
      </c>
      <c r="F15" s="5">
        <f t="shared" si="1"/>
        <v>0.15111556424807882</v>
      </c>
    </row>
    <row r="16" spans="1:18" x14ac:dyDescent="0.25">
      <c r="A16" s="24">
        <v>500283</v>
      </c>
      <c r="B16" s="1" t="s">
        <v>1170</v>
      </c>
      <c r="C16" s="46">
        <v>104909</v>
      </c>
      <c r="D16" s="46">
        <v>116250.43999999999</v>
      </c>
      <c r="E16" s="4">
        <f t="shared" si="0"/>
        <v>11341.439999999988</v>
      </c>
      <c r="F16" s="5">
        <f t="shared" si="1"/>
        <v>0.10810740737210334</v>
      </c>
    </row>
    <row r="17" spans="1:6" x14ac:dyDescent="0.25">
      <c r="A17" s="24">
        <v>500305</v>
      </c>
      <c r="B17" s="1" t="s">
        <v>617</v>
      </c>
      <c r="C17" s="46">
        <v>67634</v>
      </c>
      <c r="D17" s="46">
        <v>65309.600000000006</v>
      </c>
      <c r="E17" s="4">
        <f t="shared" si="0"/>
        <v>-2324.3999999999942</v>
      </c>
      <c r="F17" s="10">
        <f t="shared" si="1"/>
        <v>-3.4367330041103483E-2</v>
      </c>
    </row>
    <row r="18" spans="1:6" x14ac:dyDescent="0.25">
      <c r="A18" s="24">
        <v>500313</v>
      </c>
      <c r="B18" s="1" t="s">
        <v>591</v>
      </c>
      <c r="C18" s="46">
        <v>70791</v>
      </c>
      <c r="D18" s="46">
        <v>67563.540000000008</v>
      </c>
      <c r="E18" s="4">
        <f t="shared" si="0"/>
        <v>-3227.4599999999919</v>
      </c>
      <c r="F18" s="10">
        <f t="shared" si="1"/>
        <v>-4.5591388735856109E-2</v>
      </c>
    </row>
    <row r="19" spans="1:6" x14ac:dyDescent="0.25">
      <c r="A19" s="24">
        <v>500321</v>
      </c>
      <c r="B19" s="1" t="s">
        <v>723</v>
      </c>
      <c r="C19" s="46">
        <v>55690</v>
      </c>
      <c r="D19" s="46">
        <v>55435.71</v>
      </c>
      <c r="E19" s="4">
        <f t="shared" si="0"/>
        <v>-254.29000000000087</v>
      </c>
      <c r="F19" s="14">
        <f t="shared" si="1"/>
        <v>-4.5661698689172248E-3</v>
      </c>
    </row>
    <row r="20" spans="1:6" x14ac:dyDescent="0.25">
      <c r="A20" s="24">
        <v>500348</v>
      </c>
      <c r="B20" s="1" t="s">
        <v>314</v>
      </c>
      <c r="C20" s="46">
        <v>133460</v>
      </c>
      <c r="D20" s="46">
        <v>112450</v>
      </c>
      <c r="E20" s="4">
        <f t="shared" si="0"/>
        <v>-21010</v>
      </c>
      <c r="F20" s="10">
        <f t="shared" si="1"/>
        <v>-0.15742544582646489</v>
      </c>
    </row>
    <row r="21" spans="1:6" x14ac:dyDescent="0.25">
      <c r="A21" s="24">
        <v>500356</v>
      </c>
      <c r="B21" s="1" t="s">
        <v>872</v>
      </c>
      <c r="C21" s="46">
        <v>192806</v>
      </c>
      <c r="D21" s="46">
        <v>199194.28999999998</v>
      </c>
      <c r="E21" s="4">
        <f t="shared" si="0"/>
        <v>6388.289999999979</v>
      </c>
      <c r="F21" s="5">
        <f t="shared" si="1"/>
        <v>3.3133253114529415E-2</v>
      </c>
    </row>
    <row r="22" spans="1:6" x14ac:dyDescent="0.25">
      <c r="A22" s="24">
        <v>500364</v>
      </c>
      <c r="B22" s="1" t="s">
        <v>1148</v>
      </c>
      <c r="C22" s="46">
        <v>57175</v>
      </c>
      <c r="D22" s="46">
        <v>62994.840000000011</v>
      </c>
      <c r="E22" s="4">
        <f t="shared" si="0"/>
        <v>5819.8400000000111</v>
      </c>
      <c r="F22" s="5">
        <f t="shared" si="1"/>
        <v>0.10178994315697443</v>
      </c>
    </row>
    <row r="23" spans="1:6" x14ac:dyDescent="0.25">
      <c r="A23" s="24">
        <v>500372</v>
      </c>
      <c r="B23" s="1" t="s">
        <v>725</v>
      </c>
      <c r="C23" s="46">
        <v>172958</v>
      </c>
      <c r="D23" s="46">
        <v>172235.28000000003</v>
      </c>
      <c r="E23" s="4">
        <f t="shared" si="0"/>
        <v>-722.71999999997206</v>
      </c>
      <c r="F23" s="14">
        <f t="shared" si="1"/>
        <v>-4.1785867089118023E-3</v>
      </c>
    </row>
    <row r="24" spans="1:6" x14ac:dyDescent="0.25">
      <c r="A24" s="24">
        <v>500381</v>
      </c>
      <c r="B24" s="1" t="s">
        <v>1761</v>
      </c>
      <c r="C24" s="46">
        <v>58660</v>
      </c>
      <c r="D24" s="46">
        <v>80416.34</v>
      </c>
      <c r="E24" s="4">
        <f t="shared" si="0"/>
        <v>21756.339999999997</v>
      </c>
      <c r="F24" s="5">
        <f t="shared" si="1"/>
        <v>0.37088885100579616</v>
      </c>
    </row>
    <row r="25" spans="1:6" x14ac:dyDescent="0.25">
      <c r="A25" s="24">
        <v>500399</v>
      </c>
      <c r="B25" s="1" t="s">
        <v>2099</v>
      </c>
      <c r="C25" s="46">
        <v>0</v>
      </c>
      <c r="D25" s="46" t="s">
        <v>2</v>
      </c>
      <c r="E25" s="4">
        <f t="shared" si="0"/>
        <v>0</v>
      </c>
      <c r="F25" s="5" t="str">
        <f>IFERROR(D25/C25-1,"-")</f>
        <v>-</v>
      </c>
    </row>
    <row r="26" spans="1:6" x14ac:dyDescent="0.25">
      <c r="A26" s="24">
        <v>500402</v>
      </c>
      <c r="B26" s="1" t="s">
        <v>533</v>
      </c>
      <c r="C26" s="46">
        <v>124757</v>
      </c>
      <c r="D26" s="46">
        <v>116260.04</v>
      </c>
      <c r="E26" s="4">
        <f t="shared" si="0"/>
        <v>-8496.9600000000064</v>
      </c>
      <c r="F26" s="10">
        <f t="shared" si="1"/>
        <v>-6.8108082111625001E-2</v>
      </c>
    </row>
    <row r="27" spans="1:6" x14ac:dyDescent="0.25">
      <c r="A27" s="24">
        <v>500411</v>
      </c>
      <c r="B27" s="1" t="s">
        <v>150</v>
      </c>
      <c r="C27" s="46">
        <v>161617</v>
      </c>
      <c r="D27" s="46">
        <v>115211.99999999999</v>
      </c>
      <c r="E27" s="4">
        <f t="shared" si="0"/>
        <v>-46405.000000000015</v>
      </c>
      <c r="F27" s="10">
        <f t="shared" si="1"/>
        <v>-0.2871294480159885</v>
      </c>
    </row>
    <row r="28" spans="1:6" x14ac:dyDescent="0.25">
      <c r="A28" s="24">
        <v>500429</v>
      </c>
      <c r="B28" s="1" t="s">
        <v>1460</v>
      </c>
      <c r="C28" s="46">
        <v>44774</v>
      </c>
      <c r="D28" s="46">
        <v>54046.729999999996</v>
      </c>
      <c r="E28" s="4">
        <f t="shared" si="0"/>
        <v>9272.7299999999959</v>
      </c>
      <c r="F28" s="5">
        <f t="shared" si="1"/>
        <v>0.20710077276991101</v>
      </c>
    </row>
    <row r="29" spans="1:6" x14ac:dyDescent="0.25">
      <c r="A29" s="24">
        <v>500437</v>
      </c>
      <c r="B29" s="1" t="s">
        <v>861</v>
      </c>
      <c r="C29" s="46">
        <v>93567</v>
      </c>
      <c r="D29" s="46">
        <v>96289.609999999986</v>
      </c>
      <c r="E29" s="4">
        <f t="shared" si="0"/>
        <v>2722.609999999986</v>
      </c>
      <c r="F29" s="5">
        <f t="shared" si="1"/>
        <v>2.9097972575801156E-2</v>
      </c>
    </row>
    <row r="30" spans="1:6" x14ac:dyDescent="0.25">
      <c r="A30" s="24">
        <v>500453</v>
      </c>
      <c r="B30" s="1" t="s">
        <v>1162</v>
      </c>
      <c r="C30" s="46">
        <v>201904</v>
      </c>
      <c r="D30" s="46">
        <v>223257.62</v>
      </c>
      <c r="E30" s="4">
        <f t="shared" si="0"/>
        <v>21353.619999999995</v>
      </c>
      <c r="F30" s="5">
        <f t="shared" si="1"/>
        <v>0.10576125287265237</v>
      </c>
    </row>
    <row r="31" spans="1:6" x14ac:dyDescent="0.25">
      <c r="A31" s="24">
        <v>500461</v>
      </c>
      <c r="B31" s="1" t="s">
        <v>374</v>
      </c>
      <c r="C31" s="46">
        <v>67634</v>
      </c>
      <c r="D31" s="46">
        <v>58983.31</v>
      </c>
      <c r="E31" s="4">
        <f t="shared" si="0"/>
        <v>-8650.6900000000023</v>
      </c>
      <c r="F31" s="10">
        <f t="shared" si="1"/>
        <v>-0.12790445633852798</v>
      </c>
    </row>
    <row r="32" spans="1:6" x14ac:dyDescent="0.25">
      <c r="A32" s="24">
        <v>500470</v>
      </c>
      <c r="B32" s="1" t="s">
        <v>1329</v>
      </c>
      <c r="C32" s="46">
        <v>67634</v>
      </c>
      <c r="D32" s="46">
        <v>78073.22</v>
      </c>
      <c r="E32" s="4">
        <f t="shared" si="0"/>
        <v>10439.220000000001</v>
      </c>
      <c r="F32" s="5">
        <f t="shared" si="1"/>
        <v>0.15434870035780812</v>
      </c>
    </row>
    <row r="33" spans="1:6" x14ac:dyDescent="0.25">
      <c r="A33" s="24">
        <v>500488</v>
      </c>
      <c r="B33" s="1" t="s">
        <v>564</v>
      </c>
      <c r="C33" s="46">
        <v>99238</v>
      </c>
      <c r="D33" s="46">
        <v>93726.97</v>
      </c>
      <c r="E33" s="4">
        <f t="shared" si="0"/>
        <v>-5511.0299999999988</v>
      </c>
      <c r="F33" s="10">
        <f t="shared" si="1"/>
        <v>-5.5533465003325344E-2</v>
      </c>
    </row>
    <row r="34" spans="1:6" x14ac:dyDescent="0.25">
      <c r="A34" s="24">
        <v>500500</v>
      </c>
      <c r="B34" s="1" t="s">
        <v>330</v>
      </c>
      <c r="C34" s="46">
        <v>99238</v>
      </c>
      <c r="D34" s="46">
        <v>84493.41</v>
      </c>
      <c r="E34" s="4">
        <f t="shared" si="0"/>
        <v>-14744.589999999997</v>
      </c>
      <c r="F34" s="10">
        <f t="shared" si="1"/>
        <v>-0.1485780648541889</v>
      </c>
    </row>
    <row r="35" spans="1:6" x14ac:dyDescent="0.25">
      <c r="A35" s="24">
        <v>500518</v>
      </c>
      <c r="B35" s="1" t="s">
        <v>233</v>
      </c>
      <c r="C35" s="46">
        <v>63147</v>
      </c>
      <c r="D35" s="46">
        <v>49801.94</v>
      </c>
      <c r="E35" s="4">
        <f t="shared" si="0"/>
        <v>-13345.059999999998</v>
      </c>
      <c r="F35" s="10">
        <f t="shared" si="1"/>
        <v>-0.21133323831694295</v>
      </c>
    </row>
    <row r="36" spans="1:6" x14ac:dyDescent="0.25">
      <c r="A36" s="24">
        <v>500534</v>
      </c>
      <c r="B36" s="1" t="s">
        <v>2102</v>
      </c>
      <c r="C36" s="46">
        <v>0</v>
      </c>
      <c r="D36" s="46" t="s">
        <v>2</v>
      </c>
      <c r="E36" s="4">
        <f t="shared" si="0"/>
        <v>0</v>
      </c>
      <c r="F36" s="5" t="str">
        <f>IFERROR(D36/C36-1,"-")</f>
        <v>-</v>
      </c>
    </row>
    <row r="37" spans="1:6" x14ac:dyDescent="0.25">
      <c r="A37" s="24">
        <v>500542</v>
      </c>
      <c r="B37" s="1" t="s">
        <v>105</v>
      </c>
      <c r="C37" s="46">
        <v>64809</v>
      </c>
      <c r="D37" s="46">
        <v>42154.28</v>
      </c>
      <c r="E37" s="4">
        <f t="shared" si="0"/>
        <v>-22654.720000000001</v>
      </c>
      <c r="F37" s="10">
        <f t="shared" si="1"/>
        <v>-0.3495613263589934</v>
      </c>
    </row>
    <row r="38" spans="1:6" x14ac:dyDescent="0.25">
      <c r="A38" s="24">
        <v>500551</v>
      </c>
      <c r="B38" s="1" t="s">
        <v>892</v>
      </c>
      <c r="C38" s="46">
        <v>73720</v>
      </c>
      <c r="D38" s="46">
        <v>76525.549999999988</v>
      </c>
      <c r="E38" s="4">
        <f t="shared" si="0"/>
        <v>2805.5499999999884</v>
      </c>
      <c r="F38" s="5">
        <f t="shared" si="1"/>
        <v>3.8056836679327022E-2</v>
      </c>
    </row>
    <row r="39" spans="1:6" x14ac:dyDescent="0.25">
      <c r="A39" s="24">
        <v>500569</v>
      </c>
      <c r="B39" s="1" t="s">
        <v>200</v>
      </c>
      <c r="C39" s="46">
        <v>51296</v>
      </c>
      <c r="D39" s="46">
        <v>39176.44</v>
      </c>
      <c r="E39" s="4">
        <f t="shared" si="0"/>
        <v>-12119.559999999998</v>
      </c>
      <c r="F39" s="10">
        <f t="shared" si="1"/>
        <v>-0.2362671553337492</v>
      </c>
    </row>
    <row r="40" spans="1:6" x14ac:dyDescent="0.25">
      <c r="A40" s="24">
        <v>500577</v>
      </c>
      <c r="B40" s="1" t="s">
        <v>465</v>
      </c>
      <c r="C40" s="46">
        <v>326068</v>
      </c>
      <c r="D40" s="46">
        <v>296294.99</v>
      </c>
      <c r="E40" s="4">
        <f t="shared" si="0"/>
        <v>-29773.010000000009</v>
      </c>
      <c r="F40" s="10">
        <f t="shared" si="1"/>
        <v>-9.130920544180976E-2</v>
      </c>
    </row>
    <row r="41" spans="1:6" x14ac:dyDescent="0.25">
      <c r="A41" s="24">
        <v>500585</v>
      </c>
      <c r="B41" s="1" t="s">
        <v>153</v>
      </c>
      <c r="C41" s="46">
        <v>66304</v>
      </c>
      <c r="D41" s="46">
        <v>47544.229999999996</v>
      </c>
      <c r="E41" s="4">
        <f t="shared" si="0"/>
        <v>-18759.770000000004</v>
      </c>
      <c r="F41" s="10">
        <f t="shared" si="1"/>
        <v>-0.28293572031853287</v>
      </c>
    </row>
    <row r="42" spans="1:6" x14ac:dyDescent="0.25">
      <c r="A42" s="24">
        <v>500593</v>
      </c>
      <c r="B42" s="1" t="s">
        <v>407</v>
      </c>
      <c r="C42" s="46">
        <v>70791</v>
      </c>
      <c r="D42" s="46">
        <v>62787.909999999996</v>
      </c>
      <c r="E42" s="4">
        <f t="shared" si="0"/>
        <v>-8003.0900000000038</v>
      </c>
      <c r="F42" s="10">
        <f t="shared" si="1"/>
        <v>-0.11305236541368258</v>
      </c>
    </row>
    <row r="43" spans="1:6" x14ac:dyDescent="0.25">
      <c r="A43" s="24">
        <v>500607</v>
      </c>
      <c r="B43" s="1" t="s">
        <v>1183</v>
      </c>
      <c r="C43" s="46">
        <v>60208</v>
      </c>
      <c r="D43" s="46">
        <v>66907.97</v>
      </c>
      <c r="E43" s="4">
        <f t="shared" si="0"/>
        <v>6699.9700000000012</v>
      </c>
      <c r="F43" s="5">
        <f t="shared" si="1"/>
        <v>0.11128039463194273</v>
      </c>
    </row>
    <row r="44" spans="1:6" x14ac:dyDescent="0.25">
      <c r="A44" s="24">
        <v>500631</v>
      </c>
      <c r="B44" s="1" t="s">
        <v>790</v>
      </c>
      <c r="C44" s="46">
        <v>139328</v>
      </c>
      <c r="D44" s="46">
        <v>140553.88999999998</v>
      </c>
      <c r="E44" s="4">
        <f t="shared" si="0"/>
        <v>1225.8899999999849</v>
      </c>
      <c r="F44" s="5">
        <f t="shared" si="1"/>
        <v>8.798590376664972E-3</v>
      </c>
    </row>
    <row r="45" spans="1:6" x14ac:dyDescent="0.25">
      <c r="A45" s="24">
        <v>500640</v>
      </c>
      <c r="B45" s="1" t="s">
        <v>783</v>
      </c>
      <c r="C45" s="46">
        <v>153110</v>
      </c>
      <c r="D45" s="46">
        <v>154212.60999999999</v>
      </c>
      <c r="E45" s="4">
        <f t="shared" si="0"/>
        <v>1102.609999999986</v>
      </c>
      <c r="F45" s="5">
        <f t="shared" si="1"/>
        <v>7.2014238129447516E-3</v>
      </c>
    </row>
    <row r="46" spans="1:6" x14ac:dyDescent="0.25">
      <c r="A46" s="24">
        <v>500658</v>
      </c>
      <c r="B46" s="1" t="s">
        <v>523</v>
      </c>
      <c r="C46" s="46">
        <v>127592</v>
      </c>
      <c r="D46" s="46">
        <v>118280.13</v>
      </c>
      <c r="E46" s="4">
        <f t="shared" si="0"/>
        <v>-9311.8699999999953</v>
      </c>
      <c r="F46" s="10">
        <f t="shared" si="1"/>
        <v>-7.2981613267289469E-2</v>
      </c>
    </row>
    <row r="47" spans="1:6" x14ac:dyDescent="0.25">
      <c r="A47" s="24">
        <v>500666</v>
      </c>
      <c r="B47" s="1" t="s">
        <v>893</v>
      </c>
      <c r="C47" s="46">
        <v>57175</v>
      </c>
      <c r="D47" s="46">
        <v>59376.119999999995</v>
      </c>
      <c r="E47" s="4">
        <f t="shared" si="0"/>
        <v>2201.1199999999953</v>
      </c>
      <c r="F47" s="5">
        <f t="shared" si="1"/>
        <v>3.8497944905990344E-2</v>
      </c>
    </row>
    <row r="48" spans="1:6" x14ac:dyDescent="0.25">
      <c r="A48" s="24">
        <v>500674</v>
      </c>
      <c r="B48" s="1" t="s">
        <v>660</v>
      </c>
      <c r="C48" s="46">
        <v>90732</v>
      </c>
      <c r="D48" s="46">
        <v>142553.81</v>
      </c>
      <c r="E48" s="4">
        <f t="shared" si="0"/>
        <v>51821.81</v>
      </c>
      <c r="F48" s="5">
        <f t="shared" si="1"/>
        <v>0.57115251509941367</v>
      </c>
    </row>
    <row r="49" spans="1:6" x14ac:dyDescent="0.25">
      <c r="A49" s="24">
        <v>500682</v>
      </c>
      <c r="B49" s="1" t="s">
        <v>1257</v>
      </c>
      <c r="C49" s="46">
        <v>66304</v>
      </c>
      <c r="D49" s="46">
        <v>75204.81</v>
      </c>
      <c r="E49" s="4">
        <f t="shared" si="0"/>
        <v>8900.8099999999977</v>
      </c>
      <c r="F49" s="5">
        <f t="shared" si="1"/>
        <v>0.13424242881274129</v>
      </c>
    </row>
    <row r="50" spans="1:6" x14ac:dyDescent="0.25">
      <c r="A50" s="24">
        <v>500691</v>
      </c>
      <c r="B50" s="1" t="s">
        <v>1822</v>
      </c>
      <c r="C50" s="46">
        <v>67841</v>
      </c>
      <c r="D50" s="46">
        <v>97706.47</v>
      </c>
      <c r="E50" s="4">
        <f t="shared" si="0"/>
        <v>29865.47</v>
      </c>
      <c r="F50" s="5">
        <f t="shared" si="1"/>
        <v>0.44022744358131516</v>
      </c>
    </row>
    <row r="51" spans="1:6" x14ac:dyDescent="0.25">
      <c r="A51" s="24">
        <v>500704</v>
      </c>
      <c r="B51" s="1" t="s">
        <v>1301</v>
      </c>
      <c r="C51" s="46">
        <v>252546</v>
      </c>
      <c r="D51" s="46">
        <v>289493</v>
      </c>
      <c r="E51" s="4">
        <f t="shared" si="0"/>
        <v>36947</v>
      </c>
      <c r="F51" s="5">
        <f t="shared" si="1"/>
        <v>0.14629810014809186</v>
      </c>
    </row>
    <row r="52" spans="1:6" x14ac:dyDescent="0.25">
      <c r="A52" s="24">
        <v>500712</v>
      </c>
      <c r="B52" s="1" t="s">
        <v>686</v>
      </c>
      <c r="C52" s="46">
        <v>70791</v>
      </c>
      <c r="D52" s="46">
        <v>69689.02</v>
      </c>
      <c r="E52" s="4">
        <f t="shared" si="0"/>
        <v>-1101.9799999999959</v>
      </c>
      <c r="F52" s="10">
        <f t="shared" si="1"/>
        <v>-1.5566668079275536E-2</v>
      </c>
    </row>
    <row r="53" spans="1:6" x14ac:dyDescent="0.25">
      <c r="A53" s="24">
        <v>500721</v>
      </c>
      <c r="B53" s="1" t="s">
        <v>488</v>
      </c>
      <c r="C53" s="46">
        <v>87897</v>
      </c>
      <c r="D53" s="46">
        <v>80544.42</v>
      </c>
      <c r="E53" s="4">
        <f t="shared" si="0"/>
        <v>-7352.5800000000017</v>
      </c>
      <c r="F53" s="10">
        <f t="shared" si="1"/>
        <v>-8.3649953923342069E-2</v>
      </c>
    </row>
    <row r="54" spans="1:6" x14ac:dyDescent="0.25">
      <c r="A54" s="24">
        <v>500739</v>
      </c>
      <c r="B54" s="1" t="s">
        <v>604</v>
      </c>
      <c r="C54" s="46">
        <v>415347</v>
      </c>
      <c r="D54" s="46">
        <v>398803.85</v>
      </c>
      <c r="E54" s="4">
        <f t="shared" si="0"/>
        <v>-16543.150000000023</v>
      </c>
      <c r="F54" s="10">
        <f t="shared" si="1"/>
        <v>-3.9829708653246643E-2</v>
      </c>
    </row>
    <row r="55" spans="1:6" x14ac:dyDescent="0.25">
      <c r="A55" s="24">
        <v>500747</v>
      </c>
      <c r="B55" s="1" t="s">
        <v>1924</v>
      </c>
      <c r="C55" s="46">
        <v>144604</v>
      </c>
      <c r="D55" s="46">
        <v>233367.5</v>
      </c>
      <c r="E55" s="4">
        <f t="shared" si="0"/>
        <v>88763.5</v>
      </c>
      <c r="F55" s="5">
        <f t="shared" si="1"/>
        <v>0.61383848302951516</v>
      </c>
    </row>
    <row r="56" spans="1:6" x14ac:dyDescent="0.25">
      <c r="A56" s="24">
        <v>500755</v>
      </c>
      <c r="B56" s="1" t="s">
        <v>169</v>
      </c>
      <c r="C56" s="46">
        <v>70791</v>
      </c>
      <c r="D56" s="46">
        <v>52132.26</v>
      </c>
      <c r="E56" s="4">
        <f t="shared" si="0"/>
        <v>-18658.739999999998</v>
      </c>
      <c r="F56" s="10">
        <f t="shared" si="1"/>
        <v>-0.2635750307242446</v>
      </c>
    </row>
    <row r="57" spans="1:6" x14ac:dyDescent="0.25">
      <c r="A57" s="24">
        <v>500780</v>
      </c>
      <c r="B57" s="1" t="s">
        <v>717</v>
      </c>
      <c r="C57" s="46">
        <v>70791</v>
      </c>
      <c r="D57" s="46">
        <v>70328.33</v>
      </c>
      <c r="E57" s="4">
        <f t="shared" si="0"/>
        <v>-462.66999999999825</v>
      </c>
      <c r="F57" s="10">
        <f t="shared" si="1"/>
        <v>-6.5357178172366082E-3</v>
      </c>
    </row>
    <row r="58" spans="1:6" x14ac:dyDescent="0.25">
      <c r="A58" s="24">
        <v>500798</v>
      </c>
      <c r="B58" s="1" t="s">
        <v>260</v>
      </c>
      <c r="C58" s="46">
        <v>61693</v>
      </c>
      <c r="D58" s="46">
        <v>49797.81</v>
      </c>
      <c r="E58" s="4">
        <f t="shared" si="0"/>
        <v>-11895.190000000002</v>
      </c>
      <c r="F58" s="10">
        <f t="shared" si="1"/>
        <v>-0.19281263676592164</v>
      </c>
    </row>
    <row r="59" spans="1:6" x14ac:dyDescent="0.25">
      <c r="A59" s="24">
        <v>500810</v>
      </c>
      <c r="B59" s="1" t="s">
        <v>1365</v>
      </c>
      <c r="C59" s="46">
        <v>175793</v>
      </c>
      <c r="D59" s="46">
        <v>205067.8</v>
      </c>
      <c r="E59" s="4">
        <f t="shared" si="0"/>
        <v>29274.799999999988</v>
      </c>
      <c r="F59" s="5">
        <f t="shared" si="1"/>
        <v>0.16652995284226324</v>
      </c>
    </row>
    <row r="60" spans="1:6" x14ac:dyDescent="0.25">
      <c r="A60" s="24">
        <v>500828</v>
      </c>
      <c r="B60" s="1" t="s">
        <v>1813</v>
      </c>
      <c r="C60" s="46">
        <v>209818</v>
      </c>
      <c r="D60" s="46">
        <v>299424.31</v>
      </c>
      <c r="E60" s="4">
        <f t="shared" si="0"/>
        <v>89606.31</v>
      </c>
      <c r="F60" s="5">
        <f t="shared" si="1"/>
        <v>0.42706683887940966</v>
      </c>
    </row>
    <row r="61" spans="1:6" x14ac:dyDescent="0.25">
      <c r="A61" s="24">
        <v>500836</v>
      </c>
      <c r="B61" s="1" t="s">
        <v>1269</v>
      </c>
      <c r="C61" s="46">
        <v>76555</v>
      </c>
      <c r="D61" s="46">
        <v>87075.639999999985</v>
      </c>
      <c r="E61" s="4">
        <f t="shared" si="0"/>
        <v>10520.639999999985</v>
      </c>
      <c r="F61" s="5">
        <f t="shared" si="1"/>
        <v>0.13742590294559442</v>
      </c>
    </row>
    <row r="62" spans="1:6" x14ac:dyDescent="0.25">
      <c r="A62" s="24">
        <v>500844</v>
      </c>
      <c r="B62" s="1" t="s">
        <v>1051</v>
      </c>
      <c r="C62" s="46">
        <v>66304</v>
      </c>
      <c r="D62" s="46">
        <v>71316.070000000007</v>
      </c>
      <c r="E62" s="4">
        <f t="shared" si="0"/>
        <v>5012.070000000007</v>
      </c>
      <c r="F62" s="5">
        <f t="shared" si="1"/>
        <v>7.5592271959459501E-2</v>
      </c>
    </row>
    <row r="63" spans="1:6" x14ac:dyDescent="0.25">
      <c r="A63" s="24">
        <v>500887</v>
      </c>
      <c r="B63" s="1" t="s">
        <v>792</v>
      </c>
      <c r="C63" s="46">
        <v>465397</v>
      </c>
      <c r="D63" s="46">
        <v>469604.54000000004</v>
      </c>
      <c r="E63" s="4">
        <f t="shared" si="0"/>
        <v>4207.5400000000373</v>
      </c>
      <c r="F63" s="5">
        <f t="shared" si="1"/>
        <v>9.0407544526502903E-3</v>
      </c>
    </row>
    <row r="64" spans="1:6" x14ac:dyDescent="0.25">
      <c r="A64" s="24">
        <v>500895</v>
      </c>
      <c r="B64" s="1" t="s">
        <v>1330</v>
      </c>
      <c r="C64" s="46">
        <v>76555</v>
      </c>
      <c r="D64" s="46">
        <v>88435.01</v>
      </c>
      <c r="E64" s="4">
        <f t="shared" si="0"/>
        <v>11880.009999999995</v>
      </c>
      <c r="F64" s="5">
        <f t="shared" si="1"/>
        <v>0.15518267911958716</v>
      </c>
    </row>
    <row r="65" spans="1:6" x14ac:dyDescent="0.25">
      <c r="A65" s="24">
        <v>500909</v>
      </c>
      <c r="B65" s="1" t="s">
        <v>47</v>
      </c>
      <c r="C65" s="46">
        <v>58660</v>
      </c>
      <c r="D65" s="46">
        <v>29612.44</v>
      </c>
      <c r="E65" s="4">
        <f t="shared" si="0"/>
        <v>-29047.56</v>
      </c>
      <c r="F65" s="10">
        <f t="shared" si="1"/>
        <v>-0.49518513467439484</v>
      </c>
    </row>
    <row r="66" spans="1:6" x14ac:dyDescent="0.25">
      <c r="A66" s="24">
        <v>500917</v>
      </c>
      <c r="B66" s="1" t="s">
        <v>1555</v>
      </c>
      <c r="C66" s="46">
        <v>133460</v>
      </c>
      <c r="D66" s="46">
        <v>166713.54999999999</v>
      </c>
      <c r="E66" s="4">
        <f t="shared" si="0"/>
        <v>33253.549999999988</v>
      </c>
      <c r="F66" s="5">
        <f t="shared" si="1"/>
        <v>0.2491649183275888</v>
      </c>
    </row>
    <row r="67" spans="1:6" x14ac:dyDescent="0.25">
      <c r="A67" s="24">
        <v>500925</v>
      </c>
      <c r="B67" s="1" t="s">
        <v>832</v>
      </c>
      <c r="C67" s="46">
        <v>90929</v>
      </c>
      <c r="D67" s="46">
        <v>92693.43</v>
      </c>
      <c r="E67" s="4">
        <f t="shared" si="0"/>
        <v>1764.429999999993</v>
      </c>
      <c r="F67" s="5">
        <f t="shared" si="1"/>
        <v>1.9404480418788284E-2</v>
      </c>
    </row>
    <row r="68" spans="1:6" x14ac:dyDescent="0.25">
      <c r="A68" s="24">
        <v>500933</v>
      </c>
      <c r="B68" s="1" t="s">
        <v>1389</v>
      </c>
      <c r="C68" s="46">
        <v>805247</v>
      </c>
      <c r="D68" s="46">
        <v>946634.80000000016</v>
      </c>
      <c r="E68" s="4">
        <f t="shared" ref="E68:E131" si="2">D68-C68</f>
        <v>141387.80000000016</v>
      </c>
      <c r="F68" s="5">
        <f t="shared" ref="F68:F131" si="3">IFERROR(D68/C68-1,"N/A")</f>
        <v>0.17558314405393638</v>
      </c>
    </row>
    <row r="69" spans="1:6" x14ac:dyDescent="0.25">
      <c r="A69" s="24">
        <v>500941</v>
      </c>
      <c r="B69" s="1" t="s">
        <v>1731</v>
      </c>
      <c r="C69" s="46">
        <v>235336</v>
      </c>
      <c r="D69" s="46">
        <v>315962.43</v>
      </c>
      <c r="E69" s="4">
        <f t="shared" si="2"/>
        <v>80626.429999999993</v>
      </c>
      <c r="F69" s="5">
        <f t="shared" si="3"/>
        <v>0.34260134446068591</v>
      </c>
    </row>
    <row r="70" spans="1:6" x14ac:dyDescent="0.25">
      <c r="A70" s="24">
        <v>500950</v>
      </c>
      <c r="B70" s="1" t="s">
        <v>965</v>
      </c>
      <c r="C70" s="46">
        <v>181662</v>
      </c>
      <c r="D70" s="46">
        <v>191445.59</v>
      </c>
      <c r="E70" s="4">
        <f t="shared" si="2"/>
        <v>9783.5899999999965</v>
      </c>
      <c r="F70" s="5">
        <f t="shared" si="3"/>
        <v>5.3856007310279619E-2</v>
      </c>
    </row>
    <row r="71" spans="1:6" x14ac:dyDescent="0.25">
      <c r="A71" s="24">
        <v>500968</v>
      </c>
      <c r="B71" s="1" t="s">
        <v>1930</v>
      </c>
      <c r="C71" s="46">
        <v>921695</v>
      </c>
      <c r="D71" s="46">
        <v>1504863.6400000001</v>
      </c>
      <c r="E71" s="4">
        <f t="shared" si="2"/>
        <v>583168.64000000013</v>
      </c>
      <c r="F71" s="5">
        <f t="shared" si="3"/>
        <v>0.63271325112971222</v>
      </c>
    </row>
    <row r="72" spans="1:6" x14ac:dyDescent="0.25">
      <c r="A72" s="24">
        <v>500976</v>
      </c>
      <c r="B72" s="1" t="s">
        <v>2129</v>
      </c>
      <c r="C72" s="46">
        <v>0</v>
      </c>
      <c r="D72" s="46" t="s">
        <v>2</v>
      </c>
      <c r="E72" s="4">
        <f t="shared" si="2"/>
        <v>0</v>
      </c>
      <c r="F72" s="5" t="str">
        <f>IFERROR(D72/C72-1,"-")</f>
        <v>-</v>
      </c>
    </row>
    <row r="73" spans="1:6" x14ac:dyDescent="0.25">
      <c r="A73" s="24">
        <v>500984</v>
      </c>
      <c r="B73" s="1" t="s">
        <v>887</v>
      </c>
      <c r="C73" s="46">
        <v>64726</v>
      </c>
      <c r="D73" s="46">
        <v>67125.069999999992</v>
      </c>
      <c r="E73" s="4">
        <f t="shared" si="2"/>
        <v>2399.0699999999924</v>
      </c>
      <c r="F73" s="5">
        <f t="shared" si="3"/>
        <v>3.706501251429084E-2</v>
      </c>
    </row>
    <row r="74" spans="1:6" x14ac:dyDescent="0.25">
      <c r="A74" s="24">
        <v>500992</v>
      </c>
      <c r="B74" s="1" t="s">
        <v>767</v>
      </c>
      <c r="C74" s="46">
        <v>90732</v>
      </c>
      <c r="D74" s="46">
        <v>91229.38</v>
      </c>
      <c r="E74" s="4">
        <f t="shared" si="2"/>
        <v>497.38000000000466</v>
      </c>
      <c r="F74" s="5">
        <f t="shared" si="3"/>
        <v>5.4818586606710795E-3</v>
      </c>
    </row>
    <row r="75" spans="1:6" x14ac:dyDescent="0.25">
      <c r="A75" s="24">
        <v>501018</v>
      </c>
      <c r="B75" s="1" t="s">
        <v>2105</v>
      </c>
      <c r="C75" s="46">
        <v>0</v>
      </c>
      <c r="D75" s="46" t="s">
        <v>2</v>
      </c>
      <c r="E75" s="4">
        <f t="shared" si="2"/>
        <v>0</v>
      </c>
      <c r="F75" s="5" t="str">
        <f>IFERROR(D75/C75-1,"-")</f>
        <v>-</v>
      </c>
    </row>
    <row r="76" spans="1:6" x14ac:dyDescent="0.25">
      <c r="A76" s="24">
        <v>501026</v>
      </c>
      <c r="B76" s="1" t="s">
        <v>1759</v>
      </c>
      <c r="C76" s="46">
        <v>2117560</v>
      </c>
      <c r="D76" s="46">
        <v>2899799.9299999997</v>
      </c>
      <c r="E76" s="4">
        <f t="shared" si="2"/>
        <v>782239.9299999997</v>
      </c>
      <c r="F76" s="5">
        <f t="shared" si="3"/>
        <v>0.3694062647575509</v>
      </c>
    </row>
    <row r="77" spans="1:6" x14ac:dyDescent="0.25">
      <c r="A77" s="24">
        <v>501034</v>
      </c>
      <c r="B77" s="1" t="s">
        <v>975</v>
      </c>
      <c r="C77" s="46">
        <v>67634</v>
      </c>
      <c r="D77" s="46">
        <v>71466.899999999994</v>
      </c>
      <c r="E77" s="4">
        <f t="shared" si="2"/>
        <v>3832.8999999999942</v>
      </c>
      <c r="F77" s="5">
        <f t="shared" si="3"/>
        <v>5.6671200875299421E-2</v>
      </c>
    </row>
    <row r="78" spans="1:6" x14ac:dyDescent="0.25">
      <c r="A78" s="24">
        <v>501042</v>
      </c>
      <c r="B78" s="1" t="s">
        <v>1</v>
      </c>
      <c r="C78" s="47">
        <v>44774</v>
      </c>
      <c r="D78" s="47" t="s">
        <v>2</v>
      </c>
      <c r="E78" s="34">
        <f t="shared" si="2"/>
        <v>-44774</v>
      </c>
      <c r="F78" s="10">
        <f t="shared" si="3"/>
        <v>-1</v>
      </c>
    </row>
    <row r="79" spans="1:6" x14ac:dyDescent="0.25">
      <c r="A79" s="24">
        <v>501069</v>
      </c>
      <c r="B79" s="1" t="s">
        <v>1261</v>
      </c>
      <c r="C79" s="46">
        <v>57175</v>
      </c>
      <c r="D79" s="46">
        <v>64867.39</v>
      </c>
      <c r="E79" s="4">
        <f t="shared" si="2"/>
        <v>7692.3899999999994</v>
      </c>
      <c r="F79" s="5">
        <f t="shared" si="3"/>
        <v>0.13454114560559693</v>
      </c>
    </row>
    <row r="80" spans="1:6" x14ac:dyDescent="0.25">
      <c r="A80" s="24">
        <v>501077</v>
      </c>
      <c r="B80" s="1" t="s">
        <v>1840</v>
      </c>
      <c r="C80" s="46">
        <v>85061</v>
      </c>
      <c r="D80" s="46">
        <v>124308.24</v>
      </c>
      <c r="E80" s="4">
        <f t="shared" si="2"/>
        <v>39247.240000000005</v>
      </c>
      <c r="F80" s="5">
        <f t="shared" si="3"/>
        <v>0.46140111214305035</v>
      </c>
    </row>
    <row r="81" spans="1:6" x14ac:dyDescent="0.25">
      <c r="A81" s="24">
        <v>501085</v>
      </c>
      <c r="B81" s="1" t="s">
        <v>1934</v>
      </c>
      <c r="C81" s="46">
        <v>82226</v>
      </c>
      <c r="D81" s="46">
        <v>135055.24</v>
      </c>
      <c r="E81" s="4">
        <f t="shared" si="2"/>
        <v>52829.239999999991</v>
      </c>
      <c r="F81" s="5">
        <f t="shared" si="3"/>
        <v>0.64248826405273252</v>
      </c>
    </row>
    <row r="82" spans="1:6" x14ac:dyDescent="0.25">
      <c r="A82" s="24">
        <v>501093</v>
      </c>
      <c r="B82" s="1" t="s">
        <v>527</v>
      </c>
      <c r="C82" s="46">
        <v>63147</v>
      </c>
      <c r="D82" s="46">
        <v>58642.35</v>
      </c>
      <c r="E82" s="4">
        <f t="shared" si="2"/>
        <v>-4504.6500000000015</v>
      </c>
      <c r="F82" s="10">
        <f t="shared" si="3"/>
        <v>-7.1335930448002349E-2</v>
      </c>
    </row>
    <row r="83" spans="1:6" x14ac:dyDescent="0.25">
      <c r="A83" s="24">
        <v>501107</v>
      </c>
      <c r="B83" s="1" t="s">
        <v>2069</v>
      </c>
      <c r="C83" s="46">
        <v>0</v>
      </c>
      <c r="D83" s="46" t="s">
        <v>2</v>
      </c>
      <c r="E83" s="4">
        <f t="shared" si="2"/>
        <v>0</v>
      </c>
      <c r="F83" s="5" t="str">
        <f>IFERROR(D83/C83-1,"-")</f>
        <v>-</v>
      </c>
    </row>
    <row r="84" spans="1:6" x14ac:dyDescent="0.25">
      <c r="A84" s="24">
        <v>501115</v>
      </c>
      <c r="B84" s="1" t="s">
        <v>859</v>
      </c>
      <c r="C84" s="46">
        <v>252743</v>
      </c>
      <c r="D84" s="46">
        <v>260024.34000000003</v>
      </c>
      <c r="E84" s="4">
        <f t="shared" si="2"/>
        <v>7281.3400000000256</v>
      </c>
      <c r="F84" s="5">
        <f t="shared" si="3"/>
        <v>2.8809264747193808E-2</v>
      </c>
    </row>
    <row r="85" spans="1:6" x14ac:dyDescent="0.25">
      <c r="A85" s="24">
        <v>501123</v>
      </c>
      <c r="B85" s="1" t="s">
        <v>1053</v>
      </c>
      <c r="C85" s="46">
        <v>76753</v>
      </c>
      <c r="D85" s="46">
        <v>82568.260000000009</v>
      </c>
      <c r="E85" s="4">
        <f t="shared" si="2"/>
        <v>5815.2600000000093</v>
      </c>
      <c r="F85" s="5">
        <f t="shared" si="3"/>
        <v>7.5765898401365606E-2</v>
      </c>
    </row>
    <row r="86" spans="1:6" x14ac:dyDescent="0.25">
      <c r="A86" s="24">
        <v>501140</v>
      </c>
      <c r="B86" s="1" t="s">
        <v>1516</v>
      </c>
      <c r="C86" s="46">
        <v>496586</v>
      </c>
      <c r="D86" s="46">
        <v>609350.12</v>
      </c>
      <c r="E86" s="4">
        <f t="shared" si="2"/>
        <v>112764.12</v>
      </c>
      <c r="F86" s="5">
        <f t="shared" si="3"/>
        <v>0.2270787335929727</v>
      </c>
    </row>
    <row r="87" spans="1:6" x14ac:dyDescent="0.25">
      <c r="A87" s="24">
        <v>501158</v>
      </c>
      <c r="B87" s="1" t="s">
        <v>2070</v>
      </c>
      <c r="C87" s="47">
        <v>0</v>
      </c>
      <c r="D87" s="47">
        <v>1997.31</v>
      </c>
      <c r="E87" s="34">
        <f t="shared" si="2"/>
        <v>1997.31</v>
      </c>
      <c r="F87" s="5" t="str">
        <f>IFERROR(D87/C87-1,"-")</f>
        <v>-</v>
      </c>
    </row>
    <row r="88" spans="1:6" x14ac:dyDescent="0.25">
      <c r="A88" s="24">
        <v>501166</v>
      </c>
      <c r="B88" s="1" t="s">
        <v>710</v>
      </c>
      <c r="C88" s="46">
        <v>153308</v>
      </c>
      <c r="D88" s="46">
        <v>151984.49</v>
      </c>
      <c r="E88" s="4">
        <f t="shared" si="2"/>
        <v>-1323.5100000000093</v>
      </c>
      <c r="F88" s="10">
        <f t="shared" si="3"/>
        <v>-8.6330132804550708E-3</v>
      </c>
    </row>
    <row r="89" spans="1:6" x14ac:dyDescent="0.25">
      <c r="A89" s="24">
        <v>501174</v>
      </c>
      <c r="B89" s="1" t="s">
        <v>1895</v>
      </c>
      <c r="C89" s="46">
        <v>76555</v>
      </c>
      <c r="D89" s="46">
        <v>118799.47</v>
      </c>
      <c r="E89" s="4">
        <f t="shared" si="2"/>
        <v>42244.47</v>
      </c>
      <c r="F89" s="5">
        <f t="shared" si="3"/>
        <v>0.55181856181830069</v>
      </c>
    </row>
    <row r="90" spans="1:6" x14ac:dyDescent="0.25">
      <c r="A90" s="24">
        <v>501182</v>
      </c>
      <c r="B90" s="1" t="s">
        <v>843</v>
      </c>
      <c r="C90" s="46">
        <v>82226</v>
      </c>
      <c r="D90" s="46">
        <v>84227.520000000004</v>
      </c>
      <c r="E90" s="4">
        <f t="shared" si="2"/>
        <v>2001.5200000000041</v>
      </c>
      <c r="F90" s="5">
        <f t="shared" si="3"/>
        <v>2.4341692408727189E-2</v>
      </c>
    </row>
    <row r="91" spans="1:6" x14ac:dyDescent="0.25">
      <c r="A91" s="24">
        <v>501191</v>
      </c>
      <c r="B91" s="1" t="s">
        <v>458</v>
      </c>
      <c r="C91" s="46">
        <v>51296</v>
      </c>
      <c r="D91" s="46">
        <v>46467.77</v>
      </c>
      <c r="E91" s="4">
        <f t="shared" si="2"/>
        <v>-4828.2300000000032</v>
      </c>
      <c r="F91" s="10">
        <f t="shared" si="3"/>
        <v>-9.4124883031815432E-2</v>
      </c>
    </row>
    <row r="92" spans="1:6" x14ac:dyDescent="0.25">
      <c r="A92" s="24">
        <v>501204</v>
      </c>
      <c r="B92" s="1" t="s">
        <v>647</v>
      </c>
      <c r="C92" s="46">
        <v>783551</v>
      </c>
      <c r="D92" s="46">
        <v>763045.94</v>
      </c>
      <c r="E92" s="4">
        <f t="shared" si="2"/>
        <v>-20505.060000000056</v>
      </c>
      <c r="F92" s="10">
        <f t="shared" si="3"/>
        <v>-2.6169400587836678E-2</v>
      </c>
    </row>
    <row r="93" spans="1:6" x14ac:dyDescent="0.25">
      <c r="A93" s="24">
        <v>501212</v>
      </c>
      <c r="B93" s="1" t="s">
        <v>3</v>
      </c>
      <c r="C93" s="47">
        <v>34824</v>
      </c>
      <c r="D93" s="47" t="s">
        <v>2</v>
      </c>
      <c r="E93" s="34">
        <f t="shared" si="2"/>
        <v>-34824</v>
      </c>
      <c r="F93" s="10">
        <f t="shared" si="3"/>
        <v>-1</v>
      </c>
    </row>
    <row r="94" spans="1:6" x14ac:dyDescent="0.25">
      <c r="A94" s="24">
        <v>501221</v>
      </c>
      <c r="B94" s="1" t="s">
        <v>2071</v>
      </c>
      <c r="C94" s="46">
        <v>0</v>
      </c>
      <c r="D94" s="46" t="s">
        <v>2</v>
      </c>
      <c r="E94" s="4">
        <f t="shared" si="2"/>
        <v>0</v>
      </c>
      <c r="F94" s="5" t="str">
        <f>IFERROR(D94/C94-1,"-")</f>
        <v>-</v>
      </c>
    </row>
    <row r="95" spans="1:6" x14ac:dyDescent="0.25">
      <c r="A95" s="24">
        <v>501239</v>
      </c>
      <c r="B95" s="1" t="s">
        <v>1133</v>
      </c>
      <c r="C95" s="46">
        <v>232698</v>
      </c>
      <c r="D95" s="46">
        <v>255440.62</v>
      </c>
      <c r="E95" s="4">
        <f t="shared" si="2"/>
        <v>22742.619999999995</v>
      </c>
      <c r="F95" s="5">
        <f t="shared" si="3"/>
        <v>9.7734488478628867E-2</v>
      </c>
    </row>
    <row r="96" spans="1:6" x14ac:dyDescent="0.25">
      <c r="A96" s="24">
        <v>501247</v>
      </c>
      <c r="B96" s="1" t="s">
        <v>1025</v>
      </c>
      <c r="C96" s="46">
        <v>63147</v>
      </c>
      <c r="D96" s="46">
        <v>67533.790000000008</v>
      </c>
      <c r="E96" s="4">
        <f t="shared" si="2"/>
        <v>4386.7900000000081</v>
      </c>
      <c r="F96" s="5">
        <f t="shared" si="3"/>
        <v>6.9469491820672635E-2</v>
      </c>
    </row>
    <row r="97" spans="1:6" x14ac:dyDescent="0.25">
      <c r="A97" s="24">
        <v>501255</v>
      </c>
      <c r="B97" s="1" t="s">
        <v>1902</v>
      </c>
      <c r="C97" s="46">
        <v>72183</v>
      </c>
      <c r="D97" s="46">
        <v>113761.78</v>
      </c>
      <c r="E97" s="4">
        <f t="shared" si="2"/>
        <v>41578.78</v>
      </c>
      <c r="F97" s="5">
        <f t="shared" si="3"/>
        <v>0.57601900724547339</v>
      </c>
    </row>
    <row r="98" spans="1:6" x14ac:dyDescent="0.25">
      <c r="A98" s="24">
        <v>501263</v>
      </c>
      <c r="B98" s="1" t="s">
        <v>1812</v>
      </c>
      <c r="C98" s="46">
        <v>61693</v>
      </c>
      <c r="D98" s="46">
        <v>87991.260000000009</v>
      </c>
      <c r="E98" s="4">
        <f t="shared" si="2"/>
        <v>26298.260000000009</v>
      </c>
      <c r="F98" s="5">
        <f t="shared" si="3"/>
        <v>0.42627623879532539</v>
      </c>
    </row>
    <row r="99" spans="1:6" x14ac:dyDescent="0.25">
      <c r="A99" s="24">
        <v>501271</v>
      </c>
      <c r="B99" s="1" t="s">
        <v>2072</v>
      </c>
      <c r="C99" s="46">
        <v>0</v>
      </c>
      <c r="D99" s="46" t="s">
        <v>2</v>
      </c>
      <c r="E99" s="4">
        <f t="shared" si="2"/>
        <v>0</v>
      </c>
      <c r="F99" s="5" t="str">
        <f>IFERROR(D99/C99-1,"-")</f>
        <v>-</v>
      </c>
    </row>
    <row r="100" spans="1:6" x14ac:dyDescent="0.25">
      <c r="A100" s="24">
        <v>501280</v>
      </c>
      <c r="B100" s="1" t="s">
        <v>1008</v>
      </c>
      <c r="C100" s="46">
        <v>396953</v>
      </c>
      <c r="D100" s="46">
        <v>423081.22</v>
      </c>
      <c r="E100" s="4">
        <f t="shared" si="2"/>
        <v>26128.219999999972</v>
      </c>
      <c r="F100" s="5">
        <f t="shared" si="3"/>
        <v>6.582194869417779E-2</v>
      </c>
    </row>
    <row r="101" spans="1:6" x14ac:dyDescent="0.25">
      <c r="A101" s="24">
        <v>501301</v>
      </c>
      <c r="B101" s="1" t="s">
        <v>1503</v>
      </c>
      <c r="C101" s="46">
        <v>64809</v>
      </c>
      <c r="D101" s="46">
        <v>79117.81</v>
      </c>
      <c r="E101" s="4">
        <f t="shared" si="2"/>
        <v>14308.809999999998</v>
      </c>
      <c r="F101" s="5">
        <f t="shared" si="3"/>
        <v>0.22078430464904564</v>
      </c>
    </row>
    <row r="102" spans="1:6" x14ac:dyDescent="0.25">
      <c r="A102" s="24">
        <v>501310</v>
      </c>
      <c r="B102" s="1" t="s">
        <v>1755</v>
      </c>
      <c r="C102" s="46">
        <v>44774</v>
      </c>
      <c r="D102" s="46">
        <v>61086.8</v>
      </c>
      <c r="E102" s="4">
        <f t="shared" si="2"/>
        <v>16312.800000000003</v>
      </c>
      <c r="F102" s="5">
        <f t="shared" si="3"/>
        <v>0.36433644525840903</v>
      </c>
    </row>
    <row r="103" spans="1:6" x14ac:dyDescent="0.25">
      <c r="A103" s="24">
        <v>501328</v>
      </c>
      <c r="B103" s="1" t="s">
        <v>1852</v>
      </c>
      <c r="C103" s="46">
        <v>124757</v>
      </c>
      <c r="D103" s="46">
        <v>185227.75</v>
      </c>
      <c r="E103" s="4">
        <f t="shared" si="2"/>
        <v>60470.75</v>
      </c>
      <c r="F103" s="5">
        <f t="shared" si="3"/>
        <v>0.48470827288248364</v>
      </c>
    </row>
    <row r="104" spans="1:6" x14ac:dyDescent="0.25">
      <c r="A104" s="24">
        <v>501336</v>
      </c>
      <c r="B104" s="1" t="s">
        <v>1669</v>
      </c>
      <c r="C104" s="46">
        <v>55690</v>
      </c>
      <c r="D104" s="46">
        <v>72679.97</v>
      </c>
      <c r="E104" s="4">
        <f t="shared" si="2"/>
        <v>16989.97</v>
      </c>
      <c r="F104" s="5">
        <f t="shared" si="3"/>
        <v>0.3050811635841264</v>
      </c>
    </row>
    <row r="105" spans="1:6" x14ac:dyDescent="0.25">
      <c r="A105" s="24">
        <v>501344</v>
      </c>
      <c r="B105" s="1" t="s">
        <v>1414</v>
      </c>
      <c r="C105" s="46">
        <v>104909</v>
      </c>
      <c r="D105" s="46">
        <v>124166.48000000001</v>
      </c>
      <c r="E105" s="4">
        <f t="shared" si="2"/>
        <v>19257.48000000001</v>
      </c>
      <c r="F105" s="5">
        <f t="shared" si="3"/>
        <v>0.18356365993384749</v>
      </c>
    </row>
    <row r="106" spans="1:6" x14ac:dyDescent="0.25">
      <c r="A106" s="24">
        <v>501352</v>
      </c>
      <c r="B106" s="1" t="s">
        <v>300</v>
      </c>
      <c r="C106" s="46">
        <v>67634</v>
      </c>
      <c r="D106" s="46">
        <v>56457.46</v>
      </c>
      <c r="E106" s="4">
        <f t="shared" si="2"/>
        <v>-11176.54</v>
      </c>
      <c r="F106" s="10">
        <f t="shared" si="3"/>
        <v>-0.16525031788745304</v>
      </c>
    </row>
    <row r="107" spans="1:6" x14ac:dyDescent="0.25">
      <c r="A107" s="24">
        <v>501361</v>
      </c>
      <c r="B107" s="1" t="s">
        <v>1031</v>
      </c>
      <c r="C107" s="46">
        <v>63147</v>
      </c>
      <c r="D107" s="46">
        <v>67617.510000000009</v>
      </c>
      <c r="E107" s="4">
        <f t="shared" si="2"/>
        <v>4470.5100000000093</v>
      </c>
      <c r="F107" s="5">
        <f t="shared" si="3"/>
        <v>7.0795287187039868E-2</v>
      </c>
    </row>
    <row r="108" spans="1:6" x14ac:dyDescent="0.25">
      <c r="A108" s="24">
        <v>501379</v>
      </c>
      <c r="B108" s="1" t="s">
        <v>1340</v>
      </c>
      <c r="C108" s="46">
        <v>57175</v>
      </c>
      <c r="D108" s="46">
        <v>66263.850000000006</v>
      </c>
      <c r="E108" s="4">
        <f t="shared" si="2"/>
        <v>9088.8500000000058</v>
      </c>
      <c r="F108" s="5">
        <f t="shared" si="3"/>
        <v>0.15896545693047681</v>
      </c>
    </row>
    <row r="109" spans="1:6" x14ac:dyDescent="0.25">
      <c r="A109" s="24">
        <v>501387</v>
      </c>
      <c r="B109" s="1" t="s">
        <v>932</v>
      </c>
      <c r="C109" s="46">
        <v>57175</v>
      </c>
      <c r="D109" s="46">
        <v>59834.049999999996</v>
      </c>
      <c r="E109" s="4">
        <f t="shared" si="2"/>
        <v>2659.0499999999956</v>
      </c>
      <c r="F109" s="5">
        <f t="shared" si="3"/>
        <v>4.6507214691735799E-2</v>
      </c>
    </row>
    <row r="110" spans="1:6" x14ac:dyDescent="0.25">
      <c r="A110" s="24">
        <v>501395</v>
      </c>
      <c r="B110" s="1" t="s">
        <v>611</v>
      </c>
      <c r="C110" s="46">
        <v>283538</v>
      </c>
      <c r="D110" s="46">
        <v>273169.32</v>
      </c>
      <c r="E110" s="4">
        <f t="shared" si="2"/>
        <v>-10368.679999999993</v>
      </c>
      <c r="F110" s="10">
        <f t="shared" si="3"/>
        <v>-3.6568925505576E-2</v>
      </c>
    </row>
    <row r="111" spans="1:6" x14ac:dyDescent="0.25">
      <c r="A111" s="24">
        <v>501409</v>
      </c>
      <c r="B111" s="1" t="s">
        <v>14</v>
      </c>
      <c r="C111" s="46">
        <v>51296</v>
      </c>
      <c r="D111" s="46">
        <v>13625.06</v>
      </c>
      <c r="E111" s="4">
        <f t="shared" si="2"/>
        <v>-37670.94</v>
      </c>
      <c r="F111" s="10">
        <f t="shared" si="3"/>
        <v>-0.73438357766687457</v>
      </c>
    </row>
    <row r="112" spans="1:6" x14ac:dyDescent="0.25">
      <c r="A112" s="24">
        <v>501417</v>
      </c>
      <c r="B112" s="1" t="s">
        <v>1324</v>
      </c>
      <c r="C112" s="46">
        <v>190168</v>
      </c>
      <c r="D112" s="46">
        <v>219188.49</v>
      </c>
      <c r="E112" s="4">
        <f t="shared" si="2"/>
        <v>29020.489999999991</v>
      </c>
      <c r="F112" s="5">
        <f t="shared" si="3"/>
        <v>0.15260448655925285</v>
      </c>
    </row>
    <row r="113" spans="1:6" x14ac:dyDescent="0.25">
      <c r="A113" s="24">
        <v>501425</v>
      </c>
      <c r="B113" s="1" t="s">
        <v>1027</v>
      </c>
      <c r="C113" s="46">
        <v>113415</v>
      </c>
      <c r="D113" s="46">
        <v>121316.38</v>
      </c>
      <c r="E113" s="4">
        <f t="shared" si="2"/>
        <v>7901.3800000000047</v>
      </c>
      <c r="F113" s="5">
        <f t="shared" si="3"/>
        <v>6.9667856985407672E-2</v>
      </c>
    </row>
    <row r="114" spans="1:6" x14ac:dyDescent="0.25">
      <c r="A114" s="24">
        <v>501433</v>
      </c>
      <c r="B114" s="1" t="s">
        <v>1105</v>
      </c>
      <c r="C114" s="46">
        <v>2393256</v>
      </c>
      <c r="D114" s="46">
        <v>2612917.38</v>
      </c>
      <c r="E114" s="4">
        <f t="shared" si="2"/>
        <v>219661.37999999989</v>
      </c>
      <c r="F114" s="5">
        <f t="shared" si="3"/>
        <v>9.1783486597338371E-2</v>
      </c>
    </row>
    <row r="115" spans="1:6" x14ac:dyDescent="0.25">
      <c r="A115" s="24">
        <v>501441</v>
      </c>
      <c r="B115" s="1" t="s">
        <v>942</v>
      </c>
      <c r="C115" s="46">
        <v>58660</v>
      </c>
      <c r="D115" s="46">
        <v>61534.19000000001</v>
      </c>
      <c r="E115" s="4">
        <f t="shared" si="2"/>
        <v>2874.1900000000096</v>
      </c>
      <c r="F115" s="5">
        <f t="shared" si="3"/>
        <v>4.8997442891237863E-2</v>
      </c>
    </row>
    <row r="116" spans="1:6" x14ac:dyDescent="0.25">
      <c r="A116" s="24">
        <v>501450</v>
      </c>
      <c r="B116" s="1" t="s">
        <v>1921</v>
      </c>
      <c r="C116" s="46">
        <v>60208</v>
      </c>
      <c r="D116" s="46">
        <v>96667.75</v>
      </c>
      <c r="E116" s="4">
        <f t="shared" si="2"/>
        <v>36459.75</v>
      </c>
      <c r="F116" s="5">
        <f t="shared" si="3"/>
        <v>0.60556321419080517</v>
      </c>
    </row>
    <row r="117" spans="1:6" x14ac:dyDescent="0.25">
      <c r="A117" s="24">
        <v>501468</v>
      </c>
      <c r="B117" s="1" t="s">
        <v>1661</v>
      </c>
      <c r="C117" s="46">
        <v>73720</v>
      </c>
      <c r="D117" s="46">
        <v>95886.039999999979</v>
      </c>
      <c r="E117" s="4">
        <f t="shared" si="2"/>
        <v>22166.039999999979</v>
      </c>
      <c r="F117" s="5">
        <f t="shared" si="3"/>
        <v>0.30067878459034159</v>
      </c>
    </row>
    <row r="118" spans="1:6" x14ac:dyDescent="0.25">
      <c r="A118" s="24">
        <v>501484</v>
      </c>
      <c r="B118" s="1" t="s">
        <v>1080</v>
      </c>
      <c r="C118" s="46">
        <v>73720</v>
      </c>
      <c r="D118" s="46">
        <v>79872.98</v>
      </c>
      <c r="E118" s="4">
        <f t="shared" si="2"/>
        <v>6152.9799999999959</v>
      </c>
      <c r="F118" s="5">
        <f t="shared" si="3"/>
        <v>8.3464188822571783E-2</v>
      </c>
    </row>
    <row r="119" spans="1:6" x14ac:dyDescent="0.25">
      <c r="A119" s="24">
        <v>501492</v>
      </c>
      <c r="B119" s="1" t="s">
        <v>1720</v>
      </c>
      <c r="C119" s="46">
        <v>79391</v>
      </c>
      <c r="D119" s="46">
        <v>105835.76</v>
      </c>
      <c r="E119" s="4">
        <f t="shared" si="2"/>
        <v>26444.759999999995</v>
      </c>
      <c r="F119" s="5">
        <f t="shared" si="3"/>
        <v>0.33309518711188923</v>
      </c>
    </row>
    <row r="120" spans="1:6" x14ac:dyDescent="0.25">
      <c r="A120" s="24">
        <v>501506</v>
      </c>
      <c r="B120" s="1" t="s">
        <v>1497</v>
      </c>
      <c r="C120" s="46">
        <v>51296</v>
      </c>
      <c r="D120" s="46">
        <v>62456.750000000007</v>
      </c>
      <c r="E120" s="4">
        <f t="shared" si="2"/>
        <v>11160.750000000007</v>
      </c>
      <c r="F120" s="5">
        <f t="shared" si="3"/>
        <v>0.21757544447910182</v>
      </c>
    </row>
    <row r="121" spans="1:6" x14ac:dyDescent="0.25">
      <c r="A121" s="24">
        <v>501514</v>
      </c>
      <c r="B121" s="1" t="s">
        <v>123</v>
      </c>
      <c r="C121" s="46">
        <v>64809</v>
      </c>
      <c r="D121" s="46">
        <v>43745.700000000004</v>
      </c>
      <c r="E121" s="4">
        <f t="shared" si="2"/>
        <v>-21063.299999999996</v>
      </c>
      <c r="F121" s="10">
        <f t="shared" si="3"/>
        <v>-0.32500578623339349</v>
      </c>
    </row>
    <row r="122" spans="1:6" x14ac:dyDescent="0.25">
      <c r="A122" s="24">
        <v>501522</v>
      </c>
      <c r="B122" s="1" t="s">
        <v>1302</v>
      </c>
      <c r="C122" s="46">
        <v>707588</v>
      </c>
      <c r="D122" s="46">
        <v>811125.95000000007</v>
      </c>
      <c r="E122" s="4">
        <f t="shared" si="2"/>
        <v>103537.95000000007</v>
      </c>
      <c r="F122" s="5">
        <f t="shared" si="3"/>
        <v>0.14632519206091699</v>
      </c>
    </row>
    <row r="123" spans="1:6" x14ac:dyDescent="0.25">
      <c r="A123" s="24">
        <v>501531</v>
      </c>
      <c r="B123" s="1" t="s">
        <v>1585</v>
      </c>
      <c r="C123" s="46">
        <v>90732</v>
      </c>
      <c r="D123" s="46">
        <v>114355.00999999998</v>
      </c>
      <c r="E123" s="4">
        <f t="shared" si="2"/>
        <v>23623.00999999998</v>
      </c>
      <c r="F123" s="5">
        <f t="shared" si="3"/>
        <v>0.26036029184852061</v>
      </c>
    </row>
    <row r="124" spans="1:6" x14ac:dyDescent="0.25">
      <c r="A124" s="24">
        <v>501549</v>
      </c>
      <c r="B124" s="1" t="s">
        <v>955</v>
      </c>
      <c r="C124" s="46">
        <v>104909</v>
      </c>
      <c r="D124" s="46">
        <v>110351.62999999999</v>
      </c>
      <c r="E124" s="4">
        <f t="shared" si="2"/>
        <v>5442.6299999999901</v>
      </c>
      <c r="F124" s="5">
        <f t="shared" si="3"/>
        <v>5.1879533691103541E-2</v>
      </c>
    </row>
    <row r="125" spans="1:6" x14ac:dyDescent="0.25">
      <c r="A125" s="24">
        <v>501557</v>
      </c>
      <c r="B125" s="1" t="s">
        <v>1446</v>
      </c>
      <c r="C125" s="46">
        <v>104909</v>
      </c>
      <c r="D125" s="46">
        <v>125898.23000000004</v>
      </c>
      <c r="E125" s="4">
        <f t="shared" si="2"/>
        <v>20989.23000000004</v>
      </c>
      <c r="F125" s="5">
        <f t="shared" si="3"/>
        <v>0.20007082328494263</v>
      </c>
    </row>
    <row r="126" spans="1:6" x14ac:dyDescent="0.25">
      <c r="A126" s="24">
        <v>501573</v>
      </c>
      <c r="B126" s="1" t="s">
        <v>1068</v>
      </c>
      <c r="C126" s="46">
        <v>569911</v>
      </c>
      <c r="D126" s="46">
        <v>615718.93000000005</v>
      </c>
      <c r="E126" s="4">
        <f t="shared" si="2"/>
        <v>45807.930000000051</v>
      </c>
      <c r="F126" s="5">
        <f t="shared" si="3"/>
        <v>8.0377339619695176E-2</v>
      </c>
    </row>
    <row r="127" spans="1:6" x14ac:dyDescent="0.25">
      <c r="A127" s="24">
        <v>501581</v>
      </c>
      <c r="B127" s="1" t="s">
        <v>1745</v>
      </c>
      <c r="C127" s="46">
        <v>147637</v>
      </c>
      <c r="D127" s="46">
        <v>199697.66999999998</v>
      </c>
      <c r="E127" s="4">
        <f t="shared" si="2"/>
        <v>52060.669999999984</v>
      </c>
      <c r="F127" s="5">
        <f t="shared" si="3"/>
        <v>0.35262617094630744</v>
      </c>
    </row>
    <row r="128" spans="1:6" x14ac:dyDescent="0.25">
      <c r="A128" s="24">
        <v>501590</v>
      </c>
      <c r="B128" s="1" t="s">
        <v>1453</v>
      </c>
      <c r="C128" s="46">
        <v>206983</v>
      </c>
      <c r="D128" s="46">
        <v>249119.03999999995</v>
      </c>
      <c r="E128" s="4">
        <f t="shared" si="2"/>
        <v>42136.03999999995</v>
      </c>
      <c r="F128" s="5">
        <f t="shared" si="3"/>
        <v>0.20357246730407796</v>
      </c>
    </row>
    <row r="129" spans="1:6" x14ac:dyDescent="0.25">
      <c r="A129" s="24">
        <v>501603</v>
      </c>
      <c r="B129" s="1" t="s">
        <v>1791</v>
      </c>
      <c r="C129" s="46">
        <v>67634</v>
      </c>
      <c r="D129" s="46">
        <v>95260.410000000018</v>
      </c>
      <c r="E129" s="4">
        <f t="shared" si="2"/>
        <v>27626.410000000018</v>
      </c>
      <c r="F129" s="5">
        <f t="shared" si="3"/>
        <v>0.40846926102256287</v>
      </c>
    </row>
    <row r="130" spans="1:6" x14ac:dyDescent="0.25">
      <c r="A130" s="24">
        <v>501611</v>
      </c>
      <c r="B130" s="1" t="s">
        <v>1333</v>
      </c>
      <c r="C130" s="46">
        <v>150275</v>
      </c>
      <c r="D130" s="46">
        <v>173744.63999999996</v>
      </c>
      <c r="E130" s="4">
        <f t="shared" si="2"/>
        <v>23469.639999999956</v>
      </c>
      <c r="F130" s="5">
        <f t="shared" si="3"/>
        <v>0.15617794044252165</v>
      </c>
    </row>
    <row r="131" spans="1:6" x14ac:dyDescent="0.25">
      <c r="A131" s="24">
        <v>501620</v>
      </c>
      <c r="B131" s="1" t="s">
        <v>1945</v>
      </c>
      <c r="C131" s="46">
        <v>85061</v>
      </c>
      <c r="D131" s="46">
        <v>145409.98000000004</v>
      </c>
      <c r="E131" s="4">
        <f t="shared" si="2"/>
        <v>60348.98000000004</v>
      </c>
      <c r="F131" s="5">
        <f t="shared" si="3"/>
        <v>0.70947884459388022</v>
      </c>
    </row>
    <row r="132" spans="1:6" x14ac:dyDescent="0.25">
      <c r="A132" s="24">
        <v>501638</v>
      </c>
      <c r="B132" s="1" t="s">
        <v>1918</v>
      </c>
      <c r="C132" s="46">
        <v>493553</v>
      </c>
      <c r="D132" s="46">
        <v>789992.27</v>
      </c>
      <c r="E132" s="4">
        <f t="shared" ref="E132:E195" si="4">D132-C132</f>
        <v>296439.27</v>
      </c>
      <c r="F132" s="5">
        <f t="shared" ref="F132:F195" si="5">IFERROR(D132/C132-1,"N/A")</f>
        <v>0.60062297260881814</v>
      </c>
    </row>
    <row r="133" spans="1:6" x14ac:dyDescent="0.25">
      <c r="A133" s="24">
        <v>501654</v>
      </c>
      <c r="B133" s="1" t="s">
        <v>1915</v>
      </c>
      <c r="C133" s="46">
        <v>91127</v>
      </c>
      <c r="D133" s="46">
        <v>145412.54</v>
      </c>
      <c r="E133" s="4">
        <f t="shared" si="4"/>
        <v>54285.540000000008</v>
      </c>
      <c r="F133" s="5">
        <f t="shared" si="5"/>
        <v>0.59571301590088566</v>
      </c>
    </row>
    <row r="134" spans="1:6" x14ac:dyDescent="0.25">
      <c r="A134" s="24">
        <v>501662</v>
      </c>
      <c r="B134" s="1" t="s">
        <v>1029</v>
      </c>
      <c r="C134" s="46">
        <v>61693</v>
      </c>
      <c r="D134" s="46">
        <v>66039.73000000001</v>
      </c>
      <c r="E134" s="4">
        <f t="shared" si="4"/>
        <v>4346.7300000000105</v>
      </c>
      <c r="F134" s="5">
        <f t="shared" si="5"/>
        <v>7.0457426288233815E-2</v>
      </c>
    </row>
    <row r="135" spans="1:6" x14ac:dyDescent="0.25">
      <c r="A135" s="24">
        <v>501671</v>
      </c>
      <c r="B135" s="1" t="s">
        <v>1749</v>
      </c>
      <c r="C135" s="46">
        <v>54277</v>
      </c>
      <c r="D135" s="46">
        <v>73675.03</v>
      </c>
      <c r="E135" s="4">
        <f t="shared" si="4"/>
        <v>19398.03</v>
      </c>
      <c r="F135" s="5">
        <f t="shared" si="5"/>
        <v>0.35738950199900499</v>
      </c>
    </row>
    <row r="136" spans="1:6" x14ac:dyDescent="0.25">
      <c r="A136" s="24">
        <v>501689</v>
      </c>
      <c r="B136" s="1" t="s">
        <v>1957</v>
      </c>
      <c r="C136" s="46">
        <v>29849</v>
      </c>
      <c r="D136" s="46">
        <v>54389.560000000005</v>
      </c>
      <c r="E136" s="4">
        <f t="shared" si="4"/>
        <v>24540.560000000005</v>
      </c>
      <c r="F136" s="5">
        <f t="shared" si="5"/>
        <v>0.82215685617608636</v>
      </c>
    </row>
    <row r="137" spans="1:6" x14ac:dyDescent="0.25">
      <c r="A137" s="24">
        <v>501697</v>
      </c>
      <c r="B137" s="1" t="s">
        <v>1888</v>
      </c>
      <c r="C137" s="46">
        <v>107744</v>
      </c>
      <c r="D137" s="46">
        <v>166193.02000000002</v>
      </c>
      <c r="E137" s="4">
        <f t="shared" si="4"/>
        <v>58449.020000000019</v>
      </c>
      <c r="F137" s="5">
        <f t="shared" si="5"/>
        <v>0.54248050935550962</v>
      </c>
    </row>
    <row r="138" spans="1:6" x14ac:dyDescent="0.25">
      <c r="A138" s="24">
        <v>501701</v>
      </c>
      <c r="B138" s="1" t="s">
        <v>499</v>
      </c>
      <c r="C138" s="46">
        <v>70791</v>
      </c>
      <c r="D138" s="46">
        <v>65069.68</v>
      </c>
      <c r="E138" s="4">
        <f t="shared" si="4"/>
        <v>-5721.32</v>
      </c>
      <c r="F138" s="10">
        <f t="shared" si="5"/>
        <v>-8.0819878233108766E-2</v>
      </c>
    </row>
    <row r="139" spans="1:6" x14ac:dyDescent="0.25">
      <c r="A139" s="24">
        <v>501719</v>
      </c>
      <c r="B139" s="1" t="s">
        <v>1104</v>
      </c>
      <c r="C139" s="46">
        <v>85061</v>
      </c>
      <c r="D139" s="46">
        <v>92686.400000000009</v>
      </c>
      <c r="E139" s="4">
        <f t="shared" si="4"/>
        <v>7625.4000000000087</v>
      </c>
      <c r="F139" s="5">
        <f t="shared" si="5"/>
        <v>8.964625386487346E-2</v>
      </c>
    </row>
    <row r="140" spans="1:6" x14ac:dyDescent="0.25">
      <c r="A140" s="24">
        <v>501727</v>
      </c>
      <c r="B140" s="1" t="s">
        <v>1943</v>
      </c>
      <c r="C140" s="46">
        <v>181464</v>
      </c>
      <c r="D140" s="46">
        <v>309640.46000000002</v>
      </c>
      <c r="E140" s="4">
        <f t="shared" si="4"/>
        <v>128176.46000000002</v>
      </c>
      <c r="F140" s="5">
        <f t="shared" si="5"/>
        <v>0.70634649296830232</v>
      </c>
    </row>
    <row r="141" spans="1:6" x14ac:dyDescent="0.25">
      <c r="A141" s="24">
        <v>501735</v>
      </c>
      <c r="B141" s="1" t="s">
        <v>1226</v>
      </c>
      <c r="C141" s="46">
        <v>314727</v>
      </c>
      <c r="D141" s="46">
        <v>354038.41</v>
      </c>
      <c r="E141" s="4">
        <f t="shared" si="4"/>
        <v>39311.409999999974</v>
      </c>
      <c r="F141" s="5">
        <f t="shared" si="5"/>
        <v>0.12490637917941583</v>
      </c>
    </row>
    <row r="142" spans="1:6" x14ac:dyDescent="0.25">
      <c r="A142" s="24">
        <v>501743</v>
      </c>
      <c r="B142" s="1" t="s">
        <v>1964</v>
      </c>
      <c r="C142" s="46">
        <v>73720</v>
      </c>
      <c r="D142" s="46">
        <v>140095.93999999994</v>
      </c>
      <c r="E142" s="4">
        <f t="shared" si="4"/>
        <v>66375.939999999944</v>
      </c>
      <c r="F142" s="5">
        <f t="shared" si="5"/>
        <v>0.90037900162777995</v>
      </c>
    </row>
    <row r="143" spans="1:6" x14ac:dyDescent="0.25">
      <c r="A143" s="24">
        <v>501760</v>
      </c>
      <c r="B143" s="1" t="s">
        <v>1501</v>
      </c>
      <c r="C143" s="46">
        <v>54277</v>
      </c>
      <c r="D143" s="46">
        <v>66222.670000000013</v>
      </c>
      <c r="E143" s="4">
        <f t="shared" si="4"/>
        <v>11945.670000000013</v>
      </c>
      <c r="F143" s="5">
        <f t="shared" si="5"/>
        <v>0.2200871455681046</v>
      </c>
    </row>
    <row r="144" spans="1:6" x14ac:dyDescent="0.25">
      <c r="A144" s="24">
        <v>501778</v>
      </c>
      <c r="B144" s="1" t="s">
        <v>308</v>
      </c>
      <c r="C144" s="46">
        <v>64809</v>
      </c>
      <c r="D144" s="46">
        <v>54508.549999999996</v>
      </c>
      <c r="E144" s="4">
        <f t="shared" si="4"/>
        <v>-10300.450000000004</v>
      </c>
      <c r="F144" s="10">
        <f t="shared" si="5"/>
        <v>-0.15893548735515139</v>
      </c>
    </row>
    <row r="145" spans="1:6" x14ac:dyDescent="0.25">
      <c r="A145" s="24">
        <v>501786</v>
      </c>
      <c r="B145" s="1" t="s">
        <v>897</v>
      </c>
      <c r="C145" s="46">
        <v>67634</v>
      </c>
      <c r="D145" s="46">
        <v>70281.850000000006</v>
      </c>
      <c r="E145" s="4">
        <f t="shared" si="4"/>
        <v>2647.8500000000058</v>
      </c>
      <c r="F145" s="5">
        <f t="shared" si="5"/>
        <v>3.9149688026732132E-2</v>
      </c>
    </row>
    <row r="146" spans="1:6" x14ac:dyDescent="0.25">
      <c r="A146" s="24">
        <v>501808</v>
      </c>
      <c r="B146" s="1" t="s">
        <v>1836</v>
      </c>
      <c r="C146" s="46">
        <v>113415</v>
      </c>
      <c r="D146" s="46">
        <v>165365.30000000005</v>
      </c>
      <c r="E146" s="4">
        <f t="shared" si="4"/>
        <v>51950.300000000047</v>
      </c>
      <c r="F146" s="5">
        <f t="shared" si="5"/>
        <v>0.45805493100559924</v>
      </c>
    </row>
    <row r="147" spans="1:6" x14ac:dyDescent="0.25">
      <c r="A147" s="24">
        <v>501816</v>
      </c>
      <c r="B147" s="1" t="s">
        <v>1586</v>
      </c>
      <c r="C147" s="46">
        <v>99238</v>
      </c>
      <c r="D147" s="46">
        <v>125106.73000000004</v>
      </c>
      <c r="E147" s="4">
        <f t="shared" si="4"/>
        <v>25868.73000000004</v>
      </c>
      <c r="F147" s="5">
        <f t="shared" si="5"/>
        <v>0.2606736330841013</v>
      </c>
    </row>
    <row r="148" spans="1:6" x14ac:dyDescent="0.25">
      <c r="A148" s="24">
        <v>501824</v>
      </c>
      <c r="B148" s="1" t="s">
        <v>939</v>
      </c>
      <c r="C148" s="46">
        <v>295669</v>
      </c>
      <c r="D148" s="46">
        <v>310067.1700000001</v>
      </c>
      <c r="E148" s="4">
        <f t="shared" si="4"/>
        <v>14398.1700000001</v>
      </c>
      <c r="F148" s="5">
        <f t="shared" si="5"/>
        <v>4.8696921219336886E-2</v>
      </c>
    </row>
    <row r="149" spans="1:6" x14ac:dyDescent="0.25">
      <c r="A149" s="24">
        <v>501832</v>
      </c>
      <c r="B149" s="1" t="s">
        <v>1988</v>
      </c>
      <c r="C149" s="46">
        <v>0</v>
      </c>
      <c r="D149" s="46" t="s">
        <v>2</v>
      </c>
      <c r="E149" s="4">
        <f t="shared" si="4"/>
        <v>0</v>
      </c>
      <c r="F149" s="5" t="str">
        <f>IFERROR(D149/C149-1,"-")</f>
        <v>-</v>
      </c>
    </row>
    <row r="150" spans="1:6" x14ac:dyDescent="0.25">
      <c r="A150" s="24">
        <v>501859</v>
      </c>
      <c r="B150" s="1" t="s">
        <v>1416</v>
      </c>
      <c r="C150" s="46">
        <v>167287</v>
      </c>
      <c r="D150" s="46">
        <v>198016.4</v>
      </c>
      <c r="E150" s="4">
        <f t="shared" si="4"/>
        <v>30729.399999999994</v>
      </c>
      <c r="F150" s="5">
        <f t="shared" si="5"/>
        <v>0.18369269578628344</v>
      </c>
    </row>
    <row r="151" spans="1:6" x14ac:dyDescent="0.25">
      <c r="A151" s="24">
        <v>501867</v>
      </c>
      <c r="B151" s="1" t="s">
        <v>1538</v>
      </c>
      <c r="C151" s="46">
        <v>51296</v>
      </c>
      <c r="D151" s="46">
        <v>63570.119999999995</v>
      </c>
      <c r="E151" s="4">
        <f t="shared" si="4"/>
        <v>12274.119999999995</v>
      </c>
      <c r="F151" s="5">
        <f t="shared" si="5"/>
        <v>0.23928025577043033</v>
      </c>
    </row>
    <row r="152" spans="1:6" x14ac:dyDescent="0.25">
      <c r="A152" s="24">
        <v>501875</v>
      </c>
      <c r="B152" s="1" t="s">
        <v>1990</v>
      </c>
      <c r="C152" s="47">
        <v>0</v>
      </c>
      <c r="D152" s="47">
        <v>39.299999999999997</v>
      </c>
      <c r="E152" s="34">
        <f t="shared" si="4"/>
        <v>39.299999999999997</v>
      </c>
      <c r="F152" s="5" t="str">
        <f>IFERROR(D152/C152-1,"-")</f>
        <v>-</v>
      </c>
    </row>
    <row r="153" spans="1:6" x14ac:dyDescent="0.25">
      <c r="A153" s="24">
        <v>501883</v>
      </c>
      <c r="B153" s="1" t="s">
        <v>1667</v>
      </c>
      <c r="C153" s="46">
        <v>67634</v>
      </c>
      <c r="D153" s="46">
        <v>88250.91</v>
      </c>
      <c r="E153" s="4">
        <f t="shared" si="4"/>
        <v>20616.910000000003</v>
      </c>
      <c r="F153" s="5">
        <f t="shared" si="5"/>
        <v>0.30483055859478969</v>
      </c>
    </row>
    <row r="154" spans="1:6" x14ac:dyDescent="0.25">
      <c r="A154" s="24">
        <v>501891</v>
      </c>
      <c r="B154" s="1" t="s">
        <v>1802</v>
      </c>
      <c r="C154" s="46">
        <v>85061</v>
      </c>
      <c r="D154" s="46">
        <v>120419.70000000001</v>
      </c>
      <c r="E154" s="4">
        <f t="shared" si="4"/>
        <v>35358.700000000012</v>
      </c>
      <c r="F154" s="5">
        <f t="shared" si="5"/>
        <v>0.41568638976734351</v>
      </c>
    </row>
    <row r="155" spans="1:6" x14ac:dyDescent="0.25">
      <c r="A155" s="24">
        <v>501905</v>
      </c>
      <c r="B155" s="1" t="s">
        <v>1566</v>
      </c>
      <c r="C155" s="46">
        <v>1464239</v>
      </c>
      <c r="D155" s="46">
        <v>1834381.45</v>
      </c>
      <c r="E155" s="4">
        <f t="shared" si="4"/>
        <v>370142.44999999995</v>
      </c>
      <c r="F155" s="5">
        <f t="shared" si="5"/>
        <v>0.25278827431860496</v>
      </c>
    </row>
    <row r="156" spans="1:6" x14ac:dyDescent="0.25">
      <c r="A156" s="24">
        <v>501913</v>
      </c>
      <c r="B156" s="1" t="s">
        <v>765</v>
      </c>
      <c r="C156" s="46">
        <v>164452</v>
      </c>
      <c r="D156" s="46">
        <v>165290.30999999994</v>
      </c>
      <c r="E156" s="4">
        <f t="shared" si="4"/>
        <v>838.30999999993946</v>
      </c>
      <c r="F156" s="5">
        <f t="shared" si="5"/>
        <v>5.0975968671707061E-3</v>
      </c>
    </row>
    <row r="157" spans="1:6" x14ac:dyDescent="0.25">
      <c r="A157" s="24">
        <v>501921</v>
      </c>
      <c r="B157" s="1" t="s">
        <v>1408</v>
      </c>
      <c r="C157" s="46">
        <v>227028</v>
      </c>
      <c r="D157" s="46">
        <v>268164.78000000003</v>
      </c>
      <c r="E157" s="4">
        <f t="shared" si="4"/>
        <v>41136.780000000028</v>
      </c>
      <c r="F157" s="5">
        <f t="shared" si="5"/>
        <v>0.18119694487023641</v>
      </c>
    </row>
    <row r="158" spans="1:6" x14ac:dyDescent="0.25">
      <c r="A158" s="24">
        <v>501930</v>
      </c>
      <c r="B158" s="1" t="s">
        <v>1496</v>
      </c>
      <c r="C158" s="46">
        <v>72183</v>
      </c>
      <c r="D158" s="46">
        <v>87886.32</v>
      </c>
      <c r="E158" s="4">
        <f t="shared" si="4"/>
        <v>15703.320000000007</v>
      </c>
      <c r="F158" s="5">
        <f t="shared" si="5"/>
        <v>0.21754873031046107</v>
      </c>
    </row>
    <row r="159" spans="1:6" x14ac:dyDescent="0.25">
      <c r="A159" s="24">
        <v>501956</v>
      </c>
      <c r="B159" s="1" t="s">
        <v>1636</v>
      </c>
      <c r="C159" s="46">
        <v>63147</v>
      </c>
      <c r="D159" s="46">
        <v>81280.929999999978</v>
      </c>
      <c r="E159" s="4">
        <f t="shared" si="4"/>
        <v>18133.929999999978</v>
      </c>
      <c r="F159" s="5">
        <f t="shared" si="5"/>
        <v>0.28717009517475067</v>
      </c>
    </row>
    <row r="160" spans="1:6" x14ac:dyDescent="0.25">
      <c r="A160" s="24">
        <v>501964</v>
      </c>
      <c r="B160" s="1" t="s">
        <v>1298</v>
      </c>
      <c r="C160" s="46">
        <v>63147</v>
      </c>
      <c r="D160" s="46">
        <v>72325.660000000033</v>
      </c>
      <c r="E160" s="4">
        <f t="shared" si="4"/>
        <v>9178.6600000000326</v>
      </c>
      <c r="F160" s="5">
        <f t="shared" si="5"/>
        <v>0.14535385687364455</v>
      </c>
    </row>
    <row r="161" spans="1:6" x14ac:dyDescent="0.25">
      <c r="A161" s="24">
        <v>501972</v>
      </c>
      <c r="B161" s="1" t="s">
        <v>1776</v>
      </c>
      <c r="C161" s="46">
        <v>136098</v>
      </c>
      <c r="D161" s="46">
        <v>188978.67</v>
      </c>
      <c r="E161" s="4">
        <f t="shared" si="4"/>
        <v>52880.670000000013</v>
      </c>
      <c r="F161" s="5">
        <f t="shared" si="5"/>
        <v>0.3885484724242827</v>
      </c>
    </row>
    <row r="162" spans="1:6" x14ac:dyDescent="0.25">
      <c r="A162" s="24">
        <v>501981</v>
      </c>
      <c r="B162" s="1" t="s">
        <v>1965</v>
      </c>
      <c r="C162" s="46">
        <v>110580</v>
      </c>
      <c r="D162" s="46">
        <v>211104.67999999996</v>
      </c>
      <c r="E162" s="4">
        <f t="shared" si="4"/>
        <v>100524.67999999996</v>
      </c>
      <c r="F162" s="5">
        <f t="shared" si="5"/>
        <v>0.90906746247060921</v>
      </c>
    </row>
    <row r="163" spans="1:6" x14ac:dyDescent="0.25">
      <c r="A163" s="24">
        <v>501999</v>
      </c>
      <c r="B163" s="1" t="s">
        <v>340</v>
      </c>
      <c r="C163" s="46">
        <v>55690</v>
      </c>
      <c r="D163" s="46">
        <v>47786.080000000009</v>
      </c>
      <c r="E163" s="4">
        <f t="shared" si="4"/>
        <v>-7903.919999999991</v>
      </c>
      <c r="F163" s="10">
        <f t="shared" si="5"/>
        <v>-0.14192709642664736</v>
      </c>
    </row>
    <row r="164" spans="1:6" x14ac:dyDescent="0.25">
      <c r="A164" s="24">
        <v>502006</v>
      </c>
      <c r="B164" s="1" t="s">
        <v>1926</v>
      </c>
      <c r="C164" s="46">
        <v>187135</v>
      </c>
      <c r="D164" s="46">
        <v>302151.05000000005</v>
      </c>
      <c r="E164" s="4">
        <f t="shared" si="4"/>
        <v>115016.05000000005</v>
      </c>
      <c r="F164" s="5">
        <f t="shared" si="5"/>
        <v>0.61461538461538479</v>
      </c>
    </row>
    <row r="165" spans="1:6" x14ac:dyDescent="0.25">
      <c r="A165" s="24">
        <v>502014</v>
      </c>
      <c r="B165" s="1" t="s">
        <v>1899</v>
      </c>
      <c r="C165" s="46">
        <v>82226</v>
      </c>
      <c r="D165" s="46">
        <v>128346.78999999996</v>
      </c>
      <c r="E165" s="4">
        <f t="shared" si="4"/>
        <v>46120.789999999964</v>
      </c>
      <c r="F165" s="5">
        <f t="shared" si="5"/>
        <v>0.56090275581932669</v>
      </c>
    </row>
    <row r="166" spans="1:6" x14ac:dyDescent="0.25">
      <c r="A166" s="24">
        <v>502022</v>
      </c>
      <c r="B166" s="1" t="s">
        <v>324</v>
      </c>
      <c r="C166" s="46">
        <v>354422</v>
      </c>
      <c r="D166" s="46">
        <v>300568.2</v>
      </c>
      <c r="E166" s="4">
        <f t="shared" si="4"/>
        <v>-53853.799999999988</v>
      </c>
      <c r="F166" s="10">
        <f t="shared" si="5"/>
        <v>-0.15194824249059025</v>
      </c>
    </row>
    <row r="167" spans="1:6" x14ac:dyDescent="0.25">
      <c r="A167" s="24">
        <v>502031</v>
      </c>
      <c r="B167" s="1" t="s">
        <v>1891</v>
      </c>
      <c r="C167" s="46">
        <v>2406966</v>
      </c>
      <c r="D167" s="46">
        <v>3715844.6700000004</v>
      </c>
      <c r="E167" s="4">
        <f t="shared" si="4"/>
        <v>1308878.6700000004</v>
      </c>
      <c r="F167" s="5">
        <f t="shared" si="5"/>
        <v>0.54378776850192323</v>
      </c>
    </row>
    <row r="168" spans="1:6" x14ac:dyDescent="0.25">
      <c r="A168" s="24">
        <v>502049</v>
      </c>
      <c r="B168" s="1" t="s">
        <v>136</v>
      </c>
      <c r="C168" s="46">
        <v>51296</v>
      </c>
      <c r="D168" s="46">
        <v>35634.730000000003</v>
      </c>
      <c r="E168" s="4">
        <f t="shared" si="4"/>
        <v>-15661.269999999997</v>
      </c>
      <c r="F168" s="10">
        <f t="shared" si="5"/>
        <v>-0.30531172021210229</v>
      </c>
    </row>
    <row r="169" spans="1:6" x14ac:dyDescent="0.25">
      <c r="A169" s="24">
        <v>502057</v>
      </c>
      <c r="B169" s="1" t="s">
        <v>1422</v>
      </c>
      <c r="C169" s="46">
        <v>113415</v>
      </c>
      <c r="D169" s="46">
        <v>134422.45000000001</v>
      </c>
      <c r="E169" s="4">
        <f t="shared" si="4"/>
        <v>21007.450000000012</v>
      </c>
      <c r="F169" s="5">
        <f t="shared" si="5"/>
        <v>0.18522638099016886</v>
      </c>
    </row>
    <row r="170" spans="1:6" x14ac:dyDescent="0.25">
      <c r="A170" s="24">
        <v>502065</v>
      </c>
      <c r="B170" s="1" t="s">
        <v>1163</v>
      </c>
      <c r="C170" s="46">
        <v>60208</v>
      </c>
      <c r="D170" s="46">
        <v>75649.710000000006</v>
      </c>
      <c r="E170" s="4">
        <f t="shared" si="4"/>
        <v>15441.710000000006</v>
      </c>
      <c r="F170" s="5">
        <f t="shared" si="5"/>
        <v>0.25647272787669428</v>
      </c>
    </row>
    <row r="171" spans="1:6" x14ac:dyDescent="0.25">
      <c r="A171" s="24">
        <v>502073</v>
      </c>
      <c r="B171" s="1" t="s">
        <v>2073</v>
      </c>
      <c r="C171" s="46">
        <v>0</v>
      </c>
      <c r="D171" s="46">
        <v>0</v>
      </c>
      <c r="E171" s="4">
        <f t="shared" si="4"/>
        <v>0</v>
      </c>
      <c r="F171" s="5" t="str">
        <f>IFERROR(D171/C171-1,"-")</f>
        <v>-</v>
      </c>
    </row>
    <row r="172" spans="1:6" x14ac:dyDescent="0.25">
      <c r="A172" s="24">
        <v>502090</v>
      </c>
      <c r="B172" s="1" t="s">
        <v>642</v>
      </c>
      <c r="C172" s="46">
        <v>29849</v>
      </c>
      <c r="D172" s="46">
        <v>29041.32</v>
      </c>
      <c r="E172" s="4">
        <f t="shared" si="4"/>
        <v>-807.68000000000029</v>
      </c>
      <c r="F172" s="10">
        <f t="shared" si="5"/>
        <v>-2.7058862943482254E-2</v>
      </c>
    </row>
    <row r="173" spans="1:6" x14ac:dyDescent="0.25">
      <c r="A173" s="24">
        <v>502103</v>
      </c>
      <c r="B173" s="1" t="s">
        <v>2074</v>
      </c>
      <c r="C173" s="46">
        <v>0</v>
      </c>
      <c r="D173" s="46" t="s">
        <v>2</v>
      </c>
      <c r="E173" s="4">
        <f t="shared" si="4"/>
        <v>0</v>
      </c>
      <c r="F173" s="5" t="str">
        <f>IFERROR(D173/C173-1,"-")</f>
        <v>-</v>
      </c>
    </row>
    <row r="174" spans="1:6" x14ac:dyDescent="0.25">
      <c r="A174" s="24">
        <v>502111</v>
      </c>
      <c r="B174" s="1" t="s">
        <v>754</v>
      </c>
      <c r="C174" s="46">
        <v>90732</v>
      </c>
      <c r="D174" s="46">
        <v>90958.85</v>
      </c>
      <c r="E174" s="4">
        <f t="shared" si="4"/>
        <v>226.85000000000582</v>
      </c>
      <c r="F174" s="15">
        <f t="shared" si="5"/>
        <v>2.5002204293964603E-3</v>
      </c>
    </row>
    <row r="175" spans="1:6" x14ac:dyDescent="0.25">
      <c r="A175" s="24">
        <v>502120</v>
      </c>
      <c r="B175" s="1" t="s">
        <v>1866</v>
      </c>
      <c r="C175" s="46">
        <v>52719</v>
      </c>
      <c r="D175" s="46">
        <v>79352.700000000012</v>
      </c>
      <c r="E175" s="4">
        <f t="shared" si="4"/>
        <v>26633.700000000012</v>
      </c>
      <c r="F175" s="5">
        <f t="shared" si="5"/>
        <v>0.50520116087179212</v>
      </c>
    </row>
    <row r="176" spans="1:6" x14ac:dyDescent="0.25">
      <c r="A176" s="24">
        <v>502154</v>
      </c>
      <c r="B176" s="1" t="s">
        <v>1056</v>
      </c>
      <c r="C176" s="46">
        <v>85061</v>
      </c>
      <c r="D176" s="46">
        <v>91630.260000000009</v>
      </c>
      <c r="E176" s="4">
        <f t="shared" si="4"/>
        <v>6569.2600000000093</v>
      </c>
      <c r="F176" s="5">
        <f t="shared" si="5"/>
        <v>7.7229987891042962E-2</v>
      </c>
    </row>
    <row r="177" spans="1:6" x14ac:dyDescent="0.25">
      <c r="A177" s="24">
        <v>502162</v>
      </c>
      <c r="B177" s="1" t="s">
        <v>2075</v>
      </c>
      <c r="C177" s="46">
        <v>0</v>
      </c>
      <c r="D177" s="46" t="s">
        <v>2</v>
      </c>
      <c r="E177" s="4">
        <f t="shared" si="4"/>
        <v>0</v>
      </c>
      <c r="F177" s="5" t="str">
        <f>IFERROR(D177/C177-1,"-")</f>
        <v>-</v>
      </c>
    </row>
    <row r="178" spans="1:6" x14ac:dyDescent="0.25">
      <c r="A178" s="24">
        <v>502171</v>
      </c>
      <c r="B178" s="1" t="s">
        <v>2076</v>
      </c>
      <c r="C178" s="46">
        <v>0</v>
      </c>
      <c r="D178" s="46">
        <v>0</v>
      </c>
      <c r="E178" s="4">
        <f t="shared" si="4"/>
        <v>0</v>
      </c>
      <c r="F178" s="5" t="str">
        <f>IFERROR(D178/C178-1,"-")</f>
        <v>-</v>
      </c>
    </row>
    <row r="179" spans="1:6" x14ac:dyDescent="0.25">
      <c r="A179" s="24">
        <v>502189</v>
      </c>
      <c r="B179" s="1" t="s">
        <v>104</v>
      </c>
      <c r="C179" s="46">
        <v>39799</v>
      </c>
      <c r="D179" s="46">
        <v>25763.82</v>
      </c>
      <c r="E179" s="4">
        <f t="shared" si="4"/>
        <v>-14035.18</v>
      </c>
      <c r="F179" s="10">
        <f t="shared" si="5"/>
        <v>-0.3526515741601548</v>
      </c>
    </row>
    <row r="180" spans="1:6" x14ac:dyDescent="0.25">
      <c r="A180" s="24">
        <v>502197</v>
      </c>
      <c r="B180" s="1" t="s">
        <v>724</v>
      </c>
      <c r="C180" s="46">
        <v>96403</v>
      </c>
      <c r="D180" s="46">
        <v>95971.459999999992</v>
      </c>
      <c r="E180" s="4">
        <f t="shared" si="4"/>
        <v>-431.54000000000815</v>
      </c>
      <c r="F180" s="14">
        <f t="shared" si="5"/>
        <v>-4.4764167090236562E-3</v>
      </c>
    </row>
    <row r="181" spans="1:6" x14ac:dyDescent="0.25">
      <c r="A181" s="24">
        <v>502201</v>
      </c>
      <c r="B181" s="1" t="s">
        <v>2077</v>
      </c>
      <c r="C181" s="46">
        <v>0</v>
      </c>
      <c r="D181" s="46" t="s">
        <v>2</v>
      </c>
      <c r="E181" s="4">
        <f t="shared" si="4"/>
        <v>0</v>
      </c>
      <c r="F181" s="5" t="str">
        <f>IFERROR(D181/C181-1,"-")</f>
        <v>-</v>
      </c>
    </row>
    <row r="182" spans="1:6" x14ac:dyDescent="0.25">
      <c r="A182" s="24">
        <v>502219</v>
      </c>
      <c r="B182" s="1" t="s">
        <v>2078</v>
      </c>
      <c r="C182" s="46">
        <v>0</v>
      </c>
      <c r="D182" s="46" t="s">
        <v>2</v>
      </c>
      <c r="E182" s="4">
        <f t="shared" si="4"/>
        <v>0</v>
      </c>
      <c r="F182" s="5" t="str">
        <f>IFERROR(D182/C182-1,"-")</f>
        <v>-</v>
      </c>
    </row>
    <row r="183" spans="1:6" x14ac:dyDescent="0.25">
      <c r="A183" s="24">
        <v>502227</v>
      </c>
      <c r="B183" s="1" t="s">
        <v>1049</v>
      </c>
      <c r="C183" s="46">
        <v>85061</v>
      </c>
      <c r="D183" s="46">
        <v>91402.35</v>
      </c>
      <c r="E183" s="4">
        <f t="shared" si="4"/>
        <v>6341.3500000000058</v>
      </c>
      <c r="F183" s="5">
        <f t="shared" si="5"/>
        <v>7.4550616616310794E-2</v>
      </c>
    </row>
    <row r="184" spans="1:6" x14ac:dyDescent="0.25">
      <c r="A184" s="24">
        <v>502243</v>
      </c>
      <c r="B184" s="1" t="s">
        <v>484</v>
      </c>
      <c r="C184" s="46">
        <v>58660</v>
      </c>
      <c r="D184" s="46">
        <v>53623.039999999994</v>
      </c>
      <c r="E184" s="4">
        <f t="shared" si="4"/>
        <v>-5036.9600000000064</v>
      </c>
      <c r="F184" s="10">
        <f t="shared" si="5"/>
        <v>-8.5867030344357387E-2</v>
      </c>
    </row>
    <row r="185" spans="1:6" x14ac:dyDescent="0.25">
      <c r="A185" s="24">
        <v>502251</v>
      </c>
      <c r="B185" s="1" t="s">
        <v>689</v>
      </c>
      <c r="C185" s="46">
        <v>57175</v>
      </c>
      <c r="D185" s="46">
        <v>56341.97</v>
      </c>
      <c r="E185" s="4">
        <f t="shared" si="4"/>
        <v>-833.02999999999884</v>
      </c>
      <c r="F185" s="10">
        <f t="shared" si="5"/>
        <v>-1.4569829470922557E-2</v>
      </c>
    </row>
    <row r="186" spans="1:6" x14ac:dyDescent="0.25">
      <c r="A186" s="24">
        <v>502260</v>
      </c>
      <c r="B186" s="1" t="s">
        <v>1542</v>
      </c>
      <c r="C186" s="46">
        <v>54277</v>
      </c>
      <c r="D186" s="46">
        <v>67403.010000000009</v>
      </c>
      <c r="E186" s="4">
        <f t="shared" si="4"/>
        <v>13126.010000000009</v>
      </c>
      <c r="F186" s="5">
        <f t="shared" si="5"/>
        <v>0.2418337417322256</v>
      </c>
    </row>
    <row r="187" spans="1:6" x14ac:dyDescent="0.25">
      <c r="A187" s="24">
        <v>502278</v>
      </c>
      <c r="B187" s="1" t="s">
        <v>285</v>
      </c>
      <c r="C187" s="46">
        <v>60208</v>
      </c>
      <c r="D187" s="46">
        <v>49431.759999999995</v>
      </c>
      <c r="E187" s="4">
        <f t="shared" si="4"/>
        <v>-10776.240000000005</v>
      </c>
      <c r="F187" s="10">
        <f t="shared" si="5"/>
        <v>-0.17898352378421478</v>
      </c>
    </row>
    <row r="188" spans="1:6" x14ac:dyDescent="0.25">
      <c r="A188" s="24">
        <v>502286</v>
      </c>
      <c r="B188" s="1" t="s">
        <v>1355</v>
      </c>
      <c r="C188" s="46">
        <v>61693</v>
      </c>
      <c r="D188" s="46">
        <v>71749.149999999994</v>
      </c>
      <c r="E188" s="4">
        <f t="shared" si="4"/>
        <v>10056.149999999994</v>
      </c>
      <c r="F188" s="5">
        <f t="shared" si="5"/>
        <v>0.16300309597523199</v>
      </c>
    </row>
    <row r="189" spans="1:6" x14ac:dyDescent="0.25">
      <c r="A189" s="24">
        <v>502294</v>
      </c>
      <c r="B189" s="1" t="s">
        <v>2080</v>
      </c>
      <c r="C189" s="46">
        <v>0</v>
      </c>
      <c r="D189" s="46" t="s">
        <v>2</v>
      </c>
      <c r="E189" s="4">
        <f t="shared" si="4"/>
        <v>0</v>
      </c>
      <c r="F189" s="5" t="str">
        <f>IFERROR(D189/C189-1,"-")</f>
        <v>-</v>
      </c>
    </row>
    <row r="190" spans="1:6" x14ac:dyDescent="0.25">
      <c r="A190" s="24">
        <v>502324</v>
      </c>
      <c r="B190" s="1" t="s">
        <v>1557</v>
      </c>
      <c r="C190" s="46">
        <v>90732</v>
      </c>
      <c r="D190" s="46">
        <v>113368.58999999998</v>
      </c>
      <c r="E190" s="4">
        <f t="shared" si="4"/>
        <v>22636.589999999982</v>
      </c>
      <c r="F190" s="5">
        <f t="shared" si="5"/>
        <v>0.2494884935855044</v>
      </c>
    </row>
    <row r="191" spans="1:6" x14ac:dyDescent="0.25">
      <c r="A191" s="24">
        <v>502332</v>
      </c>
      <c r="B191" s="1" t="s">
        <v>764</v>
      </c>
      <c r="C191" s="46">
        <v>121921</v>
      </c>
      <c r="D191" s="46">
        <v>122537.45</v>
      </c>
      <c r="E191" s="4">
        <f t="shared" si="4"/>
        <v>616.44999999999709</v>
      </c>
      <c r="F191" s="5">
        <f t="shared" si="5"/>
        <v>5.0561429122135682E-3</v>
      </c>
    </row>
    <row r="192" spans="1:6" x14ac:dyDescent="0.25">
      <c r="A192" s="24">
        <v>502341</v>
      </c>
      <c r="B192" s="1" t="s">
        <v>683</v>
      </c>
      <c r="C192" s="46">
        <v>70874</v>
      </c>
      <c r="D192" s="46">
        <v>69660.83</v>
      </c>
      <c r="E192" s="4">
        <f t="shared" si="4"/>
        <v>-1213.1699999999983</v>
      </c>
      <c r="F192" s="10">
        <f t="shared" si="5"/>
        <v>-1.7117278550667359E-2</v>
      </c>
    </row>
    <row r="193" spans="1:6" x14ac:dyDescent="0.25">
      <c r="A193" s="24">
        <v>502359</v>
      </c>
      <c r="B193" s="1" t="s">
        <v>2082</v>
      </c>
      <c r="C193" s="46">
        <v>0</v>
      </c>
      <c r="D193" s="46" t="s">
        <v>2</v>
      </c>
      <c r="E193" s="4">
        <f t="shared" si="4"/>
        <v>0</v>
      </c>
      <c r="F193" s="5" t="str">
        <f>IFERROR(D193/C193-1,"-")</f>
        <v>-</v>
      </c>
    </row>
    <row r="194" spans="1:6" x14ac:dyDescent="0.25">
      <c r="A194" s="24">
        <v>502367</v>
      </c>
      <c r="B194" s="1" t="s">
        <v>2083</v>
      </c>
      <c r="C194" s="46">
        <v>0</v>
      </c>
      <c r="D194" s="46" t="s">
        <v>2</v>
      </c>
      <c r="E194" s="4">
        <f t="shared" si="4"/>
        <v>0</v>
      </c>
      <c r="F194" s="5" t="str">
        <f>IFERROR(D194/C194-1,"-")</f>
        <v>-</v>
      </c>
    </row>
    <row r="195" spans="1:6" x14ac:dyDescent="0.25">
      <c r="A195" s="24">
        <v>502375</v>
      </c>
      <c r="B195" s="1" t="s">
        <v>220</v>
      </c>
      <c r="C195" s="46">
        <v>64809</v>
      </c>
      <c r="D195" s="46">
        <v>50371.040000000001</v>
      </c>
      <c r="E195" s="4">
        <f t="shared" si="4"/>
        <v>-14437.96</v>
      </c>
      <c r="F195" s="10">
        <f t="shared" si="5"/>
        <v>-0.22277708342977054</v>
      </c>
    </row>
    <row r="196" spans="1:6" x14ac:dyDescent="0.25">
      <c r="A196" s="24">
        <v>502383</v>
      </c>
      <c r="B196" s="1" t="s">
        <v>2084</v>
      </c>
      <c r="C196" s="46">
        <v>0</v>
      </c>
      <c r="D196" s="46" t="s">
        <v>2</v>
      </c>
      <c r="E196" s="4">
        <f t="shared" ref="E196:E259" si="6">D196-C196</f>
        <v>0</v>
      </c>
      <c r="F196" s="5" t="str">
        <f>IFERROR(D196/C196-1,"-")</f>
        <v>-</v>
      </c>
    </row>
    <row r="197" spans="1:6" x14ac:dyDescent="0.25">
      <c r="A197" s="24">
        <v>502391</v>
      </c>
      <c r="B197" s="1" t="s">
        <v>898</v>
      </c>
      <c r="C197" s="46">
        <v>107942</v>
      </c>
      <c r="D197" s="46">
        <v>112186.31000000001</v>
      </c>
      <c r="E197" s="4">
        <f t="shared" si="6"/>
        <v>4244.3100000000122</v>
      </c>
      <c r="F197" s="5">
        <f t="shared" ref="F197:F258" si="7">IFERROR(D197/C197-1,"N/A")</f>
        <v>3.9320283115006349E-2</v>
      </c>
    </row>
    <row r="198" spans="1:6" x14ac:dyDescent="0.25">
      <c r="A198" s="24">
        <v>502413</v>
      </c>
      <c r="B198" s="1" t="s">
        <v>1963</v>
      </c>
      <c r="C198" s="46">
        <v>175793</v>
      </c>
      <c r="D198" s="46">
        <v>327589.36</v>
      </c>
      <c r="E198" s="4">
        <f t="shared" si="6"/>
        <v>151796.35999999999</v>
      </c>
      <c r="F198" s="5">
        <f t="shared" si="7"/>
        <v>0.86349490594050948</v>
      </c>
    </row>
    <row r="199" spans="1:6" x14ac:dyDescent="0.25">
      <c r="A199" s="24">
        <v>502421</v>
      </c>
      <c r="B199" s="1" t="s">
        <v>1126</v>
      </c>
      <c r="C199" s="46">
        <v>187135</v>
      </c>
      <c r="D199" s="46">
        <v>205216.88</v>
      </c>
      <c r="E199" s="4">
        <f t="shared" si="6"/>
        <v>18081.880000000005</v>
      </c>
      <c r="F199" s="5">
        <f t="shared" si="7"/>
        <v>9.662478959040266E-2</v>
      </c>
    </row>
    <row r="200" spans="1:6" x14ac:dyDescent="0.25">
      <c r="A200" s="24">
        <v>502430</v>
      </c>
      <c r="B200" s="1" t="s">
        <v>1525</v>
      </c>
      <c r="C200" s="46">
        <v>44774</v>
      </c>
      <c r="D200" s="46">
        <v>55110.35</v>
      </c>
      <c r="E200" s="4">
        <f t="shared" si="6"/>
        <v>10336.349999999999</v>
      </c>
      <c r="F200" s="5">
        <f t="shared" si="7"/>
        <v>0.23085607718765355</v>
      </c>
    </row>
    <row r="201" spans="1:6" x14ac:dyDescent="0.25">
      <c r="A201" s="24">
        <v>502448</v>
      </c>
      <c r="B201" s="1" t="s">
        <v>2086</v>
      </c>
      <c r="C201" s="46">
        <v>0</v>
      </c>
      <c r="D201" s="46" t="s">
        <v>2</v>
      </c>
      <c r="E201" s="4">
        <f t="shared" si="6"/>
        <v>0</v>
      </c>
      <c r="F201" s="5" t="str">
        <f>IFERROR(D201/C201-1,"-")</f>
        <v>-</v>
      </c>
    </row>
    <row r="202" spans="1:6" x14ac:dyDescent="0.25">
      <c r="A202" s="24">
        <v>502456</v>
      </c>
      <c r="B202" s="1" t="s">
        <v>267</v>
      </c>
      <c r="C202" s="46">
        <v>54277</v>
      </c>
      <c r="D202" s="46">
        <v>44063.25</v>
      </c>
      <c r="E202" s="4">
        <f t="shared" si="6"/>
        <v>-10213.75</v>
      </c>
      <c r="F202" s="10">
        <f t="shared" si="7"/>
        <v>-0.18817823387438515</v>
      </c>
    </row>
    <row r="203" spans="1:6" x14ac:dyDescent="0.25">
      <c r="A203" s="24">
        <v>502464</v>
      </c>
      <c r="B203" s="1" t="s">
        <v>2087</v>
      </c>
      <c r="C203" s="47">
        <v>0</v>
      </c>
      <c r="D203" s="47">
        <v>350.87</v>
      </c>
      <c r="E203" s="34">
        <f t="shared" si="6"/>
        <v>350.87</v>
      </c>
      <c r="F203" s="5" t="str">
        <f>IFERROR(D203/C203-1,"-")</f>
        <v>-</v>
      </c>
    </row>
    <row r="204" spans="1:6" x14ac:dyDescent="0.25">
      <c r="A204" s="24">
        <v>502472</v>
      </c>
      <c r="B204" s="1" t="s">
        <v>2085</v>
      </c>
      <c r="C204" s="46">
        <v>0</v>
      </c>
      <c r="D204" s="46" t="s">
        <v>2</v>
      </c>
      <c r="E204" s="4">
        <f t="shared" si="6"/>
        <v>0</v>
      </c>
      <c r="F204" s="5" t="str">
        <f>IFERROR(D204/C204-1,"-")</f>
        <v>-</v>
      </c>
    </row>
    <row r="205" spans="1:6" x14ac:dyDescent="0.25">
      <c r="A205" s="24">
        <v>502481</v>
      </c>
      <c r="B205" s="1" t="s">
        <v>774</v>
      </c>
      <c r="C205" s="46">
        <v>55690</v>
      </c>
      <c r="D205" s="46">
        <v>56036.17</v>
      </c>
      <c r="E205" s="4">
        <f t="shared" si="6"/>
        <v>346.16999999999825</v>
      </c>
      <c r="F205" s="5">
        <f t="shared" si="7"/>
        <v>6.2160172382832446E-3</v>
      </c>
    </row>
    <row r="206" spans="1:6" x14ac:dyDescent="0.25">
      <c r="A206" s="24">
        <v>502499</v>
      </c>
      <c r="B206" s="1" t="s">
        <v>280</v>
      </c>
      <c r="C206" s="46">
        <v>60208</v>
      </c>
      <c r="D206" s="46">
        <v>49247.130000000005</v>
      </c>
      <c r="E206" s="4">
        <f t="shared" si="6"/>
        <v>-10960.869999999995</v>
      </c>
      <c r="F206" s="10">
        <f t="shared" si="7"/>
        <v>-0.18205005979271849</v>
      </c>
    </row>
    <row r="207" spans="1:6" x14ac:dyDescent="0.25">
      <c r="A207" s="24">
        <v>502502</v>
      </c>
      <c r="B207" s="1" t="s">
        <v>2088</v>
      </c>
      <c r="C207" s="46">
        <v>0</v>
      </c>
      <c r="D207" s="46" t="s">
        <v>2</v>
      </c>
      <c r="E207" s="4">
        <f t="shared" si="6"/>
        <v>0</v>
      </c>
      <c r="F207" s="5" t="str">
        <f>IFERROR(D207/C207-1,"-")</f>
        <v>-</v>
      </c>
    </row>
    <row r="208" spans="1:6" x14ac:dyDescent="0.25">
      <c r="A208" s="24">
        <v>502511</v>
      </c>
      <c r="B208" s="1" t="s">
        <v>1842</v>
      </c>
      <c r="C208" s="46">
        <v>54277</v>
      </c>
      <c r="D208" s="46">
        <v>79442.52</v>
      </c>
      <c r="E208" s="4">
        <f t="shared" si="6"/>
        <v>25165.520000000004</v>
      </c>
      <c r="F208" s="5">
        <f t="shared" si="7"/>
        <v>0.46364979641468773</v>
      </c>
    </row>
    <row r="209" spans="1:6" x14ac:dyDescent="0.25">
      <c r="A209" s="24">
        <v>502537</v>
      </c>
      <c r="B209" s="1" t="s">
        <v>164</v>
      </c>
      <c r="C209" s="46">
        <v>34824</v>
      </c>
      <c r="D209" s="46">
        <v>25362.300000000003</v>
      </c>
      <c r="E209" s="4">
        <f t="shared" si="6"/>
        <v>-9461.6999999999971</v>
      </c>
      <c r="F209" s="10">
        <f t="shared" si="7"/>
        <v>-0.2717005513439007</v>
      </c>
    </row>
    <row r="210" spans="1:6" x14ac:dyDescent="0.25">
      <c r="A210" s="24">
        <v>502570</v>
      </c>
      <c r="B210" s="1" t="s">
        <v>829</v>
      </c>
      <c r="C210" s="46">
        <v>69275</v>
      </c>
      <c r="D210" s="46">
        <v>70539.62</v>
      </c>
      <c r="E210" s="4">
        <f t="shared" si="6"/>
        <v>1264.6199999999953</v>
      </c>
      <c r="F210" s="5">
        <f t="shared" si="7"/>
        <v>1.8255070371706816E-2</v>
      </c>
    </row>
    <row r="211" spans="1:6" x14ac:dyDescent="0.25">
      <c r="A211" s="24">
        <v>502588</v>
      </c>
      <c r="B211" s="1" t="s">
        <v>1830</v>
      </c>
      <c r="C211" s="46">
        <v>76555</v>
      </c>
      <c r="D211" s="46">
        <v>110732.63</v>
      </c>
      <c r="E211" s="4">
        <f t="shared" si="6"/>
        <v>34177.630000000005</v>
      </c>
      <c r="F211" s="5">
        <f t="shared" si="7"/>
        <v>0.44644543138919746</v>
      </c>
    </row>
    <row r="212" spans="1:6" x14ac:dyDescent="0.25">
      <c r="A212" s="24">
        <v>502596</v>
      </c>
      <c r="B212" s="1" t="s">
        <v>1973</v>
      </c>
      <c r="C212" s="46">
        <v>90929</v>
      </c>
      <c r="D212" s="46">
        <v>190315.32</v>
      </c>
      <c r="E212" s="4">
        <f t="shared" si="6"/>
        <v>99386.32</v>
      </c>
      <c r="F212" s="5">
        <f t="shared" si="7"/>
        <v>1.0930101507769798</v>
      </c>
    </row>
    <row r="213" spans="1:6" x14ac:dyDescent="0.25">
      <c r="A213" s="24">
        <v>502600</v>
      </c>
      <c r="B213" s="1" t="s">
        <v>1906</v>
      </c>
      <c r="C213" s="46">
        <v>51296</v>
      </c>
      <c r="D213" s="46">
        <v>81046.11</v>
      </c>
      <c r="E213" s="4">
        <f t="shared" si="6"/>
        <v>29750.11</v>
      </c>
      <c r="F213" s="5">
        <f t="shared" si="7"/>
        <v>0.57996939332501563</v>
      </c>
    </row>
    <row r="214" spans="1:6" x14ac:dyDescent="0.25">
      <c r="A214" s="24">
        <v>502618</v>
      </c>
      <c r="B214" s="1" t="s">
        <v>718</v>
      </c>
      <c r="C214" s="46">
        <v>54329</v>
      </c>
      <c r="D214" s="46">
        <v>53996.240000000005</v>
      </c>
      <c r="E214" s="4">
        <f t="shared" si="6"/>
        <v>-332.75999999999476</v>
      </c>
      <c r="F214" s="10">
        <f t="shared" si="7"/>
        <v>-6.124905667323044E-3</v>
      </c>
    </row>
    <row r="215" spans="1:6" x14ac:dyDescent="0.25">
      <c r="A215" s="24">
        <v>502626</v>
      </c>
      <c r="B215" s="1" t="s">
        <v>336</v>
      </c>
      <c r="C215" s="46">
        <v>55690</v>
      </c>
      <c r="D215" s="46">
        <v>47652</v>
      </c>
      <c r="E215" s="4">
        <f t="shared" si="6"/>
        <v>-8038</v>
      </c>
      <c r="F215" s="10">
        <f t="shared" si="7"/>
        <v>-0.14433471000179565</v>
      </c>
    </row>
    <row r="216" spans="1:6" x14ac:dyDescent="0.25">
      <c r="A216" s="24">
        <v>502634</v>
      </c>
      <c r="B216" s="1" t="s">
        <v>2090</v>
      </c>
      <c r="C216" s="46">
        <v>0</v>
      </c>
      <c r="D216" s="46" t="s">
        <v>2</v>
      </c>
      <c r="E216" s="4">
        <f t="shared" si="6"/>
        <v>0</v>
      </c>
      <c r="F216" s="5" t="str">
        <f>IFERROR(D216/C216-1,"-")</f>
        <v>-</v>
      </c>
    </row>
    <row r="217" spans="1:6" x14ac:dyDescent="0.25">
      <c r="A217" s="24">
        <v>502642</v>
      </c>
      <c r="B217" s="1" t="s">
        <v>705</v>
      </c>
      <c r="C217" s="46">
        <v>147440</v>
      </c>
      <c r="D217" s="46">
        <v>146024.66</v>
      </c>
      <c r="E217" s="4">
        <f t="shared" si="6"/>
        <v>-1415.3399999999965</v>
      </c>
      <c r="F217" s="10">
        <f t="shared" si="7"/>
        <v>-9.5994302767227202E-3</v>
      </c>
    </row>
    <row r="218" spans="1:6" x14ac:dyDescent="0.25">
      <c r="A218" s="24">
        <v>502651</v>
      </c>
      <c r="B218" s="1" t="s">
        <v>1131</v>
      </c>
      <c r="C218" s="46">
        <v>57175</v>
      </c>
      <c r="D218" s="46">
        <v>62756.789999999994</v>
      </c>
      <c r="E218" s="4">
        <f t="shared" si="6"/>
        <v>5581.7899999999936</v>
      </c>
      <c r="F218" s="5">
        <f t="shared" si="7"/>
        <v>9.7626410144293629E-2</v>
      </c>
    </row>
    <row r="219" spans="1:6" x14ac:dyDescent="0.25">
      <c r="A219" s="24">
        <v>502669</v>
      </c>
      <c r="B219" s="1" t="s">
        <v>713</v>
      </c>
      <c r="C219" s="46">
        <v>58660</v>
      </c>
      <c r="D219" s="46">
        <v>58175.34</v>
      </c>
      <c r="E219" s="4">
        <f t="shared" si="6"/>
        <v>-484.66000000000349</v>
      </c>
      <c r="F219" s="10">
        <f t="shared" si="7"/>
        <v>-8.2621888851006631E-3</v>
      </c>
    </row>
    <row r="220" spans="1:6" x14ac:dyDescent="0.25">
      <c r="A220" s="24">
        <v>502677</v>
      </c>
      <c r="B220" s="1" t="s">
        <v>1643</v>
      </c>
      <c r="C220" s="46">
        <v>72183</v>
      </c>
      <c r="D220" s="46">
        <v>93155.57</v>
      </c>
      <c r="E220" s="4">
        <f t="shared" si="6"/>
        <v>20972.570000000007</v>
      </c>
      <c r="F220" s="5">
        <f t="shared" si="7"/>
        <v>0.29054722025961799</v>
      </c>
    </row>
    <row r="221" spans="1:6" x14ac:dyDescent="0.25">
      <c r="A221" s="24">
        <v>502693</v>
      </c>
      <c r="B221" s="1" t="s">
        <v>1558</v>
      </c>
      <c r="C221" s="46">
        <v>116250</v>
      </c>
      <c r="D221" s="46">
        <v>145365.83000000002</v>
      </c>
      <c r="E221" s="4">
        <f t="shared" si="6"/>
        <v>29115.830000000016</v>
      </c>
      <c r="F221" s="5">
        <f t="shared" si="7"/>
        <v>0.25045875268817208</v>
      </c>
    </row>
    <row r="222" spans="1:6" x14ac:dyDescent="0.25">
      <c r="A222" s="24">
        <v>502707</v>
      </c>
      <c r="B222" s="1" t="s">
        <v>1515</v>
      </c>
      <c r="C222" s="46">
        <v>105106</v>
      </c>
      <c r="D222" s="46">
        <v>128936.32999999999</v>
      </c>
      <c r="E222" s="4">
        <f t="shared" si="6"/>
        <v>23830.329999999987</v>
      </c>
      <c r="F222" s="5">
        <f t="shared" si="7"/>
        <v>0.22672663787034031</v>
      </c>
    </row>
    <row r="223" spans="1:6" x14ac:dyDescent="0.25">
      <c r="A223" s="24">
        <v>502715</v>
      </c>
      <c r="B223" s="1" t="s">
        <v>972</v>
      </c>
      <c r="C223" s="46">
        <v>58660</v>
      </c>
      <c r="D223" s="46">
        <v>61916.45</v>
      </c>
      <c r="E223" s="4">
        <f t="shared" si="6"/>
        <v>3256.4499999999971</v>
      </c>
      <c r="F223" s="5">
        <f t="shared" si="7"/>
        <v>5.5513978861234214E-2</v>
      </c>
    </row>
    <row r="224" spans="1:6" x14ac:dyDescent="0.25">
      <c r="A224" s="24">
        <v>502723</v>
      </c>
      <c r="B224" s="1" t="s">
        <v>1778</v>
      </c>
      <c r="C224" s="46">
        <v>54277</v>
      </c>
      <c r="D224" s="46">
        <v>75529.42</v>
      </c>
      <c r="E224" s="4">
        <f t="shared" si="6"/>
        <v>21252.42</v>
      </c>
      <c r="F224" s="5">
        <f t="shared" si="7"/>
        <v>0.3915548022182509</v>
      </c>
    </row>
    <row r="225" spans="1:6" x14ac:dyDescent="0.25">
      <c r="A225" s="24">
        <v>502731</v>
      </c>
      <c r="B225" s="1" t="s">
        <v>143</v>
      </c>
      <c r="C225" s="46">
        <v>60208</v>
      </c>
      <c r="D225" s="46">
        <v>42341.53</v>
      </c>
      <c r="E225" s="4">
        <f t="shared" si="6"/>
        <v>-17866.47</v>
      </c>
      <c r="F225" s="10">
        <f t="shared" si="7"/>
        <v>-0.29674578129152274</v>
      </c>
    </row>
    <row r="226" spans="1:6" x14ac:dyDescent="0.25">
      <c r="A226" s="24">
        <v>502740</v>
      </c>
      <c r="B226" s="1" t="s">
        <v>2091</v>
      </c>
      <c r="C226" s="46">
        <v>0</v>
      </c>
      <c r="D226" s="46" t="s">
        <v>2</v>
      </c>
      <c r="E226" s="4">
        <f t="shared" si="6"/>
        <v>0</v>
      </c>
      <c r="F226" s="5" t="str">
        <f>IFERROR(D226/C226-1,"-")</f>
        <v>-</v>
      </c>
    </row>
    <row r="227" spans="1:6" x14ac:dyDescent="0.25">
      <c r="A227" s="24">
        <v>502758</v>
      </c>
      <c r="B227" s="1" t="s">
        <v>2092</v>
      </c>
      <c r="C227" s="46">
        <v>0</v>
      </c>
      <c r="D227" s="46" t="s">
        <v>2</v>
      </c>
      <c r="E227" s="4">
        <f t="shared" si="6"/>
        <v>0</v>
      </c>
      <c r="F227" s="5" t="str">
        <f>IFERROR(D227/C227-1,"-")</f>
        <v>-</v>
      </c>
    </row>
    <row r="228" spans="1:6" x14ac:dyDescent="0.25">
      <c r="A228" s="24">
        <v>502766</v>
      </c>
      <c r="B228" s="1" t="s">
        <v>1222</v>
      </c>
      <c r="C228" s="46">
        <v>184300</v>
      </c>
      <c r="D228" s="46">
        <v>207274.63</v>
      </c>
      <c r="E228" s="4">
        <f t="shared" si="6"/>
        <v>22974.630000000005</v>
      </c>
      <c r="F228" s="5">
        <f t="shared" si="7"/>
        <v>0.1246588714053174</v>
      </c>
    </row>
    <row r="229" spans="1:6" x14ac:dyDescent="0.25">
      <c r="A229" s="24">
        <v>502782</v>
      </c>
      <c r="B229" s="1" t="s">
        <v>1003</v>
      </c>
      <c r="C229" s="46">
        <v>547228</v>
      </c>
      <c r="D229" s="46">
        <v>582393.86</v>
      </c>
      <c r="E229" s="4">
        <f t="shared" si="6"/>
        <v>35165.859999999986</v>
      </c>
      <c r="F229" s="5">
        <f t="shared" si="7"/>
        <v>6.4261806778892927E-2</v>
      </c>
    </row>
    <row r="230" spans="1:6" x14ac:dyDescent="0.25">
      <c r="A230" s="24">
        <v>502791</v>
      </c>
      <c r="B230" s="1" t="s">
        <v>48</v>
      </c>
      <c r="C230" s="46">
        <v>51296</v>
      </c>
      <c r="D230" s="46">
        <v>26057.059999999998</v>
      </c>
      <c r="E230" s="4">
        <f t="shared" si="6"/>
        <v>-25238.940000000002</v>
      </c>
      <c r="F230" s="10">
        <f t="shared" si="7"/>
        <v>-0.49202549906425452</v>
      </c>
    </row>
    <row r="231" spans="1:6" x14ac:dyDescent="0.25">
      <c r="A231" s="24">
        <v>502804</v>
      </c>
      <c r="B231" s="1" t="s">
        <v>1139</v>
      </c>
      <c r="C231" s="46">
        <v>116250</v>
      </c>
      <c r="D231" s="46">
        <v>127725.78</v>
      </c>
      <c r="E231" s="4">
        <f t="shared" si="6"/>
        <v>11475.779999999999</v>
      </c>
      <c r="F231" s="5">
        <f t="shared" si="7"/>
        <v>9.8716387096774216E-2</v>
      </c>
    </row>
    <row r="232" spans="1:6" x14ac:dyDescent="0.25">
      <c r="A232" s="24">
        <v>502812</v>
      </c>
      <c r="B232" s="1" t="s">
        <v>337</v>
      </c>
      <c r="C232" s="46">
        <v>70666</v>
      </c>
      <c r="D232" s="46">
        <v>60521.07</v>
      </c>
      <c r="E232" s="4">
        <f t="shared" si="6"/>
        <v>-10144.93</v>
      </c>
      <c r="F232" s="10">
        <f t="shared" si="7"/>
        <v>-0.14356168454419382</v>
      </c>
    </row>
    <row r="233" spans="1:6" x14ac:dyDescent="0.25">
      <c r="A233" s="24">
        <v>502821</v>
      </c>
      <c r="B233" s="1" t="s">
        <v>1274</v>
      </c>
      <c r="C233" s="46">
        <v>223995</v>
      </c>
      <c r="D233" s="46">
        <v>255012.97999999998</v>
      </c>
      <c r="E233" s="4">
        <f t="shared" si="6"/>
        <v>31017.979999999981</v>
      </c>
      <c r="F233" s="5">
        <f t="shared" si="7"/>
        <v>0.13847621598696391</v>
      </c>
    </row>
    <row r="234" spans="1:6" x14ac:dyDescent="0.25">
      <c r="A234" s="24">
        <v>502847</v>
      </c>
      <c r="B234" s="1" t="s">
        <v>429</v>
      </c>
      <c r="C234" s="46">
        <v>39799</v>
      </c>
      <c r="D234" s="46">
        <v>35668.04</v>
      </c>
      <c r="E234" s="4">
        <f t="shared" si="6"/>
        <v>-4130.9599999999991</v>
      </c>
      <c r="F234" s="10">
        <f t="shared" si="7"/>
        <v>-0.10379557275308426</v>
      </c>
    </row>
    <row r="235" spans="1:6" x14ac:dyDescent="0.25">
      <c r="A235" s="24">
        <v>502863</v>
      </c>
      <c r="B235" s="1" t="s">
        <v>1880</v>
      </c>
      <c r="C235" s="46">
        <v>235534</v>
      </c>
      <c r="D235" s="46">
        <v>360044.63</v>
      </c>
      <c r="E235" s="4">
        <f t="shared" si="6"/>
        <v>124510.63</v>
      </c>
      <c r="F235" s="5">
        <f t="shared" si="7"/>
        <v>0.52863123795290701</v>
      </c>
    </row>
    <row r="236" spans="1:6" x14ac:dyDescent="0.25">
      <c r="A236" s="24">
        <v>502871</v>
      </c>
      <c r="B236" s="1" t="s">
        <v>462</v>
      </c>
      <c r="C236" s="46">
        <v>60208</v>
      </c>
      <c r="D236" s="46">
        <v>54654.369999999995</v>
      </c>
      <c r="E236" s="4">
        <f t="shared" si="6"/>
        <v>-5553.6300000000047</v>
      </c>
      <c r="F236" s="10">
        <f t="shared" si="7"/>
        <v>-9.2240732128620828E-2</v>
      </c>
    </row>
    <row r="237" spans="1:6" x14ac:dyDescent="0.25">
      <c r="A237" s="24">
        <v>502880</v>
      </c>
      <c r="B237" s="1" t="s">
        <v>2093</v>
      </c>
      <c r="C237" s="46">
        <v>0</v>
      </c>
      <c r="D237" s="46" t="s">
        <v>2</v>
      </c>
      <c r="E237" s="4">
        <f t="shared" si="6"/>
        <v>0</v>
      </c>
      <c r="F237" s="5" t="str">
        <f>IFERROR(D237/C237-1,"-")</f>
        <v>-</v>
      </c>
    </row>
    <row r="238" spans="1:6" x14ac:dyDescent="0.25">
      <c r="A238" s="24">
        <v>502898</v>
      </c>
      <c r="B238" s="1" t="s">
        <v>2094</v>
      </c>
      <c r="C238" s="46">
        <v>0</v>
      </c>
      <c r="D238" s="46" t="s">
        <v>2</v>
      </c>
      <c r="E238" s="4">
        <f t="shared" si="6"/>
        <v>0</v>
      </c>
      <c r="F238" s="5" t="str">
        <f>IFERROR(D238/C238-1,"-")</f>
        <v>-</v>
      </c>
    </row>
    <row r="239" spans="1:6" x14ac:dyDescent="0.25">
      <c r="A239" s="24">
        <v>502910</v>
      </c>
      <c r="B239" s="1" t="s">
        <v>1711</v>
      </c>
      <c r="C239" s="46">
        <v>87897</v>
      </c>
      <c r="D239" s="46">
        <v>116760.1</v>
      </c>
      <c r="E239" s="4">
        <f t="shared" si="6"/>
        <v>28863.100000000006</v>
      </c>
      <c r="F239" s="5">
        <f t="shared" si="7"/>
        <v>0.328374119708295</v>
      </c>
    </row>
    <row r="240" spans="1:6" x14ac:dyDescent="0.25">
      <c r="A240" s="24">
        <v>502928</v>
      </c>
      <c r="B240" s="1" t="s">
        <v>1267</v>
      </c>
      <c r="C240" s="46">
        <v>61693</v>
      </c>
      <c r="D240" s="46">
        <v>70145.56</v>
      </c>
      <c r="E240" s="4">
        <f t="shared" si="6"/>
        <v>8452.5599999999977</v>
      </c>
      <c r="F240" s="5">
        <f t="shared" si="7"/>
        <v>0.13701003355323937</v>
      </c>
    </row>
    <row r="241" spans="1:6" x14ac:dyDescent="0.25">
      <c r="A241" s="24">
        <v>502936</v>
      </c>
      <c r="B241" s="1" t="s">
        <v>1707</v>
      </c>
      <c r="C241" s="46">
        <v>87897</v>
      </c>
      <c r="D241" s="46">
        <v>116560.19</v>
      </c>
      <c r="E241" s="4">
        <f t="shared" si="6"/>
        <v>28663.190000000002</v>
      </c>
      <c r="F241" s="5">
        <f t="shared" si="7"/>
        <v>0.32609975312012929</v>
      </c>
    </row>
    <row r="242" spans="1:6" x14ac:dyDescent="0.25">
      <c r="A242" s="24">
        <v>502944</v>
      </c>
      <c r="B242" s="1" t="s">
        <v>185</v>
      </c>
      <c r="C242" s="46">
        <v>64809</v>
      </c>
      <c r="D242" s="46">
        <v>48599.8</v>
      </c>
      <c r="E242" s="4">
        <f t="shared" si="6"/>
        <v>-16209.199999999997</v>
      </c>
      <c r="F242" s="10">
        <f t="shared" si="7"/>
        <v>-0.25010723819222636</v>
      </c>
    </row>
    <row r="243" spans="1:6" x14ac:dyDescent="0.25">
      <c r="A243" s="24">
        <v>502952</v>
      </c>
      <c r="B243" s="1" t="s">
        <v>2095</v>
      </c>
      <c r="C243" s="46">
        <v>0</v>
      </c>
      <c r="D243" s="46" t="s">
        <v>2</v>
      </c>
      <c r="E243" s="4">
        <f t="shared" si="6"/>
        <v>0</v>
      </c>
      <c r="F243" s="5" t="str">
        <f>IFERROR(D243/C243-1,"-")</f>
        <v>-</v>
      </c>
    </row>
    <row r="244" spans="1:6" x14ac:dyDescent="0.25">
      <c r="A244" s="24">
        <v>502961</v>
      </c>
      <c r="B244" s="1" t="s">
        <v>2096</v>
      </c>
      <c r="C244" s="46">
        <v>0</v>
      </c>
      <c r="D244" s="46" t="s">
        <v>2</v>
      </c>
      <c r="E244" s="4">
        <f t="shared" si="6"/>
        <v>0</v>
      </c>
      <c r="F244" s="5" t="str">
        <f>IFERROR(D244/C244-1,"-")</f>
        <v>-</v>
      </c>
    </row>
    <row r="245" spans="1:6" x14ac:dyDescent="0.25">
      <c r="A245" s="24">
        <v>502979</v>
      </c>
      <c r="B245" s="1" t="s">
        <v>511</v>
      </c>
      <c r="C245" s="46">
        <v>52719</v>
      </c>
      <c r="D245" s="46">
        <v>48762.71</v>
      </c>
      <c r="E245" s="4">
        <f t="shared" si="6"/>
        <v>-3956.2900000000009</v>
      </c>
      <c r="F245" s="10">
        <f t="shared" si="7"/>
        <v>-7.5044860486731535E-2</v>
      </c>
    </row>
    <row r="246" spans="1:6" x14ac:dyDescent="0.25">
      <c r="A246" s="24">
        <v>502987</v>
      </c>
      <c r="B246" s="1" t="s">
        <v>1495</v>
      </c>
      <c r="C246" s="46">
        <v>572746</v>
      </c>
      <c r="D246" s="46">
        <v>697289.88000000012</v>
      </c>
      <c r="E246" s="4">
        <f t="shared" si="6"/>
        <v>124543.88000000012</v>
      </c>
      <c r="F246" s="5">
        <f t="shared" si="7"/>
        <v>0.2174504579691523</v>
      </c>
    </row>
    <row r="247" spans="1:6" x14ac:dyDescent="0.25">
      <c r="A247" s="24">
        <v>502995</v>
      </c>
      <c r="B247" s="1" t="s">
        <v>521</v>
      </c>
      <c r="C247" s="46">
        <v>119086</v>
      </c>
      <c r="D247" s="46">
        <v>110389.4</v>
      </c>
      <c r="E247" s="4">
        <f t="shared" si="6"/>
        <v>-8696.6000000000058</v>
      </c>
      <c r="F247" s="10">
        <f t="shared" si="7"/>
        <v>-7.3027895806392018E-2</v>
      </c>
    </row>
    <row r="248" spans="1:6" x14ac:dyDescent="0.25">
      <c r="A248" s="24">
        <v>503002</v>
      </c>
      <c r="B248" s="1" t="s">
        <v>2097</v>
      </c>
      <c r="C248" s="47">
        <v>0</v>
      </c>
      <c r="D248" s="47">
        <v>579.16999999999996</v>
      </c>
      <c r="E248" s="34">
        <f t="shared" si="6"/>
        <v>579.16999999999996</v>
      </c>
      <c r="F248" s="5" t="str">
        <f>IFERROR(D248/C248-1,"-")</f>
        <v>-</v>
      </c>
    </row>
    <row r="249" spans="1:6" x14ac:dyDescent="0.25">
      <c r="A249" s="24">
        <v>503011</v>
      </c>
      <c r="B249" s="1" t="s">
        <v>1411</v>
      </c>
      <c r="C249" s="46">
        <v>2993027</v>
      </c>
      <c r="D249" s="46">
        <v>3536707.95</v>
      </c>
      <c r="E249" s="4">
        <f t="shared" si="6"/>
        <v>543680.95000000019</v>
      </c>
      <c r="F249" s="5">
        <f t="shared" si="7"/>
        <v>0.18164919661600121</v>
      </c>
    </row>
    <row r="250" spans="1:6" x14ac:dyDescent="0.25">
      <c r="A250" s="24">
        <v>503029</v>
      </c>
      <c r="B250" s="1" t="s">
        <v>1290</v>
      </c>
      <c r="C250" s="46">
        <v>73720</v>
      </c>
      <c r="D250" s="46">
        <v>84321.9</v>
      </c>
      <c r="E250" s="4">
        <f t="shared" si="6"/>
        <v>10601.899999999994</v>
      </c>
      <c r="F250" s="5">
        <f t="shared" si="7"/>
        <v>0.14381307650569708</v>
      </c>
    </row>
    <row r="251" spans="1:6" x14ac:dyDescent="0.25">
      <c r="A251" s="24">
        <v>503037</v>
      </c>
      <c r="B251" s="1" t="s">
        <v>780</v>
      </c>
      <c r="C251" s="46">
        <v>29849</v>
      </c>
      <c r="D251" s="46">
        <v>30055.809999999998</v>
      </c>
      <c r="E251" s="4">
        <f t="shared" si="6"/>
        <v>206.80999999999767</v>
      </c>
      <c r="F251" s="5">
        <f t="shared" si="7"/>
        <v>6.9285403196086559E-3</v>
      </c>
    </row>
    <row r="252" spans="1:6" x14ac:dyDescent="0.25">
      <c r="A252" s="24">
        <v>503045</v>
      </c>
      <c r="B252" s="1" t="s">
        <v>772</v>
      </c>
      <c r="C252" s="46">
        <v>286571</v>
      </c>
      <c r="D252" s="46">
        <v>288254.61</v>
      </c>
      <c r="E252" s="4">
        <f t="shared" si="6"/>
        <v>1683.609999999986</v>
      </c>
      <c r="F252" s="5">
        <f t="shared" si="7"/>
        <v>5.875018756259287E-3</v>
      </c>
    </row>
    <row r="253" spans="1:6" x14ac:dyDescent="0.25">
      <c r="A253" s="24">
        <v>503053</v>
      </c>
      <c r="B253" s="1" t="s">
        <v>726</v>
      </c>
      <c r="C253" s="46">
        <v>66180</v>
      </c>
      <c r="D253" s="46">
        <v>65934.22</v>
      </c>
      <c r="E253" s="4">
        <f t="shared" si="6"/>
        <v>-245.77999999999884</v>
      </c>
      <c r="F253" s="14">
        <f t="shared" si="7"/>
        <v>-3.7138108189784802E-3</v>
      </c>
    </row>
    <row r="254" spans="1:6" x14ac:dyDescent="0.25">
      <c r="A254" s="24">
        <v>503061</v>
      </c>
      <c r="B254" s="1" t="s">
        <v>32</v>
      </c>
      <c r="C254" s="46">
        <v>29849</v>
      </c>
      <c r="D254" s="46">
        <v>13339.39</v>
      </c>
      <c r="E254" s="4">
        <f t="shared" si="6"/>
        <v>-16509.61</v>
      </c>
      <c r="F254" s="10">
        <f t="shared" si="7"/>
        <v>-0.55310429160105867</v>
      </c>
    </row>
    <row r="255" spans="1:6" x14ac:dyDescent="0.25">
      <c r="A255" s="24">
        <v>503070</v>
      </c>
      <c r="B255" s="1" t="s">
        <v>1144</v>
      </c>
      <c r="C255" s="46">
        <v>104909</v>
      </c>
      <c r="D255" s="46">
        <v>115508.17000000001</v>
      </c>
      <c r="E255" s="4">
        <f t="shared" si="6"/>
        <v>10599.170000000013</v>
      </c>
      <c r="F255" s="5">
        <f t="shared" si="7"/>
        <v>0.10103203728946042</v>
      </c>
    </row>
    <row r="256" spans="1:6" x14ac:dyDescent="0.25">
      <c r="A256" s="24">
        <v>503088</v>
      </c>
      <c r="B256" s="1" t="s">
        <v>1764</v>
      </c>
      <c r="C256" s="46">
        <v>67634</v>
      </c>
      <c r="D256" s="46">
        <v>93015.27</v>
      </c>
      <c r="E256" s="4">
        <f t="shared" si="6"/>
        <v>25381.270000000004</v>
      </c>
      <c r="F256" s="5">
        <f t="shared" si="7"/>
        <v>0.37527382677351628</v>
      </c>
    </row>
    <row r="257" spans="1:6" x14ac:dyDescent="0.25">
      <c r="A257" s="24">
        <v>503096</v>
      </c>
      <c r="B257" s="1" t="s">
        <v>1448</v>
      </c>
      <c r="C257" s="46">
        <v>54277</v>
      </c>
      <c r="D257" s="46">
        <v>65226.130000000005</v>
      </c>
      <c r="E257" s="4">
        <f t="shared" si="6"/>
        <v>10949.130000000005</v>
      </c>
      <c r="F257" s="5">
        <f t="shared" si="7"/>
        <v>0.20172688247323922</v>
      </c>
    </row>
    <row r="258" spans="1:6" x14ac:dyDescent="0.25">
      <c r="A258" s="24">
        <v>503100</v>
      </c>
      <c r="B258" s="1" t="s">
        <v>203</v>
      </c>
      <c r="C258" s="46">
        <v>52719</v>
      </c>
      <c r="D258" s="46">
        <v>40292.709999999992</v>
      </c>
      <c r="E258" s="4">
        <f t="shared" si="6"/>
        <v>-12426.290000000008</v>
      </c>
      <c r="F258" s="10">
        <f t="shared" si="7"/>
        <v>-0.23570799901363848</v>
      </c>
    </row>
    <row r="259" spans="1:6" x14ac:dyDescent="0.25">
      <c r="A259" s="24">
        <v>503118</v>
      </c>
      <c r="B259" s="1" t="s">
        <v>2106</v>
      </c>
      <c r="C259" s="46">
        <v>0</v>
      </c>
      <c r="D259" s="46" t="s">
        <v>2</v>
      </c>
      <c r="E259" s="4">
        <f t="shared" si="6"/>
        <v>0</v>
      </c>
      <c r="F259" s="5" t="str">
        <f>IFERROR(D259/C259-1,"-")</f>
        <v>-</v>
      </c>
    </row>
    <row r="260" spans="1:6" x14ac:dyDescent="0.25">
      <c r="A260" s="24">
        <v>503126</v>
      </c>
      <c r="B260" s="1" t="s">
        <v>1024</v>
      </c>
      <c r="C260" s="46">
        <v>113810</v>
      </c>
      <c r="D260" s="46">
        <v>121710.39000000001</v>
      </c>
      <c r="E260" s="4">
        <f t="shared" ref="E260:E323" si="8">D260-C260</f>
        <v>7900.390000000014</v>
      </c>
      <c r="F260" s="5">
        <f t="shared" ref="F260:F323" si="9">IFERROR(D260/C260-1,"N/A")</f>
        <v>6.9417362270450811E-2</v>
      </c>
    </row>
    <row r="261" spans="1:6" x14ac:dyDescent="0.25">
      <c r="A261" s="24">
        <v>503134</v>
      </c>
      <c r="B261" s="1" t="s">
        <v>268</v>
      </c>
      <c r="C261" s="46">
        <v>51296</v>
      </c>
      <c r="D261" s="46">
        <v>41673.46</v>
      </c>
      <c r="E261" s="4">
        <f t="shared" si="8"/>
        <v>-9622.5400000000009</v>
      </c>
      <c r="F261" s="10">
        <f t="shared" si="9"/>
        <v>-0.18758850592638809</v>
      </c>
    </row>
    <row r="262" spans="1:6" x14ac:dyDescent="0.25">
      <c r="A262" s="24">
        <v>503151</v>
      </c>
      <c r="B262" s="1" t="s">
        <v>1230</v>
      </c>
      <c r="C262" s="46">
        <v>110777</v>
      </c>
      <c r="D262" s="46">
        <v>124685.62</v>
      </c>
      <c r="E262" s="4">
        <f t="shared" si="8"/>
        <v>13908.619999999995</v>
      </c>
      <c r="F262" s="5">
        <f t="shared" si="9"/>
        <v>0.12555512425864568</v>
      </c>
    </row>
    <row r="263" spans="1:6" x14ac:dyDescent="0.25">
      <c r="A263" s="24">
        <v>503169</v>
      </c>
      <c r="B263" s="1" t="s">
        <v>1705</v>
      </c>
      <c r="C263" s="46">
        <v>79391</v>
      </c>
      <c r="D263" s="46">
        <v>105176.75999999998</v>
      </c>
      <c r="E263" s="4">
        <f t="shared" si="8"/>
        <v>25785.75999999998</v>
      </c>
      <c r="F263" s="5">
        <f t="shared" si="9"/>
        <v>0.32479449811691485</v>
      </c>
    </row>
    <row r="264" spans="1:6" x14ac:dyDescent="0.25">
      <c r="A264" s="24">
        <v>503177</v>
      </c>
      <c r="B264" s="1" t="s">
        <v>1038</v>
      </c>
      <c r="C264" s="46">
        <v>280702</v>
      </c>
      <c r="D264" s="46">
        <v>300898.64999999997</v>
      </c>
      <c r="E264" s="4">
        <f t="shared" si="8"/>
        <v>20196.649999999965</v>
      </c>
      <c r="F264" s="5">
        <f t="shared" si="9"/>
        <v>7.1950502668310046E-2</v>
      </c>
    </row>
    <row r="265" spans="1:6" x14ac:dyDescent="0.25">
      <c r="A265" s="24">
        <v>503185</v>
      </c>
      <c r="B265" s="1" t="s">
        <v>1009</v>
      </c>
      <c r="C265" s="46">
        <v>181662</v>
      </c>
      <c r="D265" s="46">
        <v>193638.45</v>
      </c>
      <c r="E265" s="4">
        <f t="shared" si="8"/>
        <v>11976.450000000012</v>
      </c>
      <c r="F265" s="5">
        <f t="shared" si="9"/>
        <v>6.592710638438426E-2</v>
      </c>
    </row>
    <row r="266" spans="1:6" x14ac:dyDescent="0.25">
      <c r="A266" s="24">
        <v>503193</v>
      </c>
      <c r="B266" s="1" t="s">
        <v>1512</v>
      </c>
      <c r="C266" s="46">
        <v>90732</v>
      </c>
      <c r="D266" s="46">
        <v>111191.32</v>
      </c>
      <c r="E266" s="4">
        <f t="shared" si="8"/>
        <v>20459.320000000007</v>
      </c>
      <c r="F266" s="5">
        <f t="shared" si="9"/>
        <v>0.22549177798351194</v>
      </c>
    </row>
    <row r="267" spans="1:6" x14ac:dyDescent="0.25">
      <c r="A267" s="24">
        <v>503207</v>
      </c>
      <c r="B267" s="1" t="s">
        <v>1604</v>
      </c>
      <c r="C267" s="46">
        <v>55690</v>
      </c>
      <c r="D267" s="46">
        <v>70660.38</v>
      </c>
      <c r="E267" s="4">
        <f t="shared" si="8"/>
        <v>14970.380000000005</v>
      </c>
      <c r="F267" s="5">
        <f t="shared" si="9"/>
        <v>0.26881630454300609</v>
      </c>
    </row>
    <row r="268" spans="1:6" x14ac:dyDescent="0.25">
      <c r="A268" s="24">
        <v>503215</v>
      </c>
      <c r="B268" s="1" t="s">
        <v>1311</v>
      </c>
      <c r="C268" s="46">
        <v>90732</v>
      </c>
      <c r="D268" s="46">
        <v>104294.11000000002</v>
      </c>
      <c r="E268" s="4">
        <f t="shared" si="8"/>
        <v>13562.110000000015</v>
      </c>
      <c r="F268" s="5">
        <f t="shared" si="9"/>
        <v>0.149474386104131</v>
      </c>
    </row>
    <row r="269" spans="1:6" x14ac:dyDescent="0.25">
      <c r="A269" s="24">
        <v>503223</v>
      </c>
      <c r="B269" s="1" t="s">
        <v>974</v>
      </c>
      <c r="C269" s="46">
        <v>58660</v>
      </c>
      <c r="D269" s="46">
        <v>61977.440000000002</v>
      </c>
      <c r="E269" s="4">
        <f t="shared" si="8"/>
        <v>3317.4400000000023</v>
      </c>
      <c r="F269" s="5">
        <f t="shared" si="9"/>
        <v>5.6553699284009662E-2</v>
      </c>
    </row>
    <row r="270" spans="1:6" x14ac:dyDescent="0.25">
      <c r="A270" s="24">
        <v>503231</v>
      </c>
      <c r="B270" s="1" t="s">
        <v>1955</v>
      </c>
      <c r="C270" s="46">
        <v>79391</v>
      </c>
      <c r="D270" s="46">
        <v>143971.25</v>
      </c>
      <c r="E270" s="4">
        <f t="shared" si="8"/>
        <v>64580.25</v>
      </c>
      <c r="F270" s="5">
        <f t="shared" si="9"/>
        <v>0.81344547870665451</v>
      </c>
    </row>
    <row r="271" spans="1:6" x14ac:dyDescent="0.25">
      <c r="A271" s="24">
        <v>503240</v>
      </c>
      <c r="B271" s="1" t="s">
        <v>1533</v>
      </c>
      <c r="C271" s="46">
        <v>85061</v>
      </c>
      <c r="D271" s="46">
        <v>105037.08000000002</v>
      </c>
      <c r="E271" s="4">
        <f t="shared" si="8"/>
        <v>19976.080000000016</v>
      </c>
      <c r="F271" s="5">
        <f t="shared" si="9"/>
        <v>0.23484417065400143</v>
      </c>
    </row>
    <row r="272" spans="1:6" x14ac:dyDescent="0.25">
      <c r="A272" s="24">
        <v>503258</v>
      </c>
      <c r="B272" s="1" t="s">
        <v>1767</v>
      </c>
      <c r="C272" s="46">
        <v>57175</v>
      </c>
      <c r="D272" s="46">
        <v>78716.91</v>
      </c>
      <c r="E272" s="4">
        <f t="shared" si="8"/>
        <v>21541.910000000003</v>
      </c>
      <c r="F272" s="5">
        <f t="shared" si="9"/>
        <v>0.37677149103629204</v>
      </c>
    </row>
    <row r="273" spans="1:6" x14ac:dyDescent="0.25">
      <c r="A273" s="24">
        <v>503266</v>
      </c>
      <c r="B273" s="1" t="s">
        <v>567</v>
      </c>
      <c r="C273" s="46">
        <v>66304</v>
      </c>
      <c r="D273" s="46">
        <v>62711.989999999991</v>
      </c>
      <c r="E273" s="4">
        <f t="shared" si="8"/>
        <v>-3592.0100000000093</v>
      </c>
      <c r="F273" s="10">
        <f t="shared" si="9"/>
        <v>-5.41748612451739E-2</v>
      </c>
    </row>
    <row r="274" spans="1:6" x14ac:dyDescent="0.25">
      <c r="A274" s="24">
        <v>503274</v>
      </c>
      <c r="B274" s="1" t="s">
        <v>1153</v>
      </c>
      <c r="C274" s="46">
        <v>99238</v>
      </c>
      <c r="D274" s="46">
        <v>109555.12</v>
      </c>
      <c r="E274" s="4">
        <f t="shared" si="8"/>
        <v>10317.119999999995</v>
      </c>
      <c r="F274" s="5">
        <f t="shared" si="9"/>
        <v>0.10396340111650781</v>
      </c>
    </row>
    <row r="275" spans="1:6" x14ac:dyDescent="0.25">
      <c r="A275" s="24">
        <v>503282</v>
      </c>
      <c r="B275" s="1" t="s">
        <v>1218</v>
      </c>
      <c r="C275" s="46">
        <v>445549</v>
      </c>
      <c r="D275" s="46">
        <v>500421.62</v>
      </c>
      <c r="E275" s="4">
        <f t="shared" si="8"/>
        <v>54872.619999999995</v>
      </c>
      <c r="F275" s="5">
        <f t="shared" si="9"/>
        <v>0.12315731827475762</v>
      </c>
    </row>
    <row r="276" spans="1:6" x14ac:dyDescent="0.25">
      <c r="A276" s="24">
        <v>503291</v>
      </c>
      <c r="B276" s="1" t="s">
        <v>1688</v>
      </c>
      <c r="C276" s="46">
        <v>51296</v>
      </c>
      <c r="D276" s="46">
        <v>67394.640000000014</v>
      </c>
      <c r="E276" s="4">
        <f t="shared" si="8"/>
        <v>16098.640000000014</v>
      </c>
      <c r="F276" s="5">
        <f t="shared" si="9"/>
        <v>0.3138381160324395</v>
      </c>
    </row>
    <row r="277" spans="1:6" x14ac:dyDescent="0.25">
      <c r="A277" s="24">
        <v>503312</v>
      </c>
      <c r="B277" s="1" t="s">
        <v>2107</v>
      </c>
      <c r="C277" s="46">
        <v>0</v>
      </c>
      <c r="D277" s="46" t="s">
        <v>2</v>
      </c>
      <c r="E277" s="4">
        <f t="shared" si="8"/>
        <v>0</v>
      </c>
      <c r="F277" s="5" t="str">
        <f>IFERROR(D277/C277-1,"-")</f>
        <v>-</v>
      </c>
    </row>
    <row r="278" spans="1:6" x14ac:dyDescent="0.25">
      <c r="A278" s="24">
        <v>503321</v>
      </c>
      <c r="B278" s="1" t="s">
        <v>1490</v>
      </c>
      <c r="C278" s="46">
        <v>102074</v>
      </c>
      <c r="D278" s="46">
        <v>124057.01</v>
      </c>
      <c r="E278" s="4">
        <f t="shared" si="8"/>
        <v>21983.009999999995</v>
      </c>
      <c r="F278" s="5">
        <f t="shared" si="9"/>
        <v>0.21536346180222177</v>
      </c>
    </row>
    <row r="279" spans="1:6" x14ac:dyDescent="0.25">
      <c r="A279" s="24">
        <v>503339</v>
      </c>
      <c r="B279" s="1" t="s">
        <v>313</v>
      </c>
      <c r="C279" s="46">
        <v>52719</v>
      </c>
      <c r="D279" s="46">
        <v>44388.19</v>
      </c>
      <c r="E279" s="4">
        <f t="shared" si="8"/>
        <v>-8330.8099999999977</v>
      </c>
      <c r="F279" s="10">
        <f t="shared" si="9"/>
        <v>-0.15802291393994572</v>
      </c>
    </row>
    <row r="280" spans="1:6" x14ac:dyDescent="0.25">
      <c r="A280" s="24">
        <v>503347</v>
      </c>
      <c r="B280" s="1" t="s">
        <v>1050</v>
      </c>
      <c r="C280" s="46">
        <v>29849</v>
      </c>
      <c r="D280" s="46">
        <v>32090.120000000003</v>
      </c>
      <c r="E280" s="4">
        <f t="shared" si="8"/>
        <v>2241.1200000000026</v>
      </c>
      <c r="F280" s="5">
        <f t="shared" si="9"/>
        <v>7.5081912291869113E-2</v>
      </c>
    </row>
    <row r="281" spans="1:6" x14ac:dyDescent="0.25">
      <c r="A281" s="24">
        <v>503355</v>
      </c>
      <c r="B281" s="1" t="s">
        <v>1954</v>
      </c>
      <c r="C281" s="46">
        <v>19900</v>
      </c>
      <c r="D281" s="46">
        <v>35941.56</v>
      </c>
      <c r="E281" s="4">
        <f t="shared" si="8"/>
        <v>16041.559999999998</v>
      </c>
      <c r="F281" s="5">
        <f t="shared" si="9"/>
        <v>0.80610854271356769</v>
      </c>
    </row>
    <row r="282" spans="1:6" x14ac:dyDescent="0.25">
      <c r="A282" s="24">
        <v>503363</v>
      </c>
      <c r="B282" s="1" t="s">
        <v>1268</v>
      </c>
      <c r="C282" s="46">
        <v>133263</v>
      </c>
      <c r="D282" s="46">
        <v>151537</v>
      </c>
      <c r="E282" s="4">
        <f t="shared" si="8"/>
        <v>18274</v>
      </c>
      <c r="F282" s="5">
        <f t="shared" si="9"/>
        <v>0.13712733466903781</v>
      </c>
    </row>
    <row r="283" spans="1:6" x14ac:dyDescent="0.25">
      <c r="A283" s="24">
        <v>503371</v>
      </c>
      <c r="B283" s="1" t="s">
        <v>298</v>
      </c>
      <c r="C283" s="46">
        <v>75215</v>
      </c>
      <c r="D283" s="46">
        <v>62681.7</v>
      </c>
      <c r="E283" s="4">
        <f t="shared" si="8"/>
        <v>-12533.300000000003</v>
      </c>
      <c r="F283" s="10">
        <f t="shared" si="9"/>
        <v>-0.16663298544173377</v>
      </c>
    </row>
    <row r="284" spans="1:6" x14ac:dyDescent="0.25">
      <c r="A284" s="24">
        <v>503380</v>
      </c>
      <c r="B284" s="1" t="s">
        <v>542</v>
      </c>
      <c r="C284" s="46">
        <v>232896</v>
      </c>
      <c r="D284" s="46">
        <v>217949</v>
      </c>
      <c r="E284" s="4">
        <f t="shared" si="8"/>
        <v>-14947</v>
      </c>
      <c r="F284" s="10">
        <f t="shared" si="9"/>
        <v>-6.4178860950810712E-2</v>
      </c>
    </row>
    <row r="285" spans="1:6" x14ac:dyDescent="0.25">
      <c r="A285" s="24">
        <v>503398</v>
      </c>
      <c r="B285" s="1" t="s">
        <v>1647</v>
      </c>
      <c r="C285" s="46">
        <v>102074</v>
      </c>
      <c r="D285" s="46">
        <v>132042.36000000002</v>
      </c>
      <c r="E285" s="4">
        <f t="shared" si="8"/>
        <v>29968.360000000015</v>
      </c>
      <c r="F285" s="5">
        <f t="shared" si="9"/>
        <v>0.29359445108450744</v>
      </c>
    </row>
    <row r="286" spans="1:6" x14ac:dyDescent="0.25">
      <c r="A286" s="24">
        <v>503401</v>
      </c>
      <c r="B286" s="1" t="s">
        <v>1971</v>
      </c>
      <c r="C286" s="46">
        <v>113415</v>
      </c>
      <c r="D286" s="46">
        <v>228280.71000000002</v>
      </c>
      <c r="E286" s="4">
        <f t="shared" si="8"/>
        <v>114865.71000000002</v>
      </c>
      <c r="F286" s="5">
        <f t="shared" si="9"/>
        <v>1.0127911651897898</v>
      </c>
    </row>
    <row r="287" spans="1:6" x14ac:dyDescent="0.25">
      <c r="A287" s="24">
        <v>503436</v>
      </c>
      <c r="B287" s="1" t="s">
        <v>450</v>
      </c>
      <c r="C287" s="46">
        <v>63147</v>
      </c>
      <c r="D287" s="46">
        <v>57137.720000000008</v>
      </c>
      <c r="E287" s="4">
        <f t="shared" si="8"/>
        <v>-6009.2799999999916</v>
      </c>
      <c r="F287" s="10">
        <f t="shared" si="9"/>
        <v>-9.5163349011037623E-2</v>
      </c>
    </row>
    <row r="288" spans="1:6" x14ac:dyDescent="0.25">
      <c r="A288" s="24">
        <v>503452</v>
      </c>
      <c r="B288" s="1" t="s">
        <v>1120</v>
      </c>
      <c r="C288" s="46">
        <v>355212</v>
      </c>
      <c r="D288" s="46">
        <v>389014.33999999997</v>
      </c>
      <c r="E288" s="4">
        <f t="shared" si="8"/>
        <v>33802.339999999967</v>
      </c>
      <c r="F288" s="5">
        <f t="shared" si="9"/>
        <v>9.5161030595813045E-2</v>
      </c>
    </row>
    <row r="289" spans="1:6" x14ac:dyDescent="0.25">
      <c r="A289" s="24">
        <v>503461</v>
      </c>
      <c r="B289" s="1" t="s">
        <v>1984</v>
      </c>
      <c r="C289" s="46">
        <v>0</v>
      </c>
      <c r="D289" s="46" t="s">
        <v>2</v>
      </c>
      <c r="E289" s="4">
        <f t="shared" si="8"/>
        <v>0</v>
      </c>
      <c r="F289" s="5" t="str">
        <f>IFERROR(D289/C289-1,"-")</f>
        <v>-</v>
      </c>
    </row>
    <row r="290" spans="1:6" x14ac:dyDescent="0.25">
      <c r="A290" s="24">
        <v>503479</v>
      </c>
      <c r="B290" s="1" t="s">
        <v>1877</v>
      </c>
      <c r="C290" s="46">
        <v>79391</v>
      </c>
      <c r="D290" s="46">
        <v>120745.87</v>
      </c>
      <c r="E290" s="4">
        <f t="shared" si="8"/>
        <v>41354.869999999995</v>
      </c>
      <c r="F290" s="5">
        <f t="shared" si="9"/>
        <v>0.52090123565643465</v>
      </c>
    </row>
    <row r="291" spans="1:6" x14ac:dyDescent="0.25">
      <c r="A291" s="24">
        <v>503487</v>
      </c>
      <c r="B291" s="1" t="s">
        <v>1961</v>
      </c>
      <c r="C291" s="46">
        <v>24874</v>
      </c>
      <c r="D291" s="46">
        <v>45934.950000000004</v>
      </c>
      <c r="E291" s="4">
        <f t="shared" si="8"/>
        <v>21060.950000000004</v>
      </c>
      <c r="F291" s="5">
        <f t="shared" si="9"/>
        <v>0.84670539519176669</v>
      </c>
    </row>
    <row r="292" spans="1:6" x14ac:dyDescent="0.25">
      <c r="A292" s="24">
        <v>503495</v>
      </c>
      <c r="B292" s="1" t="s">
        <v>1203</v>
      </c>
      <c r="C292" s="46">
        <v>60208</v>
      </c>
      <c r="D292" s="46">
        <v>67344.990000000005</v>
      </c>
      <c r="E292" s="4">
        <f t="shared" si="8"/>
        <v>7136.9900000000052</v>
      </c>
      <c r="F292" s="5">
        <f t="shared" si="9"/>
        <v>0.11853889848525112</v>
      </c>
    </row>
    <row r="293" spans="1:6" x14ac:dyDescent="0.25">
      <c r="A293" s="24">
        <v>503509</v>
      </c>
      <c r="B293" s="1" t="s">
        <v>923</v>
      </c>
      <c r="C293" s="46">
        <v>67634</v>
      </c>
      <c r="D293" s="46">
        <v>70688.200000000012</v>
      </c>
      <c r="E293" s="4">
        <f t="shared" si="8"/>
        <v>3054.2000000000116</v>
      </c>
      <c r="F293" s="5">
        <f t="shared" si="9"/>
        <v>4.5157760889493526E-2</v>
      </c>
    </row>
    <row r="294" spans="1:6" x14ac:dyDescent="0.25">
      <c r="A294" s="24">
        <v>503517</v>
      </c>
      <c r="B294" s="1" t="s">
        <v>467</v>
      </c>
      <c r="C294" s="46">
        <v>51296</v>
      </c>
      <c r="D294" s="46">
        <v>46620.12</v>
      </c>
      <c r="E294" s="4">
        <f t="shared" si="8"/>
        <v>-4675.8799999999974</v>
      </c>
      <c r="F294" s="10">
        <f t="shared" si="9"/>
        <v>-9.1154865876481583E-2</v>
      </c>
    </row>
    <row r="295" spans="1:6" x14ac:dyDescent="0.25">
      <c r="A295" s="24">
        <v>503525</v>
      </c>
      <c r="B295" s="1" t="s">
        <v>577</v>
      </c>
      <c r="C295" s="46">
        <v>96798</v>
      </c>
      <c r="D295" s="46">
        <v>91917.51</v>
      </c>
      <c r="E295" s="4">
        <f t="shared" si="8"/>
        <v>-4880.4900000000052</v>
      </c>
      <c r="F295" s="10">
        <f t="shared" si="9"/>
        <v>-5.0419326845596024E-2</v>
      </c>
    </row>
    <row r="296" spans="1:6" x14ac:dyDescent="0.25">
      <c r="A296" s="24">
        <v>503533</v>
      </c>
      <c r="B296" s="1" t="s">
        <v>781</v>
      </c>
      <c r="C296" s="46">
        <v>90929</v>
      </c>
      <c r="D296" s="46">
        <v>91564.479999999996</v>
      </c>
      <c r="E296" s="4">
        <f t="shared" si="8"/>
        <v>635.47999999999593</v>
      </c>
      <c r="F296" s="5">
        <f t="shared" si="9"/>
        <v>6.9887494638674053E-3</v>
      </c>
    </row>
    <row r="297" spans="1:6" x14ac:dyDescent="0.25">
      <c r="A297" s="24">
        <v>503541</v>
      </c>
      <c r="B297" s="1" t="s">
        <v>94</v>
      </c>
      <c r="C297" s="46">
        <v>54277</v>
      </c>
      <c r="D297" s="46">
        <v>34226.54</v>
      </c>
      <c r="E297" s="4">
        <f t="shared" si="8"/>
        <v>-20050.46</v>
      </c>
      <c r="F297" s="10">
        <f t="shared" si="9"/>
        <v>-0.36940987895425315</v>
      </c>
    </row>
    <row r="298" spans="1:6" x14ac:dyDescent="0.25">
      <c r="A298" s="24">
        <v>503550</v>
      </c>
      <c r="B298" s="1" t="s">
        <v>1817</v>
      </c>
      <c r="C298" s="46">
        <v>82226</v>
      </c>
      <c r="D298" s="46">
        <v>118245.1</v>
      </c>
      <c r="E298" s="4">
        <f t="shared" si="8"/>
        <v>36019.100000000006</v>
      </c>
      <c r="F298" s="5">
        <f t="shared" si="9"/>
        <v>0.43805000851312248</v>
      </c>
    </row>
    <row r="299" spans="1:6" x14ac:dyDescent="0.25">
      <c r="A299" s="24">
        <v>503568</v>
      </c>
      <c r="B299" s="1" t="s">
        <v>1548</v>
      </c>
      <c r="C299" s="46">
        <v>141966</v>
      </c>
      <c r="D299" s="46">
        <v>176707.65</v>
      </c>
      <c r="E299" s="4">
        <f t="shared" si="8"/>
        <v>34741.649999999994</v>
      </c>
      <c r="F299" s="5">
        <f t="shared" si="9"/>
        <v>0.24471810151726459</v>
      </c>
    </row>
    <row r="300" spans="1:6" x14ac:dyDescent="0.25">
      <c r="A300" s="24">
        <v>503576</v>
      </c>
      <c r="B300" s="1" t="s">
        <v>2109</v>
      </c>
      <c r="C300" s="46">
        <v>0</v>
      </c>
      <c r="D300" s="46" t="s">
        <v>2</v>
      </c>
      <c r="E300" s="4">
        <f t="shared" si="8"/>
        <v>0</v>
      </c>
      <c r="F300" s="5" t="str">
        <f>IFERROR(D300/C300-1,"-")</f>
        <v>-</v>
      </c>
    </row>
    <row r="301" spans="1:6" x14ac:dyDescent="0.25">
      <c r="A301" s="24">
        <v>503584</v>
      </c>
      <c r="B301" s="1" t="s">
        <v>1807</v>
      </c>
      <c r="C301" s="46">
        <v>700930</v>
      </c>
      <c r="D301" s="46">
        <v>998499.44000000006</v>
      </c>
      <c r="E301" s="4">
        <f t="shared" si="8"/>
        <v>297569.44000000006</v>
      </c>
      <c r="F301" s="5">
        <f t="shared" si="9"/>
        <v>0.42453517469647473</v>
      </c>
    </row>
    <row r="302" spans="1:6" x14ac:dyDescent="0.25">
      <c r="A302" s="24">
        <v>503592</v>
      </c>
      <c r="B302" s="1" t="s">
        <v>857</v>
      </c>
      <c r="C302" s="46">
        <v>774058</v>
      </c>
      <c r="D302" s="46">
        <v>796213.34</v>
      </c>
      <c r="E302" s="4">
        <f t="shared" si="8"/>
        <v>22155.339999999967</v>
      </c>
      <c r="F302" s="5">
        <f t="shared" si="9"/>
        <v>2.8622325458815601E-2</v>
      </c>
    </row>
    <row r="303" spans="1:6" x14ac:dyDescent="0.25">
      <c r="A303" s="24">
        <v>503606</v>
      </c>
      <c r="B303" s="1" t="s">
        <v>838</v>
      </c>
      <c r="C303" s="46">
        <v>96403</v>
      </c>
      <c r="D303" s="46">
        <v>98390.87</v>
      </c>
      <c r="E303" s="4">
        <f t="shared" si="8"/>
        <v>1987.8699999999953</v>
      </c>
      <c r="F303" s="5">
        <f t="shared" si="9"/>
        <v>2.0620416377083561E-2</v>
      </c>
    </row>
    <row r="304" spans="1:6" x14ac:dyDescent="0.25">
      <c r="A304" s="24">
        <v>503614</v>
      </c>
      <c r="B304" s="1" t="s">
        <v>1030</v>
      </c>
      <c r="C304" s="46">
        <v>303385</v>
      </c>
      <c r="D304" s="46">
        <v>324767.90000000002</v>
      </c>
      <c r="E304" s="4">
        <f t="shared" si="8"/>
        <v>21382.900000000023</v>
      </c>
      <c r="F304" s="5">
        <f t="shared" si="9"/>
        <v>7.0481071905334813E-2</v>
      </c>
    </row>
    <row r="305" spans="1:6" x14ac:dyDescent="0.25">
      <c r="A305" s="24">
        <v>503631</v>
      </c>
      <c r="B305" s="1" t="s">
        <v>1914</v>
      </c>
      <c r="C305" s="46">
        <v>113415</v>
      </c>
      <c r="D305" s="46">
        <v>180700.09000000003</v>
      </c>
      <c r="E305" s="4">
        <f t="shared" si="8"/>
        <v>67285.090000000026</v>
      </c>
      <c r="F305" s="5">
        <f t="shared" si="9"/>
        <v>0.59326447118987802</v>
      </c>
    </row>
    <row r="306" spans="1:6" x14ac:dyDescent="0.25">
      <c r="A306" s="24">
        <v>503649</v>
      </c>
      <c r="B306" s="1" t="s">
        <v>1356</v>
      </c>
      <c r="C306" s="46">
        <v>116250</v>
      </c>
      <c r="D306" s="46">
        <v>135257.35</v>
      </c>
      <c r="E306" s="4">
        <f t="shared" si="8"/>
        <v>19007.350000000006</v>
      </c>
      <c r="F306" s="5">
        <f t="shared" si="9"/>
        <v>0.16350408602150535</v>
      </c>
    </row>
    <row r="307" spans="1:6" x14ac:dyDescent="0.25">
      <c r="A307" s="24">
        <v>503665</v>
      </c>
      <c r="B307" s="1" t="s">
        <v>1316</v>
      </c>
      <c r="C307" s="46">
        <v>1316010</v>
      </c>
      <c r="D307" s="46">
        <v>1514664.65</v>
      </c>
      <c r="E307" s="4">
        <f t="shared" si="8"/>
        <v>198654.64999999991</v>
      </c>
      <c r="F307" s="5">
        <f t="shared" si="9"/>
        <v>0.15095223440551364</v>
      </c>
    </row>
    <row r="308" spans="1:6" x14ac:dyDescent="0.25">
      <c r="A308" s="24">
        <v>503673</v>
      </c>
      <c r="B308" s="1" t="s">
        <v>1572</v>
      </c>
      <c r="C308" s="46">
        <v>110974</v>
      </c>
      <c r="D308" s="46">
        <v>139326.76999999996</v>
      </c>
      <c r="E308" s="4">
        <f t="shared" si="8"/>
        <v>28352.76999999996</v>
      </c>
      <c r="F308" s="5">
        <f t="shared" si="9"/>
        <v>0.25549020491286201</v>
      </c>
    </row>
    <row r="309" spans="1:6" x14ac:dyDescent="0.25">
      <c r="A309" s="24">
        <v>503681</v>
      </c>
      <c r="B309" s="1" t="s">
        <v>708</v>
      </c>
      <c r="C309" s="46">
        <v>67634</v>
      </c>
      <c r="D309" s="46">
        <v>67038.10000000002</v>
      </c>
      <c r="E309" s="4">
        <f t="shared" si="8"/>
        <v>-595.89999999997963</v>
      </c>
      <c r="F309" s="10">
        <f t="shared" si="9"/>
        <v>-8.8106573616817396E-3</v>
      </c>
    </row>
    <row r="310" spans="1:6" x14ac:dyDescent="0.25">
      <c r="A310" s="24">
        <v>503690</v>
      </c>
      <c r="B310" s="1" t="s">
        <v>116</v>
      </c>
      <c r="C310" s="46">
        <v>119086</v>
      </c>
      <c r="D310" s="46">
        <v>78975.150000000009</v>
      </c>
      <c r="E310" s="4">
        <f t="shared" si="8"/>
        <v>-40110.849999999991</v>
      </c>
      <c r="F310" s="10">
        <f t="shared" si="9"/>
        <v>-0.33682254841039239</v>
      </c>
    </row>
    <row r="311" spans="1:6" x14ac:dyDescent="0.25">
      <c r="A311" s="24">
        <v>503703</v>
      </c>
      <c r="B311" s="1" t="s">
        <v>1206</v>
      </c>
      <c r="C311" s="46">
        <v>121921</v>
      </c>
      <c r="D311" s="46">
        <v>136498.93999999997</v>
      </c>
      <c r="E311" s="4">
        <f t="shared" si="8"/>
        <v>14577.939999999973</v>
      </c>
      <c r="F311" s="5">
        <f t="shared" si="9"/>
        <v>0.11956873713306138</v>
      </c>
    </row>
    <row r="312" spans="1:6" x14ac:dyDescent="0.25">
      <c r="A312" s="24">
        <v>503711</v>
      </c>
      <c r="B312" s="1" t="s">
        <v>1317</v>
      </c>
      <c r="C312" s="46">
        <v>159373</v>
      </c>
      <c r="D312" s="46">
        <v>183436.14</v>
      </c>
      <c r="E312" s="4">
        <f t="shared" si="8"/>
        <v>24063.140000000014</v>
      </c>
      <c r="F312" s="5">
        <f t="shared" si="9"/>
        <v>0.15098630257320877</v>
      </c>
    </row>
    <row r="313" spans="1:6" x14ac:dyDescent="0.25">
      <c r="A313" s="24">
        <v>503720</v>
      </c>
      <c r="B313" s="1" t="s">
        <v>2110</v>
      </c>
      <c r="C313" s="47">
        <v>0</v>
      </c>
      <c r="D313" s="47">
        <v>3392</v>
      </c>
      <c r="E313" s="34">
        <f t="shared" si="8"/>
        <v>3392</v>
      </c>
      <c r="F313" s="5" t="str">
        <f>IFERROR(D313/C313-1,"-")</f>
        <v>-</v>
      </c>
    </row>
    <row r="314" spans="1:6" x14ac:dyDescent="0.25">
      <c r="A314" s="24">
        <v>503746</v>
      </c>
      <c r="B314" s="1" t="s">
        <v>1592</v>
      </c>
      <c r="C314" s="46">
        <v>161617</v>
      </c>
      <c r="D314" s="46">
        <v>204335.15999999995</v>
      </c>
      <c r="E314" s="4">
        <f t="shared" si="8"/>
        <v>42718.159999999945</v>
      </c>
      <c r="F314" s="5">
        <f t="shared" si="9"/>
        <v>0.26431724385429711</v>
      </c>
    </row>
    <row r="315" spans="1:6" x14ac:dyDescent="0.25">
      <c r="A315" s="24">
        <v>503754</v>
      </c>
      <c r="B315" s="1" t="s">
        <v>1991</v>
      </c>
      <c r="C315" s="46">
        <v>0</v>
      </c>
      <c r="D315" s="46" t="s">
        <v>2</v>
      </c>
      <c r="E315" s="4">
        <f t="shared" si="8"/>
        <v>0</v>
      </c>
      <c r="F315" s="5" t="str">
        <f>IFERROR(D315/C315-1,"-")</f>
        <v>-</v>
      </c>
    </row>
    <row r="316" spans="1:6" x14ac:dyDescent="0.25">
      <c r="A316" s="24">
        <v>503762</v>
      </c>
      <c r="B316" s="1" t="s">
        <v>1584</v>
      </c>
      <c r="C316" s="46">
        <v>110580</v>
      </c>
      <c r="D316" s="46">
        <v>139302.67000000001</v>
      </c>
      <c r="E316" s="4">
        <f t="shared" si="8"/>
        <v>28722.670000000013</v>
      </c>
      <c r="F316" s="5">
        <f t="shared" si="9"/>
        <v>0.25974561403508778</v>
      </c>
    </row>
    <row r="317" spans="1:6" x14ac:dyDescent="0.25">
      <c r="A317" s="24">
        <v>503771</v>
      </c>
      <c r="B317" s="1" t="s">
        <v>1409</v>
      </c>
      <c r="C317" s="46">
        <v>246875</v>
      </c>
      <c r="D317" s="46">
        <v>291655.78999999998</v>
      </c>
      <c r="E317" s="4">
        <f t="shared" si="8"/>
        <v>44780.789999999979</v>
      </c>
      <c r="F317" s="5">
        <f t="shared" si="9"/>
        <v>0.18139054177215175</v>
      </c>
    </row>
    <row r="318" spans="1:6" x14ac:dyDescent="0.25">
      <c r="A318" s="24">
        <v>503789</v>
      </c>
      <c r="B318" s="1" t="s">
        <v>1890</v>
      </c>
      <c r="C318" s="46">
        <v>57175</v>
      </c>
      <c r="D318" s="46">
        <v>88216.909999999989</v>
      </c>
      <c r="E318" s="4">
        <f t="shared" si="8"/>
        <v>31041.909999999989</v>
      </c>
      <c r="F318" s="5">
        <f t="shared" si="9"/>
        <v>0.54292802798425877</v>
      </c>
    </row>
    <row r="319" spans="1:6" x14ac:dyDescent="0.25">
      <c r="A319" s="24">
        <v>503797</v>
      </c>
      <c r="B319" s="1" t="s">
        <v>1765</v>
      </c>
      <c r="C319" s="46">
        <v>204542</v>
      </c>
      <c r="D319" s="46">
        <v>281498.90000000002</v>
      </c>
      <c r="E319" s="4">
        <f t="shared" si="8"/>
        <v>76956.900000000023</v>
      </c>
      <c r="F319" s="5">
        <f t="shared" si="9"/>
        <v>0.37624008761036865</v>
      </c>
    </row>
    <row r="320" spans="1:6" x14ac:dyDescent="0.25">
      <c r="A320" s="24">
        <v>503801</v>
      </c>
      <c r="B320" s="1" t="s">
        <v>869</v>
      </c>
      <c r="C320" s="46">
        <v>158781</v>
      </c>
      <c r="D320" s="46">
        <v>163822.40000000005</v>
      </c>
      <c r="E320" s="4">
        <f t="shared" si="8"/>
        <v>5041.4000000000524</v>
      </c>
      <c r="F320" s="5">
        <f t="shared" si="9"/>
        <v>3.1750650266719971E-2</v>
      </c>
    </row>
    <row r="321" spans="1:6" x14ac:dyDescent="0.25">
      <c r="A321" s="24">
        <v>503819</v>
      </c>
      <c r="B321" s="1" t="s">
        <v>1981</v>
      </c>
      <c r="C321" s="47">
        <v>0</v>
      </c>
      <c r="D321" s="47">
        <v>174.54</v>
      </c>
      <c r="E321" s="34">
        <f t="shared" si="8"/>
        <v>174.54</v>
      </c>
      <c r="F321" s="5" t="str">
        <f>IFERROR(D321/C321-1,"-")</f>
        <v>-</v>
      </c>
    </row>
    <row r="322" spans="1:6" x14ac:dyDescent="0.25">
      <c r="A322" s="24">
        <v>503827</v>
      </c>
      <c r="B322" s="1" t="s">
        <v>55</v>
      </c>
      <c r="C322" s="46">
        <v>76555</v>
      </c>
      <c r="D322" s="46">
        <v>106028.52</v>
      </c>
      <c r="E322" s="4">
        <f t="shared" si="8"/>
        <v>29473.520000000004</v>
      </c>
      <c r="F322" s="5">
        <f t="shared" si="9"/>
        <v>0.3849979753118673</v>
      </c>
    </row>
    <row r="323" spans="1:6" x14ac:dyDescent="0.25">
      <c r="A323" s="24">
        <v>503835</v>
      </c>
      <c r="B323" s="1" t="s">
        <v>1265</v>
      </c>
      <c r="C323" s="46">
        <v>346311</v>
      </c>
      <c r="D323" s="46">
        <v>393570.7</v>
      </c>
      <c r="E323" s="4">
        <f t="shared" si="8"/>
        <v>47259.700000000012</v>
      </c>
      <c r="F323" s="5">
        <f t="shared" si="9"/>
        <v>0.13646606662797311</v>
      </c>
    </row>
    <row r="324" spans="1:6" x14ac:dyDescent="0.25">
      <c r="A324" s="24">
        <v>503843</v>
      </c>
      <c r="B324" s="1" t="s">
        <v>1033</v>
      </c>
      <c r="C324" s="46">
        <v>147440</v>
      </c>
      <c r="D324" s="46">
        <v>157962.74000000005</v>
      </c>
      <c r="E324" s="4">
        <f t="shared" ref="E324:E387" si="10">D324-C324</f>
        <v>10522.740000000049</v>
      </c>
      <c r="F324" s="5">
        <f t="shared" ref="F324:F387" si="11">IFERROR(D324/C324-1,"N/A")</f>
        <v>7.1369641888226143E-2</v>
      </c>
    </row>
    <row r="325" spans="1:6" x14ac:dyDescent="0.25">
      <c r="A325" s="24">
        <v>503851</v>
      </c>
      <c r="B325" s="1" t="s">
        <v>1100</v>
      </c>
      <c r="C325" s="46">
        <v>113415</v>
      </c>
      <c r="D325" s="46">
        <v>123485.74</v>
      </c>
      <c r="E325" s="4">
        <f t="shared" si="10"/>
        <v>10070.740000000005</v>
      </c>
      <c r="F325" s="5">
        <f t="shared" si="11"/>
        <v>8.8795485605960511E-2</v>
      </c>
    </row>
    <row r="326" spans="1:6" x14ac:dyDescent="0.25">
      <c r="A326" s="24">
        <v>503860</v>
      </c>
      <c r="B326" s="1" t="s">
        <v>1633</v>
      </c>
      <c r="C326" s="46">
        <v>136098</v>
      </c>
      <c r="D326" s="46">
        <v>175016.75</v>
      </c>
      <c r="E326" s="4">
        <f t="shared" si="10"/>
        <v>38918.75</v>
      </c>
      <c r="F326" s="5">
        <f t="shared" si="11"/>
        <v>0.28596121912151529</v>
      </c>
    </row>
    <row r="327" spans="1:6" x14ac:dyDescent="0.25">
      <c r="A327" s="24">
        <v>503878</v>
      </c>
      <c r="B327" s="1" t="s">
        <v>131</v>
      </c>
      <c r="C327" s="46">
        <v>63147</v>
      </c>
      <c r="D327" s="46">
        <v>43325.25</v>
      </c>
      <c r="E327" s="4">
        <f t="shared" si="10"/>
        <v>-19821.75</v>
      </c>
      <c r="F327" s="10">
        <f t="shared" si="11"/>
        <v>-0.31389852249513039</v>
      </c>
    </row>
    <row r="328" spans="1:6" x14ac:dyDescent="0.25">
      <c r="A328" s="24">
        <v>503886</v>
      </c>
      <c r="B328" s="1" t="s">
        <v>1073</v>
      </c>
      <c r="C328" s="46">
        <v>121921</v>
      </c>
      <c r="D328" s="46">
        <v>131896.89000000001</v>
      </c>
      <c r="E328" s="4">
        <f t="shared" si="10"/>
        <v>9975.890000000014</v>
      </c>
      <c r="F328" s="5">
        <f t="shared" si="11"/>
        <v>8.1822573633746565E-2</v>
      </c>
    </row>
    <row r="329" spans="1:6" x14ac:dyDescent="0.25">
      <c r="A329" s="24">
        <v>503894</v>
      </c>
      <c r="B329" s="1" t="s">
        <v>674</v>
      </c>
      <c r="C329" s="46">
        <v>315122</v>
      </c>
      <c r="D329" s="46">
        <v>309204.37</v>
      </c>
      <c r="E329" s="4">
        <f t="shared" si="10"/>
        <v>-5917.6300000000047</v>
      </c>
      <c r="F329" s="10">
        <f t="shared" si="11"/>
        <v>-1.8778853904202197E-2</v>
      </c>
    </row>
    <row r="330" spans="1:6" x14ac:dyDescent="0.25">
      <c r="A330" s="24">
        <v>503924</v>
      </c>
      <c r="B330" s="1" t="s">
        <v>1176</v>
      </c>
      <c r="C330" s="46">
        <v>93567</v>
      </c>
      <c r="D330" s="46">
        <v>103866.49</v>
      </c>
      <c r="E330" s="4">
        <f t="shared" si="10"/>
        <v>10299.490000000005</v>
      </c>
      <c r="F330" s="5">
        <f t="shared" si="11"/>
        <v>0.1100760952045059</v>
      </c>
    </row>
    <row r="331" spans="1:6" x14ac:dyDescent="0.25">
      <c r="A331" s="24">
        <v>503932</v>
      </c>
      <c r="B331" s="1" t="s">
        <v>770</v>
      </c>
      <c r="C331" s="46">
        <v>218324</v>
      </c>
      <c r="D331" s="46">
        <v>219590.24</v>
      </c>
      <c r="E331" s="4">
        <f t="shared" si="10"/>
        <v>1266.2399999999907</v>
      </c>
      <c r="F331" s="5">
        <f t="shared" si="11"/>
        <v>5.7998204503397766E-3</v>
      </c>
    </row>
    <row r="332" spans="1:6" x14ac:dyDescent="0.25">
      <c r="A332" s="24">
        <v>503959</v>
      </c>
      <c r="B332" s="1" t="s">
        <v>211</v>
      </c>
      <c r="C332" s="46">
        <v>309056</v>
      </c>
      <c r="D332" s="46">
        <v>238817.72</v>
      </c>
      <c r="E332" s="4">
        <f t="shared" si="10"/>
        <v>-70238.28</v>
      </c>
      <c r="F332" s="10">
        <f t="shared" si="11"/>
        <v>-0.22726716193828955</v>
      </c>
    </row>
    <row r="333" spans="1:6" x14ac:dyDescent="0.25">
      <c r="A333" s="24">
        <v>503967</v>
      </c>
      <c r="B333" s="1" t="s">
        <v>1920</v>
      </c>
      <c r="C333" s="46">
        <v>60208</v>
      </c>
      <c r="D333" s="46">
        <v>96590.749999999985</v>
      </c>
      <c r="E333" s="4">
        <f t="shared" si="10"/>
        <v>36382.749999999985</v>
      </c>
      <c r="F333" s="5">
        <f t="shared" si="11"/>
        <v>0.60428431437682684</v>
      </c>
    </row>
    <row r="334" spans="1:6" x14ac:dyDescent="0.25">
      <c r="A334" s="24">
        <v>503975</v>
      </c>
      <c r="B334" s="1" t="s">
        <v>1130</v>
      </c>
      <c r="C334" s="46">
        <v>175991</v>
      </c>
      <c r="D334" s="46">
        <v>193082.03</v>
      </c>
      <c r="E334" s="4">
        <f t="shared" si="10"/>
        <v>17091.03</v>
      </c>
      <c r="F334" s="5">
        <f t="shared" si="11"/>
        <v>9.7113091010335717E-2</v>
      </c>
    </row>
    <row r="335" spans="1:6" x14ac:dyDescent="0.25">
      <c r="A335" s="24">
        <v>503983</v>
      </c>
      <c r="B335" s="1" t="s">
        <v>1198</v>
      </c>
      <c r="C335" s="46">
        <v>153110</v>
      </c>
      <c r="D335" s="46">
        <v>170975.40000000005</v>
      </c>
      <c r="E335" s="4">
        <f t="shared" si="10"/>
        <v>17865.400000000052</v>
      </c>
      <c r="F335" s="5">
        <f t="shared" si="11"/>
        <v>0.11668343021357219</v>
      </c>
    </row>
    <row r="336" spans="1:6" x14ac:dyDescent="0.25">
      <c r="A336" s="24">
        <v>503991</v>
      </c>
      <c r="B336" s="1" t="s">
        <v>43</v>
      </c>
      <c r="C336" s="46">
        <v>113415</v>
      </c>
      <c r="D336" s="46">
        <v>55473.11</v>
      </c>
      <c r="E336" s="4">
        <f t="shared" si="10"/>
        <v>-57941.89</v>
      </c>
      <c r="F336" s="10">
        <f t="shared" si="11"/>
        <v>-0.51088383370806323</v>
      </c>
    </row>
    <row r="337" spans="1:6" x14ac:dyDescent="0.25">
      <c r="A337" s="24">
        <v>504009</v>
      </c>
      <c r="B337" s="1" t="s">
        <v>1913</v>
      </c>
      <c r="C337" s="46">
        <v>1419662</v>
      </c>
      <c r="D337" s="46">
        <v>2258309.0099999998</v>
      </c>
      <c r="E337" s="4">
        <f t="shared" si="10"/>
        <v>838647.00999999978</v>
      </c>
      <c r="F337" s="5">
        <f t="shared" si="11"/>
        <v>0.59073709798529483</v>
      </c>
    </row>
    <row r="338" spans="1:6" x14ac:dyDescent="0.25">
      <c r="A338" s="24">
        <v>504017</v>
      </c>
      <c r="B338" s="1" t="s">
        <v>1553</v>
      </c>
      <c r="C338" s="46">
        <v>473903</v>
      </c>
      <c r="D338" s="46">
        <v>591473.64</v>
      </c>
      <c r="E338" s="4">
        <f t="shared" si="10"/>
        <v>117570.64000000001</v>
      </c>
      <c r="F338" s="5">
        <f t="shared" si="11"/>
        <v>0.24809009438640395</v>
      </c>
    </row>
    <row r="339" spans="1:6" x14ac:dyDescent="0.25">
      <c r="A339" s="24">
        <v>504025</v>
      </c>
      <c r="B339" s="1" t="s">
        <v>1233</v>
      </c>
      <c r="C339" s="46">
        <v>2009816</v>
      </c>
      <c r="D339" s="46">
        <v>2263089.4899999998</v>
      </c>
      <c r="E339" s="4">
        <f t="shared" si="10"/>
        <v>253273.48999999976</v>
      </c>
      <c r="F339" s="5">
        <f t="shared" si="11"/>
        <v>0.12601824744155676</v>
      </c>
    </row>
    <row r="340" spans="1:6" x14ac:dyDescent="0.25">
      <c r="A340" s="24">
        <v>504033</v>
      </c>
      <c r="B340" s="1" t="s">
        <v>1992</v>
      </c>
      <c r="C340" s="46">
        <v>0</v>
      </c>
      <c r="D340" s="46" t="s">
        <v>2</v>
      </c>
      <c r="E340" s="4">
        <f t="shared" si="10"/>
        <v>0</v>
      </c>
      <c r="F340" s="5" t="str">
        <f>IFERROR(D340/C340-1,"-")</f>
        <v>-</v>
      </c>
    </row>
    <row r="341" spans="1:6" x14ac:dyDescent="0.25">
      <c r="A341" s="24">
        <v>504041</v>
      </c>
      <c r="B341" s="1" t="s">
        <v>1467</v>
      </c>
      <c r="C341" s="46">
        <v>144604</v>
      </c>
      <c r="D341" s="46">
        <v>174980.74</v>
      </c>
      <c r="E341" s="4">
        <f t="shared" si="10"/>
        <v>30376.739999999991</v>
      </c>
      <c r="F341" s="5">
        <f t="shared" si="11"/>
        <v>0.21006846283643599</v>
      </c>
    </row>
    <row r="342" spans="1:6" x14ac:dyDescent="0.25">
      <c r="A342" s="24">
        <v>504050</v>
      </c>
      <c r="B342" s="1" t="s">
        <v>252</v>
      </c>
      <c r="C342" s="46">
        <v>334575</v>
      </c>
      <c r="D342" s="46">
        <v>268249.19000000012</v>
      </c>
      <c r="E342" s="4">
        <f t="shared" si="10"/>
        <v>-66325.809999999881</v>
      </c>
      <c r="F342" s="10">
        <f t="shared" si="11"/>
        <v>-0.19823898976313192</v>
      </c>
    </row>
    <row r="343" spans="1:6" x14ac:dyDescent="0.25">
      <c r="A343" s="24">
        <v>504068</v>
      </c>
      <c r="B343" s="1" t="s">
        <v>794</v>
      </c>
      <c r="C343" s="46">
        <v>297715</v>
      </c>
      <c r="D343" s="46">
        <v>300581.66000000003</v>
      </c>
      <c r="E343" s="4">
        <f t="shared" si="10"/>
        <v>2866.6600000000326</v>
      </c>
      <c r="F343" s="5">
        <f t="shared" si="11"/>
        <v>9.6288732512639363E-3</v>
      </c>
    </row>
    <row r="344" spans="1:6" x14ac:dyDescent="0.25">
      <c r="A344" s="24">
        <v>504076</v>
      </c>
      <c r="B344" s="1" t="s">
        <v>254</v>
      </c>
      <c r="C344" s="46">
        <v>146380</v>
      </c>
      <c r="D344" s="46">
        <v>117851.33</v>
      </c>
      <c r="E344" s="4">
        <f t="shared" si="10"/>
        <v>-28528.67</v>
      </c>
      <c r="F344" s="10">
        <f t="shared" si="11"/>
        <v>-0.19489458942478477</v>
      </c>
    </row>
    <row r="345" spans="1:6" x14ac:dyDescent="0.25">
      <c r="A345" s="24">
        <v>504084</v>
      </c>
      <c r="B345" s="1" t="s">
        <v>796</v>
      </c>
      <c r="C345" s="46">
        <v>64809</v>
      </c>
      <c r="D345" s="46">
        <v>65474.380000000005</v>
      </c>
      <c r="E345" s="4">
        <f t="shared" si="10"/>
        <v>665.38000000000466</v>
      </c>
      <c r="F345" s="5">
        <f t="shared" si="11"/>
        <v>1.0266783934330226E-2</v>
      </c>
    </row>
    <row r="346" spans="1:6" x14ac:dyDescent="0.25">
      <c r="A346" s="24">
        <v>504092</v>
      </c>
      <c r="B346" s="1" t="s">
        <v>649</v>
      </c>
      <c r="C346" s="46">
        <v>244040</v>
      </c>
      <c r="D346" s="46">
        <v>237824.74</v>
      </c>
      <c r="E346" s="4">
        <f t="shared" si="10"/>
        <v>-6215.2600000000093</v>
      </c>
      <c r="F346" s="10">
        <f t="shared" si="11"/>
        <v>-2.5468201934109147E-2</v>
      </c>
    </row>
    <row r="347" spans="1:6" x14ac:dyDescent="0.25">
      <c r="A347" s="24">
        <v>504106</v>
      </c>
      <c r="B347" s="1" t="s">
        <v>241</v>
      </c>
      <c r="C347" s="46">
        <v>362928</v>
      </c>
      <c r="D347" s="46">
        <v>288173.73999999993</v>
      </c>
      <c r="E347" s="4">
        <f t="shared" si="10"/>
        <v>-74754.260000000068</v>
      </c>
      <c r="F347" s="10">
        <f t="shared" si="11"/>
        <v>-0.2059754551867039</v>
      </c>
    </row>
    <row r="348" spans="1:6" x14ac:dyDescent="0.25">
      <c r="A348" s="24">
        <v>504114</v>
      </c>
      <c r="B348" s="1" t="s">
        <v>1513</v>
      </c>
      <c r="C348" s="46">
        <v>136295</v>
      </c>
      <c r="D348" s="46">
        <v>167117.84999999995</v>
      </c>
      <c r="E348" s="4">
        <f t="shared" si="10"/>
        <v>30822.849999999948</v>
      </c>
      <c r="F348" s="5">
        <f t="shared" si="11"/>
        <v>0.22614806119079889</v>
      </c>
    </row>
    <row r="349" spans="1:6" x14ac:dyDescent="0.25">
      <c r="A349" s="24">
        <v>504122</v>
      </c>
      <c r="B349" s="1" t="s">
        <v>443</v>
      </c>
      <c r="C349" s="46">
        <v>198871</v>
      </c>
      <c r="D349" s="46">
        <v>179214.96000000002</v>
      </c>
      <c r="E349" s="4">
        <f t="shared" si="10"/>
        <v>-19656.039999999979</v>
      </c>
      <c r="F349" s="10">
        <f t="shared" si="11"/>
        <v>-9.8838141307681759E-2</v>
      </c>
    </row>
    <row r="350" spans="1:6" x14ac:dyDescent="0.25">
      <c r="A350" s="24">
        <v>504131</v>
      </c>
      <c r="B350" s="1" t="s">
        <v>1574</v>
      </c>
      <c r="C350" s="46">
        <v>524940</v>
      </c>
      <c r="D350" s="46">
        <v>659152.00000000012</v>
      </c>
      <c r="E350" s="4">
        <f t="shared" si="10"/>
        <v>134212.00000000012</v>
      </c>
      <c r="F350" s="5">
        <f t="shared" si="11"/>
        <v>0.25567112431896999</v>
      </c>
    </row>
    <row r="351" spans="1:6" x14ac:dyDescent="0.25">
      <c r="A351" s="24">
        <v>504149</v>
      </c>
      <c r="B351" s="1" t="s">
        <v>1055</v>
      </c>
      <c r="C351" s="46">
        <v>130427</v>
      </c>
      <c r="D351" s="46">
        <v>140490.89999999997</v>
      </c>
      <c r="E351" s="4">
        <f t="shared" si="10"/>
        <v>10063.899999999965</v>
      </c>
      <c r="F351" s="5">
        <f t="shared" si="11"/>
        <v>7.7161170616513175E-2</v>
      </c>
    </row>
    <row r="352" spans="1:6" x14ac:dyDescent="0.25">
      <c r="A352" s="24">
        <v>504157</v>
      </c>
      <c r="B352" s="1" t="s">
        <v>333</v>
      </c>
      <c r="C352" s="46">
        <v>141769</v>
      </c>
      <c r="D352" s="46">
        <v>121111.32</v>
      </c>
      <c r="E352" s="4">
        <f t="shared" si="10"/>
        <v>-20657.679999999993</v>
      </c>
      <c r="F352" s="10">
        <f t="shared" si="11"/>
        <v>-0.14571366095549798</v>
      </c>
    </row>
    <row r="353" spans="1:6" x14ac:dyDescent="0.25">
      <c r="A353" s="24">
        <v>504165</v>
      </c>
      <c r="B353" s="1" t="s">
        <v>1216</v>
      </c>
      <c r="C353" s="46">
        <v>147440</v>
      </c>
      <c r="D353" s="46">
        <v>165518</v>
      </c>
      <c r="E353" s="4">
        <f t="shared" si="10"/>
        <v>18078</v>
      </c>
      <c r="F353" s="5">
        <f t="shared" si="11"/>
        <v>0.12261258817145948</v>
      </c>
    </row>
    <row r="354" spans="1:6" x14ac:dyDescent="0.25">
      <c r="A354" s="24">
        <v>504173</v>
      </c>
      <c r="B354" s="1" t="s">
        <v>749</v>
      </c>
      <c r="C354" s="46">
        <v>69275</v>
      </c>
      <c r="D354" s="46">
        <v>69276</v>
      </c>
      <c r="E354" s="4">
        <f t="shared" si="10"/>
        <v>1</v>
      </c>
      <c r="F354" s="15">
        <f t="shared" si="11"/>
        <v>1.4435221941555554E-5</v>
      </c>
    </row>
    <row r="355" spans="1:6" x14ac:dyDescent="0.25">
      <c r="A355" s="24">
        <v>504181</v>
      </c>
      <c r="B355" s="1" t="s">
        <v>278</v>
      </c>
      <c r="C355" s="46">
        <v>139723</v>
      </c>
      <c r="D355" s="46">
        <v>114258.99</v>
      </c>
      <c r="E355" s="4">
        <f t="shared" si="10"/>
        <v>-25464.009999999995</v>
      </c>
      <c r="F355" s="10">
        <f t="shared" si="11"/>
        <v>-0.18224637318122283</v>
      </c>
    </row>
    <row r="356" spans="1:6" x14ac:dyDescent="0.25">
      <c r="A356" s="24">
        <v>504190</v>
      </c>
      <c r="B356" s="1" t="s">
        <v>1916</v>
      </c>
      <c r="C356" s="46">
        <v>119086</v>
      </c>
      <c r="D356" s="46">
        <v>190067.02999999997</v>
      </c>
      <c r="E356" s="4">
        <f t="shared" si="10"/>
        <v>70981.02999999997</v>
      </c>
      <c r="F356" s="5">
        <f t="shared" si="11"/>
        <v>0.59604848596812365</v>
      </c>
    </row>
    <row r="357" spans="1:6" x14ac:dyDescent="0.25">
      <c r="A357" s="24">
        <v>504203</v>
      </c>
      <c r="B357" s="1" t="s">
        <v>697</v>
      </c>
      <c r="C357" s="46">
        <v>1838114</v>
      </c>
      <c r="D357" s="46">
        <v>1816791.5299999989</v>
      </c>
      <c r="E357" s="4">
        <f t="shared" si="10"/>
        <v>-21322.470000001136</v>
      </c>
      <c r="F357" s="10">
        <f t="shared" si="11"/>
        <v>-1.1600189106878656E-2</v>
      </c>
    </row>
    <row r="358" spans="1:6" x14ac:dyDescent="0.25">
      <c r="A358" s="24">
        <v>504211</v>
      </c>
      <c r="B358" s="1" t="s">
        <v>1996</v>
      </c>
      <c r="C358" s="46">
        <v>0</v>
      </c>
      <c r="D358" s="46" t="s">
        <v>2</v>
      </c>
      <c r="E358" s="4">
        <f t="shared" si="10"/>
        <v>0</v>
      </c>
      <c r="F358" s="5" t="str">
        <f>IFERROR(D358/C358-1,"-")</f>
        <v>-</v>
      </c>
    </row>
    <row r="359" spans="1:6" x14ac:dyDescent="0.25">
      <c r="A359" s="24">
        <v>504220</v>
      </c>
      <c r="B359" s="1" t="s">
        <v>1272</v>
      </c>
      <c r="C359" s="46">
        <v>119086</v>
      </c>
      <c r="D359" s="46">
        <v>135544</v>
      </c>
      <c r="E359" s="4">
        <f t="shared" si="10"/>
        <v>16458</v>
      </c>
      <c r="F359" s="5">
        <f t="shared" si="11"/>
        <v>0.13820264346774591</v>
      </c>
    </row>
    <row r="360" spans="1:6" x14ac:dyDescent="0.25">
      <c r="A360" s="24">
        <v>504238</v>
      </c>
      <c r="B360" s="1" t="s">
        <v>1040</v>
      </c>
      <c r="C360" s="46">
        <v>408294</v>
      </c>
      <c r="D360" s="46">
        <v>437980</v>
      </c>
      <c r="E360" s="4">
        <f t="shared" si="10"/>
        <v>29686</v>
      </c>
      <c r="F360" s="5">
        <f t="shared" si="11"/>
        <v>7.2707411815995382E-2</v>
      </c>
    </row>
    <row r="361" spans="1:6" x14ac:dyDescent="0.25">
      <c r="A361" s="24">
        <v>504254</v>
      </c>
      <c r="B361" s="1" t="s">
        <v>1261</v>
      </c>
      <c r="C361" s="46">
        <v>72183</v>
      </c>
      <c r="D361" s="46">
        <v>136254.92000000001</v>
      </c>
      <c r="E361" s="4">
        <f t="shared" si="10"/>
        <v>64071.920000000013</v>
      </c>
      <c r="F361" s="5">
        <f t="shared" si="11"/>
        <v>0.88763171383843864</v>
      </c>
    </row>
    <row r="362" spans="1:6" x14ac:dyDescent="0.25">
      <c r="A362" s="24">
        <v>504262</v>
      </c>
      <c r="B362" s="1" t="s">
        <v>1114</v>
      </c>
      <c r="C362" s="46">
        <v>303385</v>
      </c>
      <c r="D362" s="46">
        <v>331898.27</v>
      </c>
      <c r="E362" s="4">
        <f t="shared" si="10"/>
        <v>28513.270000000019</v>
      </c>
      <c r="F362" s="5">
        <f t="shared" si="11"/>
        <v>9.3983782982019592E-2</v>
      </c>
    </row>
    <row r="363" spans="1:6" x14ac:dyDescent="0.25">
      <c r="A363" s="24">
        <v>504271</v>
      </c>
      <c r="B363" s="1" t="s">
        <v>1928</v>
      </c>
      <c r="C363" s="46">
        <v>133263</v>
      </c>
      <c r="D363" s="46">
        <v>217498.95</v>
      </c>
      <c r="E363" s="4">
        <f t="shared" si="10"/>
        <v>84235.950000000012</v>
      </c>
      <c r="F363" s="5">
        <f t="shared" si="11"/>
        <v>0.63210305936381439</v>
      </c>
    </row>
    <row r="364" spans="1:6" x14ac:dyDescent="0.25">
      <c r="A364" s="24">
        <v>504289</v>
      </c>
      <c r="B364" s="1" t="s">
        <v>311</v>
      </c>
      <c r="C364" s="46">
        <v>63240</v>
      </c>
      <c r="D364" s="46">
        <v>53241.19</v>
      </c>
      <c r="E364" s="4">
        <f t="shared" si="10"/>
        <v>-9998.8099999999977</v>
      </c>
      <c r="F364" s="10">
        <f t="shared" si="11"/>
        <v>-0.15810895003162551</v>
      </c>
    </row>
    <row r="365" spans="1:6" x14ac:dyDescent="0.25">
      <c r="A365" s="24">
        <v>504297</v>
      </c>
      <c r="B365" s="1" t="s">
        <v>1700</v>
      </c>
      <c r="C365" s="46">
        <v>93567</v>
      </c>
      <c r="D365" s="46">
        <v>123429.22</v>
      </c>
      <c r="E365" s="4">
        <f t="shared" si="10"/>
        <v>29862.22</v>
      </c>
      <c r="F365" s="5">
        <f t="shared" si="11"/>
        <v>0.31915333397458512</v>
      </c>
    </row>
    <row r="366" spans="1:6" x14ac:dyDescent="0.25">
      <c r="A366" s="24">
        <v>504319</v>
      </c>
      <c r="B366" s="1" t="s">
        <v>1199</v>
      </c>
      <c r="C366" s="46">
        <v>104909</v>
      </c>
      <c r="D366" s="46">
        <v>117152.74999999999</v>
      </c>
      <c r="E366" s="4">
        <f t="shared" si="10"/>
        <v>12243.749999999985</v>
      </c>
      <c r="F366" s="5">
        <f t="shared" si="11"/>
        <v>0.11670829004184569</v>
      </c>
    </row>
    <row r="367" spans="1:6" x14ac:dyDescent="0.25">
      <c r="A367" s="24">
        <v>504327</v>
      </c>
      <c r="B367" s="1" t="s">
        <v>351</v>
      </c>
      <c r="C367" s="46">
        <v>58660</v>
      </c>
      <c r="D367" s="46">
        <v>50688.62999999999</v>
      </c>
      <c r="E367" s="4">
        <f t="shared" si="10"/>
        <v>-7971.3700000000099</v>
      </c>
      <c r="F367" s="10">
        <f t="shared" si="11"/>
        <v>-0.13589106716672361</v>
      </c>
    </row>
    <row r="368" spans="1:6" x14ac:dyDescent="0.25">
      <c r="A368" s="24">
        <v>504335</v>
      </c>
      <c r="B368" s="1" t="s">
        <v>728</v>
      </c>
      <c r="C368" s="46">
        <v>173353</v>
      </c>
      <c r="D368" s="46">
        <v>172714.78999999998</v>
      </c>
      <c r="E368" s="4">
        <f t="shared" si="10"/>
        <v>-638.21000000002095</v>
      </c>
      <c r="F368" s="14">
        <f t="shared" si="11"/>
        <v>-3.6815630534229316E-3</v>
      </c>
    </row>
    <row r="369" spans="1:6" x14ac:dyDescent="0.25">
      <c r="A369" s="24">
        <v>504343</v>
      </c>
      <c r="B369" s="1" t="s">
        <v>1392</v>
      </c>
      <c r="C369" s="46">
        <v>57175</v>
      </c>
      <c r="D369" s="46">
        <v>67261.83</v>
      </c>
      <c r="E369" s="4">
        <f t="shared" si="10"/>
        <v>10086.830000000002</v>
      </c>
      <c r="F369" s="5">
        <f t="shared" si="11"/>
        <v>0.17642028858766956</v>
      </c>
    </row>
    <row r="370" spans="1:6" x14ac:dyDescent="0.25">
      <c r="A370" s="24">
        <v>504351</v>
      </c>
      <c r="B370" s="1" t="s">
        <v>1088</v>
      </c>
      <c r="C370" s="46">
        <v>445352</v>
      </c>
      <c r="D370" s="46">
        <v>483212.68000000011</v>
      </c>
      <c r="E370" s="4">
        <f t="shared" si="10"/>
        <v>37860.680000000109</v>
      </c>
      <c r="F370" s="5">
        <f t="shared" si="11"/>
        <v>8.5012933589610151E-2</v>
      </c>
    </row>
    <row r="371" spans="1:6" x14ac:dyDescent="0.25">
      <c r="A371" s="24">
        <v>504360</v>
      </c>
      <c r="B371" s="1" t="s">
        <v>951</v>
      </c>
      <c r="C371" s="46">
        <v>82226</v>
      </c>
      <c r="D371" s="46">
        <v>86470.66</v>
      </c>
      <c r="E371" s="4">
        <f t="shared" si="10"/>
        <v>4244.6600000000035</v>
      </c>
      <c r="F371" s="5">
        <f t="shared" si="11"/>
        <v>5.1621871427528943E-2</v>
      </c>
    </row>
    <row r="372" spans="1:6" x14ac:dyDescent="0.25">
      <c r="A372" s="24">
        <v>504378</v>
      </c>
      <c r="B372" s="1" t="s">
        <v>1420</v>
      </c>
      <c r="C372" s="46">
        <v>850613</v>
      </c>
      <c r="D372" s="46">
        <v>1007808.44</v>
      </c>
      <c r="E372" s="4">
        <f t="shared" si="10"/>
        <v>157195.43999999994</v>
      </c>
      <c r="F372" s="5">
        <f t="shared" si="11"/>
        <v>0.18480253652365985</v>
      </c>
    </row>
    <row r="373" spans="1:6" x14ac:dyDescent="0.25">
      <c r="A373" s="24">
        <v>504386</v>
      </c>
      <c r="B373" s="1" t="s">
        <v>440</v>
      </c>
      <c r="C373" s="46">
        <v>67634</v>
      </c>
      <c r="D373" s="46">
        <v>60922.42</v>
      </c>
      <c r="E373" s="4">
        <f t="shared" si="10"/>
        <v>-6711.5800000000017</v>
      </c>
      <c r="F373" s="10">
        <f t="shared" si="11"/>
        <v>-9.9233817310820038E-2</v>
      </c>
    </row>
    <row r="374" spans="1:6" x14ac:dyDescent="0.25">
      <c r="A374" s="24">
        <v>504394</v>
      </c>
      <c r="B374" s="1" t="s">
        <v>1999</v>
      </c>
      <c r="C374" s="46">
        <v>0</v>
      </c>
      <c r="D374" s="46" t="s">
        <v>2</v>
      </c>
      <c r="E374" s="4">
        <f t="shared" si="10"/>
        <v>0</v>
      </c>
      <c r="F374" s="5" t="str">
        <f>IFERROR(D374/C374-1,"-")</f>
        <v>-</v>
      </c>
    </row>
    <row r="375" spans="1:6" x14ac:dyDescent="0.25">
      <c r="A375" s="24">
        <v>504408</v>
      </c>
      <c r="B375" s="1" t="s">
        <v>2033</v>
      </c>
      <c r="C375" s="46">
        <v>0</v>
      </c>
      <c r="D375" s="46" t="s">
        <v>2</v>
      </c>
      <c r="E375" s="4">
        <f t="shared" si="10"/>
        <v>0</v>
      </c>
      <c r="F375" s="5" t="str">
        <f>IFERROR(D375/C375-1,"-")</f>
        <v>-</v>
      </c>
    </row>
    <row r="376" spans="1:6" x14ac:dyDescent="0.25">
      <c r="A376" s="24">
        <v>504416</v>
      </c>
      <c r="B376" s="1" t="s">
        <v>997</v>
      </c>
      <c r="C376" s="46">
        <v>195641</v>
      </c>
      <c r="D376" s="46">
        <v>207904.82999999993</v>
      </c>
      <c r="E376" s="4">
        <f t="shared" si="10"/>
        <v>12263.829999999929</v>
      </c>
      <c r="F376" s="5">
        <f t="shared" si="11"/>
        <v>6.268537780935457E-2</v>
      </c>
    </row>
    <row r="377" spans="1:6" x14ac:dyDescent="0.25">
      <c r="A377" s="24">
        <v>504424</v>
      </c>
      <c r="B377" s="1" t="s">
        <v>263</v>
      </c>
      <c r="C377" s="46">
        <v>67841</v>
      </c>
      <c r="D377" s="46">
        <v>54899.3</v>
      </c>
      <c r="E377" s="4">
        <f t="shared" si="10"/>
        <v>-12941.699999999997</v>
      </c>
      <c r="F377" s="10">
        <f t="shared" si="11"/>
        <v>-0.19076517150395778</v>
      </c>
    </row>
    <row r="378" spans="1:6" x14ac:dyDescent="0.25">
      <c r="A378" s="24">
        <v>504432</v>
      </c>
      <c r="B378" s="1" t="s">
        <v>1966</v>
      </c>
      <c r="C378" s="46">
        <v>82226</v>
      </c>
      <c r="D378" s="46">
        <v>158000.28</v>
      </c>
      <c r="E378" s="4">
        <f t="shared" si="10"/>
        <v>75774.28</v>
      </c>
      <c r="F378" s="5">
        <f t="shared" si="11"/>
        <v>0.92153674020382836</v>
      </c>
    </row>
    <row r="379" spans="1:6" x14ac:dyDescent="0.25">
      <c r="A379" s="24">
        <v>504459</v>
      </c>
      <c r="B379" s="1" t="s">
        <v>720</v>
      </c>
      <c r="C379" s="46">
        <v>246875</v>
      </c>
      <c r="D379" s="46">
        <v>245417.74000000002</v>
      </c>
      <c r="E379" s="4">
        <f t="shared" si="10"/>
        <v>-1457.2599999999802</v>
      </c>
      <c r="F379" s="10">
        <f t="shared" si="11"/>
        <v>-5.9028253164555844E-3</v>
      </c>
    </row>
    <row r="380" spans="1:6" x14ac:dyDescent="0.25">
      <c r="A380" s="24">
        <v>504467</v>
      </c>
      <c r="B380" s="1" t="s">
        <v>479</v>
      </c>
      <c r="C380" s="46">
        <v>67634</v>
      </c>
      <c r="D380" s="46">
        <v>61706.27</v>
      </c>
      <c r="E380" s="4">
        <f t="shared" si="10"/>
        <v>-5927.7300000000032</v>
      </c>
      <c r="F380" s="10">
        <f t="shared" si="11"/>
        <v>-8.7644232190909999E-2</v>
      </c>
    </row>
    <row r="381" spans="1:6" x14ac:dyDescent="0.25">
      <c r="A381" s="24">
        <v>504475</v>
      </c>
      <c r="B381" s="1" t="s">
        <v>155</v>
      </c>
      <c r="C381" s="46">
        <v>66304</v>
      </c>
      <c r="D381" s="46">
        <v>47609.279999999992</v>
      </c>
      <c r="E381" s="4">
        <f t="shared" si="10"/>
        <v>-18694.720000000008</v>
      </c>
      <c r="F381" s="10">
        <f t="shared" si="11"/>
        <v>-0.28195463320463332</v>
      </c>
    </row>
    <row r="382" spans="1:6" x14ac:dyDescent="0.25">
      <c r="A382" s="24">
        <v>504483</v>
      </c>
      <c r="B382" s="1" t="s">
        <v>2000</v>
      </c>
      <c r="C382" s="46">
        <v>0</v>
      </c>
      <c r="D382" s="46" t="s">
        <v>2</v>
      </c>
      <c r="E382" s="4">
        <f t="shared" si="10"/>
        <v>0</v>
      </c>
      <c r="F382" s="5" t="str">
        <f>IFERROR(D382/C382-1,"-")</f>
        <v>-</v>
      </c>
    </row>
    <row r="383" spans="1:6" x14ac:dyDescent="0.25">
      <c r="A383" s="24">
        <v>504491</v>
      </c>
      <c r="B383" s="1" t="s">
        <v>656</v>
      </c>
      <c r="C383" s="46">
        <v>57175</v>
      </c>
      <c r="D383" s="46">
        <v>55833.69000000001</v>
      </c>
      <c r="E383" s="4">
        <f t="shared" si="10"/>
        <v>-1341.3099999999904</v>
      </c>
      <c r="F383" s="10">
        <f t="shared" si="11"/>
        <v>-2.345972890249215E-2</v>
      </c>
    </row>
    <row r="384" spans="1:6" x14ac:dyDescent="0.25">
      <c r="A384" s="24">
        <v>504513</v>
      </c>
      <c r="B384" s="1" t="s">
        <v>629</v>
      </c>
      <c r="C384" s="46">
        <v>422471</v>
      </c>
      <c r="D384" s="46">
        <v>409599.75999999983</v>
      </c>
      <c r="E384" s="4">
        <f t="shared" si="10"/>
        <v>-12871.240000000165</v>
      </c>
      <c r="F384" s="10">
        <f t="shared" si="11"/>
        <v>-3.0466564568929377E-2</v>
      </c>
    </row>
    <row r="385" spans="1:6" x14ac:dyDescent="0.25">
      <c r="A385" s="24">
        <v>504521</v>
      </c>
      <c r="B385" s="1" t="s">
        <v>925</v>
      </c>
      <c r="C385" s="46">
        <v>130427</v>
      </c>
      <c r="D385" s="46">
        <v>136338.93</v>
      </c>
      <c r="E385" s="4">
        <f t="shared" si="10"/>
        <v>5911.929999999993</v>
      </c>
      <c r="F385" s="5">
        <f t="shared" si="11"/>
        <v>4.5327501207572007E-2</v>
      </c>
    </row>
    <row r="386" spans="1:6" x14ac:dyDescent="0.25">
      <c r="A386" s="24">
        <v>504530</v>
      </c>
      <c r="B386" s="1" t="s">
        <v>1042</v>
      </c>
      <c r="C386" s="46">
        <v>55690</v>
      </c>
      <c r="D386" s="46">
        <v>59760.67000000002</v>
      </c>
      <c r="E386" s="4">
        <f t="shared" si="10"/>
        <v>4070.6700000000201</v>
      </c>
      <c r="F386" s="5">
        <f t="shared" si="11"/>
        <v>7.3095169689352035E-2</v>
      </c>
    </row>
    <row r="387" spans="1:6" x14ac:dyDescent="0.25">
      <c r="A387" s="24">
        <v>504548</v>
      </c>
      <c r="B387" s="1" t="s">
        <v>1229</v>
      </c>
      <c r="C387" s="46">
        <v>64726</v>
      </c>
      <c r="D387" s="46">
        <v>72834.510000000009</v>
      </c>
      <c r="E387" s="4">
        <f t="shared" si="10"/>
        <v>8108.5100000000093</v>
      </c>
      <c r="F387" s="5">
        <f t="shared" si="11"/>
        <v>0.12527438741773023</v>
      </c>
    </row>
    <row r="388" spans="1:6" x14ac:dyDescent="0.25">
      <c r="A388" s="24">
        <v>504556</v>
      </c>
      <c r="B388" s="1" t="s">
        <v>1204</v>
      </c>
      <c r="C388" s="46">
        <v>283538</v>
      </c>
      <c r="D388" s="46">
        <v>317205.61</v>
      </c>
      <c r="E388" s="4">
        <f t="shared" ref="E388:E451" si="12">D388-C388</f>
        <v>33667.609999999986</v>
      </c>
      <c r="F388" s="5">
        <f t="shared" ref="F388:F451" si="13">IFERROR(D388/C388-1,"N/A")</f>
        <v>0.11874108585092635</v>
      </c>
    </row>
    <row r="389" spans="1:6" x14ac:dyDescent="0.25">
      <c r="A389" s="24">
        <v>504564</v>
      </c>
      <c r="B389" s="1" t="s">
        <v>803</v>
      </c>
      <c r="C389" s="46">
        <v>52719</v>
      </c>
      <c r="D389" s="46">
        <v>53339.530000000006</v>
      </c>
      <c r="E389" s="4">
        <f t="shared" si="12"/>
        <v>620.53000000000611</v>
      </c>
      <c r="F389" s="5">
        <f t="shared" si="13"/>
        <v>1.1770519167662696E-2</v>
      </c>
    </row>
    <row r="390" spans="1:6" x14ac:dyDescent="0.25">
      <c r="A390" s="24">
        <v>504572</v>
      </c>
      <c r="B390" s="1" t="s">
        <v>867</v>
      </c>
      <c r="C390" s="46">
        <v>255184</v>
      </c>
      <c r="D390" s="46">
        <v>262901.84000000003</v>
      </c>
      <c r="E390" s="4">
        <f t="shared" si="12"/>
        <v>7717.8400000000256</v>
      </c>
      <c r="F390" s="5">
        <f t="shared" si="13"/>
        <v>3.0244215938303398E-2</v>
      </c>
    </row>
    <row r="391" spans="1:6" x14ac:dyDescent="0.25">
      <c r="A391" s="24">
        <v>504581</v>
      </c>
      <c r="B391" s="1" t="s">
        <v>1465</v>
      </c>
      <c r="C391" s="46">
        <v>958358</v>
      </c>
      <c r="D391" s="46">
        <v>1158613.3999999999</v>
      </c>
      <c r="E391" s="4">
        <f t="shared" si="12"/>
        <v>200255.39999999991</v>
      </c>
      <c r="F391" s="5">
        <f t="shared" si="13"/>
        <v>0.20895677815597091</v>
      </c>
    </row>
    <row r="392" spans="1:6" x14ac:dyDescent="0.25">
      <c r="A392" s="24">
        <v>504599</v>
      </c>
      <c r="B392" s="1" t="s">
        <v>373</v>
      </c>
      <c r="C392" s="46">
        <v>60208</v>
      </c>
      <c r="D392" s="46">
        <v>52500.040000000015</v>
      </c>
      <c r="E392" s="4">
        <f t="shared" si="12"/>
        <v>-7707.9599999999846</v>
      </c>
      <c r="F392" s="10">
        <f t="shared" si="13"/>
        <v>-0.12802218974222668</v>
      </c>
    </row>
    <row r="393" spans="1:6" x14ac:dyDescent="0.25">
      <c r="A393" s="24">
        <v>504602</v>
      </c>
      <c r="B393" s="1" t="s">
        <v>39</v>
      </c>
      <c r="C393" s="46">
        <v>66180</v>
      </c>
      <c r="D393" s="46">
        <v>31768.209999999995</v>
      </c>
      <c r="E393" s="4">
        <f t="shared" si="12"/>
        <v>-34411.790000000008</v>
      </c>
      <c r="F393" s="10">
        <f t="shared" si="13"/>
        <v>-0.51997265034753704</v>
      </c>
    </row>
    <row r="394" spans="1:6" x14ac:dyDescent="0.25">
      <c r="A394" s="24">
        <v>504611</v>
      </c>
      <c r="B394" s="1" t="s">
        <v>1868</v>
      </c>
      <c r="C394" s="46">
        <v>102074</v>
      </c>
      <c r="D394" s="46">
        <v>154187.66</v>
      </c>
      <c r="E394" s="4">
        <f t="shared" si="12"/>
        <v>52113.66</v>
      </c>
      <c r="F394" s="5">
        <f t="shared" si="13"/>
        <v>0.5105478378431334</v>
      </c>
    </row>
    <row r="395" spans="1:6" x14ac:dyDescent="0.25">
      <c r="A395" s="24">
        <v>504629</v>
      </c>
      <c r="B395" s="1" t="s">
        <v>1823</v>
      </c>
      <c r="C395" s="46">
        <v>72183</v>
      </c>
      <c r="D395" s="46">
        <v>103983.05000000002</v>
      </c>
      <c r="E395" s="4">
        <f t="shared" si="12"/>
        <v>31800.050000000017</v>
      </c>
      <c r="F395" s="5">
        <f t="shared" si="13"/>
        <v>0.44054763586994183</v>
      </c>
    </row>
    <row r="396" spans="1:6" x14ac:dyDescent="0.25">
      <c r="A396" s="24">
        <v>504637</v>
      </c>
      <c r="B396" s="1" t="s">
        <v>1192</v>
      </c>
      <c r="C396" s="46">
        <v>67634</v>
      </c>
      <c r="D396" s="46">
        <v>75382.990000000005</v>
      </c>
      <c r="E396" s="4">
        <f t="shared" si="12"/>
        <v>7748.9900000000052</v>
      </c>
      <c r="F396" s="5">
        <f t="shared" si="13"/>
        <v>0.11457240441198224</v>
      </c>
    </row>
    <row r="397" spans="1:6" x14ac:dyDescent="0.25">
      <c r="A397" s="24">
        <v>504645</v>
      </c>
      <c r="B397" s="1" t="s">
        <v>492</v>
      </c>
      <c r="C397" s="46">
        <v>60208</v>
      </c>
      <c r="D397" s="46">
        <v>55209.280000000006</v>
      </c>
      <c r="E397" s="4">
        <f t="shared" si="12"/>
        <v>-4998.7199999999939</v>
      </c>
      <c r="F397" s="10">
        <f t="shared" si="13"/>
        <v>-8.3024182832846072E-2</v>
      </c>
    </row>
    <row r="398" spans="1:6" x14ac:dyDescent="0.25">
      <c r="A398" s="24">
        <v>504653</v>
      </c>
      <c r="B398" s="1" t="s">
        <v>1997</v>
      </c>
      <c r="C398" s="46">
        <v>0</v>
      </c>
      <c r="D398" s="46" t="s">
        <v>2</v>
      </c>
      <c r="E398" s="4">
        <f t="shared" si="12"/>
        <v>0</v>
      </c>
      <c r="F398" s="5" t="str">
        <f>IFERROR(D398/C398-1,"-")</f>
        <v>-</v>
      </c>
    </row>
    <row r="399" spans="1:6" x14ac:dyDescent="0.25">
      <c r="A399" s="24">
        <v>504661</v>
      </c>
      <c r="B399" s="1" t="s">
        <v>2035</v>
      </c>
      <c r="C399" s="46">
        <v>0</v>
      </c>
      <c r="D399" s="46" t="s">
        <v>2</v>
      </c>
      <c r="E399" s="4">
        <f t="shared" si="12"/>
        <v>0</v>
      </c>
      <c r="F399" s="5" t="str">
        <f>IFERROR(D399/C399-1,"-")</f>
        <v>-</v>
      </c>
    </row>
    <row r="400" spans="1:6" x14ac:dyDescent="0.25">
      <c r="A400" s="24">
        <v>504670</v>
      </c>
      <c r="B400" s="1" t="s">
        <v>228</v>
      </c>
      <c r="C400" s="46">
        <v>70791</v>
      </c>
      <c r="D400" s="46">
        <v>55524.57</v>
      </c>
      <c r="E400" s="4">
        <f t="shared" si="12"/>
        <v>-15266.43</v>
      </c>
      <c r="F400" s="10">
        <f t="shared" si="13"/>
        <v>-0.21565495613849217</v>
      </c>
    </row>
    <row r="401" spans="1:6" x14ac:dyDescent="0.25">
      <c r="A401" s="24">
        <v>504688</v>
      </c>
      <c r="B401" s="1" t="s">
        <v>1060</v>
      </c>
      <c r="C401" s="46">
        <v>64809</v>
      </c>
      <c r="D401" s="46">
        <v>69845.489999999991</v>
      </c>
      <c r="E401" s="4">
        <f t="shared" si="12"/>
        <v>5036.4899999999907</v>
      </c>
      <c r="F401" s="5">
        <f t="shared" si="13"/>
        <v>7.771281766421323E-2</v>
      </c>
    </row>
    <row r="402" spans="1:6" x14ac:dyDescent="0.25">
      <c r="A402" s="24">
        <v>504696</v>
      </c>
      <c r="B402" s="1" t="s">
        <v>352</v>
      </c>
      <c r="C402" s="46">
        <v>61693</v>
      </c>
      <c r="D402" s="46">
        <v>53311.600000000006</v>
      </c>
      <c r="E402" s="4">
        <f t="shared" si="12"/>
        <v>-8381.3999999999942</v>
      </c>
      <c r="F402" s="10">
        <f t="shared" si="13"/>
        <v>-0.13585658016306545</v>
      </c>
    </row>
    <row r="403" spans="1:6" x14ac:dyDescent="0.25">
      <c r="A403" s="24">
        <v>504700</v>
      </c>
      <c r="B403" s="1" t="s">
        <v>1117</v>
      </c>
      <c r="C403" s="46">
        <v>55690</v>
      </c>
      <c r="D403" s="46">
        <v>60955.270000000004</v>
      </c>
      <c r="E403" s="4">
        <f t="shared" si="12"/>
        <v>5265.2700000000041</v>
      </c>
      <c r="F403" s="5">
        <f t="shared" si="13"/>
        <v>9.4546058538337308E-2</v>
      </c>
    </row>
    <row r="404" spans="1:6" x14ac:dyDescent="0.25">
      <c r="A404" s="24">
        <v>504718</v>
      </c>
      <c r="B404" s="1" t="s">
        <v>616</v>
      </c>
      <c r="C404" s="46">
        <v>82226</v>
      </c>
      <c r="D404" s="46">
        <v>79311.729999999981</v>
      </c>
      <c r="E404" s="4">
        <f t="shared" si="12"/>
        <v>-2914.2700000000186</v>
      </c>
      <c r="F404" s="10">
        <f t="shared" si="13"/>
        <v>-3.5442195899107576E-2</v>
      </c>
    </row>
    <row r="405" spans="1:6" x14ac:dyDescent="0.25">
      <c r="A405" s="24">
        <v>504726</v>
      </c>
      <c r="B405" s="1" t="s">
        <v>738</v>
      </c>
      <c r="C405" s="46">
        <v>73720</v>
      </c>
      <c r="D405" s="46">
        <v>73584.209999999992</v>
      </c>
      <c r="E405" s="4">
        <f t="shared" si="12"/>
        <v>-135.79000000000815</v>
      </c>
      <c r="F405" s="14">
        <f t="shared" si="13"/>
        <v>-1.8419696147586873E-3</v>
      </c>
    </row>
    <row r="406" spans="1:6" x14ac:dyDescent="0.25">
      <c r="A406" s="24">
        <v>504734</v>
      </c>
      <c r="B406" s="1" t="s">
        <v>1017</v>
      </c>
      <c r="C406" s="46">
        <v>57175</v>
      </c>
      <c r="D406" s="46">
        <v>61077.649999999994</v>
      </c>
      <c r="E406" s="4">
        <f t="shared" si="12"/>
        <v>3902.6499999999942</v>
      </c>
      <c r="F406" s="5">
        <f t="shared" si="13"/>
        <v>6.825797988631388E-2</v>
      </c>
    </row>
    <row r="407" spans="1:6" x14ac:dyDescent="0.25">
      <c r="A407" s="24">
        <v>504742</v>
      </c>
      <c r="B407" s="1" t="s">
        <v>372</v>
      </c>
      <c r="C407" s="46">
        <v>212851</v>
      </c>
      <c r="D407" s="46">
        <v>286018.52000000008</v>
      </c>
      <c r="E407" s="4">
        <f t="shared" si="12"/>
        <v>73167.520000000077</v>
      </c>
      <c r="F407" s="5">
        <f t="shared" si="13"/>
        <v>0.34374994714612606</v>
      </c>
    </row>
    <row r="408" spans="1:6" x14ac:dyDescent="0.25">
      <c r="A408" s="24">
        <v>504769</v>
      </c>
      <c r="B408" s="1" t="s">
        <v>1869</v>
      </c>
      <c r="C408" s="46">
        <v>388841</v>
      </c>
      <c r="D408" s="46">
        <v>587719.6399999999</v>
      </c>
      <c r="E408" s="4">
        <f t="shared" si="12"/>
        <v>198878.6399999999</v>
      </c>
      <c r="F408" s="5">
        <f t="shared" si="13"/>
        <v>0.51146520042896682</v>
      </c>
    </row>
    <row r="409" spans="1:6" x14ac:dyDescent="0.25">
      <c r="A409" s="24">
        <v>504777</v>
      </c>
      <c r="B409" s="1" t="s">
        <v>587</v>
      </c>
      <c r="C409" s="46">
        <v>61693</v>
      </c>
      <c r="D409" s="46">
        <v>58866.43</v>
      </c>
      <c r="E409" s="4">
        <f t="shared" si="12"/>
        <v>-2826.5699999999997</v>
      </c>
      <c r="F409" s="10">
        <f t="shared" si="13"/>
        <v>-4.5816705298818317E-2</v>
      </c>
    </row>
    <row r="410" spans="1:6" x14ac:dyDescent="0.25">
      <c r="A410" s="24">
        <v>504793</v>
      </c>
      <c r="B410" s="1" t="s">
        <v>262</v>
      </c>
      <c r="C410" s="46">
        <v>88291</v>
      </c>
      <c r="D410" s="46">
        <v>71392.41</v>
      </c>
      <c r="E410" s="4">
        <f t="shared" si="12"/>
        <v>-16898.589999999997</v>
      </c>
      <c r="F410" s="10">
        <f t="shared" si="13"/>
        <v>-0.19139651833142668</v>
      </c>
    </row>
    <row r="411" spans="1:6" x14ac:dyDescent="0.25">
      <c r="A411" s="24">
        <v>504815</v>
      </c>
      <c r="B411" s="1" t="s">
        <v>1709</v>
      </c>
      <c r="C411" s="46">
        <v>1605021</v>
      </c>
      <c r="D411" s="46">
        <v>2130962.7400000002</v>
      </c>
      <c r="E411" s="4">
        <f t="shared" si="12"/>
        <v>525941.74000000022</v>
      </c>
      <c r="F411" s="5">
        <f t="shared" si="13"/>
        <v>0.32768527016157445</v>
      </c>
    </row>
    <row r="412" spans="1:6" x14ac:dyDescent="0.25">
      <c r="A412" s="24">
        <v>504823</v>
      </c>
      <c r="B412" s="1" t="s">
        <v>1188</v>
      </c>
      <c r="C412" s="46">
        <v>113415</v>
      </c>
      <c r="D412" s="46">
        <v>126267.01</v>
      </c>
      <c r="E412" s="4">
        <f t="shared" si="12"/>
        <v>12852.009999999995</v>
      </c>
      <c r="F412" s="5">
        <f t="shared" si="13"/>
        <v>0.11331843230613226</v>
      </c>
    </row>
    <row r="413" spans="1:6" x14ac:dyDescent="0.25">
      <c r="A413" s="24">
        <v>504831</v>
      </c>
      <c r="B413" s="1" t="s">
        <v>907</v>
      </c>
      <c r="C413" s="46">
        <v>67634</v>
      </c>
      <c r="D413" s="46">
        <v>70450.090000000011</v>
      </c>
      <c r="E413" s="4">
        <f t="shared" si="12"/>
        <v>2816.0900000000111</v>
      </c>
      <c r="F413" s="5">
        <f t="shared" si="13"/>
        <v>4.1637194310554015E-2</v>
      </c>
    </row>
    <row r="414" spans="1:6" x14ac:dyDescent="0.25">
      <c r="A414" s="24">
        <v>504840</v>
      </c>
      <c r="B414" s="1" t="s">
        <v>1173</v>
      </c>
      <c r="C414" s="46">
        <v>164452</v>
      </c>
      <c r="D414" s="46">
        <v>182317.62000000002</v>
      </c>
      <c r="E414" s="4">
        <f t="shared" si="12"/>
        <v>17865.620000000024</v>
      </c>
      <c r="F414" s="5">
        <f t="shared" si="13"/>
        <v>0.10863729234062225</v>
      </c>
    </row>
    <row r="415" spans="1:6" x14ac:dyDescent="0.25">
      <c r="A415" s="24">
        <v>504858</v>
      </c>
      <c r="B415" s="1" t="s">
        <v>1245</v>
      </c>
      <c r="C415" s="46">
        <v>175793</v>
      </c>
      <c r="D415" s="46">
        <v>198576.79</v>
      </c>
      <c r="E415" s="4">
        <f t="shared" si="12"/>
        <v>22783.790000000008</v>
      </c>
      <c r="F415" s="5">
        <f t="shared" si="13"/>
        <v>0.12960578635099251</v>
      </c>
    </row>
    <row r="416" spans="1:6" x14ac:dyDescent="0.25">
      <c r="A416" s="24">
        <v>504866</v>
      </c>
      <c r="B416" s="1" t="s">
        <v>1603</v>
      </c>
      <c r="C416" s="46">
        <v>67634</v>
      </c>
      <c r="D416" s="46">
        <v>85773.03</v>
      </c>
      <c r="E416" s="4">
        <f t="shared" si="12"/>
        <v>18139.03</v>
      </c>
      <c r="F416" s="5">
        <f t="shared" si="13"/>
        <v>0.26819395570275306</v>
      </c>
    </row>
    <row r="417" spans="1:6" x14ac:dyDescent="0.25">
      <c r="A417" s="24">
        <v>504874</v>
      </c>
      <c r="B417" s="1" t="s">
        <v>733</v>
      </c>
      <c r="C417" s="46">
        <v>175793</v>
      </c>
      <c r="D417" s="46">
        <v>175316.40000000002</v>
      </c>
      <c r="E417" s="4">
        <f t="shared" si="12"/>
        <v>-476.59999999997672</v>
      </c>
      <c r="F417" s="14">
        <f t="shared" si="13"/>
        <v>-2.7111432195819907E-3</v>
      </c>
    </row>
    <row r="418" spans="1:6" x14ac:dyDescent="0.25">
      <c r="A418" s="24">
        <v>504882</v>
      </c>
      <c r="B418" s="1" t="s">
        <v>1686</v>
      </c>
      <c r="C418" s="46">
        <v>105106</v>
      </c>
      <c r="D418" s="46">
        <v>137930.51</v>
      </c>
      <c r="E418" s="4">
        <f t="shared" si="12"/>
        <v>32824.510000000009</v>
      </c>
      <c r="F418" s="5">
        <f t="shared" si="13"/>
        <v>0.31229910756759849</v>
      </c>
    </row>
    <row r="419" spans="1:6" x14ac:dyDescent="0.25">
      <c r="A419" s="24">
        <v>504891</v>
      </c>
      <c r="B419" s="1" t="s">
        <v>831</v>
      </c>
      <c r="C419" s="46">
        <v>422866</v>
      </c>
      <c r="D419" s="46">
        <v>430766.09</v>
      </c>
      <c r="E419" s="4">
        <f t="shared" si="12"/>
        <v>7900.0900000000256</v>
      </c>
      <c r="F419" s="5">
        <f t="shared" si="13"/>
        <v>1.8682253952788885E-2</v>
      </c>
    </row>
    <row r="420" spans="1:6" x14ac:dyDescent="0.25">
      <c r="A420" s="24">
        <v>504904</v>
      </c>
      <c r="B420" s="1" t="s">
        <v>747</v>
      </c>
      <c r="C420" s="46">
        <v>116645</v>
      </c>
      <c r="D420" s="46">
        <v>116638.98</v>
      </c>
      <c r="E420" s="4">
        <f t="shared" si="12"/>
        <v>-6.0200000000040745</v>
      </c>
      <c r="F420" s="16">
        <f t="shared" si="13"/>
        <v>-5.1609584637235528E-5</v>
      </c>
    </row>
    <row r="421" spans="1:6" x14ac:dyDescent="0.25">
      <c r="A421" s="24">
        <v>504912</v>
      </c>
      <c r="B421" s="1" t="s">
        <v>2001</v>
      </c>
      <c r="C421" s="46">
        <v>0</v>
      </c>
      <c r="D421" s="46" t="s">
        <v>2</v>
      </c>
      <c r="E421" s="4">
        <f t="shared" si="12"/>
        <v>0</v>
      </c>
      <c r="F421" s="5" t="str">
        <f>IFERROR(D421/C421-1,"-")</f>
        <v>-</v>
      </c>
    </row>
    <row r="422" spans="1:6" x14ac:dyDescent="0.25">
      <c r="A422" s="24">
        <v>504939</v>
      </c>
      <c r="B422" s="1" t="s">
        <v>1687</v>
      </c>
      <c r="C422" s="46">
        <v>87897</v>
      </c>
      <c r="D422" s="46">
        <v>115353.34999999999</v>
      </c>
      <c r="E422" s="4">
        <f t="shared" si="12"/>
        <v>27456.349999999991</v>
      </c>
      <c r="F422" s="5">
        <f t="shared" si="13"/>
        <v>0.31236959168117218</v>
      </c>
    </row>
    <row r="423" spans="1:6" x14ac:dyDescent="0.25">
      <c r="A423" s="24">
        <v>504947</v>
      </c>
      <c r="B423" s="1" t="s">
        <v>1079</v>
      </c>
      <c r="C423" s="46">
        <v>332134</v>
      </c>
      <c r="D423" s="46">
        <v>359822.97</v>
      </c>
      <c r="E423" s="4">
        <f t="shared" si="12"/>
        <v>27688.969999999972</v>
      </c>
      <c r="F423" s="5">
        <f t="shared" si="13"/>
        <v>8.3366863976587657E-2</v>
      </c>
    </row>
    <row r="424" spans="1:6" x14ac:dyDescent="0.25">
      <c r="A424" s="24">
        <v>504963</v>
      </c>
      <c r="B424" s="1" t="s">
        <v>513</v>
      </c>
      <c r="C424" s="46">
        <v>100028</v>
      </c>
      <c r="D424" s="46">
        <v>92530.489999999991</v>
      </c>
      <c r="E424" s="4">
        <f t="shared" si="12"/>
        <v>-7497.5100000000093</v>
      </c>
      <c r="F424" s="10">
        <f t="shared" si="13"/>
        <v>-7.4954112848402588E-2</v>
      </c>
    </row>
    <row r="425" spans="1:6" x14ac:dyDescent="0.25">
      <c r="A425" s="24">
        <v>504971</v>
      </c>
      <c r="B425" s="1" t="s">
        <v>1346</v>
      </c>
      <c r="C425" s="46">
        <v>130427</v>
      </c>
      <c r="D425" s="46">
        <v>151361.35999999999</v>
      </c>
      <c r="E425" s="4">
        <f t="shared" si="12"/>
        <v>20934.359999999986</v>
      </c>
      <c r="F425" s="5">
        <f t="shared" si="13"/>
        <v>0.16050633687810034</v>
      </c>
    </row>
    <row r="426" spans="1:6" x14ac:dyDescent="0.25">
      <c r="A426" s="24">
        <v>504980</v>
      </c>
      <c r="B426" s="1" t="s">
        <v>1578</v>
      </c>
      <c r="C426" s="46">
        <v>312484</v>
      </c>
      <c r="D426" s="46">
        <v>392759.92</v>
      </c>
      <c r="E426" s="4">
        <f t="shared" si="12"/>
        <v>80275.919999999984</v>
      </c>
      <c r="F426" s="5">
        <f t="shared" si="13"/>
        <v>0.25689609708017036</v>
      </c>
    </row>
    <row r="427" spans="1:6" x14ac:dyDescent="0.25">
      <c r="A427" s="24">
        <v>504998</v>
      </c>
      <c r="B427" s="1" t="s">
        <v>956</v>
      </c>
      <c r="C427" s="46">
        <v>2456621</v>
      </c>
      <c r="D427" s="46">
        <v>2584257.54</v>
      </c>
      <c r="E427" s="4">
        <f t="shared" si="12"/>
        <v>127636.54000000004</v>
      </c>
      <c r="F427" s="5">
        <f t="shared" si="13"/>
        <v>5.1956138126312501E-2</v>
      </c>
    </row>
    <row r="428" spans="1:6" x14ac:dyDescent="0.25">
      <c r="A428" s="24">
        <v>505021</v>
      </c>
      <c r="B428" s="1" t="s">
        <v>2119</v>
      </c>
      <c r="C428" s="46">
        <v>0</v>
      </c>
      <c r="D428" s="46">
        <v>0</v>
      </c>
      <c r="E428" s="4">
        <f t="shared" si="12"/>
        <v>0</v>
      </c>
      <c r="F428" s="5" t="str">
        <f>IFERROR(D428/C428-1,"-")</f>
        <v>-</v>
      </c>
    </row>
    <row r="429" spans="1:6" x14ac:dyDescent="0.25">
      <c r="A429" s="24">
        <v>505048</v>
      </c>
      <c r="B429" s="1" t="s">
        <v>1399</v>
      </c>
      <c r="C429" s="46">
        <v>107744</v>
      </c>
      <c r="D429" s="46">
        <v>126985.17</v>
      </c>
      <c r="E429" s="4">
        <f t="shared" si="12"/>
        <v>19241.169999999998</v>
      </c>
      <c r="F429" s="5">
        <f t="shared" si="13"/>
        <v>0.17858228764478756</v>
      </c>
    </row>
    <row r="430" spans="1:6" x14ac:dyDescent="0.25">
      <c r="A430" s="24">
        <v>505056</v>
      </c>
      <c r="B430" s="1" t="s">
        <v>2013</v>
      </c>
      <c r="C430" s="46">
        <v>0</v>
      </c>
      <c r="D430" s="46" t="s">
        <v>2</v>
      </c>
      <c r="E430" s="4">
        <f t="shared" si="12"/>
        <v>0</v>
      </c>
      <c r="F430" s="5" t="str">
        <f>IFERROR(D430/C430-1,"-")</f>
        <v>-</v>
      </c>
    </row>
    <row r="431" spans="1:6" x14ac:dyDescent="0.25">
      <c r="A431" s="24">
        <v>505064</v>
      </c>
      <c r="B431" s="1" t="s">
        <v>2120</v>
      </c>
      <c r="C431" s="46">
        <v>0</v>
      </c>
      <c r="D431" s="46" t="s">
        <v>2</v>
      </c>
      <c r="E431" s="4">
        <f t="shared" si="12"/>
        <v>0</v>
      </c>
      <c r="F431" s="5" t="str">
        <f>IFERROR(D431/C431-1,"-")</f>
        <v>-</v>
      </c>
    </row>
    <row r="432" spans="1:6" x14ac:dyDescent="0.25">
      <c r="A432" s="24">
        <v>505072</v>
      </c>
      <c r="B432" s="1" t="s">
        <v>451</v>
      </c>
      <c r="C432" s="46">
        <v>60208</v>
      </c>
      <c r="D432" s="46">
        <v>54487.479999999996</v>
      </c>
      <c r="E432" s="4">
        <f t="shared" si="12"/>
        <v>-5720.5200000000041</v>
      </c>
      <c r="F432" s="10">
        <f t="shared" si="13"/>
        <v>-9.5012622907254873E-2</v>
      </c>
    </row>
    <row r="433" spans="1:6" x14ac:dyDescent="0.25">
      <c r="A433" s="24">
        <v>505102</v>
      </c>
      <c r="B433" s="1" t="s">
        <v>2014</v>
      </c>
      <c r="C433" s="46">
        <v>0</v>
      </c>
      <c r="D433" s="46" t="s">
        <v>2</v>
      </c>
      <c r="E433" s="4">
        <f t="shared" si="12"/>
        <v>0</v>
      </c>
      <c r="F433" s="5" t="str">
        <f>IFERROR(D433/C433-1,"-")</f>
        <v>-</v>
      </c>
    </row>
    <row r="434" spans="1:6" x14ac:dyDescent="0.25">
      <c r="A434" s="24">
        <v>505129</v>
      </c>
      <c r="B434" s="1" t="s">
        <v>2042</v>
      </c>
      <c r="C434" s="47">
        <v>0</v>
      </c>
      <c r="D434" s="47">
        <v>100</v>
      </c>
      <c r="E434" s="34">
        <f t="shared" si="12"/>
        <v>100</v>
      </c>
      <c r="F434" s="5" t="str">
        <f>IFERROR(D434/C434-1,"-")</f>
        <v>-</v>
      </c>
    </row>
    <row r="435" spans="1:6" x14ac:dyDescent="0.25">
      <c r="A435" s="24">
        <v>505137</v>
      </c>
      <c r="B435" s="1" t="s">
        <v>366</v>
      </c>
      <c r="C435" s="46">
        <v>64809</v>
      </c>
      <c r="D435" s="46">
        <v>56408.97</v>
      </c>
      <c r="E435" s="4">
        <f t="shared" si="12"/>
        <v>-8400.0299999999988</v>
      </c>
      <c r="F435" s="10">
        <f t="shared" si="13"/>
        <v>-0.12961209091329906</v>
      </c>
    </row>
    <row r="436" spans="1:6" x14ac:dyDescent="0.25">
      <c r="A436" s="24">
        <v>505153</v>
      </c>
      <c r="B436" s="1" t="s">
        <v>2015</v>
      </c>
      <c r="C436" s="46">
        <v>0</v>
      </c>
      <c r="D436" s="46" t="s">
        <v>2</v>
      </c>
      <c r="E436" s="4">
        <f t="shared" si="12"/>
        <v>0</v>
      </c>
      <c r="F436" s="5" t="str">
        <f>IFERROR(D436/C436-1,"-")</f>
        <v>-</v>
      </c>
    </row>
    <row r="437" spans="1:6" x14ac:dyDescent="0.25">
      <c r="A437" s="24">
        <v>505170</v>
      </c>
      <c r="B437" s="1" t="s">
        <v>455</v>
      </c>
      <c r="C437" s="46">
        <v>69275</v>
      </c>
      <c r="D437" s="46">
        <v>62739.99</v>
      </c>
      <c r="E437" s="4">
        <f t="shared" si="12"/>
        <v>-6535.010000000002</v>
      </c>
      <c r="F437" s="10">
        <f t="shared" si="13"/>
        <v>-9.4334319740166039E-2</v>
      </c>
    </row>
    <row r="438" spans="1:6" x14ac:dyDescent="0.25">
      <c r="A438" s="24">
        <v>505196</v>
      </c>
      <c r="B438" s="1" t="s">
        <v>1129</v>
      </c>
      <c r="C438" s="46">
        <v>57175</v>
      </c>
      <c r="D438" s="46">
        <v>62715.89</v>
      </c>
      <c r="E438" s="4">
        <f t="shared" si="12"/>
        <v>5540.8899999999994</v>
      </c>
      <c r="F438" s="5">
        <f t="shared" si="13"/>
        <v>9.6911062527328395E-2</v>
      </c>
    </row>
    <row r="439" spans="1:6" x14ac:dyDescent="0.25">
      <c r="A439" s="24">
        <v>505200</v>
      </c>
      <c r="B439" s="1" t="s">
        <v>1673</v>
      </c>
      <c r="C439" s="46">
        <v>57175</v>
      </c>
      <c r="D439" s="46">
        <v>74784.94</v>
      </c>
      <c r="E439" s="4">
        <f t="shared" si="12"/>
        <v>17609.940000000002</v>
      </c>
      <c r="F439" s="5">
        <f t="shared" si="13"/>
        <v>0.30800069960647147</v>
      </c>
    </row>
    <row r="440" spans="1:6" x14ac:dyDescent="0.25">
      <c r="A440" s="24">
        <v>505226</v>
      </c>
      <c r="B440" s="1" t="s">
        <v>2121</v>
      </c>
      <c r="C440" s="46">
        <v>0</v>
      </c>
      <c r="D440" s="46" t="s">
        <v>2</v>
      </c>
      <c r="E440" s="4">
        <f t="shared" si="12"/>
        <v>0</v>
      </c>
      <c r="F440" s="5" t="str">
        <f>IFERROR(D440/C440-1,"-")</f>
        <v>-</v>
      </c>
    </row>
    <row r="441" spans="1:6" x14ac:dyDescent="0.25">
      <c r="A441" s="24">
        <v>505234</v>
      </c>
      <c r="B441" s="1" t="s">
        <v>1367</v>
      </c>
      <c r="C441" s="46">
        <v>150275</v>
      </c>
      <c r="D441" s="46">
        <v>175397.64</v>
      </c>
      <c r="E441" s="4">
        <f t="shared" si="12"/>
        <v>25122.640000000014</v>
      </c>
      <c r="F441" s="5">
        <f t="shared" si="13"/>
        <v>0.16717777408085177</v>
      </c>
    </row>
    <row r="442" spans="1:6" x14ac:dyDescent="0.25">
      <c r="A442" s="24">
        <v>505242</v>
      </c>
      <c r="B442" s="1" t="s">
        <v>2122</v>
      </c>
      <c r="C442" s="46">
        <v>0</v>
      </c>
      <c r="D442" s="46" t="s">
        <v>2</v>
      </c>
      <c r="E442" s="4">
        <f t="shared" si="12"/>
        <v>0</v>
      </c>
      <c r="F442" s="5" t="str">
        <f>IFERROR(D442/C442-1,"-")</f>
        <v>-</v>
      </c>
    </row>
    <row r="443" spans="1:6" x14ac:dyDescent="0.25">
      <c r="A443" s="24">
        <v>505251</v>
      </c>
      <c r="B443" s="1" t="s">
        <v>2123</v>
      </c>
      <c r="C443" s="46">
        <v>0</v>
      </c>
      <c r="D443" s="46" t="s">
        <v>2</v>
      </c>
      <c r="E443" s="4">
        <f t="shared" si="12"/>
        <v>0</v>
      </c>
      <c r="F443" s="5" t="str">
        <f>IFERROR(D443/C443-1,"-")</f>
        <v>-</v>
      </c>
    </row>
    <row r="444" spans="1:6" x14ac:dyDescent="0.25">
      <c r="A444" s="24">
        <v>505277</v>
      </c>
      <c r="B444" s="1" t="s">
        <v>2016</v>
      </c>
      <c r="C444" s="46">
        <v>0</v>
      </c>
      <c r="D444" s="46" t="s">
        <v>2</v>
      </c>
      <c r="E444" s="4">
        <f t="shared" si="12"/>
        <v>0</v>
      </c>
      <c r="F444" s="5" t="str">
        <f>IFERROR(D444/C444-1,"-")</f>
        <v>-</v>
      </c>
    </row>
    <row r="445" spans="1:6" x14ac:dyDescent="0.25">
      <c r="A445" s="24">
        <v>505285</v>
      </c>
      <c r="B445" s="1" t="s">
        <v>1853</v>
      </c>
      <c r="C445" s="46">
        <v>79391</v>
      </c>
      <c r="D445" s="46">
        <v>118093.79000000001</v>
      </c>
      <c r="E445" s="4">
        <f t="shared" si="12"/>
        <v>38702.790000000008</v>
      </c>
      <c r="F445" s="5">
        <f t="shared" si="13"/>
        <v>0.48749593782670586</v>
      </c>
    </row>
    <row r="446" spans="1:6" x14ac:dyDescent="0.25">
      <c r="A446" s="24">
        <v>505307</v>
      </c>
      <c r="B446" s="1" t="s">
        <v>576</v>
      </c>
      <c r="C446" s="46">
        <v>70666</v>
      </c>
      <c r="D446" s="46">
        <v>67086.51999999999</v>
      </c>
      <c r="E446" s="4">
        <f t="shared" si="12"/>
        <v>-3579.4800000000105</v>
      </c>
      <c r="F446" s="10">
        <f t="shared" si="13"/>
        <v>-5.0653496731101422E-2</v>
      </c>
    </row>
    <row r="447" spans="1:6" x14ac:dyDescent="0.25">
      <c r="A447" s="24">
        <v>505315</v>
      </c>
      <c r="B447" s="1" t="s">
        <v>1135</v>
      </c>
      <c r="C447" s="46">
        <v>1771841</v>
      </c>
      <c r="D447" s="46">
        <v>1945066.8800000001</v>
      </c>
      <c r="E447" s="4">
        <f t="shared" si="12"/>
        <v>173225.88000000012</v>
      </c>
      <c r="F447" s="5">
        <f t="shared" si="13"/>
        <v>9.776604108382192E-2</v>
      </c>
    </row>
    <row r="448" spans="1:6" x14ac:dyDescent="0.25">
      <c r="A448" s="24">
        <v>505323</v>
      </c>
      <c r="B448" s="1" t="s">
        <v>1205</v>
      </c>
      <c r="C448" s="46">
        <v>64809</v>
      </c>
      <c r="D448" s="46">
        <v>72513.2</v>
      </c>
      <c r="E448" s="4">
        <f t="shared" si="12"/>
        <v>7704.1999999999971</v>
      </c>
      <c r="F448" s="5">
        <f t="shared" si="13"/>
        <v>0.11887546482741596</v>
      </c>
    </row>
    <row r="449" spans="1:6" x14ac:dyDescent="0.25">
      <c r="A449" s="24">
        <v>505331</v>
      </c>
      <c r="B449" s="1" t="s">
        <v>1470</v>
      </c>
      <c r="C449" s="46">
        <v>60208</v>
      </c>
      <c r="D449" s="46">
        <v>72871.97</v>
      </c>
      <c r="E449" s="4">
        <f t="shared" si="12"/>
        <v>12663.970000000001</v>
      </c>
      <c r="F449" s="5">
        <f t="shared" si="13"/>
        <v>0.21033699840552744</v>
      </c>
    </row>
    <row r="450" spans="1:6" x14ac:dyDescent="0.25">
      <c r="A450" s="24">
        <v>505340</v>
      </c>
      <c r="B450" s="1" t="s">
        <v>1099</v>
      </c>
      <c r="C450" s="46">
        <v>0</v>
      </c>
      <c r="D450" s="46" t="s">
        <v>2</v>
      </c>
      <c r="E450" s="4">
        <f t="shared" si="12"/>
        <v>0</v>
      </c>
      <c r="F450" s="5" t="str">
        <f>IFERROR(D450/C450-1,"-")</f>
        <v>-</v>
      </c>
    </row>
    <row r="451" spans="1:6" x14ac:dyDescent="0.25">
      <c r="A451" s="24">
        <v>505358</v>
      </c>
      <c r="B451" s="1" t="s">
        <v>713</v>
      </c>
      <c r="C451" s="46">
        <v>110777</v>
      </c>
      <c r="D451" s="46">
        <v>114734.70999999999</v>
      </c>
      <c r="E451" s="4">
        <f t="shared" si="12"/>
        <v>3957.7099999999919</v>
      </c>
      <c r="F451" s="5">
        <f t="shared" si="13"/>
        <v>3.5726820549391913E-2</v>
      </c>
    </row>
    <row r="452" spans="1:6" x14ac:dyDescent="0.25">
      <c r="A452" s="24">
        <v>505374</v>
      </c>
      <c r="B452" s="1" t="s">
        <v>651</v>
      </c>
      <c r="C452" s="46">
        <v>198476</v>
      </c>
      <c r="D452" s="46">
        <v>193489.85</v>
      </c>
      <c r="E452" s="4">
        <f t="shared" ref="E452:E515" si="14">D452-C452</f>
        <v>-4986.1499999999942</v>
      </c>
      <c r="F452" s="10">
        <f t="shared" ref="F452:F515" si="15">IFERROR(D452/C452-1,"N/A")</f>
        <v>-2.5122181019367584E-2</v>
      </c>
    </row>
    <row r="453" spans="1:6" x14ac:dyDescent="0.25">
      <c r="A453" s="24">
        <v>505382</v>
      </c>
      <c r="B453" s="1" t="s">
        <v>2019</v>
      </c>
      <c r="C453" s="46">
        <v>0</v>
      </c>
      <c r="D453" s="46" t="s">
        <v>2</v>
      </c>
      <c r="E453" s="4">
        <f t="shared" si="14"/>
        <v>0</v>
      </c>
      <c r="F453" s="5" t="str">
        <f>IFERROR(D453/C453-1,"-")</f>
        <v>-</v>
      </c>
    </row>
    <row r="454" spans="1:6" x14ac:dyDescent="0.25">
      <c r="A454" s="24">
        <v>505404</v>
      </c>
      <c r="B454" s="1" t="s">
        <v>283</v>
      </c>
      <c r="C454" s="46">
        <v>198476</v>
      </c>
      <c r="D454" s="46">
        <v>162531.04</v>
      </c>
      <c r="E454" s="4">
        <f t="shared" si="14"/>
        <v>-35944.959999999992</v>
      </c>
      <c r="F454" s="10">
        <f t="shared" si="15"/>
        <v>-0.18110481871863593</v>
      </c>
    </row>
    <row r="455" spans="1:6" x14ac:dyDescent="0.25">
      <c r="A455" s="24">
        <v>505412</v>
      </c>
      <c r="B455" s="1" t="s">
        <v>305</v>
      </c>
      <c r="C455" s="46">
        <v>61693</v>
      </c>
      <c r="D455" s="46">
        <v>51715.319999999992</v>
      </c>
      <c r="E455" s="4">
        <f t="shared" si="14"/>
        <v>-9977.6800000000076</v>
      </c>
      <c r="F455" s="10">
        <f t="shared" si="15"/>
        <v>-0.16173115264292559</v>
      </c>
    </row>
    <row r="456" spans="1:6" x14ac:dyDescent="0.25">
      <c r="A456" s="24">
        <v>505421</v>
      </c>
      <c r="B456" s="1" t="s">
        <v>447</v>
      </c>
      <c r="C456" s="46">
        <v>187530</v>
      </c>
      <c r="D456" s="46">
        <v>169289.93000000002</v>
      </c>
      <c r="E456" s="4">
        <f t="shared" si="14"/>
        <v>-18240.069999999978</v>
      </c>
      <c r="F456" s="10">
        <f t="shared" si="15"/>
        <v>-9.7264810963579085E-2</v>
      </c>
    </row>
    <row r="457" spans="1:6" x14ac:dyDescent="0.25">
      <c r="A457" s="24">
        <v>505439</v>
      </c>
      <c r="B457" s="1" t="s">
        <v>356</v>
      </c>
      <c r="C457" s="46">
        <v>63240</v>
      </c>
      <c r="D457" s="46">
        <v>54760.490000000005</v>
      </c>
      <c r="E457" s="4">
        <f t="shared" si="14"/>
        <v>-8479.5099999999948</v>
      </c>
      <c r="F457" s="10">
        <f t="shared" si="15"/>
        <v>-0.13408459835547115</v>
      </c>
    </row>
    <row r="458" spans="1:6" x14ac:dyDescent="0.25">
      <c r="A458" s="24">
        <v>505447</v>
      </c>
      <c r="B458" s="1" t="s">
        <v>850</v>
      </c>
      <c r="C458" s="46">
        <v>63147</v>
      </c>
      <c r="D458" s="46">
        <v>64720.5</v>
      </c>
      <c r="E458" s="4">
        <f t="shared" si="14"/>
        <v>1573.5</v>
      </c>
      <c r="F458" s="5">
        <f t="shared" si="15"/>
        <v>2.491804836334266E-2</v>
      </c>
    </row>
    <row r="459" spans="1:6" x14ac:dyDescent="0.25">
      <c r="A459" s="24">
        <v>505455</v>
      </c>
      <c r="B459" s="1" t="s">
        <v>1659</v>
      </c>
      <c r="C459" s="46">
        <v>87897</v>
      </c>
      <c r="D459" s="46">
        <v>114293.56999999999</v>
      </c>
      <c r="E459" s="4">
        <f t="shared" si="14"/>
        <v>26396.569999999992</v>
      </c>
      <c r="F459" s="5">
        <f t="shared" si="15"/>
        <v>0.30031252488708371</v>
      </c>
    </row>
    <row r="460" spans="1:6" x14ac:dyDescent="0.25">
      <c r="A460" s="24">
        <v>505463</v>
      </c>
      <c r="B460" s="1" t="s">
        <v>497</v>
      </c>
      <c r="C460" s="46">
        <v>133263</v>
      </c>
      <c r="D460" s="46">
        <v>122420</v>
      </c>
      <c r="E460" s="4">
        <f t="shared" si="14"/>
        <v>-10843</v>
      </c>
      <c r="F460" s="10">
        <f t="shared" si="15"/>
        <v>-8.1365420259186694E-2</v>
      </c>
    </row>
    <row r="461" spans="1:6" x14ac:dyDescent="0.25">
      <c r="A461" s="24">
        <v>505471</v>
      </c>
      <c r="B461" s="1" t="s">
        <v>569</v>
      </c>
      <c r="C461" s="46">
        <v>72183</v>
      </c>
      <c r="D461" s="46">
        <v>68308.010000000009</v>
      </c>
      <c r="E461" s="4">
        <f t="shared" si="14"/>
        <v>-3874.9899999999907</v>
      </c>
      <c r="F461" s="10">
        <f t="shared" si="15"/>
        <v>-5.3682861615615751E-2</v>
      </c>
    </row>
    <row r="462" spans="1:6" x14ac:dyDescent="0.25">
      <c r="A462" s="24">
        <v>505480</v>
      </c>
      <c r="B462" s="1" t="s">
        <v>2020</v>
      </c>
      <c r="C462" s="46">
        <v>0</v>
      </c>
      <c r="D462" s="46" t="s">
        <v>2</v>
      </c>
      <c r="E462" s="4">
        <f t="shared" si="14"/>
        <v>0</v>
      </c>
      <c r="F462" s="5" t="str">
        <f>IFERROR(D462/C462-1,"-")</f>
        <v>-</v>
      </c>
    </row>
    <row r="463" spans="1:6" x14ac:dyDescent="0.25">
      <c r="A463" s="24">
        <v>505498</v>
      </c>
      <c r="B463" s="1" t="s">
        <v>845</v>
      </c>
      <c r="C463" s="46">
        <v>235534</v>
      </c>
      <c r="D463" s="46">
        <v>241311.97999999998</v>
      </c>
      <c r="E463" s="4">
        <f t="shared" si="14"/>
        <v>5777.9799999999814</v>
      </c>
      <c r="F463" s="5">
        <f t="shared" si="15"/>
        <v>2.4531405232365522E-2</v>
      </c>
    </row>
    <row r="464" spans="1:6" x14ac:dyDescent="0.25">
      <c r="A464" s="24">
        <v>505510</v>
      </c>
      <c r="B464" s="1" t="s">
        <v>1818</v>
      </c>
      <c r="C464" s="46">
        <v>60208</v>
      </c>
      <c r="D464" s="46">
        <v>86624.170000000013</v>
      </c>
      <c r="E464" s="4">
        <f t="shared" si="14"/>
        <v>26416.170000000013</v>
      </c>
      <c r="F464" s="5">
        <f t="shared" si="15"/>
        <v>0.4387485051820359</v>
      </c>
    </row>
    <row r="465" spans="1:6" x14ac:dyDescent="0.25">
      <c r="A465" s="24">
        <v>505536</v>
      </c>
      <c r="B465" s="1" t="s">
        <v>114</v>
      </c>
      <c r="C465" s="46">
        <v>122316</v>
      </c>
      <c r="D465" s="46">
        <v>80872.05</v>
      </c>
      <c r="E465" s="4">
        <f t="shared" si="14"/>
        <v>-41443.949999999997</v>
      </c>
      <c r="F465" s="10">
        <f t="shared" si="15"/>
        <v>-0.33882689100362995</v>
      </c>
    </row>
    <row r="466" spans="1:6" x14ac:dyDescent="0.25">
      <c r="A466" s="24">
        <v>505544</v>
      </c>
      <c r="B466" s="1" t="s">
        <v>2021</v>
      </c>
      <c r="C466" s="46">
        <v>0</v>
      </c>
      <c r="D466" s="46" t="s">
        <v>2</v>
      </c>
      <c r="E466" s="4">
        <f t="shared" si="14"/>
        <v>0</v>
      </c>
      <c r="F466" s="5" t="str">
        <f>IFERROR(D466/C466-1,"-")</f>
        <v>-</v>
      </c>
    </row>
    <row r="467" spans="1:6" x14ac:dyDescent="0.25">
      <c r="A467" s="24">
        <v>505552</v>
      </c>
      <c r="B467" s="1" t="s">
        <v>428</v>
      </c>
      <c r="C467" s="46">
        <v>88094</v>
      </c>
      <c r="D467" s="46">
        <v>78867.27</v>
      </c>
      <c r="E467" s="4">
        <f t="shared" si="14"/>
        <v>-9226.7299999999959</v>
      </c>
      <c r="F467" s="10">
        <f t="shared" si="15"/>
        <v>-0.1047373260380956</v>
      </c>
    </row>
    <row r="468" spans="1:6" x14ac:dyDescent="0.25">
      <c r="A468" s="24">
        <v>505561</v>
      </c>
      <c r="B468" s="1" t="s">
        <v>282</v>
      </c>
      <c r="C468" s="46">
        <v>69275</v>
      </c>
      <c r="D468" s="46">
        <v>56698.91</v>
      </c>
      <c r="E468" s="4">
        <f t="shared" si="14"/>
        <v>-12576.089999999997</v>
      </c>
      <c r="F468" s="10">
        <f t="shared" si="15"/>
        <v>-0.18153865030674843</v>
      </c>
    </row>
    <row r="469" spans="1:6" x14ac:dyDescent="0.25">
      <c r="A469" s="24">
        <v>505579</v>
      </c>
      <c r="B469" s="1" t="s">
        <v>1816</v>
      </c>
      <c r="C469" s="46">
        <v>49749</v>
      </c>
      <c r="D469" s="46">
        <v>71442.16</v>
      </c>
      <c r="E469" s="4">
        <f t="shared" si="14"/>
        <v>21693.160000000003</v>
      </c>
      <c r="F469" s="5">
        <f t="shared" si="15"/>
        <v>0.43605218195340623</v>
      </c>
    </row>
    <row r="470" spans="1:6" x14ac:dyDescent="0.25">
      <c r="A470" s="24">
        <v>505595</v>
      </c>
      <c r="B470" s="1" t="s">
        <v>2022</v>
      </c>
      <c r="C470" s="46">
        <v>0</v>
      </c>
      <c r="D470" s="46" t="s">
        <v>2</v>
      </c>
      <c r="E470" s="4">
        <f t="shared" si="14"/>
        <v>0</v>
      </c>
      <c r="F470" s="5" t="str">
        <f>IFERROR(D470/C470-1,"-")</f>
        <v>-</v>
      </c>
    </row>
    <row r="471" spans="1:6" x14ac:dyDescent="0.25">
      <c r="A471" s="24">
        <v>505617</v>
      </c>
      <c r="B471" s="1" t="s">
        <v>2127</v>
      </c>
      <c r="C471" s="46">
        <v>0</v>
      </c>
      <c r="D471" s="46" t="s">
        <v>2</v>
      </c>
      <c r="E471" s="4">
        <f t="shared" si="14"/>
        <v>0</v>
      </c>
      <c r="F471" s="5" t="str">
        <f>IFERROR(D471/C471-1,"-")</f>
        <v>-</v>
      </c>
    </row>
    <row r="472" spans="1:6" x14ac:dyDescent="0.25">
      <c r="A472" s="24">
        <v>505625</v>
      </c>
      <c r="B472" s="1" t="s">
        <v>602</v>
      </c>
      <c r="C472" s="46">
        <v>93765</v>
      </c>
      <c r="D472" s="46">
        <v>89872.55</v>
      </c>
      <c r="E472" s="4">
        <f t="shared" si="14"/>
        <v>-3892.4499999999971</v>
      </c>
      <c r="F472" s="10">
        <f t="shared" si="15"/>
        <v>-4.1512824614728272E-2</v>
      </c>
    </row>
    <row r="473" spans="1:6" x14ac:dyDescent="0.25">
      <c r="A473" s="24">
        <v>505633</v>
      </c>
      <c r="B473" s="1" t="s">
        <v>2023</v>
      </c>
      <c r="C473" s="46">
        <v>0</v>
      </c>
      <c r="D473" s="46" t="s">
        <v>2</v>
      </c>
      <c r="E473" s="4">
        <f t="shared" si="14"/>
        <v>0</v>
      </c>
      <c r="F473" s="5" t="str">
        <f>IFERROR(D473/C473-1,"-")</f>
        <v>-</v>
      </c>
    </row>
    <row r="474" spans="1:6" x14ac:dyDescent="0.25">
      <c r="A474" s="24">
        <v>505641</v>
      </c>
      <c r="B474" s="1" t="s">
        <v>540</v>
      </c>
      <c r="C474" s="46">
        <v>119086</v>
      </c>
      <c r="D474" s="46">
        <v>111312.20000000001</v>
      </c>
      <c r="E474" s="4">
        <f t="shared" si="14"/>
        <v>-7773.7999999999884</v>
      </c>
      <c r="F474" s="10">
        <f t="shared" si="15"/>
        <v>-6.5278874090992978E-2</v>
      </c>
    </row>
    <row r="475" spans="1:6" x14ac:dyDescent="0.25">
      <c r="A475" s="24">
        <v>505676</v>
      </c>
      <c r="B475" s="1" t="s">
        <v>928</v>
      </c>
      <c r="C475" s="46">
        <v>66304</v>
      </c>
      <c r="D475" s="46">
        <v>69346.45</v>
      </c>
      <c r="E475" s="4">
        <f t="shared" si="14"/>
        <v>3042.4499999999971</v>
      </c>
      <c r="F475" s="5">
        <f t="shared" si="15"/>
        <v>4.5886371862934316E-2</v>
      </c>
    </row>
    <row r="476" spans="1:6" x14ac:dyDescent="0.25">
      <c r="A476" s="24">
        <v>505684</v>
      </c>
      <c r="B476" s="1" t="s">
        <v>1789</v>
      </c>
      <c r="C476" s="46">
        <v>60208</v>
      </c>
      <c r="D476" s="46">
        <v>84696.65</v>
      </c>
      <c r="E476" s="4">
        <f t="shared" si="14"/>
        <v>24488.649999999994</v>
      </c>
      <c r="F476" s="5">
        <f t="shared" si="15"/>
        <v>0.40673415492957732</v>
      </c>
    </row>
    <row r="477" spans="1:6" x14ac:dyDescent="0.25">
      <c r="A477" s="24">
        <v>505692</v>
      </c>
      <c r="B477" s="1" t="s">
        <v>2024</v>
      </c>
      <c r="C477" s="46">
        <v>0</v>
      </c>
      <c r="D477" s="46" t="s">
        <v>2</v>
      </c>
      <c r="E477" s="4">
        <f t="shared" si="14"/>
        <v>0</v>
      </c>
      <c r="F477" s="5" t="str">
        <f>IFERROR(D477/C477-1,"-")</f>
        <v>-</v>
      </c>
    </row>
    <row r="478" spans="1:6" x14ac:dyDescent="0.25">
      <c r="A478" s="24">
        <v>505706</v>
      </c>
      <c r="B478" s="1" t="s">
        <v>1306</v>
      </c>
      <c r="C478" s="46">
        <v>63147</v>
      </c>
      <c r="D478" s="46">
        <v>72459.47</v>
      </c>
      <c r="E478" s="4">
        <f t="shared" si="14"/>
        <v>9312.4700000000012</v>
      </c>
      <c r="F478" s="5">
        <f t="shared" si="15"/>
        <v>0.1474728807385941</v>
      </c>
    </row>
    <row r="479" spans="1:6" x14ac:dyDescent="0.25">
      <c r="A479" s="24">
        <v>505714</v>
      </c>
      <c r="B479" s="1" t="s">
        <v>1839</v>
      </c>
      <c r="C479" s="46">
        <v>170320</v>
      </c>
      <c r="D479" s="46">
        <v>248689.83999999997</v>
      </c>
      <c r="E479" s="4">
        <f t="shared" si="14"/>
        <v>78369.839999999967</v>
      </c>
      <c r="F479" s="5">
        <f t="shared" si="15"/>
        <v>0.46013292625645819</v>
      </c>
    </row>
    <row r="480" spans="1:6" x14ac:dyDescent="0.25">
      <c r="A480" s="24">
        <v>505722</v>
      </c>
      <c r="B480" s="1" t="s">
        <v>1159</v>
      </c>
      <c r="C480" s="46">
        <v>170517</v>
      </c>
      <c r="D480" s="46">
        <v>188483.02999999997</v>
      </c>
      <c r="E480" s="4">
        <f t="shared" si="14"/>
        <v>17966.02999999997</v>
      </c>
      <c r="F480" s="5">
        <f t="shared" si="15"/>
        <v>0.1053621046581863</v>
      </c>
    </row>
    <row r="481" spans="1:6" x14ac:dyDescent="0.25">
      <c r="A481" s="24">
        <v>505731</v>
      </c>
      <c r="B481" s="1" t="s">
        <v>1575</v>
      </c>
      <c r="C481" s="46">
        <v>69275</v>
      </c>
      <c r="D481" s="46">
        <v>86997.03</v>
      </c>
      <c r="E481" s="4">
        <f t="shared" si="14"/>
        <v>17722.03</v>
      </c>
      <c r="F481" s="5">
        <f t="shared" si="15"/>
        <v>0.25582143630458321</v>
      </c>
    </row>
    <row r="482" spans="1:6" x14ac:dyDescent="0.25">
      <c r="A482" s="24">
        <v>505749</v>
      </c>
      <c r="B482" s="1" t="s">
        <v>2128</v>
      </c>
      <c r="C482" s="46">
        <v>0</v>
      </c>
      <c r="D482" s="46" t="s">
        <v>2</v>
      </c>
      <c r="E482" s="4">
        <f t="shared" si="14"/>
        <v>0</v>
      </c>
      <c r="F482" s="5" t="str">
        <f>IFERROR(D482/C482-1,"-")</f>
        <v>-</v>
      </c>
    </row>
    <row r="483" spans="1:6" x14ac:dyDescent="0.25">
      <c r="A483" s="24">
        <v>505757</v>
      </c>
      <c r="B483" s="1" t="s">
        <v>749</v>
      </c>
      <c r="C483" s="47">
        <v>0</v>
      </c>
      <c r="D483" s="47">
        <v>76</v>
      </c>
      <c r="E483" s="34">
        <f t="shared" si="14"/>
        <v>76</v>
      </c>
      <c r="F483" s="5" t="str">
        <f>IFERROR(D483/C483-1,"-")</f>
        <v>-</v>
      </c>
    </row>
    <row r="484" spans="1:6" x14ac:dyDescent="0.25">
      <c r="A484" s="24">
        <v>505765</v>
      </c>
      <c r="B484" s="1" t="s">
        <v>2025</v>
      </c>
      <c r="C484" s="46">
        <v>0</v>
      </c>
      <c r="D484" s="46" t="s">
        <v>2</v>
      </c>
      <c r="E484" s="4">
        <f t="shared" si="14"/>
        <v>0</v>
      </c>
      <c r="F484" s="5" t="str">
        <f>IFERROR(D484/C484-1,"-")</f>
        <v>-</v>
      </c>
    </row>
    <row r="485" spans="1:6" x14ac:dyDescent="0.25">
      <c r="A485" s="24">
        <v>505773</v>
      </c>
      <c r="B485" s="1" t="s">
        <v>253</v>
      </c>
      <c r="C485" s="46">
        <v>72370</v>
      </c>
      <c r="D485" s="46">
        <v>58197.789999999994</v>
      </c>
      <c r="E485" s="4">
        <f t="shared" si="14"/>
        <v>-14172.210000000006</v>
      </c>
      <c r="F485" s="10">
        <f t="shared" si="15"/>
        <v>-0.19582990189304972</v>
      </c>
    </row>
    <row r="486" spans="1:6" x14ac:dyDescent="0.25">
      <c r="A486" s="24">
        <v>505790</v>
      </c>
      <c r="B486" s="1" t="s">
        <v>589</v>
      </c>
      <c r="C486" s="46">
        <v>104909</v>
      </c>
      <c r="D486" s="46">
        <v>100110.09</v>
      </c>
      <c r="E486" s="4">
        <f t="shared" si="14"/>
        <v>-4798.9100000000035</v>
      </c>
      <c r="F486" s="10">
        <f t="shared" si="15"/>
        <v>-4.5743549171186504E-2</v>
      </c>
    </row>
    <row r="487" spans="1:6" x14ac:dyDescent="0.25">
      <c r="A487" s="24">
        <v>505803</v>
      </c>
      <c r="B487" s="1" t="s">
        <v>1264</v>
      </c>
      <c r="C487" s="46">
        <v>150275</v>
      </c>
      <c r="D487" s="46">
        <v>170689.1</v>
      </c>
      <c r="E487" s="4">
        <f t="shared" si="14"/>
        <v>20414.100000000006</v>
      </c>
      <c r="F487" s="5">
        <f t="shared" si="15"/>
        <v>0.13584495092330728</v>
      </c>
    </row>
    <row r="488" spans="1:6" x14ac:dyDescent="0.25">
      <c r="A488" s="24">
        <v>505811</v>
      </c>
      <c r="B488" s="1" t="s">
        <v>2026</v>
      </c>
      <c r="C488" s="47">
        <v>0</v>
      </c>
      <c r="D488" s="47">
        <v>3891.8799999999997</v>
      </c>
      <c r="E488" s="34">
        <f t="shared" si="14"/>
        <v>3891.8799999999997</v>
      </c>
      <c r="F488" s="5" t="str">
        <f>IFERROR(D488/C488-1,"-")</f>
        <v>-</v>
      </c>
    </row>
    <row r="489" spans="1:6" x14ac:dyDescent="0.25">
      <c r="A489" s="24">
        <v>505820</v>
      </c>
      <c r="B489" s="1" t="s">
        <v>1760</v>
      </c>
      <c r="C489" s="46">
        <v>4249370</v>
      </c>
      <c r="D489" s="46">
        <v>5822031.2899999991</v>
      </c>
      <c r="E489" s="4">
        <f t="shared" si="14"/>
        <v>1572661.2899999991</v>
      </c>
      <c r="F489" s="5">
        <f t="shared" si="15"/>
        <v>0.37009281140498462</v>
      </c>
    </row>
    <row r="490" spans="1:6" x14ac:dyDescent="0.25">
      <c r="A490" s="24">
        <v>505838</v>
      </c>
      <c r="B490" s="1" t="s">
        <v>1444</v>
      </c>
      <c r="C490" s="46">
        <v>110580</v>
      </c>
      <c r="D490" s="46">
        <v>132572.15</v>
      </c>
      <c r="E490" s="4">
        <f t="shared" si="14"/>
        <v>21992.149999999994</v>
      </c>
      <c r="F490" s="5">
        <f t="shared" si="15"/>
        <v>0.19887999638270926</v>
      </c>
    </row>
    <row r="491" spans="1:6" x14ac:dyDescent="0.25">
      <c r="A491" s="24">
        <v>505846</v>
      </c>
      <c r="B491" s="1" t="s">
        <v>690</v>
      </c>
      <c r="C491" s="46">
        <v>167287</v>
      </c>
      <c r="D491" s="46">
        <v>164877.69</v>
      </c>
      <c r="E491" s="4">
        <f t="shared" si="14"/>
        <v>-2409.3099999999977</v>
      </c>
      <c r="F491" s="10">
        <f t="shared" si="15"/>
        <v>-1.4402254807606041E-2</v>
      </c>
    </row>
    <row r="492" spans="1:6" x14ac:dyDescent="0.25">
      <c r="A492" s="24">
        <v>505854</v>
      </c>
      <c r="B492" s="1" t="s">
        <v>1511</v>
      </c>
      <c r="C492" s="46">
        <v>61693</v>
      </c>
      <c r="D492" s="46">
        <v>75555.829999999987</v>
      </c>
      <c r="E492" s="4">
        <f t="shared" si="14"/>
        <v>13862.829999999987</v>
      </c>
      <c r="F492" s="5">
        <f t="shared" si="15"/>
        <v>0.22470669281766154</v>
      </c>
    </row>
    <row r="493" spans="1:6" x14ac:dyDescent="0.25">
      <c r="A493" s="24">
        <v>505871</v>
      </c>
      <c r="B493" s="1" t="s">
        <v>1427</v>
      </c>
      <c r="C493" s="46">
        <v>104909</v>
      </c>
      <c r="D493" s="46">
        <v>124577</v>
      </c>
      <c r="E493" s="4">
        <f t="shared" si="14"/>
        <v>19668</v>
      </c>
      <c r="F493" s="5">
        <f t="shared" si="15"/>
        <v>0.18747676557778647</v>
      </c>
    </row>
    <row r="494" spans="1:6" x14ac:dyDescent="0.25">
      <c r="A494" s="24">
        <v>505889</v>
      </c>
      <c r="B494" s="1" t="s">
        <v>1524</v>
      </c>
      <c r="C494" s="46">
        <v>58660</v>
      </c>
      <c r="D494" s="46">
        <v>72198.42</v>
      </c>
      <c r="E494" s="4">
        <f t="shared" si="14"/>
        <v>13538.419999999998</v>
      </c>
      <c r="F494" s="5">
        <f t="shared" si="15"/>
        <v>0.23079474940334133</v>
      </c>
    </row>
    <row r="495" spans="1:6" x14ac:dyDescent="0.25">
      <c r="A495" s="24">
        <v>505897</v>
      </c>
      <c r="B495" s="1" t="s">
        <v>1364</v>
      </c>
      <c r="C495" s="46">
        <v>161814</v>
      </c>
      <c r="D495" s="46">
        <v>188760.6</v>
      </c>
      <c r="E495" s="4">
        <f t="shared" si="14"/>
        <v>26946.600000000006</v>
      </c>
      <c r="F495" s="5">
        <f t="shared" si="15"/>
        <v>0.16652823612295609</v>
      </c>
    </row>
    <row r="496" spans="1:6" x14ac:dyDescent="0.25">
      <c r="A496" s="24">
        <v>505901</v>
      </c>
      <c r="B496" s="1" t="s">
        <v>621</v>
      </c>
      <c r="C496" s="46">
        <v>297715</v>
      </c>
      <c r="D496" s="46">
        <v>287956.54000000004</v>
      </c>
      <c r="E496" s="4">
        <f t="shared" si="14"/>
        <v>-9758.4599999999627</v>
      </c>
      <c r="F496" s="10">
        <f t="shared" si="15"/>
        <v>-3.277785801857469E-2</v>
      </c>
    </row>
    <row r="497" spans="1:6" x14ac:dyDescent="0.25">
      <c r="A497" s="24">
        <v>505919</v>
      </c>
      <c r="B497" s="1" t="s">
        <v>662</v>
      </c>
      <c r="C497" s="46">
        <v>113415</v>
      </c>
      <c r="D497" s="46">
        <v>110997.93000000001</v>
      </c>
      <c r="E497" s="4">
        <f t="shared" si="14"/>
        <v>-2417.0699999999924</v>
      </c>
      <c r="F497" s="10">
        <f t="shared" si="15"/>
        <v>-2.131173125247976E-2</v>
      </c>
    </row>
    <row r="498" spans="1:6" x14ac:dyDescent="0.25">
      <c r="A498" s="24">
        <v>505935</v>
      </c>
      <c r="B498" s="1" t="s">
        <v>441</v>
      </c>
      <c r="C498" s="46">
        <v>70874</v>
      </c>
      <c r="D498" s="46">
        <v>63849.17</v>
      </c>
      <c r="E498" s="4">
        <f t="shared" si="14"/>
        <v>-7024.8300000000017</v>
      </c>
      <c r="F498" s="10">
        <f t="shared" si="15"/>
        <v>-9.9117165674295293E-2</v>
      </c>
    </row>
    <row r="499" spans="1:6" x14ac:dyDescent="0.25">
      <c r="A499" s="24">
        <v>505943</v>
      </c>
      <c r="B499" s="1" t="s">
        <v>949</v>
      </c>
      <c r="C499" s="46">
        <v>340837</v>
      </c>
      <c r="D499" s="46">
        <v>358322.73</v>
      </c>
      <c r="E499" s="4">
        <f t="shared" si="14"/>
        <v>17485.729999999981</v>
      </c>
      <c r="F499" s="5">
        <f t="shared" si="15"/>
        <v>5.1302323397987903E-2</v>
      </c>
    </row>
    <row r="500" spans="1:6" x14ac:dyDescent="0.25">
      <c r="A500" s="24">
        <v>505951</v>
      </c>
      <c r="B500" s="1" t="s">
        <v>1912</v>
      </c>
      <c r="C500" s="46">
        <v>82226</v>
      </c>
      <c r="D500" s="46">
        <v>130643.95</v>
      </c>
      <c r="E500" s="4">
        <f t="shared" si="14"/>
        <v>48417.95</v>
      </c>
      <c r="F500" s="5">
        <f t="shared" si="15"/>
        <v>0.58883990465302949</v>
      </c>
    </row>
    <row r="501" spans="1:6" x14ac:dyDescent="0.25">
      <c r="A501" s="24">
        <v>505960</v>
      </c>
      <c r="B501" s="1" t="s">
        <v>1580</v>
      </c>
      <c r="C501" s="46">
        <v>187135</v>
      </c>
      <c r="D501" s="46">
        <v>235482.78</v>
      </c>
      <c r="E501" s="4">
        <f t="shared" si="14"/>
        <v>48347.78</v>
      </c>
      <c r="F501" s="5">
        <f t="shared" si="15"/>
        <v>0.25835776311219183</v>
      </c>
    </row>
    <row r="502" spans="1:6" x14ac:dyDescent="0.25">
      <c r="A502" s="24">
        <v>505978</v>
      </c>
      <c r="B502" s="1" t="s">
        <v>1238</v>
      </c>
      <c r="C502" s="46">
        <v>96403</v>
      </c>
      <c r="D502" s="46">
        <v>108669.41999999998</v>
      </c>
      <c r="E502" s="4">
        <f t="shared" si="14"/>
        <v>12266.419999999984</v>
      </c>
      <c r="F502" s="5">
        <f t="shared" si="15"/>
        <v>0.12724106096283294</v>
      </c>
    </row>
    <row r="503" spans="1:6" x14ac:dyDescent="0.25">
      <c r="A503" s="24">
        <v>505994</v>
      </c>
      <c r="B503" s="1" t="s">
        <v>331</v>
      </c>
      <c r="C503" s="46">
        <v>73824</v>
      </c>
      <c r="D503" s="46">
        <v>63026.39</v>
      </c>
      <c r="E503" s="4">
        <f t="shared" si="14"/>
        <v>-10797.61</v>
      </c>
      <c r="F503" s="10">
        <f t="shared" si="15"/>
        <v>-0.14626151387082797</v>
      </c>
    </row>
    <row r="504" spans="1:6" x14ac:dyDescent="0.25">
      <c r="A504" s="24">
        <v>506001</v>
      </c>
      <c r="B504" s="1" t="s">
        <v>1037</v>
      </c>
      <c r="C504" s="46">
        <v>150275</v>
      </c>
      <c r="D504" s="46">
        <v>161083.78</v>
      </c>
      <c r="E504" s="4">
        <f t="shared" si="14"/>
        <v>10808.779999999999</v>
      </c>
      <c r="F504" s="5">
        <f t="shared" si="15"/>
        <v>7.1926667775744413E-2</v>
      </c>
    </row>
    <row r="505" spans="1:6" x14ac:dyDescent="0.25">
      <c r="A505" s="24">
        <v>506010</v>
      </c>
      <c r="B505" s="1" t="s">
        <v>882</v>
      </c>
      <c r="C505" s="46">
        <v>357258</v>
      </c>
      <c r="D505" s="46">
        <v>370229</v>
      </c>
      <c r="E505" s="4">
        <f t="shared" si="14"/>
        <v>12971</v>
      </c>
      <c r="F505" s="5">
        <f t="shared" si="15"/>
        <v>3.6307094592703315E-2</v>
      </c>
    </row>
    <row r="506" spans="1:6" x14ac:dyDescent="0.25">
      <c r="A506" s="24">
        <v>506028</v>
      </c>
      <c r="B506" s="1" t="s">
        <v>2062</v>
      </c>
      <c r="C506" s="46">
        <v>0</v>
      </c>
      <c r="D506" s="46" t="s">
        <v>2</v>
      </c>
      <c r="E506" s="4">
        <f t="shared" si="14"/>
        <v>0</v>
      </c>
      <c r="F506" s="5" t="str">
        <f>IFERROR(D506/C506-1,"-")</f>
        <v>-</v>
      </c>
    </row>
    <row r="507" spans="1:6" x14ac:dyDescent="0.25">
      <c r="A507" s="24">
        <v>506036</v>
      </c>
      <c r="B507" s="1" t="s">
        <v>1573</v>
      </c>
      <c r="C507" s="46">
        <v>238369</v>
      </c>
      <c r="D507" s="46">
        <v>299273.90000000002</v>
      </c>
      <c r="E507" s="4">
        <f t="shared" si="14"/>
        <v>60904.900000000023</v>
      </c>
      <c r="F507" s="5">
        <f t="shared" si="15"/>
        <v>0.25550679828333389</v>
      </c>
    </row>
    <row r="508" spans="1:6" x14ac:dyDescent="0.25">
      <c r="A508" s="24">
        <v>506044</v>
      </c>
      <c r="B508" s="1" t="s">
        <v>2063</v>
      </c>
      <c r="C508" s="46">
        <v>0</v>
      </c>
      <c r="D508" s="46" t="s">
        <v>2</v>
      </c>
      <c r="E508" s="4">
        <f t="shared" si="14"/>
        <v>0</v>
      </c>
      <c r="F508" s="5" t="str">
        <f>IFERROR(D508/C508-1,"-")</f>
        <v>-</v>
      </c>
    </row>
    <row r="509" spans="1:6" x14ac:dyDescent="0.25">
      <c r="A509" s="24">
        <v>506052</v>
      </c>
      <c r="B509" s="1" t="s">
        <v>1097</v>
      </c>
      <c r="C509" s="46">
        <v>99238</v>
      </c>
      <c r="D509" s="46">
        <v>107996.52</v>
      </c>
      <c r="E509" s="4">
        <f t="shared" si="14"/>
        <v>8758.5200000000041</v>
      </c>
      <c r="F509" s="5">
        <f t="shared" si="15"/>
        <v>8.8257723855781123E-2</v>
      </c>
    </row>
    <row r="510" spans="1:6" x14ac:dyDescent="0.25">
      <c r="A510" s="24">
        <v>506061</v>
      </c>
      <c r="B510" s="1" t="s">
        <v>2037</v>
      </c>
      <c r="C510" s="46">
        <v>0</v>
      </c>
      <c r="D510" s="46" t="s">
        <v>2</v>
      </c>
      <c r="E510" s="4">
        <f t="shared" si="14"/>
        <v>0</v>
      </c>
      <c r="F510" s="5" t="str">
        <f>IFERROR(D510/C510-1,"-")</f>
        <v>-</v>
      </c>
    </row>
    <row r="511" spans="1:6" x14ac:dyDescent="0.25">
      <c r="A511" s="24">
        <v>506079</v>
      </c>
      <c r="B511" s="1" t="s">
        <v>1385</v>
      </c>
      <c r="C511" s="46">
        <v>58722</v>
      </c>
      <c r="D511" s="46">
        <v>69007.179999999993</v>
      </c>
      <c r="E511" s="4">
        <f t="shared" si="14"/>
        <v>10285.179999999993</v>
      </c>
      <c r="F511" s="5">
        <f t="shared" si="15"/>
        <v>0.17515036953782226</v>
      </c>
    </row>
    <row r="512" spans="1:6" x14ac:dyDescent="0.25">
      <c r="A512" s="24">
        <v>506087</v>
      </c>
      <c r="B512" s="1" t="s">
        <v>1588</v>
      </c>
      <c r="C512" s="46">
        <v>116250</v>
      </c>
      <c r="D512" s="46">
        <v>146760.6</v>
      </c>
      <c r="E512" s="4">
        <f t="shared" si="14"/>
        <v>30510.600000000006</v>
      </c>
      <c r="F512" s="5">
        <f t="shared" si="15"/>
        <v>0.2624567741935484</v>
      </c>
    </row>
    <row r="513" spans="1:6" x14ac:dyDescent="0.25">
      <c r="A513" s="24">
        <v>506095</v>
      </c>
      <c r="B513" s="1" t="s">
        <v>217</v>
      </c>
      <c r="C513" s="46">
        <v>221159</v>
      </c>
      <c r="D513" s="46">
        <v>171595.1</v>
      </c>
      <c r="E513" s="4">
        <f t="shared" si="14"/>
        <v>-49563.899999999994</v>
      </c>
      <c r="F513" s="10">
        <f t="shared" si="15"/>
        <v>-0.22410980335414787</v>
      </c>
    </row>
    <row r="514" spans="1:6" x14ac:dyDescent="0.25">
      <c r="A514" s="24">
        <v>506109</v>
      </c>
      <c r="B514" s="1" t="s">
        <v>190</v>
      </c>
      <c r="C514" s="46">
        <v>111566</v>
      </c>
      <c r="D514" s="46">
        <v>83863.7</v>
      </c>
      <c r="E514" s="4">
        <f t="shared" si="14"/>
        <v>-27702.300000000003</v>
      </c>
      <c r="F514" s="10">
        <f t="shared" si="15"/>
        <v>-0.24830414283921631</v>
      </c>
    </row>
    <row r="515" spans="1:6" x14ac:dyDescent="0.25">
      <c r="A515" s="24">
        <v>506125</v>
      </c>
      <c r="B515" s="1" t="s">
        <v>303</v>
      </c>
      <c r="C515" s="46">
        <v>232501</v>
      </c>
      <c r="D515" s="46">
        <v>194505.05</v>
      </c>
      <c r="E515" s="4">
        <f t="shared" si="14"/>
        <v>-37995.950000000012</v>
      </c>
      <c r="F515" s="10">
        <f t="shared" si="15"/>
        <v>-0.16342273796671847</v>
      </c>
    </row>
    <row r="516" spans="1:6" x14ac:dyDescent="0.25">
      <c r="A516" s="24">
        <v>506133</v>
      </c>
      <c r="B516" s="1" t="s">
        <v>1758</v>
      </c>
      <c r="C516" s="46">
        <v>63147</v>
      </c>
      <c r="D516" s="46">
        <v>86335.31</v>
      </c>
      <c r="E516" s="4">
        <f t="shared" ref="E516:E579" si="16">D516-C516</f>
        <v>23188.309999999998</v>
      </c>
      <c r="F516" s="5">
        <f t="shared" ref="F516:F579" si="17">IFERROR(D516/C516-1,"N/A")</f>
        <v>0.36721158566519385</v>
      </c>
    </row>
    <row r="517" spans="1:6" x14ac:dyDescent="0.25">
      <c r="A517" s="24">
        <v>506141</v>
      </c>
      <c r="B517" s="1" t="s">
        <v>77</v>
      </c>
      <c r="C517" s="46">
        <v>70791</v>
      </c>
      <c r="D517" s="46">
        <v>43040.92</v>
      </c>
      <c r="E517" s="4">
        <f t="shared" si="16"/>
        <v>-27750.080000000002</v>
      </c>
      <c r="F517" s="10">
        <f t="shared" si="17"/>
        <v>-0.39200011300871584</v>
      </c>
    </row>
    <row r="518" spans="1:6" x14ac:dyDescent="0.25">
      <c r="A518" s="24">
        <v>506150</v>
      </c>
      <c r="B518" s="1" t="s">
        <v>582</v>
      </c>
      <c r="C518" s="46">
        <v>127592</v>
      </c>
      <c r="D518" s="46">
        <v>121467.91</v>
      </c>
      <c r="E518" s="4">
        <f t="shared" si="16"/>
        <v>-6124.0899999999965</v>
      </c>
      <c r="F518" s="10">
        <f t="shared" si="17"/>
        <v>-4.7997444980876547E-2</v>
      </c>
    </row>
    <row r="519" spans="1:6" x14ac:dyDescent="0.25">
      <c r="A519" s="24">
        <v>506168</v>
      </c>
      <c r="B519" s="1" t="s">
        <v>2064</v>
      </c>
      <c r="C519" s="46">
        <v>0</v>
      </c>
      <c r="D519" s="46" t="s">
        <v>2</v>
      </c>
      <c r="E519" s="4">
        <f t="shared" si="16"/>
        <v>0</v>
      </c>
      <c r="F519" s="5" t="str">
        <f>IFERROR(D519/C519-1,"-")</f>
        <v>-</v>
      </c>
    </row>
    <row r="520" spans="1:6" x14ac:dyDescent="0.25">
      <c r="A520" s="24">
        <v>506184</v>
      </c>
      <c r="B520" s="1" t="s">
        <v>1690</v>
      </c>
      <c r="C520" s="46">
        <v>93567</v>
      </c>
      <c r="D520" s="46">
        <v>123013.57</v>
      </c>
      <c r="E520" s="4">
        <f t="shared" si="16"/>
        <v>29446.570000000007</v>
      </c>
      <c r="F520" s="5">
        <f t="shared" si="17"/>
        <v>0.31471106266098103</v>
      </c>
    </row>
    <row r="521" spans="1:6" x14ac:dyDescent="0.25">
      <c r="A521" s="24">
        <v>506206</v>
      </c>
      <c r="B521" s="1" t="s">
        <v>239</v>
      </c>
      <c r="C521" s="46">
        <v>70791</v>
      </c>
      <c r="D521" s="46">
        <v>56166.020000000004</v>
      </c>
      <c r="E521" s="4">
        <f t="shared" si="16"/>
        <v>-14624.979999999996</v>
      </c>
      <c r="F521" s="10">
        <f t="shared" si="17"/>
        <v>-0.20659377604497742</v>
      </c>
    </row>
    <row r="522" spans="1:6" x14ac:dyDescent="0.25">
      <c r="A522" s="24">
        <v>506231</v>
      </c>
      <c r="B522" s="1" t="s">
        <v>909</v>
      </c>
      <c r="C522" s="46">
        <v>184694</v>
      </c>
      <c r="D522" s="46">
        <v>192395.89</v>
      </c>
      <c r="E522" s="4">
        <f t="shared" si="16"/>
        <v>7701.890000000014</v>
      </c>
      <c r="F522" s="5">
        <f t="shared" si="17"/>
        <v>4.170081323703001E-2</v>
      </c>
    </row>
    <row r="523" spans="1:6" x14ac:dyDescent="0.25">
      <c r="A523" s="24">
        <v>506249</v>
      </c>
      <c r="B523" s="1" t="s">
        <v>894</v>
      </c>
      <c r="C523" s="46">
        <v>63147</v>
      </c>
      <c r="D523" s="46">
        <v>65606.709999999992</v>
      </c>
      <c r="E523" s="4">
        <f t="shared" si="16"/>
        <v>2459.7099999999919</v>
      </c>
      <c r="F523" s="5">
        <f t="shared" si="17"/>
        <v>3.8952127575339945E-2</v>
      </c>
    </row>
    <row r="524" spans="1:6" x14ac:dyDescent="0.25">
      <c r="A524" s="24">
        <v>506257</v>
      </c>
      <c r="B524" s="1" t="s">
        <v>109</v>
      </c>
      <c r="C524" s="46">
        <v>63147</v>
      </c>
      <c r="D524" s="46">
        <v>41473</v>
      </c>
      <c r="E524" s="4">
        <f t="shared" si="16"/>
        <v>-21674</v>
      </c>
      <c r="F524" s="10">
        <f t="shared" si="17"/>
        <v>-0.34323087399243035</v>
      </c>
    </row>
    <row r="525" spans="1:6" x14ac:dyDescent="0.25">
      <c r="A525" s="24">
        <v>506265</v>
      </c>
      <c r="B525" s="1" t="s">
        <v>871</v>
      </c>
      <c r="C525" s="46">
        <v>175793</v>
      </c>
      <c r="D525" s="46">
        <v>181541.2</v>
      </c>
      <c r="E525" s="4">
        <f t="shared" si="16"/>
        <v>5748.2000000000116</v>
      </c>
      <c r="F525" s="5">
        <f t="shared" si="17"/>
        <v>3.2698685385652571E-2</v>
      </c>
    </row>
    <row r="526" spans="1:6" x14ac:dyDescent="0.25">
      <c r="A526" s="24">
        <v>506273</v>
      </c>
      <c r="B526" s="1" t="s">
        <v>547</v>
      </c>
      <c r="C526" s="46">
        <v>70791</v>
      </c>
      <c r="D526" s="46">
        <v>66309.3</v>
      </c>
      <c r="E526" s="4">
        <f t="shared" si="16"/>
        <v>-4481.6999999999971</v>
      </c>
      <c r="F526" s="10">
        <f t="shared" si="17"/>
        <v>-6.3308895198542103E-2</v>
      </c>
    </row>
    <row r="527" spans="1:6" x14ac:dyDescent="0.25">
      <c r="A527" s="24">
        <v>506281</v>
      </c>
      <c r="B527" s="1" t="s">
        <v>424</v>
      </c>
      <c r="C527" s="46">
        <v>595429</v>
      </c>
      <c r="D527" s="46">
        <v>532553.80000000005</v>
      </c>
      <c r="E527" s="4">
        <f t="shared" si="16"/>
        <v>-62875.199999999953</v>
      </c>
      <c r="F527" s="10">
        <f t="shared" si="17"/>
        <v>-0.10559646910043008</v>
      </c>
    </row>
    <row r="528" spans="1:6" x14ac:dyDescent="0.25">
      <c r="A528" s="24">
        <v>506290</v>
      </c>
      <c r="B528" s="1" t="s">
        <v>392</v>
      </c>
      <c r="C528" s="46">
        <v>70791</v>
      </c>
      <c r="D528" s="46">
        <v>62355.16</v>
      </c>
      <c r="E528" s="4">
        <f t="shared" si="16"/>
        <v>-8435.8399999999965</v>
      </c>
      <c r="F528" s="10">
        <f t="shared" si="17"/>
        <v>-0.11916543063383755</v>
      </c>
    </row>
    <row r="529" spans="1:6" x14ac:dyDescent="0.25">
      <c r="A529" s="24">
        <v>506303</v>
      </c>
      <c r="B529" s="1" t="s">
        <v>529</v>
      </c>
      <c r="C529" s="46">
        <v>76555</v>
      </c>
      <c r="D529" s="46">
        <v>71151.710000000006</v>
      </c>
      <c r="E529" s="4">
        <f t="shared" si="16"/>
        <v>-5403.2899999999936</v>
      </c>
      <c r="F529" s="10">
        <f t="shared" si="17"/>
        <v>-7.0580497681405396E-2</v>
      </c>
    </row>
    <row r="530" spans="1:6" x14ac:dyDescent="0.25">
      <c r="A530" s="24">
        <v>506311</v>
      </c>
      <c r="B530" s="1" t="s">
        <v>2038</v>
      </c>
      <c r="C530" s="46">
        <v>0</v>
      </c>
      <c r="D530" s="46" t="s">
        <v>2</v>
      </c>
      <c r="E530" s="4">
        <f t="shared" si="16"/>
        <v>0</v>
      </c>
      <c r="F530" s="5" t="str">
        <f>IFERROR(D530/C530-1,"-")</f>
        <v>-</v>
      </c>
    </row>
    <row r="531" spans="1:6" x14ac:dyDescent="0.25">
      <c r="A531" s="24">
        <v>506338</v>
      </c>
      <c r="B531" s="1" t="s">
        <v>804</v>
      </c>
      <c r="C531" s="46">
        <v>1696937</v>
      </c>
      <c r="D531" s="46">
        <v>1717704</v>
      </c>
      <c r="E531" s="4">
        <f t="shared" si="16"/>
        <v>20767</v>
      </c>
      <c r="F531" s="5">
        <f t="shared" si="17"/>
        <v>1.2237932227301407E-2</v>
      </c>
    </row>
    <row r="532" spans="1:6" x14ac:dyDescent="0.25">
      <c r="A532" s="24">
        <v>506346</v>
      </c>
      <c r="B532" s="1" t="s">
        <v>849</v>
      </c>
      <c r="C532" s="46">
        <v>64809</v>
      </c>
      <c r="D532" s="46">
        <v>66411.48</v>
      </c>
      <c r="E532" s="4">
        <f t="shared" si="16"/>
        <v>1602.4799999999959</v>
      </c>
      <c r="F532" s="5">
        <f t="shared" si="17"/>
        <v>2.4726195435819109E-2</v>
      </c>
    </row>
    <row r="533" spans="1:6" x14ac:dyDescent="0.25">
      <c r="A533" s="24">
        <v>506354</v>
      </c>
      <c r="B533" s="1" t="s">
        <v>594</v>
      </c>
      <c r="C533" s="46">
        <v>142164</v>
      </c>
      <c r="D533" s="46">
        <v>135812.54</v>
      </c>
      <c r="E533" s="4">
        <f t="shared" si="16"/>
        <v>-6351.4599999999919</v>
      </c>
      <c r="F533" s="10">
        <f t="shared" si="17"/>
        <v>-4.4676992768914681E-2</v>
      </c>
    </row>
    <row r="534" spans="1:6" x14ac:dyDescent="0.25">
      <c r="A534" s="24">
        <v>506371</v>
      </c>
      <c r="B534" s="1" t="s">
        <v>2065</v>
      </c>
      <c r="C534" s="47">
        <v>0</v>
      </c>
      <c r="D534" s="47">
        <v>218.4</v>
      </c>
      <c r="E534" s="34">
        <f t="shared" si="16"/>
        <v>218.4</v>
      </c>
      <c r="F534" s="5" t="str">
        <f>IFERROR(D534/C534-1,"-")</f>
        <v>-</v>
      </c>
    </row>
    <row r="535" spans="1:6" x14ac:dyDescent="0.25">
      <c r="A535" s="24">
        <v>506401</v>
      </c>
      <c r="B535" s="1" t="s">
        <v>597</v>
      </c>
      <c r="C535" s="46">
        <v>127592</v>
      </c>
      <c r="D535" s="46">
        <v>122062.99</v>
      </c>
      <c r="E535" s="4">
        <f t="shared" si="16"/>
        <v>-5529.0099999999948</v>
      </c>
      <c r="F535" s="10">
        <f t="shared" si="17"/>
        <v>-4.3333516207912703E-2</v>
      </c>
    </row>
    <row r="536" spans="1:6" x14ac:dyDescent="0.25">
      <c r="A536" s="24">
        <v>506419</v>
      </c>
      <c r="B536" s="1" t="s">
        <v>2034</v>
      </c>
      <c r="C536" s="46">
        <v>0</v>
      </c>
      <c r="D536" s="46" t="s">
        <v>2</v>
      </c>
      <c r="E536" s="4">
        <f t="shared" si="16"/>
        <v>0</v>
      </c>
      <c r="F536" s="5" t="str">
        <f>IFERROR(D536/C536-1,"-")</f>
        <v>-</v>
      </c>
    </row>
    <row r="537" spans="1:6" x14ac:dyDescent="0.25">
      <c r="A537" s="24">
        <v>506427</v>
      </c>
      <c r="B537" s="1" t="s">
        <v>1249</v>
      </c>
      <c r="C537" s="46">
        <v>113415</v>
      </c>
      <c r="D537" s="46">
        <v>128312.09</v>
      </c>
      <c r="E537" s="4">
        <f t="shared" si="16"/>
        <v>14897.089999999997</v>
      </c>
      <c r="F537" s="5">
        <f t="shared" si="17"/>
        <v>0.13135026231098168</v>
      </c>
    </row>
    <row r="538" spans="1:6" x14ac:dyDescent="0.25">
      <c r="A538" s="24">
        <v>506435</v>
      </c>
      <c r="B538" s="1" t="s">
        <v>1893</v>
      </c>
      <c r="C538" s="46">
        <v>57175</v>
      </c>
      <c r="D538" s="46">
        <v>88576.709999999992</v>
      </c>
      <c r="E538" s="4">
        <f t="shared" si="16"/>
        <v>31401.709999999992</v>
      </c>
      <c r="F538" s="5">
        <f t="shared" si="17"/>
        <v>0.54922098819414056</v>
      </c>
    </row>
    <row r="539" spans="1:6" x14ac:dyDescent="0.25">
      <c r="A539" s="24">
        <v>506443</v>
      </c>
      <c r="B539" s="1" t="s">
        <v>1567</v>
      </c>
      <c r="C539" s="46">
        <v>158781</v>
      </c>
      <c r="D539" s="46">
        <v>198986.45</v>
      </c>
      <c r="E539" s="4">
        <f t="shared" si="16"/>
        <v>40205.450000000012</v>
      </c>
      <c r="F539" s="5">
        <f t="shared" si="17"/>
        <v>0.25321323080217417</v>
      </c>
    </row>
    <row r="540" spans="1:6" x14ac:dyDescent="0.25">
      <c r="A540" s="24">
        <v>506478</v>
      </c>
      <c r="B540" s="1" t="s">
        <v>1266</v>
      </c>
      <c r="C540" s="46">
        <v>70791</v>
      </c>
      <c r="D540" s="46">
        <v>80466.710000000006</v>
      </c>
      <c r="E540" s="4">
        <f t="shared" si="16"/>
        <v>9675.7100000000064</v>
      </c>
      <c r="F540" s="5">
        <f t="shared" si="17"/>
        <v>0.13667994519077298</v>
      </c>
    </row>
    <row r="541" spans="1:6" x14ac:dyDescent="0.25">
      <c r="A541" s="24">
        <v>506508</v>
      </c>
      <c r="B541" s="1" t="s">
        <v>854</v>
      </c>
      <c r="C541" s="46">
        <v>119086</v>
      </c>
      <c r="D541" s="46">
        <v>122257.79000000001</v>
      </c>
      <c r="E541" s="4">
        <f t="shared" si="16"/>
        <v>3171.7900000000081</v>
      </c>
      <c r="F541" s="5">
        <f t="shared" si="17"/>
        <v>2.663444905362522E-2</v>
      </c>
    </row>
    <row r="542" spans="1:6" x14ac:dyDescent="0.25">
      <c r="A542" s="24">
        <v>506516</v>
      </c>
      <c r="B542" s="1" t="s">
        <v>2040</v>
      </c>
      <c r="C542" s="47">
        <v>0</v>
      </c>
      <c r="D542" s="47">
        <v>50</v>
      </c>
      <c r="E542" s="34">
        <f t="shared" si="16"/>
        <v>50</v>
      </c>
      <c r="F542" s="5" t="str">
        <f>IFERROR(D542/C542-1,"-")</f>
        <v>-</v>
      </c>
    </row>
    <row r="543" spans="1:6" x14ac:dyDescent="0.25">
      <c r="A543" s="24">
        <v>506524</v>
      </c>
      <c r="B543" s="1" t="s">
        <v>1253</v>
      </c>
      <c r="C543" s="46">
        <v>734363</v>
      </c>
      <c r="D543" s="46">
        <v>831777.20000000007</v>
      </c>
      <c r="E543" s="4">
        <f t="shared" si="16"/>
        <v>97414.20000000007</v>
      </c>
      <c r="F543" s="5">
        <f t="shared" si="17"/>
        <v>0.13265129098279749</v>
      </c>
    </row>
    <row r="544" spans="1:6" x14ac:dyDescent="0.25">
      <c r="A544" s="24">
        <v>506532</v>
      </c>
      <c r="B544" s="1" t="s">
        <v>1740</v>
      </c>
      <c r="C544" s="46">
        <v>175793</v>
      </c>
      <c r="D544" s="46">
        <v>237058</v>
      </c>
      <c r="E544" s="4">
        <f t="shared" si="16"/>
        <v>61265</v>
      </c>
      <c r="F544" s="5">
        <f t="shared" si="17"/>
        <v>0.34850648205559942</v>
      </c>
    </row>
    <row r="545" spans="1:6" x14ac:dyDescent="0.25">
      <c r="A545" s="24">
        <v>506541</v>
      </c>
      <c r="B545" s="1" t="s">
        <v>809</v>
      </c>
      <c r="C545" s="46">
        <v>58660</v>
      </c>
      <c r="D545" s="46">
        <v>59435.7</v>
      </c>
      <c r="E545" s="4">
        <f t="shared" si="16"/>
        <v>775.69999999999709</v>
      </c>
      <c r="F545" s="5">
        <f t="shared" si="17"/>
        <v>1.3223661779747653E-2</v>
      </c>
    </row>
    <row r="546" spans="1:6" x14ac:dyDescent="0.25">
      <c r="A546" s="24">
        <v>506559</v>
      </c>
      <c r="B546" s="1" t="s">
        <v>1091</v>
      </c>
      <c r="C546" s="46">
        <v>372027</v>
      </c>
      <c r="D546" s="46">
        <v>404029.68000000005</v>
      </c>
      <c r="E546" s="4">
        <f t="shared" si="16"/>
        <v>32002.680000000051</v>
      </c>
      <c r="F546" s="5">
        <f t="shared" si="17"/>
        <v>8.6022466111330687E-2</v>
      </c>
    </row>
    <row r="547" spans="1:6" x14ac:dyDescent="0.25">
      <c r="A547" s="24">
        <v>506567</v>
      </c>
      <c r="B547" s="1" t="s">
        <v>619</v>
      </c>
      <c r="C547" s="46">
        <v>374665</v>
      </c>
      <c r="D547" s="46">
        <v>361922.76</v>
      </c>
      <c r="E547" s="4">
        <f t="shared" si="16"/>
        <v>-12742.239999999991</v>
      </c>
      <c r="F547" s="10">
        <f t="shared" si="17"/>
        <v>-3.40096886551986E-2</v>
      </c>
    </row>
    <row r="548" spans="1:6" x14ac:dyDescent="0.25">
      <c r="A548" s="24">
        <v>506583</v>
      </c>
      <c r="B548" s="1" t="s">
        <v>1642</v>
      </c>
      <c r="C548" s="46">
        <v>99436</v>
      </c>
      <c r="D548" s="46">
        <v>128319.76</v>
      </c>
      <c r="E548" s="4">
        <f t="shared" si="16"/>
        <v>28883.759999999995</v>
      </c>
      <c r="F548" s="5">
        <f t="shared" si="17"/>
        <v>0.29047588398567914</v>
      </c>
    </row>
    <row r="549" spans="1:6" x14ac:dyDescent="0.25">
      <c r="A549" s="24">
        <v>506591</v>
      </c>
      <c r="B549" s="1" t="s">
        <v>1067</v>
      </c>
      <c r="C549" s="46">
        <v>161814</v>
      </c>
      <c r="D549" s="46">
        <v>174767.75</v>
      </c>
      <c r="E549" s="4">
        <f t="shared" si="16"/>
        <v>12953.75</v>
      </c>
      <c r="F549" s="5">
        <f t="shared" si="17"/>
        <v>8.0053332838938562E-2</v>
      </c>
    </row>
    <row r="550" spans="1:6" x14ac:dyDescent="0.25">
      <c r="A550" s="24">
        <v>506605</v>
      </c>
      <c r="B550" s="1" t="s">
        <v>1539</v>
      </c>
      <c r="C550" s="46">
        <v>70791</v>
      </c>
      <c r="D550" s="46">
        <v>87805.50999999998</v>
      </c>
      <c r="E550" s="4">
        <f t="shared" si="16"/>
        <v>17014.50999999998</v>
      </c>
      <c r="F550" s="5">
        <f t="shared" si="17"/>
        <v>0.24034849062733943</v>
      </c>
    </row>
    <row r="551" spans="1:6" x14ac:dyDescent="0.25">
      <c r="A551" s="24">
        <v>506613</v>
      </c>
      <c r="B551" s="1" t="s">
        <v>1440</v>
      </c>
      <c r="C551" s="46">
        <v>246875</v>
      </c>
      <c r="D551" s="46">
        <v>295180.06999999995</v>
      </c>
      <c r="E551" s="4">
        <f t="shared" si="16"/>
        <v>48305.069999999949</v>
      </c>
      <c r="F551" s="5">
        <f t="shared" si="17"/>
        <v>0.19566610632911363</v>
      </c>
    </row>
    <row r="552" spans="1:6" x14ac:dyDescent="0.25">
      <c r="A552" s="24">
        <v>506630</v>
      </c>
      <c r="B552" s="1" t="s">
        <v>363</v>
      </c>
      <c r="C552" s="46">
        <v>63147</v>
      </c>
      <c r="D552" s="46">
        <v>54920.04</v>
      </c>
      <c r="E552" s="4">
        <f t="shared" si="16"/>
        <v>-8226.9599999999991</v>
      </c>
      <c r="F552" s="10">
        <f t="shared" si="17"/>
        <v>-0.13028267376122382</v>
      </c>
    </row>
    <row r="553" spans="1:6" x14ac:dyDescent="0.25">
      <c r="A553" s="24">
        <v>506648</v>
      </c>
      <c r="B553" s="1" t="s">
        <v>623</v>
      </c>
      <c r="C553" s="46">
        <v>70791</v>
      </c>
      <c r="D553" s="46">
        <v>68479.150000000009</v>
      </c>
      <c r="E553" s="4">
        <f t="shared" si="16"/>
        <v>-2311.8499999999913</v>
      </c>
      <c r="F553" s="10">
        <f t="shared" si="17"/>
        <v>-3.2657399951971144E-2</v>
      </c>
    </row>
    <row r="554" spans="1:6" x14ac:dyDescent="0.25">
      <c r="A554" s="24">
        <v>506656</v>
      </c>
      <c r="B554" s="1" t="s">
        <v>1349</v>
      </c>
      <c r="C554" s="46">
        <v>102074</v>
      </c>
      <c r="D554" s="46">
        <v>118506.63</v>
      </c>
      <c r="E554" s="4">
        <f t="shared" si="16"/>
        <v>16432.630000000005</v>
      </c>
      <c r="F554" s="5">
        <f t="shared" si="17"/>
        <v>0.16098742089072648</v>
      </c>
    </row>
    <row r="555" spans="1:6" x14ac:dyDescent="0.25">
      <c r="A555" s="24">
        <v>506672</v>
      </c>
      <c r="B555" s="1" t="s">
        <v>1047</v>
      </c>
      <c r="C555" s="46">
        <v>0</v>
      </c>
      <c r="D555" s="46" t="s">
        <v>2</v>
      </c>
      <c r="E555" s="4">
        <f t="shared" si="16"/>
        <v>0</v>
      </c>
      <c r="F555" s="5" t="str">
        <f>IFERROR(D555/C555-1,"-")</f>
        <v>-</v>
      </c>
    </row>
    <row r="556" spans="1:6" x14ac:dyDescent="0.25">
      <c r="A556" s="24">
        <v>506745</v>
      </c>
      <c r="B556" s="1" t="s">
        <v>1735</v>
      </c>
      <c r="C556" s="46">
        <v>5473983</v>
      </c>
      <c r="D556" s="46">
        <v>7360331.6900000004</v>
      </c>
      <c r="E556" s="4">
        <f t="shared" si="16"/>
        <v>1886348.6900000004</v>
      </c>
      <c r="F556" s="5">
        <f t="shared" si="17"/>
        <v>0.34460258462622195</v>
      </c>
    </row>
    <row r="557" spans="1:6" x14ac:dyDescent="0.25">
      <c r="A557" s="24">
        <v>506788</v>
      </c>
      <c r="B557" s="1" t="s">
        <v>1638</v>
      </c>
      <c r="C557" s="46">
        <v>64809</v>
      </c>
      <c r="D557" s="46">
        <v>83463.95</v>
      </c>
      <c r="E557" s="4">
        <f t="shared" si="16"/>
        <v>18654.949999999997</v>
      </c>
      <c r="F557" s="5">
        <f t="shared" si="17"/>
        <v>0.2878450523846996</v>
      </c>
    </row>
    <row r="558" spans="1:6" x14ac:dyDescent="0.25">
      <c r="A558" s="24">
        <v>506796</v>
      </c>
      <c r="B558" s="1" t="s">
        <v>828</v>
      </c>
      <c r="C558" s="46">
        <v>247073</v>
      </c>
      <c r="D558" s="46">
        <v>251528.77</v>
      </c>
      <c r="E558" s="4">
        <f t="shared" si="16"/>
        <v>4455.7699999999895</v>
      </c>
      <c r="F558" s="5">
        <f t="shared" si="17"/>
        <v>1.8034224702820678E-2</v>
      </c>
    </row>
    <row r="559" spans="1:6" x14ac:dyDescent="0.25">
      <c r="A559" s="24">
        <v>506800</v>
      </c>
      <c r="B559" s="1" t="s">
        <v>1532</v>
      </c>
      <c r="C559" s="46">
        <v>96403</v>
      </c>
      <c r="D559" s="46">
        <v>118999.99999999996</v>
      </c>
      <c r="E559" s="4">
        <f t="shared" si="16"/>
        <v>22596.999999999956</v>
      </c>
      <c r="F559" s="5">
        <f t="shared" si="17"/>
        <v>0.23440141904297529</v>
      </c>
    </row>
    <row r="560" spans="1:6" x14ac:dyDescent="0.25">
      <c r="A560" s="24">
        <v>506818</v>
      </c>
      <c r="B560" s="1" t="s">
        <v>1018</v>
      </c>
      <c r="C560" s="46">
        <v>241007</v>
      </c>
      <c r="D560" s="46">
        <v>257471.09000000003</v>
      </c>
      <c r="E560" s="4">
        <f t="shared" si="16"/>
        <v>16464.090000000026</v>
      </c>
      <c r="F560" s="5">
        <f t="shared" si="17"/>
        <v>6.8313741924508564E-2</v>
      </c>
    </row>
    <row r="561" spans="1:6" x14ac:dyDescent="0.25">
      <c r="A561" s="24">
        <v>506826</v>
      </c>
      <c r="B561" s="1" t="s">
        <v>812</v>
      </c>
      <c r="C561" s="46">
        <v>61693</v>
      </c>
      <c r="D561" s="46">
        <v>62553.629999999983</v>
      </c>
      <c r="E561" s="4">
        <f t="shared" si="16"/>
        <v>860.62999999998283</v>
      </c>
      <c r="F561" s="5">
        <f t="shared" si="17"/>
        <v>1.3950205047573938E-2</v>
      </c>
    </row>
    <row r="562" spans="1:6" x14ac:dyDescent="0.25">
      <c r="A562" s="24">
        <v>506834</v>
      </c>
      <c r="B562" s="1" t="s">
        <v>1668</v>
      </c>
      <c r="C562" s="46">
        <v>85061</v>
      </c>
      <c r="D562" s="46">
        <v>111001.49</v>
      </c>
      <c r="E562" s="4">
        <f t="shared" si="16"/>
        <v>25940.490000000005</v>
      </c>
      <c r="F562" s="5">
        <f t="shared" si="17"/>
        <v>0.30496337922197014</v>
      </c>
    </row>
    <row r="563" spans="1:6" x14ac:dyDescent="0.25">
      <c r="A563" s="24">
        <v>506842</v>
      </c>
      <c r="B563" s="1" t="s">
        <v>463</v>
      </c>
      <c r="C563" s="46">
        <v>235336</v>
      </c>
      <c r="D563" s="46">
        <v>213644.32000000009</v>
      </c>
      <c r="E563" s="4">
        <f t="shared" si="16"/>
        <v>-21691.679999999906</v>
      </c>
      <c r="F563" s="10">
        <f t="shared" si="17"/>
        <v>-9.2173233164496327E-2</v>
      </c>
    </row>
    <row r="564" spans="1:6" x14ac:dyDescent="0.25">
      <c r="A564" s="24">
        <v>506851</v>
      </c>
      <c r="B564" s="1" t="s">
        <v>1908</v>
      </c>
      <c r="C564" s="46">
        <v>218521</v>
      </c>
      <c r="D564" s="46">
        <v>345680.88999999984</v>
      </c>
      <c r="E564" s="4">
        <f t="shared" si="16"/>
        <v>127159.88999999984</v>
      </c>
      <c r="F564" s="5">
        <f t="shared" si="17"/>
        <v>0.58191153253005368</v>
      </c>
    </row>
    <row r="565" spans="1:6" x14ac:dyDescent="0.25">
      <c r="A565" s="24">
        <v>506869</v>
      </c>
      <c r="B565" s="1" t="s">
        <v>13</v>
      </c>
      <c r="C565" s="46">
        <v>58660</v>
      </c>
      <c r="D565" s="46">
        <v>10460.42</v>
      </c>
      <c r="E565" s="4">
        <f t="shared" si="16"/>
        <v>-48199.58</v>
      </c>
      <c r="F565" s="10">
        <f t="shared" si="17"/>
        <v>-0.8216771224002728</v>
      </c>
    </row>
    <row r="566" spans="1:6" x14ac:dyDescent="0.25">
      <c r="A566" s="24">
        <v>506877</v>
      </c>
      <c r="B566" s="1" t="s">
        <v>890</v>
      </c>
      <c r="C566" s="46">
        <v>564438</v>
      </c>
      <c r="D566" s="46">
        <v>585804.21</v>
      </c>
      <c r="E566" s="4">
        <f t="shared" si="16"/>
        <v>21366.209999999963</v>
      </c>
      <c r="F566" s="5">
        <f t="shared" si="17"/>
        <v>3.7853953844354749E-2</v>
      </c>
    </row>
    <row r="567" spans="1:6" x14ac:dyDescent="0.25">
      <c r="A567" s="24">
        <v>506885</v>
      </c>
      <c r="B567" s="1" t="s">
        <v>1334</v>
      </c>
      <c r="C567" s="46">
        <v>181464</v>
      </c>
      <c r="D567" s="46">
        <v>209815.00000000006</v>
      </c>
      <c r="E567" s="4">
        <f t="shared" si="16"/>
        <v>28351.000000000058</v>
      </c>
      <c r="F567" s="5">
        <f t="shared" si="17"/>
        <v>0.15623484547899347</v>
      </c>
    </row>
    <row r="568" spans="1:6" x14ac:dyDescent="0.25">
      <c r="A568" s="24">
        <v>506893</v>
      </c>
      <c r="B568" s="1" t="s">
        <v>808</v>
      </c>
      <c r="C568" s="46">
        <v>138934</v>
      </c>
      <c r="D568" s="46">
        <v>140761.71</v>
      </c>
      <c r="E568" s="4">
        <f t="shared" si="16"/>
        <v>1827.7099999999919</v>
      </c>
      <c r="F568" s="5">
        <f t="shared" si="17"/>
        <v>1.3155239178314737E-2</v>
      </c>
    </row>
    <row r="569" spans="1:6" x14ac:dyDescent="0.25">
      <c r="A569" s="24">
        <v>506915</v>
      </c>
      <c r="B569" s="1" t="s">
        <v>929</v>
      </c>
      <c r="C569" s="46">
        <v>64809</v>
      </c>
      <c r="D569" s="46">
        <v>67796.66</v>
      </c>
      <c r="E569" s="4">
        <f t="shared" si="16"/>
        <v>2987.6600000000035</v>
      </c>
      <c r="F569" s="5">
        <f t="shared" si="17"/>
        <v>4.6099461494545579E-2</v>
      </c>
    </row>
    <row r="570" spans="1:6" x14ac:dyDescent="0.25">
      <c r="A570" s="24">
        <v>506923</v>
      </c>
      <c r="B570" s="1" t="s">
        <v>1299</v>
      </c>
      <c r="C570" s="46">
        <v>278064</v>
      </c>
      <c r="D570" s="46">
        <v>318493.52</v>
      </c>
      <c r="E570" s="4">
        <f t="shared" si="16"/>
        <v>40429.520000000019</v>
      </c>
      <c r="F570" s="5">
        <f t="shared" si="17"/>
        <v>0.14539645549226088</v>
      </c>
    </row>
    <row r="571" spans="1:6" x14ac:dyDescent="0.25">
      <c r="A571" s="24">
        <v>506931</v>
      </c>
      <c r="B571" s="1" t="s">
        <v>234</v>
      </c>
      <c r="C571" s="46">
        <v>102074</v>
      </c>
      <c r="D571" s="46">
        <v>80808.460000000006</v>
      </c>
      <c r="E571" s="4">
        <f t="shared" si="16"/>
        <v>-21265.539999999994</v>
      </c>
      <c r="F571" s="10">
        <f t="shared" si="17"/>
        <v>-0.20833454160706932</v>
      </c>
    </row>
    <row r="572" spans="1:6" x14ac:dyDescent="0.25">
      <c r="A572" s="24">
        <v>506940</v>
      </c>
      <c r="B572" s="1" t="s">
        <v>477</v>
      </c>
      <c r="C572" s="46">
        <v>172958</v>
      </c>
      <c r="D572" s="46">
        <v>157587.08000000002</v>
      </c>
      <c r="E572" s="4">
        <f t="shared" si="16"/>
        <v>-15370.919999999984</v>
      </c>
      <c r="F572" s="10">
        <f t="shared" si="17"/>
        <v>-8.8870824130713677E-2</v>
      </c>
    </row>
    <row r="573" spans="1:6" x14ac:dyDescent="0.25">
      <c r="A573" s="24">
        <v>506958</v>
      </c>
      <c r="B573" s="1" t="s">
        <v>376</v>
      </c>
      <c r="C573" s="46">
        <v>58660</v>
      </c>
      <c r="D573" s="46">
        <v>51173.899999999994</v>
      </c>
      <c r="E573" s="4">
        <f t="shared" si="16"/>
        <v>-7486.1000000000058</v>
      </c>
      <c r="F573" s="10">
        <f t="shared" si="17"/>
        <v>-0.12761847937265614</v>
      </c>
    </row>
    <row r="574" spans="1:6" x14ac:dyDescent="0.25">
      <c r="A574" s="24">
        <v>506966</v>
      </c>
      <c r="B574" s="1" t="s">
        <v>1940</v>
      </c>
      <c r="C574" s="46">
        <v>57175</v>
      </c>
      <c r="D574" s="46">
        <v>96548.200000000012</v>
      </c>
      <c r="E574" s="4">
        <f t="shared" si="16"/>
        <v>39373.200000000012</v>
      </c>
      <c r="F574" s="5">
        <f t="shared" si="17"/>
        <v>0.68864363795365136</v>
      </c>
    </row>
    <row r="575" spans="1:6" x14ac:dyDescent="0.25">
      <c r="A575" s="24">
        <v>506982</v>
      </c>
      <c r="B575" s="1" t="s">
        <v>1737</v>
      </c>
      <c r="C575" s="46">
        <v>79391</v>
      </c>
      <c r="D575" s="46">
        <v>106867.32000000002</v>
      </c>
      <c r="E575" s="4">
        <f t="shared" si="16"/>
        <v>27476.320000000022</v>
      </c>
      <c r="F575" s="5">
        <f t="shared" si="17"/>
        <v>0.34608859946341552</v>
      </c>
    </row>
    <row r="576" spans="1:6" x14ac:dyDescent="0.25">
      <c r="A576" s="24">
        <v>506991</v>
      </c>
      <c r="B576" s="1" t="s">
        <v>1391</v>
      </c>
      <c r="C576" s="46">
        <v>246678</v>
      </c>
      <c r="D576" s="46">
        <v>290074.02000000008</v>
      </c>
      <c r="E576" s="4">
        <f t="shared" si="16"/>
        <v>43396.020000000077</v>
      </c>
      <c r="F576" s="5">
        <f t="shared" si="17"/>
        <v>0.17592172792060934</v>
      </c>
    </row>
    <row r="577" spans="1:6" x14ac:dyDescent="0.25">
      <c r="A577" s="24">
        <v>507008</v>
      </c>
      <c r="B577" s="1" t="s">
        <v>193</v>
      </c>
      <c r="C577" s="46">
        <v>127592</v>
      </c>
      <c r="D577" s="46">
        <v>96449.750000000044</v>
      </c>
      <c r="E577" s="4">
        <f t="shared" si="16"/>
        <v>-31142.249999999956</v>
      </c>
      <c r="F577" s="10">
        <f t="shared" si="17"/>
        <v>-0.2440768229983068</v>
      </c>
    </row>
    <row r="578" spans="1:6" x14ac:dyDescent="0.25">
      <c r="A578" s="24">
        <v>507024</v>
      </c>
      <c r="B578" s="1" t="s">
        <v>1909</v>
      </c>
      <c r="C578" s="46">
        <v>130427</v>
      </c>
      <c r="D578" s="46">
        <v>206575.67</v>
      </c>
      <c r="E578" s="4">
        <f t="shared" si="16"/>
        <v>76148.670000000013</v>
      </c>
      <c r="F578" s="5">
        <f t="shared" si="17"/>
        <v>0.58384130586458327</v>
      </c>
    </row>
    <row r="579" spans="1:6" x14ac:dyDescent="0.25">
      <c r="A579" s="24">
        <v>507032</v>
      </c>
      <c r="B579" s="1" t="s">
        <v>1394</v>
      </c>
      <c r="C579" s="46">
        <v>1771447</v>
      </c>
      <c r="D579" s="46">
        <v>2084376.0500000007</v>
      </c>
      <c r="E579" s="4">
        <f t="shared" si="16"/>
        <v>312929.05000000075</v>
      </c>
      <c r="F579" s="5">
        <f t="shared" si="17"/>
        <v>0.17665165822065276</v>
      </c>
    </row>
    <row r="580" spans="1:6" x14ac:dyDescent="0.25">
      <c r="A580" s="24">
        <v>507041</v>
      </c>
      <c r="B580" s="1" t="s">
        <v>2002</v>
      </c>
      <c r="C580" s="46">
        <v>0</v>
      </c>
      <c r="D580" s="46" t="s">
        <v>2</v>
      </c>
      <c r="E580" s="4">
        <f t="shared" ref="E580:E643" si="18">D580-C580</f>
        <v>0</v>
      </c>
      <c r="F580" s="5" t="str">
        <f>IFERROR(D580/C580-1,"-")</f>
        <v>-</v>
      </c>
    </row>
    <row r="581" spans="1:6" x14ac:dyDescent="0.25">
      <c r="A581" s="24">
        <v>507059</v>
      </c>
      <c r="B581" s="1" t="s">
        <v>2003</v>
      </c>
      <c r="C581" s="46">
        <v>0</v>
      </c>
      <c r="D581" s="46" t="s">
        <v>2</v>
      </c>
      <c r="E581" s="4">
        <f t="shared" si="18"/>
        <v>0</v>
      </c>
      <c r="F581" s="5" t="str">
        <f>IFERROR(D581/C581-1,"-")</f>
        <v>-</v>
      </c>
    </row>
    <row r="582" spans="1:6" x14ac:dyDescent="0.25">
      <c r="A582" s="24">
        <v>507067</v>
      </c>
      <c r="B582" s="1" t="s">
        <v>1319</v>
      </c>
      <c r="C582" s="46">
        <v>150275</v>
      </c>
      <c r="D582" s="46">
        <v>173059.28000000003</v>
      </c>
      <c r="E582" s="4">
        <f t="shared" si="18"/>
        <v>22784.280000000028</v>
      </c>
      <c r="F582" s="5">
        <f t="shared" ref="F582:F643" si="19">IFERROR(D582/C582-1,"N/A")</f>
        <v>0.15161723506904035</v>
      </c>
    </row>
    <row r="583" spans="1:6" x14ac:dyDescent="0.25">
      <c r="A583" s="24">
        <v>507075</v>
      </c>
      <c r="B583" s="1" t="s">
        <v>1702</v>
      </c>
      <c r="C583" s="46">
        <v>63147</v>
      </c>
      <c r="D583" s="46">
        <v>83523.92</v>
      </c>
      <c r="E583" s="4">
        <f t="shared" si="18"/>
        <v>20376.919999999998</v>
      </c>
      <c r="F583" s="5">
        <f t="shared" si="19"/>
        <v>0.32269023073146785</v>
      </c>
    </row>
    <row r="584" spans="1:6" x14ac:dyDescent="0.25">
      <c r="A584" s="24">
        <v>507121</v>
      </c>
      <c r="B584" s="1" t="s">
        <v>1634</v>
      </c>
      <c r="C584" s="46">
        <v>226830</v>
      </c>
      <c r="D584" s="46">
        <v>291825.74</v>
      </c>
      <c r="E584" s="4">
        <f t="shared" si="18"/>
        <v>64995.739999999991</v>
      </c>
      <c r="F584" s="5">
        <f t="shared" si="19"/>
        <v>0.28653943481902733</v>
      </c>
    </row>
    <row r="585" spans="1:6" x14ac:dyDescent="0.25">
      <c r="A585" s="24">
        <v>507130</v>
      </c>
      <c r="B585" s="1" t="s">
        <v>1417</v>
      </c>
      <c r="C585" s="46">
        <v>49749</v>
      </c>
      <c r="D585" s="46">
        <v>58913.439999999995</v>
      </c>
      <c r="E585" s="4">
        <f t="shared" si="18"/>
        <v>9164.4399999999951</v>
      </c>
      <c r="F585" s="5">
        <f t="shared" si="19"/>
        <v>0.18421355203119649</v>
      </c>
    </row>
    <row r="586" spans="1:6" x14ac:dyDescent="0.25">
      <c r="A586" s="24">
        <v>507156</v>
      </c>
      <c r="B586" s="1" t="s">
        <v>1942</v>
      </c>
      <c r="C586" s="46">
        <v>263887</v>
      </c>
      <c r="D586" s="46">
        <v>450231.97000000003</v>
      </c>
      <c r="E586" s="4">
        <f t="shared" si="18"/>
        <v>186344.97000000003</v>
      </c>
      <c r="F586" s="5">
        <f t="shared" si="19"/>
        <v>0.70615441457896755</v>
      </c>
    </row>
    <row r="587" spans="1:6" x14ac:dyDescent="0.25">
      <c r="A587" s="24">
        <v>507164</v>
      </c>
      <c r="B587" s="1" t="s">
        <v>1219</v>
      </c>
      <c r="C587" s="46">
        <v>124757</v>
      </c>
      <c r="D587" s="46">
        <v>140167.29999999999</v>
      </c>
      <c r="E587" s="4">
        <f t="shared" si="18"/>
        <v>15410.299999999988</v>
      </c>
      <c r="F587" s="5">
        <f t="shared" si="19"/>
        <v>0.1235225277940315</v>
      </c>
    </row>
    <row r="588" spans="1:6" x14ac:dyDescent="0.25">
      <c r="A588" s="24">
        <v>507172</v>
      </c>
      <c r="B588" s="1" t="s">
        <v>1171</v>
      </c>
      <c r="C588" s="46">
        <v>119086</v>
      </c>
      <c r="D588" s="46">
        <v>131998.91000000003</v>
      </c>
      <c r="E588" s="4">
        <f t="shared" si="18"/>
        <v>12912.910000000033</v>
      </c>
      <c r="F588" s="5">
        <f t="shared" si="19"/>
        <v>0.10843348504442196</v>
      </c>
    </row>
    <row r="589" spans="1:6" x14ac:dyDescent="0.25">
      <c r="A589" s="24">
        <v>507199</v>
      </c>
      <c r="B589" s="1" t="s">
        <v>568</v>
      </c>
      <c r="C589" s="46">
        <v>64809</v>
      </c>
      <c r="D589" s="46">
        <v>61299.81</v>
      </c>
      <c r="E589" s="4">
        <f t="shared" si="18"/>
        <v>-3509.1900000000023</v>
      </c>
      <c r="F589" s="10">
        <f t="shared" si="19"/>
        <v>-5.4146646299125134E-2</v>
      </c>
    </row>
    <row r="590" spans="1:6" x14ac:dyDescent="0.25">
      <c r="A590" s="24">
        <v>507202</v>
      </c>
      <c r="B590" s="1" t="s">
        <v>1870</v>
      </c>
      <c r="C590" s="46">
        <v>64809</v>
      </c>
      <c r="D590" s="46">
        <v>97959.99</v>
      </c>
      <c r="E590" s="4">
        <f t="shared" si="18"/>
        <v>33150.990000000005</v>
      </c>
      <c r="F590" s="5">
        <f t="shared" si="19"/>
        <v>0.5115183076424572</v>
      </c>
    </row>
    <row r="591" spans="1:6" x14ac:dyDescent="0.25">
      <c r="A591" s="24">
        <v>507211</v>
      </c>
      <c r="B591" s="1" t="s">
        <v>1968</v>
      </c>
      <c r="C591" s="46">
        <v>76555</v>
      </c>
      <c r="D591" s="46">
        <v>149300.1</v>
      </c>
      <c r="E591" s="4">
        <f t="shared" si="18"/>
        <v>72745.100000000006</v>
      </c>
      <c r="F591" s="5">
        <f t="shared" si="19"/>
        <v>0.95023316569786442</v>
      </c>
    </row>
    <row r="592" spans="1:6" x14ac:dyDescent="0.25">
      <c r="A592" s="24">
        <v>507229</v>
      </c>
      <c r="B592" s="1" t="s">
        <v>622</v>
      </c>
      <c r="C592" s="46">
        <v>136295</v>
      </c>
      <c r="D592" s="46">
        <v>131837.38</v>
      </c>
      <c r="E592" s="4">
        <f t="shared" si="18"/>
        <v>-4457.6199999999953</v>
      </c>
      <c r="F592" s="10">
        <f t="shared" si="19"/>
        <v>-3.2705675189845573E-2</v>
      </c>
    </row>
    <row r="593" spans="1:6" x14ac:dyDescent="0.25">
      <c r="A593" s="24">
        <v>507253</v>
      </c>
      <c r="B593" s="1" t="s">
        <v>1684</v>
      </c>
      <c r="C593" s="46">
        <v>374467</v>
      </c>
      <c r="D593" s="46">
        <v>491227.96000000008</v>
      </c>
      <c r="E593" s="4">
        <f t="shared" si="18"/>
        <v>116760.96000000008</v>
      </c>
      <c r="F593" s="5">
        <f t="shared" si="19"/>
        <v>0.31180573989163296</v>
      </c>
    </row>
    <row r="594" spans="1:6" x14ac:dyDescent="0.25">
      <c r="A594" s="24">
        <v>507288</v>
      </c>
      <c r="B594" s="1" t="s">
        <v>1127</v>
      </c>
      <c r="C594" s="46">
        <v>226830</v>
      </c>
      <c r="D594" s="46">
        <v>248756.00000000003</v>
      </c>
      <c r="E594" s="4">
        <f t="shared" si="18"/>
        <v>21926.000000000029</v>
      </c>
      <c r="F594" s="5">
        <f t="shared" si="19"/>
        <v>9.6662698937530545E-2</v>
      </c>
    </row>
    <row r="595" spans="1:6" x14ac:dyDescent="0.25">
      <c r="A595" s="24">
        <v>507296</v>
      </c>
      <c r="B595" s="1" t="s">
        <v>916</v>
      </c>
      <c r="C595" s="46">
        <v>246678</v>
      </c>
      <c r="D595" s="46">
        <v>257101.71999999997</v>
      </c>
      <c r="E595" s="4">
        <f t="shared" si="18"/>
        <v>10423.719999999972</v>
      </c>
      <c r="F595" s="5">
        <f t="shared" si="19"/>
        <v>4.2256382814843452E-2</v>
      </c>
    </row>
    <row r="596" spans="1:6" x14ac:dyDescent="0.25">
      <c r="A596" s="24">
        <v>507300</v>
      </c>
      <c r="B596" s="1" t="s">
        <v>1065</v>
      </c>
      <c r="C596" s="46">
        <v>133263</v>
      </c>
      <c r="D596" s="46">
        <v>143905.24</v>
      </c>
      <c r="E596" s="4">
        <f t="shared" si="18"/>
        <v>10642.239999999991</v>
      </c>
      <c r="F596" s="5">
        <f t="shared" si="19"/>
        <v>7.9858925583245144E-2</v>
      </c>
    </row>
    <row r="597" spans="1:6" x14ac:dyDescent="0.25">
      <c r="A597" s="24">
        <v>507318</v>
      </c>
      <c r="B597" s="1" t="s">
        <v>310</v>
      </c>
      <c r="C597" s="46">
        <v>150275</v>
      </c>
      <c r="D597" s="46">
        <v>126495</v>
      </c>
      <c r="E597" s="4">
        <f t="shared" si="18"/>
        <v>-23780</v>
      </c>
      <c r="F597" s="10">
        <f t="shared" si="19"/>
        <v>-0.15824322076193642</v>
      </c>
    </row>
    <row r="598" spans="1:6" x14ac:dyDescent="0.25">
      <c r="A598" s="24">
        <v>507326</v>
      </c>
      <c r="B598" s="1" t="s">
        <v>152</v>
      </c>
      <c r="C598" s="46">
        <v>67634</v>
      </c>
      <c r="D598" s="46">
        <v>48495.679999999993</v>
      </c>
      <c r="E598" s="4">
        <f t="shared" si="18"/>
        <v>-19138.320000000007</v>
      </c>
      <c r="F598" s="10">
        <f t="shared" si="19"/>
        <v>-0.28296892095691528</v>
      </c>
    </row>
    <row r="599" spans="1:6" x14ac:dyDescent="0.25">
      <c r="A599" s="24">
        <v>507342</v>
      </c>
      <c r="B599" s="1" t="s">
        <v>1591</v>
      </c>
      <c r="C599" s="46">
        <v>215489</v>
      </c>
      <c r="D599" s="46">
        <v>272318.71000000008</v>
      </c>
      <c r="E599" s="4">
        <f t="shared" si="18"/>
        <v>56829.710000000079</v>
      </c>
      <c r="F599" s="5">
        <f t="shared" si="19"/>
        <v>0.26372441284705994</v>
      </c>
    </row>
    <row r="600" spans="1:6" x14ac:dyDescent="0.25">
      <c r="A600" s="24">
        <v>507351</v>
      </c>
      <c r="B600" s="1" t="s">
        <v>2004</v>
      </c>
      <c r="C600" s="47">
        <v>0</v>
      </c>
      <c r="D600" s="47">
        <v>1234.96</v>
      </c>
      <c r="E600" s="34">
        <f t="shared" si="18"/>
        <v>1234.96</v>
      </c>
      <c r="F600" s="5" t="str">
        <f>IFERROR(D600/C600-1,"-")</f>
        <v>-</v>
      </c>
    </row>
    <row r="601" spans="1:6" x14ac:dyDescent="0.25">
      <c r="A601" s="24">
        <v>507369</v>
      </c>
      <c r="B601" s="1" t="s">
        <v>931</v>
      </c>
      <c r="C601" s="47">
        <v>0</v>
      </c>
      <c r="D601" s="47">
        <v>140585.10999999999</v>
      </c>
      <c r="E601" s="34">
        <f t="shared" si="18"/>
        <v>140585.10999999999</v>
      </c>
      <c r="F601" s="5" t="str">
        <f>IFERROR(D601/C601-1,"-")</f>
        <v>-</v>
      </c>
    </row>
    <row r="602" spans="1:6" x14ac:dyDescent="0.25">
      <c r="A602" s="24">
        <v>507385</v>
      </c>
      <c r="B602" s="1" t="s">
        <v>814</v>
      </c>
      <c r="C602" s="46">
        <v>105304</v>
      </c>
      <c r="D602" s="46">
        <v>106831.96</v>
      </c>
      <c r="E602" s="4">
        <f t="shared" si="18"/>
        <v>1527.9600000000064</v>
      </c>
      <c r="F602" s="5">
        <f t="shared" si="19"/>
        <v>1.4509990123831917E-2</v>
      </c>
    </row>
    <row r="603" spans="1:6" x14ac:dyDescent="0.25">
      <c r="A603" s="24">
        <v>507393</v>
      </c>
      <c r="B603" s="1" t="s">
        <v>322</v>
      </c>
      <c r="C603" s="47">
        <v>0</v>
      </c>
      <c r="D603" s="47">
        <v>1311</v>
      </c>
      <c r="E603" s="34">
        <f t="shared" si="18"/>
        <v>1311</v>
      </c>
      <c r="F603" s="5" t="str">
        <f>IFERROR(D603/C603-1,"-")</f>
        <v>-</v>
      </c>
    </row>
    <row r="604" spans="1:6" x14ac:dyDescent="0.25">
      <c r="A604" s="24">
        <v>507407</v>
      </c>
      <c r="B604" s="1" t="s">
        <v>2179</v>
      </c>
      <c r="C604" s="46">
        <v>0</v>
      </c>
      <c r="D604" s="46">
        <v>0</v>
      </c>
      <c r="E604" s="4">
        <f t="shared" si="18"/>
        <v>0</v>
      </c>
      <c r="F604" s="5" t="str">
        <f>IFERROR(D604/C604-1,"-")</f>
        <v>-</v>
      </c>
    </row>
    <row r="605" spans="1:6" x14ac:dyDescent="0.25">
      <c r="A605" s="24">
        <v>507415</v>
      </c>
      <c r="B605" s="1" t="s">
        <v>985</v>
      </c>
      <c r="C605" s="46">
        <v>113415</v>
      </c>
      <c r="D605" s="46">
        <v>120139.50000000003</v>
      </c>
      <c r="E605" s="4">
        <f t="shared" si="18"/>
        <v>6724.5000000000291</v>
      </c>
      <c r="F605" s="5">
        <f t="shared" si="19"/>
        <v>5.9291099060970964E-2</v>
      </c>
    </row>
    <row r="606" spans="1:6" x14ac:dyDescent="0.25">
      <c r="A606" s="24">
        <v>507431</v>
      </c>
      <c r="B606" s="1" t="s">
        <v>1296</v>
      </c>
      <c r="C606" s="46">
        <v>66304</v>
      </c>
      <c r="D606" s="46">
        <v>75920.150000000009</v>
      </c>
      <c r="E606" s="4">
        <f t="shared" si="18"/>
        <v>9616.1500000000087</v>
      </c>
      <c r="F606" s="5">
        <f t="shared" si="19"/>
        <v>0.14503121983590739</v>
      </c>
    </row>
    <row r="607" spans="1:6" x14ac:dyDescent="0.25">
      <c r="A607" s="24">
        <v>507440</v>
      </c>
      <c r="B607" s="1" t="s">
        <v>1653</v>
      </c>
      <c r="C607" s="46">
        <v>2039821</v>
      </c>
      <c r="D607" s="46">
        <v>2646334.0300000003</v>
      </c>
      <c r="E607" s="4">
        <f t="shared" si="18"/>
        <v>606513.03000000026</v>
      </c>
      <c r="F607" s="5">
        <f t="shared" si="19"/>
        <v>0.2973363986349784</v>
      </c>
    </row>
    <row r="608" spans="1:6" x14ac:dyDescent="0.25">
      <c r="A608" s="24">
        <v>507466</v>
      </c>
      <c r="B608" s="1" t="s">
        <v>1654</v>
      </c>
      <c r="C608" s="46">
        <v>60208</v>
      </c>
      <c r="D608" s="46">
        <v>78113.109999999986</v>
      </c>
      <c r="E608" s="4">
        <f t="shared" si="18"/>
        <v>17905.109999999986</v>
      </c>
      <c r="F608" s="5">
        <f t="shared" si="19"/>
        <v>0.29738755647090054</v>
      </c>
    </row>
    <row r="609" spans="1:6" x14ac:dyDescent="0.25">
      <c r="A609" s="24">
        <v>507482</v>
      </c>
      <c r="B609" s="1" t="s">
        <v>789</v>
      </c>
      <c r="C609" s="46">
        <v>121921</v>
      </c>
      <c r="D609" s="46">
        <v>122972.91</v>
      </c>
      <c r="E609" s="4">
        <f t="shared" si="18"/>
        <v>1051.9100000000035</v>
      </c>
      <c r="F609" s="5">
        <f t="shared" si="19"/>
        <v>8.6277999688322282E-3</v>
      </c>
    </row>
    <row r="610" spans="1:6" x14ac:dyDescent="0.25">
      <c r="A610" s="24">
        <v>507491</v>
      </c>
      <c r="B610" s="1" t="s">
        <v>1679</v>
      </c>
      <c r="C610" s="46">
        <v>97784</v>
      </c>
      <c r="D610" s="46">
        <v>128147.32</v>
      </c>
      <c r="E610" s="4">
        <f t="shared" si="18"/>
        <v>30363.320000000007</v>
      </c>
      <c r="F610" s="5">
        <f t="shared" si="19"/>
        <v>0.31051419455125595</v>
      </c>
    </row>
    <row r="611" spans="1:6" x14ac:dyDescent="0.25">
      <c r="A611" s="24">
        <v>507512</v>
      </c>
      <c r="B611" s="1" t="s">
        <v>1323</v>
      </c>
      <c r="C611" s="46">
        <v>179023</v>
      </c>
      <c r="D611" s="46">
        <v>206296.91000000003</v>
      </c>
      <c r="E611" s="4">
        <f t="shared" si="18"/>
        <v>27273.910000000033</v>
      </c>
      <c r="F611" s="5">
        <f t="shared" si="19"/>
        <v>0.152348636767343</v>
      </c>
    </row>
    <row r="612" spans="1:6" x14ac:dyDescent="0.25">
      <c r="A612" s="24">
        <v>507521</v>
      </c>
      <c r="B612" s="1" t="s">
        <v>866</v>
      </c>
      <c r="C612" s="46">
        <v>60208</v>
      </c>
      <c r="D612" s="46">
        <v>61999.240000000005</v>
      </c>
      <c r="E612" s="4">
        <f t="shared" si="18"/>
        <v>1791.2400000000052</v>
      </c>
      <c r="F612" s="5">
        <f t="shared" si="19"/>
        <v>2.9750863672601824E-2</v>
      </c>
    </row>
    <row r="613" spans="1:6" x14ac:dyDescent="0.25">
      <c r="A613" s="24">
        <v>507539</v>
      </c>
      <c r="B613" s="1" t="s">
        <v>1682</v>
      </c>
      <c r="C613" s="46">
        <v>57175</v>
      </c>
      <c r="D613" s="46">
        <v>74968.66</v>
      </c>
      <c r="E613" s="4">
        <f t="shared" si="18"/>
        <v>17793.660000000003</v>
      </c>
      <c r="F613" s="5">
        <f t="shared" si="19"/>
        <v>0.31121399212942724</v>
      </c>
    </row>
    <row r="614" spans="1:6" x14ac:dyDescent="0.25">
      <c r="A614" s="24">
        <v>507555</v>
      </c>
      <c r="B614" s="1" t="s">
        <v>959</v>
      </c>
      <c r="C614" s="46">
        <v>292241</v>
      </c>
      <c r="D614" s="46">
        <v>307511.7</v>
      </c>
      <c r="E614" s="4">
        <f t="shared" si="18"/>
        <v>15270.700000000012</v>
      </c>
      <c r="F614" s="5">
        <f t="shared" si="19"/>
        <v>5.2253790535893296E-2</v>
      </c>
    </row>
    <row r="615" spans="1:6" x14ac:dyDescent="0.25">
      <c r="A615" s="24">
        <v>507563</v>
      </c>
      <c r="B615" s="1" t="s">
        <v>634</v>
      </c>
      <c r="C615" s="46">
        <v>133263</v>
      </c>
      <c r="D615" s="46">
        <v>129374.52999999998</v>
      </c>
      <c r="E615" s="4">
        <f t="shared" si="18"/>
        <v>-3888.4700000000157</v>
      </c>
      <c r="F615" s="10">
        <f t="shared" si="19"/>
        <v>-2.9178916878653594E-2</v>
      </c>
    </row>
    <row r="616" spans="1:6" x14ac:dyDescent="0.25">
      <c r="A616" s="24">
        <v>507571</v>
      </c>
      <c r="B616" s="1" t="s">
        <v>202</v>
      </c>
      <c r="C616" s="46">
        <v>215489</v>
      </c>
      <c r="D616" s="46">
        <v>164667</v>
      </c>
      <c r="E616" s="4">
        <f t="shared" si="18"/>
        <v>-50822</v>
      </c>
      <c r="F616" s="10">
        <f t="shared" si="19"/>
        <v>-0.23584498512685104</v>
      </c>
    </row>
    <row r="617" spans="1:6" x14ac:dyDescent="0.25">
      <c r="A617" s="24">
        <v>507601</v>
      </c>
      <c r="B617" s="1" t="s">
        <v>1252</v>
      </c>
      <c r="C617" s="46">
        <v>385611</v>
      </c>
      <c r="D617" s="46">
        <v>436648.72</v>
      </c>
      <c r="E617" s="4">
        <f t="shared" si="18"/>
        <v>51037.719999999972</v>
      </c>
      <c r="F617" s="5">
        <f t="shared" si="19"/>
        <v>0.13235545666487725</v>
      </c>
    </row>
    <row r="618" spans="1:6" x14ac:dyDescent="0.25">
      <c r="A618" s="24">
        <v>507636</v>
      </c>
      <c r="B618" s="1" t="s">
        <v>347</v>
      </c>
      <c r="C618" s="46">
        <v>198674</v>
      </c>
      <c r="D618" s="46">
        <v>171158.55</v>
      </c>
      <c r="E618" s="4">
        <f t="shared" si="18"/>
        <v>-27515.450000000012</v>
      </c>
      <c r="F618" s="10">
        <f t="shared" si="19"/>
        <v>-0.13849547499924508</v>
      </c>
    </row>
    <row r="619" spans="1:6" x14ac:dyDescent="0.25">
      <c r="A619" s="24">
        <v>507661</v>
      </c>
      <c r="B619" s="1" t="s">
        <v>862</v>
      </c>
      <c r="C619" s="46">
        <v>172958</v>
      </c>
      <c r="D619" s="46">
        <v>178018.37</v>
      </c>
      <c r="E619" s="4">
        <f t="shared" si="18"/>
        <v>5060.3699999999953</v>
      </c>
      <c r="F619" s="5">
        <f t="shared" si="19"/>
        <v>2.9257796690526083E-2</v>
      </c>
    </row>
    <row r="620" spans="1:6" x14ac:dyDescent="0.25">
      <c r="A620" s="24">
        <v>507679</v>
      </c>
      <c r="B620" s="1" t="s">
        <v>1614</v>
      </c>
      <c r="C620" s="46">
        <v>104909</v>
      </c>
      <c r="D620" s="46">
        <v>133835.21</v>
      </c>
      <c r="E620" s="4">
        <f t="shared" si="18"/>
        <v>28926.209999999992</v>
      </c>
      <c r="F620" s="5">
        <f t="shared" si="19"/>
        <v>0.27572667740613288</v>
      </c>
    </row>
    <row r="621" spans="1:6" x14ac:dyDescent="0.25">
      <c r="A621" s="24">
        <v>507687</v>
      </c>
      <c r="B621" s="1" t="s">
        <v>990</v>
      </c>
      <c r="C621" s="46">
        <v>170123</v>
      </c>
      <c r="D621" s="46">
        <v>180524.28000000003</v>
      </c>
      <c r="E621" s="4">
        <f t="shared" si="18"/>
        <v>10401.280000000028</v>
      </c>
      <c r="F621" s="5">
        <f t="shared" si="19"/>
        <v>6.1139763582819695E-2</v>
      </c>
    </row>
    <row r="622" spans="1:6" x14ac:dyDescent="0.25">
      <c r="A622" s="24">
        <v>507709</v>
      </c>
      <c r="B622" s="1" t="s">
        <v>1664</v>
      </c>
      <c r="C622" s="46">
        <v>238172</v>
      </c>
      <c r="D622" s="46">
        <v>310246.78000000009</v>
      </c>
      <c r="E622" s="4">
        <f t="shared" si="18"/>
        <v>72074.780000000086</v>
      </c>
      <c r="F622" s="5">
        <f t="shared" si="19"/>
        <v>0.30261651243639087</v>
      </c>
    </row>
    <row r="623" spans="1:6" x14ac:dyDescent="0.25">
      <c r="A623" s="24">
        <v>507725</v>
      </c>
      <c r="B623" s="1" t="s">
        <v>194</v>
      </c>
      <c r="C623" s="46">
        <v>162011</v>
      </c>
      <c r="D623" s="46">
        <v>122659.81999999999</v>
      </c>
      <c r="E623" s="4">
        <f t="shared" si="18"/>
        <v>-39351.180000000008</v>
      </c>
      <c r="F623" s="10">
        <f t="shared" si="19"/>
        <v>-0.24289202585009662</v>
      </c>
    </row>
    <row r="624" spans="1:6" x14ac:dyDescent="0.25">
      <c r="A624" s="24">
        <v>507741</v>
      </c>
      <c r="B624" s="1" t="s">
        <v>550</v>
      </c>
      <c r="C624" s="46">
        <v>258217</v>
      </c>
      <c r="D624" s="46">
        <v>242066.60000000003</v>
      </c>
      <c r="E624" s="4">
        <f t="shared" si="18"/>
        <v>-16150.399999999965</v>
      </c>
      <c r="F624" s="10">
        <f t="shared" si="19"/>
        <v>-6.2545843224884323E-2</v>
      </c>
    </row>
    <row r="625" spans="1:6" x14ac:dyDescent="0.25">
      <c r="A625" s="24">
        <v>507750</v>
      </c>
      <c r="B625" s="1" t="s">
        <v>1102</v>
      </c>
      <c r="C625" s="46">
        <v>456496</v>
      </c>
      <c r="D625" s="46">
        <v>497376.3299999999</v>
      </c>
      <c r="E625" s="4">
        <f t="shared" si="18"/>
        <v>40880.3299999999</v>
      </c>
      <c r="F625" s="5">
        <f t="shared" si="19"/>
        <v>8.9552438575584148E-2</v>
      </c>
    </row>
    <row r="626" spans="1:6" x14ac:dyDescent="0.25">
      <c r="A626" s="24">
        <v>507768</v>
      </c>
      <c r="B626" s="1" t="s">
        <v>1251</v>
      </c>
      <c r="C626" s="46">
        <v>215883</v>
      </c>
      <c r="D626" s="46">
        <v>244435.03000000003</v>
      </c>
      <c r="E626" s="4">
        <f t="shared" si="18"/>
        <v>28552.030000000028</v>
      </c>
      <c r="F626" s="5">
        <f t="shared" si="19"/>
        <v>0.13225696326250813</v>
      </c>
    </row>
    <row r="627" spans="1:6" x14ac:dyDescent="0.25">
      <c r="A627" s="24">
        <v>507776</v>
      </c>
      <c r="B627" s="1" t="s">
        <v>922</v>
      </c>
      <c r="C627" s="46">
        <v>241007</v>
      </c>
      <c r="D627" s="46">
        <v>251713.11</v>
      </c>
      <c r="E627" s="4">
        <f t="shared" si="18"/>
        <v>10706.109999999986</v>
      </c>
      <c r="F627" s="5">
        <f t="shared" si="19"/>
        <v>4.4422402668802041E-2</v>
      </c>
    </row>
    <row r="628" spans="1:6" x14ac:dyDescent="0.25">
      <c r="A628" s="24">
        <v>507792</v>
      </c>
      <c r="B628" s="1" t="s">
        <v>1327</v>
      </c>
      <c r="C628" s="46">
        <v>107744</v>
      </c>
      <c r="D628" s="46">
        <v>124302.89999999998</v>
      </c>
      <c r="E628" s="4">
        <f t="shared" si="18"/>
        <v>16558.89999999998</v>
      </c>
      <c r="F628" s="5">
        <f t="shared" si="19"/>
        <v>0.15368744431244408</v>
      </c>
    </row>
    <row r="629" spans="1:6" x14ac:dyDescent="0.25">
      <c r="A629" s="24">
        <v>507806</v>
      </c>
      <c r="B629" s="1" t="s">
        <v>1138</v>
      </c>
      <c r="C629" s="46">
        <v>178826</v>
      </c>
      <c r="D629" s="46">
        <v>196419.28</v>
      </c>
      <c r="E629" s="4">
        <f t="shared" si="18"/>
        <v>17593.28</v>
      </c>
      <c r="F629" s="5">
        <f t="shared" si="19"/>
        <v>9.8382114457629122E-2</v>
      </c>
    </row>
    <row r="630" spans="1:6" x14ac:dyDescent="0.25">
      <c r="A630" s="24">
        <v>507814</v>
      </c>
      <c r="B630" s="1" t="s">
        <v>1523</v>
      </c>
      <c r="C630" s="46">
        <v>981435</v>
      </c>
      <c r="D630" s="46">
        <v>1207827.0100000002</v>
      </c>
      <c r="E630" s="4">
        <f t="shared" si="18"/>
        <v>226392.01000000024</v>
      </c>
      <c r="F630" s="5">
        <f t="shared" si="19"/>
        <v>0.23067448175375871</v>
      </c>
    </row>
    <row r="631" spans="1:6" x14ac:dyDescent="0.25">
      <c r="A631" s="24">
        <v>507822</v>
      </c>
      <c r="B631" s="1" t="s">
        <v>1057</v>
      </c>
      <c r="C631" s="46">
        <v>246678</v>
      </c>
      <c r="D631" s="46">
        <v>265766.80999999994</v>
      </c>
      <c r="E631" s="4">
        <f t="shared" si="18"/>
        <v>19088.809999999939</v>
      </c>
      <c r="F631" s="5">
        <f t="shared" si="19"/>
        <v>7.7383512108902819E-2</v>
      </c>
    </row>
    <row r="632" spans="1:6" x14ac:dyDescent="0.25">
      <c r="A632" s="24">
        <v>507831</v>
      </c>
      <c r="B632" s="1" t="s">
        <v>1837</v>
      </c>
      <c r="C632" s="46">
        <v>113415</v>
      </c>
      <c r="D632" s="46">
        <v>165460.86999999997</v>
      </c>
      <c r="E632" s="4">
        <f t="shared" si="18"/>
        <v>52045.869999999966</v>
      </c>
      <c r="F632" s="5">
        <f t="shared" si="19"/>
        <v>0.45889758850240248</v>
      </c>
    </row>
    <row r="633" spans="1:6" x14ac:dyDescent="0.25">
      <c r="A633" s="24">
        <v>507849</v>
      </c>
      <c r="B633" s="1" t="s">
        <v>507</v>
      </c>
      <c r="C633" s="46">
        <v>317957</v>
      </c>
      <c r="D633" s="46">
        <v>293233.04999999993</v>
      </c>
      <c r="E633" s="4">
        <f t="shared" si="18"/>
        <v>-24723.95000000007</v>
      </c>
      <c r="F633" s="10">
        <f t="shared" si="19"/>
        <v>-7.7758784992939534E-2</v>
      </c>
    </row>
    <row r="634" spans="1:6" x14ac:dyDescent="0.25">
      <c r="A634" s="24">
        <v>507857</v>
      </c>
      <c r="B634" s="1" t="s">
        <v>1119</v>
      </c>
      <c r="C634" s="46">
        <v>263690</v>
      </c>
      <c r="D634" s="46">
        <v>288758.30000000005</v>
      </c>
      <c r="E634" s="4">
        <f t="shared" si="18"/>
        <v>25068.300000000047</v>
      </c>
      <c r="F634" s="5">
        <f t="shared" si="19"/>
        <v>9.5067313891311844E-2</v>
      </c>
    </row>
    <row r="635" spans="1:6" x14ac:dyDescent="0.25">
      <c r="A635" s="24">
        <v>507865</v>
      </c>
      <c r="B635" s="1" t="s">
        <v>370</v>
      </c>
      <c r="C635" s="46">
        <v>107744</v>
      </c>
      <c r="D635" s="46">
        <v>93906.12999999999</v>
      </c>
      <c r="E635" s="4">
        <f t="shared" si="18"/>
        <v>-13837.87000000001</v>
      </c>
      <c r="F635" s="10">
        <f t="shared" si="19"/>
        <v>-0.12843285937035942</v>
      </c>
    </row>
    <row r="636" spans="1:6" x14ac:dyDescent="0.25">
      <c r="A636" s="24">
        <v>507873</v>
      </c>
      <c r="B636" s="1" t="s">
        <v>36</v>
      </c>
      <c r="C636" s="46">
        <v>96403</v>
      </c>
      <c r="D636" s="46">
        <v>115574.39</v>
      </c>
      <c r="E636" s="4">
        <f t="shared" si="18"/>
        <v>19171.39</v>
      </c>
      <c r="F636" s="5">
        <f t="shared" si="19"/>
        <v>0.19886715143719602</v>
      </c>
    </row>
    <row r="637" spans="1:6" x14ac:dyDescent="0.25">
      <c r="A637" s="24">
        <v>507881</v>
      </c>
      <c r="B637" s="1" t="s">
        <v>1923</v>
      </c>
      <c r="C637" s="46">
        <v>82226</v>
      </c>
      <c r="D637" s="46">
        <v>132627.94999999998</v>
      </c>
      <c r="E637" s="4">
        <f t="shared" si="18"/>
        <v>50401.949999999983</v>
      </c>
      <c r="F637" s="5">
        <f t="shared" si="19"/>
        <v>0.61296852577043737</v>
      </c>
    </row>
    <row r="638" spans="1:6" x14ac:dyDescent="0.25">
      <c r="A638" s="24">
        <v>507890</v>
      </c>
      <c r="B638" s="1" t="s">
        <v>1292</v>
      </c>
      <c r="C638" s="46">
        <v>310043</v>
      </c>
      <c r="D638" s="46">
        <v>354704.39999999991</v>
      </c>
      <c r="E638" s="4">
        <f t="shared" si="18"/>
        <v>44661.399999999907</v>
      </c>
      <c r="F638" s="5">
        <f t="shared" si="19"/>
        <v>0.14404905126063139</v>
      </c>
    </row>
    <row r="639" spans="1:6" x14ac:dyDescent="0.25">
      <c r="A639" s="24">
        <v>507903</v>
      </c>
      <c r="B639" s="1" t="s">
        <v>312</v>
      </c>
      <c r="C639" s="46">
        <v>365764</v>
      </c>
      <c r="D639" s="46">
        <v>307940.44</v>
      </c>
      <c r="E639" s="4">
        <f t="shared" si="18"/>
        <v>-57823.56</v>
      </c>
      <c r="F639" s="10">
        <f t="shared" si="19"/>
        <v>-0.15808980654192317</v>
      </c>
    </row>
    <row r="640" spans="1:6" x14ac:dyDescent="0.25">
      <c r="A640" s="24">
        <v>507911</v>
      </c>
      <c r="B640" s="1" t="s">
        <v>1727</v>
      </c>
      <c r="C640" s="46">
        <v>839864</v>
      </c>
      <c r="D640" s="46">
        <v>1125671.6000000003</v>
      </c>
      <c r="E640" s="4">
        <f t="shared" si="18"/>
        <v>285807.60000000033</v>
      </c>
      <c r="F640" s="5">
        <f t="shared" si="19"/>
        <v>0.34030223941019067</v>
      </c>
    </row>
    <row r="641" spans="1:6" x14ac:dyDescent="0.25">
      <c r="A641" s="24">
        <v>507938</v>
      </c>
      <c r="B641" s="1" t="s">
        <v>933</v>
      </c>
      <c r="C641" s="46">
        <v>763309</v>
      </c>
      <c r="D641" s="46">
        <v>799477.41000000027</v>
      </c>
      <c r="E641" s="4">
        <f t="shared" si="18"/>
        <v>36168.410000000265</v>
      </c>
      <c r="F641" s="5">
        <f t="shared" si="19"/>
        <v>4.738370699153327E-2</v>
      </c>
    </row>
    <row r="642" spans="1:6" x14ac:dyDescent="0.25">
      <c r="A642" s="24">
        <v>507946</v>
      </c>
      <c r="B642" s="1" t="s">
        <v>1598</v>
      </c>
      <c r="C642" s="46">
        <v>141769</v>
      </c>
      <c r="D642" s="46">
        <v>179546.47000000003</v>
      </c>
      <c r="E642" s="4">
        <f t="shared" si="18"/>
        <v>37777.47000000003</v>
      </c>
      <c r="F642" s="5">
        <f t="shared" si="19"/>
        <v>0.26647200727944775</v>
      </c>
    </row>
    <row r="643" spans="1:6" x14ac:dyDescent="0.25">
      <c r="A643" s="24">
        <v>507954</v>
      </c>
      <c r="B643" s="1" t="s">
        <v>505</v>
      </c>
      <c r="C643" s="46">
        <v>206983</v>
      </c>
      <c r="D643" s="46">
        <v>190507.52000000005</v>
      </c>
      <c r="E643" s="4">
        <f t="shared" si="18"/>
        <v>-16475.479999999952</v>
      </c>
      <c r="F643" s="10">
        <f t="shared" si="19"/>
        <v>-7.9598227873786453E-2</v>
      </c>
    </row>
    <row r="644" spans="1:6" x14ac:dyDescent="0.25">
      <c r="A644" s="24">
        <v>507962</v>
      </c>
      <c r="B644" s="1" t="s">
        <v>1790</v>
      </c>
      <c r="C644" s="46">
        <v>190168</v>
      </c>
      <c r="D644" s="46">
        <v>267715.86000000004</v>
      </c>
      <c r="E644" s="4">
        <f t="shared" ref="E644:E707" si="20">D644-C644</f>
        <v>77547.860000000044</v>
      </c>
      <c r="F644" s="5">
        <f t="shared" ref="F644:F707" si="21">IFERROR(D644/C644-1,"N/A")</f>
        <v>0.40778606284969099</v>
      </c>
    </row>
    <row r="645" spans="1:6" x14ac:dyDescent="0.25">
      <c r="A645" s="24">
        <v>507989</v>
      </c>
      <c r="B645" s="1" t="s">
        <v>1698</v>
      </c>
      <c r="C645" s="46">
        <v>598462</v>
      </c>
      <c r="D645" s="46">
        <v>789424.45</v>
      </c>
      <c r="E645" s="4">
        <f t="shared" si="20"/>
        <v>190962.44999999995</v>
      </c>
      <c r="F645" s="5">
        <f t="shared" si="21"/>
        <v>0.31908868065140306</v>
      </c>
    </row>
    <row r="646" spans="1:6" x14ac:dyDescent="0.25">
      <c r="A646" s="24">
        <v>507997</v>
      </c>
      <c r="B646" s="1" t="s">
        <v>1125</v>
      </c>
      <c r="C646" s="46">
        <v>178629</v>
      </c>
      <c r="D646" s="46">
        <v>195847.95000000004</v>
      </c>
      <c r="E646" s="4">
        <f t="shared" si="20"/>
        <v>17218.950000000041</v>
      </c>
      <c r="F646" s="5">
        <f t="shared" si="21"/>
        <v>9.6395042238382578E-2</v>
      </c>
    </row>
    <row r="647" spans="1:6" x14ac:dyDescent="0.25">
      <c r="A647" s="24">
        <v>508012</v>
      </c>
      <c r="B647" s="1" t="s">
        <v>1223</v>
      </c>
      <c r="C647" s="46">
        <v>181662</v>
      </c>
      <c r="D647" s="46">
        <v>204312.66000000006</v>
      </c>
      <c r="E647" s="4">
        <f t="shared" si="20"/>
        <v>22650.660000000062</v>
      </c>
      <c r="F647" s="5">
        <f t="shared" si="21"/>
        <v>0.12468573504640523</v>
      </c>
    </row>
    <row r="648" spans="1:6" x14ac:dyDescent="0.25">
      <c r="A648" s="24">
        <v>508021</v>
      </c>
      <c r="B648" s="1" t="s">
        <v>536</v>
      </c>
      <c r="C648" s="46">
        <v>187135</v>
      </c>
      <c r="D648" s="46">
        <v>174638.80000000002</v>
      </c>
      <c r="E648" s="4">
        <f t="shared" si="20"/>
        <v>-12496.199999999983</v>
      </c>
      <c r="F648" s="10">
        <f t="shared" si="21"/>
        <v>-6.6776391375210298E-2</v>
      </c>
    </row>
    <row r="649" spans="1:6" x14ac:dyDescent="0.25">
      <c r="A649" s="24">
        <v>508039</v>
      </c>
      <c r="B649" s="1" t="s">
        <v>1841</v>
      </c>
      <c r="C649" s="46">
        <v>246678</v>
      </c>
      <c r="D649" s="46">
        <v>360996.31999999989</v>
      </c>
      <c r="E649" s="4">
        <f t="shared" si="20"/>
        <v>114318.31999999989</v>
      </c>
      <c r="F649" s="5">
        <f t="shared" si="21"/>
        <v>0.46343135585662232</v>
      </c>
    </row>
    <row r="650" spans="1:6" x14ac:dyDescent="0.25">
      <c r="A650" s="24">
        <v>508047</v>
      </c>
      <c r="B650" s="1" t="s">
        <v>1947</v>
      </c>
      <c r="C650" s="46">
        <v>241007</v>
      </c>
      <c r="D650" s="46">
        <v>416539.61</v>
      </c>
      <c r="E650" s="4">
        <f t="shared" si="20"/>
        <v>175532.61</v>
      </c>
      <c r="F650" s="5">
        <f t="shared" si="21"/>
        <v>0.72832992402710284</v>
      </c>
    </row>
    <row r="651" spans="1:6" x14ac:dyDescent="0.25">
      <c r="A651" s="24">
        <v>508055</v>
      </c>
      <c r="B651" s="1" t="s">
        <v>960</v>
      </c>
      <c r="C651" s="46">
        <v>272196</v>
      </c>
      <c r="D651" s="46">
        <v>286425.5</v>
      </c>
      <c r="E651" s="4">
        <f t="shared" si="20"/>
        <v>14229.5</v>
      </c>
      <c r="F651" s="5">
        <f t="shared" si="21"/>
        <v>5.2276668283148808E-2</v>
      </c>
    </row>
    <row r="652" spans="1:6" x14ac:dyDescent="0.25">
      <c r="A652" s="24">
        <v>508063</v>
      </c>
      <c r="B652" s="1" t="s">
        <v>1565</v>
      </c>
      <c r="C652" s="46">
        <v>1762348</v>
      </c>
      <c r="D652" s="46">
        <v>2207442.08</v>
      </c>
      <c r="E652" s="4">
        <f t="shared" si="20"/>
        <v>445094.08000000007</v>
      </c>
      <c r="F652" s="5">
        <f t="shared" si="21"/>
        <v>0.25255742906622314</v>
      </c>
    </row>
    <row r="653" spans="1:6" x14ac:dyDescent="0.25">
      <c r="A653" s="24">
        <v>508071</v>
      </c>
      <c r="B653" s="1" t="s">
        <v>1459</v>
      </c>
      <c r="C653" s="46">
        <v>575582</v>
      </c>
      <c r="D653" s="46">
        <v>694641.2799999998</v>
      </c>
      <c r="E653" s="4">
        <f t="shared" si="20"/>
        <v>119059.2799999998</v>
      </c>
      <c r="F653" s="5">
        <f t="shared" si="21"/>
        <v>0.20685024896539472</v>
      </c>
    </row>
    <row r="654" spans="1:6" x14ac:dyDescent="0.25">
      <c r="A654" s="24">
        <v>508080</v>
      </c>
      <c r="B654" s="1" t="s">
        <v>346</v>
      </c>
      <c r="C654" s="46">
        <v>223995</v>
      </c>
      <c r="D654" s="46">
        <v>192880.18000000005</v>
      </c>
      <c r="E654" s="4">
        <f t="shared" si="20"/>
        <v>-31114.819999999949</v>
      </c>
      <c r="F654" s="10">
        <f t="shared" si="21"/>
        <v>-0.13890854706578248</v>
      </c>
    </row>
    <row r="655" spans="1:6" x14ac:dyDescent="0.25">
      <c r="A655" s="24">
        <v>508098</v>
      </c>
      <c r="B655" s="1" t="s">
        <v>938</v>
      </c>
      <c r="C655" s="46">
        <v>695062</v>
      </c>
      <c r="D655" s="46">
        <v>728629.56000000017</v>
      </c>
      <c r="E655" s="4">
        <f t="shared" si="20"/>
        <v>33567.560000000172</v>
      </c>
      <c r="F655" s="5">
        <f t="shared" si="21"/>
        <v>4.8294339210027459E-2</v>
      </c>
    </row>
    <row r="656" spans="1:6" x14ac:dyDescent="0.25">
      <c r="A656" s="24">
        <v>508101</v>
      </c>
      <c r="B656" s="1" t="s">
        <v>1834</v>
      </c>
      <c r="C656" s="46">
        <v>887473</v>
      </c>
      <c r="D656" s="46">
        <v>1291322.3699999999</v>
      </c>
      <c r="E656" s="4">
        <f t="shared" si="20"/>
        <v>403849.36999999988</v>
      </c>
      <c r="F656" s="5">
        <f t="shared" si="21"/>
        <v>0.45505538760052411</v>
      </c>
    </row>
    <row r="657" spans="1:6" x14ac:dyDescent="0.25">
      <c r="A657" s="24">
        <v>508110</v>
      </c>
      <c r="B657" s="1" t="s">
        <v>1907</v>
      </c>
      <c r="C657" s="46">
        <v>351784</v>
      </c>
      <c r="D657" s="46">
        <v>556348.00999999989</v>
      </c>
      <c r="E657" s="4">
        <f t="shared" si="20"/>
        <v>204564.00999999989</v>
      </c>
      <c r="F657" s="5">
        <f t="shared" si="21"/>
        <v>0.58150458804266214</v>
      </c>
    </row>
    <row r="658" spans="1:6" x14ac:dyDescent="0.25">
      <c r="A658" s="24">
        <v>508136</v>
      </c>
      <c r="B658" s="1" t="s">
        <v>737</v>
      </c>
      <c r="C658" s="46">
        <v>473903</v>
      </c>
      <c r="D658" s="46">
        <v>472964.08999999991</v>
      </c>
      <c r="E658" s="4">
        <f t="shared" si="20"/>
        <v>-938.9100000000908</v>
      </c>
      <c r="F658" s="14">
        <f t="shared" si="21"/>
        <v>-1.98122822602953E-3</v>
      </c>
    </row>
    <row r="659" spans="1:6" x14ac:dyDescent="0.25">
      <c r="A659" s="24">
        <v>508161</v>
      </c>
      <c r="B659" s="1" t="s">
        <v>1804</v>
      </c>
      <c r="C659" s="46">
        <v>66304</v>
      </c>
      <c r="D659" s="46">
        <v>94072.47</v>
      </c>
      <c r="E659" s="4">
        <f t="shared" si="20"/>
        <v>27768.47</v>
      </c>
      <c r="F659" s="5">
        <f t="shared" si="21"/>
        <v>0.41880535111003869</v>
      </c>
    </row>
    <row r="660" spans="1:6" x14ac:dyDescent="0.25">
      <c r="A660" s="24">
        <v>508179</v>
      </c>
      <c r="B660" s="1" t="s">
        <v>1382</v>
      </c>
      <c r="C660" s="46">
        <v>2328043</v>
      </c>
      <c r="D660" s="46">
        <v>2731546.63</v>
      </c>
      <c r="E660" s="4">
        <f t="shared" si="20"/>
        <v>403503.62999999989</v>
      </c>
      <c r="F660" s="5">
        <f t="shared" si="21"/>
        <v>0.17332310013174146</v>
      </c>
    </row>
    <row r="661" spans="1:6" x14ac:dyDescent="0.25">
      <c r="A661" s="24">
        <v>508187</v>
      </c>
      <c r="B661" s="1" t="s">
        <v>1121</v>
      </c>
      <c r="C661" s="46">
        <v>64809</v>
      </c>
      <c r="D661" s="46">
        <v>70997.78</v>
      </c>
      <c r="E661" s="4">
        <f t="shared" si="20"/>
        <v>6188.7799999999988</v>
      </c>
      <c r="F661" s="5">
        <f t="shared" si="21"/>
        <v>9.5492601336234051E-2</v>
      </c>
    </row>
    <row r="662" spans="1:6" x14ac:dyDescent="0.25">
      <c r="A662" s="24">
        <v>508195</v>
      </c>
      <c r="B662" s="1" t="s">
        <v>840</v>
      </c>
      <c r="C662" s="46">
        <v>221159</v>
      </c>
      <c r="D662" s="46">
        <v>225884.02</v>
      </c>
      <c r="E662" s="4">
        <f t="shared" si="20"/>
        <v>4725.0199999999895</v>
      </c>
      <c r="F662" s="5">
        <f t="shared" si="21"/>
        <v>2.1364809933124951E-2</v>
      </c>
    </row>
    <row r="663" spans="1:6" x14ac:dyDescent="0.25">
      <c r="A663" s="24">
        <v>508209</v>
      </c>
      <c r="B663" s="1" t="s">
        <v>702</v>
      </c>
      <c r="C663" s="46">
        <v>771815</v>
      </c>
      <c r="D663" s="46">
        <v>763637.86</v>
      </c>
      <c r="E663" s="4">
        <f t="shared" si="20"/>
        <v>-8177.140000000014</v>
      </c>
      <c r="F663" s="10">
        <f t="shared" si="21"/>
        <v>-1.059468914182804E-2</v>
      </c>
    </row>
    <row r="664" spans="1:6" x14ac:dyDescent="0.25">
      <c r="A664" s="24">
        <v>508217</v>
      </c>
      <c r="B664" s="1" t="s">
        <v>1882</v>
      </c>
      <c r="C664" s="46">
        <v>2364903</v>
      </c>
      <c r="D664" s="46">
        <v>3627273.6399999983</v>
      </c>
      <c r="E664" s="4">
        <f t="shared" si="20"/>
        <v>1262370.6399999983</v>
      </c>
      <c r="F664" s="5">
        <f t="shared" si="21"/>
        <v>0.53379383425028348</v>
      </c>
    </row>
    <row r="665" spans="1:6" x14ac:dyDescent="0.25">
      <c r="A665" s="24">
        <v>508225</v>
      </c>
      <c r="B665" s="1" t="s">
        <v>349</v>
      </c>
      <c r="C665" s="46">
        <v>998053</v>
      </c>
      <c r="D665" s="46">
        <v>860036.5399999998</v>
      </c>
      <c r="E665" s="4">
        <f t="shared" si="20"/>
        <v>-138016.4600000002</v>
      </c>
      <c r="F665" s="10">
        <f t="shared" si="21"/>
        <v>-0.13828570226230485</v>
      </c>
    </row>
    <row r="666" spans="1:6" x14ac:dyDescent="0.25">
      <c r="A666" s="24">
        <v>508233</v>
      </c>
      <c r="B666" s="1" t="s">
        <v>1808</v>
      </c>
      <c r="C666" s="46">
        <v>1193694</v>
      </c>
      <c r="D666" s="46">
        <v>1700750.2099999995</v>
      </c>
      <c r="E666" s="4">
        <f t="shared" si="20"/>
        <v>507056.2099999995</v>
      </c>
      <c r="F666" s="5">
        <f t="shared" si="21"/>
        <v>0.42477905560386464</v>
      </c>
    </row>
    <row r="667" spans="1:6" x14ac:dyDescent="0.25">
      <c r="A667" s="24">
        <v>508241</v>
      </c>
      <c r="B667" s="1" t="s">
        <v>1462</v>
      </c>
      <c r="C667" s="46">
        <v>64809</v>
      </c>
      <c r="D667" s="46">
        <v>78261.240000000005</v>
      </c>
      <c r="E667" s="4">
        <f t="shared" si="20"/>
        <v>13452.240000000005</v>
      </c>
      <c r="F667" s="5">
        <f t="shared" si="21"/>
        <v>0.20756746748136834</v>
      </c>
    </row>
    <row r="668" spans="1:6" x14ac:dyDescent="0.25">
      <c r="A668" s="24">
        <v>508250</v>
      </c>
      <c r="B668" s="1" t="s">
        <v>1699</v>
      </c>
      <c r="C668" s="46">
        <v>609804</v>
      </c>
      <c r="D668" s="46">
        <v>804403.39000000036</v>
      </c>
      <c r="E668" s="4">
        <f t="shared" si="20"/>
        <v>194599.39000000036</v>
      </c>
      <c r="F668" s="5">
        <f t="shared" si="21"/>
        <v>0.31911792969544361</v>
      </c>
    </row>
    <row r="669" spans="1:6" x14ac:dyDescent="0.25">
      <c r="A669" s="24">
        <v>508268</v>
      </c>
      <c r="B669" s="1" t="s">
        <v>495</v>
      </c>
      <c r="C669" s="46">
        <v>64809</v>
      </c>
      <c r="D669" s="46">
        <v>59468.779999999984</v>
      </c>
      <c r="E669" s="4">
        <f t="shared" si="20"/>
        <v>-5340.2200000000157</v>
      </c>
      <c r="F669" s="10">
        <f t="shared" si="21"/>
        <v>-8.2399358113842469E-2</v>
      </c>
    </row>
    <row r="670" spans="1:6" x14ac:dyDescent="0.25">
      <c r="A670" s="24">
        <v>508276</v>
      </c>
      <c r="B670" s="1" t="s">
        <v>1396</v>
      </c>
      <c r="C670" s="46">
        <v>436846</v>
      </c>
      <c r="D670" s="46">
        <v>514168.67999999988</v>
      </c>
      <c r="E670" s="4">
        <f t="shared" si="20"/>
        <v>77322.679999999877</v>
      </c>
      <c r="F670" s="5">
        <f t="shared" si="21"/>
        <v>0.17700214720977159</v>
      </c>
    </row>
    <row r="671" spans="1:6" x14ac:dyDescent="0.25">
      <c r="A671" s="24">
        <v>508284</v>
      </c>
      <c r="B671" s="1" t="s">
        <v>1670</v>
      </c>
      <c r="C671" s="46">
        <v>144802</v>
      </c>
      <c r="D671" s="46">
        <v>189046.44999999998</v>
      </c>
      <c r="E671" s="4">
        <f t="shared" si="20"/>
        <v>44244.449999999983</v>
      </c>
      <c r="F671" s="5">
        <f t="shared" si="21"/>
        <v>0.3055513735998121</v>
      </c>
    </row>
    <row r="672" spans="1:6" x14ac:dyDescent="0.25">
      <c r="A672" s="24">
        <v>508292</v>
      </c>
      <c r="B672" s="1" t="s">
        <v>958</v>
      </c>
      <c r="C672" s="46">
        <v>255184</v>
      </c>
      <c r="D672" s="46">
        <v>268489.99000000005</v>
      </c>
      <c r="E672" s="4">
        <f t="shared" si="20"/>
        <v>13305.990000000049</v>
      </c>
      <c r="F672" s="5">
        <f t="shared" si="21"/>
        <v>5.2142728384224846E-2</v>
      </c>
    </row>
    <row r="673" spans="1:6" x14ac:dyDescent="0.25">
      <c r="A673" s="24">
        <v>508306</v>
      </c>
      <c r="B673" s="1" t="s">
        <v>1810</v>
      </c>
      <c r="C673" s="46">
        <v>314727</v>
      </c>
      <c r="D673" s="46">
        <v>448525.96</v>
      </c>
      <c r="E673" s="4">
        <f t="shared" si="20"/>
        <v>133798.96000000002</v>
      </c>
      <c r="F673" s="5">
        <f t="shared" si="21"/>
        <v>0.425127046615003</v>
      </c>
    </row>
    <row r="674" spans="1:6" x14ac:dyDescent="0.25">
      <c r="A674" s="24">
        <v>508314</v>
      </c>
      <c r="B674" s="1" t="s">
        <v>1815</v>
      </c>
      <c r="C674" s="46">
        <v>190365</v>
      </c>
      <c r="D674" s="46">
        <v>273315.16000000003</v>
      </c>
      <c r="E674" s="4">
        <f t="shared" si="20"/>
        <v>82950.160000000033</v>
      </c>
      <c r="F674" s="5">
        <f t="shared" si="21"/>
        <v>0.43574270480392951</v>
      </c>
    </row>
    <row r="675" spans="1:6" x14ac:dyDescent="0.25">
      <c r="A675" s="24">
        <v>508322</v>
      </c>
      <c r="B675" s="1" t="s">
        <v>1357</v>
      </c>
      <c r="C675" s="46">
        <v>113415</v>
      </c>
      <c r="D675" s="46">
        <v>132025.15</v>
      </c>
      <c r="E675" s="4">
        <f t="shared" si="20"/>
        <v>18610.149999999994</v>
      </c>
      <c r="F675" s="5">
        <f t="shared" si="21"/>
        <v>0.16408896530441286</v>
      </c>
    </row>
    <row r="676" spans="1:6" x14ac:dyDescent="0.25">
      <c r="A676" s="24">
        <v>508331</v>
      </c>
      <c r="B676" s="1" t="s">
        <v>1044</v>
      </c>
      <c r="C676" s="46">
        <v>64809</v>
      </c>
      <c r="D676" s="46">
        <v>69593.910000000018</v>
      </c>
      <c r="E676" s="4">
        <f t="shared" si="20"/>
        <v>4784.910000000018</v>
      </c>
      <c r="F676" s="5">
        <f t="shared" si="21"/>
        <v>7.3830949405175428E-2</v>
      </c>
    </row>
    <row r="677" spans="1:6" x14ac:dyDescent="0.25">
      <c r="A677" s="24">
        <v>508349</v>
      </c>
      <c r="B677" s="1" t="s">
        <v>391</v>
      </c>
      <c r="C677" s="46">
        <v>246678</v>
      </c>
      <c r="D677" s="46">
        <v>217162.44999999998</v>
      </c>
      <c r="E677" s="4">
        <f t="shared" si="20"/>
        <v>-29515.550000000017</v>
      </c>
      <c r="F677" s="10">
        <f t="shared" si="21"/>
        <v>-0.11965213760448856</v>
      </c>
    </row>
    <row r="678" spans="1:6" x14ac:dyDescent="0.25">
      <c r="A678" s="24">
        <v>508365</v>
      </c>
      <c r="B678" s="1" t="s">
        <v>1867</v>
      </c>
      <c r="C678" s="46">
        <v>204345</v>
      </c>
      <c r="D678" s="46">
        <v>308350.32999999996</v>
      </c>
      <c r="E678" s="4">
        <f t="shared" si="20"/>
        <v>104005.32999999996</v>
      </c>
      <c r="F678" s="5">
        <f t="shared" si="21"/>
        <v>0.50896929212850806</v>
      </c>
    </row>
    <row r="679" spans="1:6" x14ac:dyDescent="0.25">
      <c r="A679" s="24">
        <v>508381</v>
      </c>
      <c r="B679" s="1" t="s">
        <v>1970</v>
      </c>
      <c r="C679" s="46">
        <v>351784</v>
      </c>
      <c r="D679" s="46">
        <v>701058.33999999985</v>
      </c>
      <c r="E679" s="4">
        <f t="shared" si="20"/>
        <v>349274.33999999985</v>
      </c>
      <c r="F679" s="5">
        <f t="shared" si="21"/>
        <v>0.99286590635162453</v>
      </c>
    </row>
    <row r="680" spans="1:6" x14ac:dyDescent="0.25">
      <c r="A680" s="24">
        <v>508438</v>
      </c>
      <c r="B680" s="1" t="s">
        <v>1370</v>
      </c>
      <c r="C680" s="46">
        <v>6274027</v>
      </c>
      <c r="D680" s="46">
        <v>7328720.0099999998</v>
      </c>
      <c r="E680" s="4">
        <f t="shared" si="20"/>
        <v>1054693.0099999998</v>
      </c>
      <c r="F680" s="5">
        <f t="shared" si="21"/>
        <v>0.16810463359497807</v>
      </c>
    </row>
    <row r="681" spans="1:6" x14ac:dyDescent="0.25">
      <c r="A681" s="24">
        <v>508446</v>
      </c>
      <c r="B681" s="1" t="s">
        <v>1857</v>
      </c>
      <c r="C681" s="46">
        <v>66304</v>
      </c>
      <c r="D681" s="46">
        <v>98958.23000000001</v>
      </c>
      <c r="E681" s="4">
        <f t="shared" si="20"/>
        <v>32654.23000000001</v>
      </c>
      <c r="F681" s="5">
        <f t="shared" si="21"/>
        <v>0.49249260979729748</v>
      </c>
    </row>
    <row r="682" spans="1:6" x14ac:dyDescent="0.25">
      <c r="A682" s="24">
        <v>508454</v>
      </c>
      <c r="B682" s="1" t="s">
        <v>1722</v>
      </c>
      <c r="C682" s="46">
        <v>158781</v>
      </c>
      <c r="D682" s="46">
        <v>211944.55</v>
      </c>
      <c r="E682" s="4">
        <f t="shared" si="20"/>
        <v>53163.549999999988</v>
      </c>
      <c r="F682" s="5">
        <f t="shared" si="21"/>
        <v>0.33482312115429425</v>
      </c>
    </row>
    <row r="683" spans="1:6" x14ac:dyDescent="0.25">
      <c r="A683" s="24">
        <v>508462</v>
      </c>
      <c r="B683" s="1" t="s">
        <v>11</v>
      </c>
      <c r="C683" s="46">
        <v>127789</v>
      </c>
      <c r="D683" s="46">
        <v>303.05</v>
      </c>
      <c r="E683" s="4">
        <f t="shared" si="20"/>
        <v>-127485.95</v>
      </c>
      <c r="F683" s="10">
        <f t="shared" si="21"/>
        <v>-0.99762851262628238</v>
      </c>
    </row>
    <row r="684" spans="1:6" x14ac:dyDescent="0.25">
      <c r="A684" s="24">
        <v>508471</v>
      </c>
      <c r="B684" s="1" t="s">
        <v>2201</v>
      </c>
      <c r="C684" s="46">
        <v>0</v>
      </c>
      <c r="D684" s="46" t="s">
        <v>2</v>
      </c>
      <c r="E684" s="4">
        <f t="shared" si="20"/>
        <v>0</v>
      </c>
      <c r="F684" s="5" t="str">
        <f>IFERROR(D684/C684-1,"-")</f>
        <v>-</v>
      </c>
    </row>
    <row r="685" spans="1:6" x14ac:dyDescent="0.25">
      <c r="A685" s="24">
        <v>508489</v>
      </c>
      <c r="B685" s="1" t="s">
        <v>1084</v>
      </c>
      <c r="C685" s="46">
        <v>64809</v>
      </c>
      <c r="D685" s="46">
        <v>70272.36</v>
      </c>
      <c r="E685" s="4">
        <f t="shared" si="20"/>
        <v>5463.3600000000006</v>
      </c>
      <c r="F685" s="5">
        <f t="shared" si="21"/>
        <v>8.4299402860713801E-2</v>
      </c>
    </row>
    <row r="686" spans="1:6" x14ac:dyDescent="0.25">
      <c r="A686" s="24">
        <v>508497</v>
      </c>
      <c r="B686" s="1" t="s">
        <v>1161</v>
      </c>
      <c r="C686" s="46">
        <v>1696200</v>
      </c>
      <c r="D686" s="46">
        <v>1875466.08</v>
      </c>
      <c r="E686" s="4">
        <f t="shared" si="20"/>
        <v>179266.08000000007</v>
      </c>
      <c r="F686" s="5">
        <f t="shared" si="21"/>
        <v>0.10568687654757691</v>
      </c>
    </row>
    <row r="687" spans="1:6" x14ac:dyDescent="0.25">
      <c r="A687" s="24">
        <v>508519</v>
      </c>
      <c r="B687" s="1" t="s">
        <v>1847</v>
      </c>
      <c r="C687" s="46">
        <v>82226</v>
      </c>
      <c r="D687" s="46">
        <v>121199.26999999999</v>
      </c>
      <c r="E687" s="4">
        <f t="shared" si="20"/>
        <v>38973.26999999999</v>
      </c>
      <c r="F687" s="5">
        <f t="shared" si="21"/>
        <v>0.47397745238732258</v>
      </c>
    </row>
    <row r="688" spans="1:6" x14ac:dyDescent="0.25">
      <c r="A688" s="24">
        <v>508527</v>
      </c>
      <c r="B688" s="1" t="s">
        <v>1090</v>
      </c>
      <c r="C688" s="46">
        <v>368796</v>
      </c>
      <c r="D688" s="46">
        <v>400512.6</v>
      </c>
      <c r="E688" s="4">
        <f t="shared" si="20"/>
        <v>31716.599999999977</v>
      </c>
      <c r="F688" s="5">
        <f t="shared" si="21"/>
        <v>8.6000390459766374E-2</v>
      </c>
    </row>
    <row r="689" spans="1:6" x14ac:dyDescent="0.25">
      <c r="A689" s="24">
        <v>508535</v>
      </c>
      <c r="B689" s="1" t="s">
        <v>183</v>
      </c>
      <c r="C689" s="46">
        <v>57175</v>
      </c>
      <c r="D689" s="46">
        <v>42790.07</v>
      </c>
      <c r="E689" s="4">
        <f t="shared" si="20"/>
        <v>-14384.93</v>
      </c>
      <c r="F689" s="10">
        <f t="shared" si="21"/>
        <v>-0.25159475295146483</v>
      </c>
    </row>
    <row r="690" spans="1:6" x14ac:dyDescent="0.25">
      <c r="A690" s="24">
        <v>508543</v>
      </c>
      <c r="B690" s="1" t="s">
        <v>2202</v>
      </c>
      <c r="C690" s="46">
        <v>0</v>
      </c>
      <c r="D690" s="46" t="s">
        <v>2</v>
      </c>
      <c r="E690" s="4">
        <f t="shared" si="20"/>
        <v>0</v>
      </c>
      <c r="F690" s="5" t="str">
        <f>IFERROR(D690/C690-1,"-")</f>
        <v>-</v>
      </c>
    </row>
    <row r="691" spans="1:6" x14ac:dyDescent="0.25">
      <c r="A691" s="24">
        <v>508551</v>
      </c>
      <c r="B691" s="1" t="s">
        <v>2203</v>
      </c>
      <c r="C691" s="46">
        <v>0</v>
      </c>
      <c r="D691" s="46" t="s">
        <v>2</v>
      </c>
      <c r="E691" s="4">
        <f t="shared" si="20"/>
        <v>0</v>
      </c>
      <c r="F691" s="5" t="str">
        <f>IFERROR(D691/C691-1,"-")</f>
        <v>-</v>
      </c>
    </row>
    <row r="692" spans="1:6" x14ac:dyDescent="0.25">
      <c r="A692" s="24">
        <v>508560</v>
      </c>
      <c r="B692" s="1" t="s">
        <v>2204</v>
      </c>
      <c r="C692" s="46">
        <v>0</v>
      </c>
      <c r="D692" s="46" t="s">
        <v>2</v>
      </c>
      <c r="E692" s="4">
        <f t="shared" si="20"/>
        <v>0</v>
      </c>
      <c r="F692" s="5" t="str">
        <f>IFERROR(D692/C692-1,"-")</f>
        <v>-</v>
      </c>
    </row>
    <row r="693" spans="1:6" x14ac:dyDescent="0.25">
      <c r="A693" s="24">
        <v>508578</v>
      </c>
      <c r="B693" s="1" t="s">
        <v>2228</v>
      </c>
      <c r="C693" s="46">
        <v>0</v>
      </c>
      <c r="D693" s="46" t="s">
        <v>2</v>
      </c>
      <c r="E693" s="4">
        <f t="shared" si="20"/>
        <v>0</v>
      </c>
      <c r="F693" s="5" t="str">
        <f>IFERROR(D693/C693-1,"-")</f>
        <v>-</v>
      </c>
    </row>
    <row r="694" spans="1:6" x14ac:dyDescent="0.25">
      <c r="A694" s="24">
        <v>508586</v>
      </c>
      <c r="B694" s="1" t="s">
        <v>2205</v>
      </c>
      <c r="C694" s="46">
        <v>0</v>
      </c>
      <c r="D694" s="46" t="s">
        <v>2</v>
      </c>
      <c r="E694" s="4">
        <f t="shared" si="20"/>
        <v>0</v>
      </c>
      <c r="F694" s="5" t="str">
        <f>IFERROR(D694/C694-1,"-")</f>
        <v>-</v>
      </c>
    </row>
    <row r="695" spans="1:6" x14ac:dyDescent="0.25">
      <c r="A695" s="24">
        <v>508594</v>
      </c>
      <c r="B695" s="1" t="s">
        <v>999</v>
      </c>
      <c r="C695" s="46">
        <v>78373</v>
      </c>
      <c r="D695" s="46">
        <v>83337.320000000007</v>
      </c>
      <c r="E695" s="4">
        <f t="shared" si="20"/>
        <v>4964.320000000007</v>
      </c>
      <c r="F695" s="5">
        <f t="shared" si="21"/>
        <v>6.334222244905785E-2</v>
      </c>
    </row>
    <row r="696" spans="1:6" x14ac:dyDescent="0.25">
      <c r="A696" s="24">
        <v>508608</v>
      </c>
      <c r="B696" s="1" t="s">
        <v>1022</v>
      </c>
      <c r="C696" s="46">
        <v>158781</v>
      </c>
      <c r="D696" s="46">
        <v>169696.21000000002</v>
      </c>
      <c r="E696" s="4">
        <f t="shared" si="20"/>
        <v>10915.210000000021</v>
      </c>
      <c r="F696" s="5">
        <f t="shared" si="21"/>
        <v>6.87438043594637E-2</v>
      </c>
    </row>
    <row r="697" spans="1:6" x14ac:dyDescent="0.25">
      <c r="A697" s="24">
        <v>508616</v>
      </c>
      <c r="B697" s="1" t="s">
        <v>1600</v>
      </c>
      <c r="C697" s="46">
        <v>61693</v>
      </c>
      <c r="D697" s="46">
        <v>78199.429999999993</v>
      </c>
      <c r="E697" s="4">
        <f t="shared" si="20"/>
        <v>16506.429999999993</v>
      </c>
      <c r="F697" s="5">
        <f t="shared" si="21"/>
        <v>0.26755758351838943</v>
      </c>
    </row>
    <row r="698" spans="1:6" x14ac:dyDescent="0.25">
      <c r="A698" s="24">
        <v>508624</v>
      </c>
      <c r="B698" s="1" t="s">
        <v>498</v>
      </c>
      <c r="C698" s="46">
        <v>52719</v>
      </c>
      <c r="D698" s="46">
        <v>66863.17</v>
      </c>
      <c r="E698" s="4">
        <f t="shared" si="20"/>
        <v>14144.169999999998</v>
      </c>
      <c r="F698" s="5">
        <f t="shared" si="21"/>
        <v>0.26829359433980149</v>
      </c>
    </row>
    <row r="699" spans="1:6" x14ac:dyDescent="0.25">
      <c r="A699" s="24">
        <v>508632</v>
      </c>
      <c r="B699" s="1" t="s">
        <v>2206</v>
      </c>
      <c r="C699" s="46">
        <v>0</v>
      </c>
      <c r="D699" s="46" t="s">
        <v>2</v>
      </c>
      <c r="E699" s="4">
        <f t="shared" si="20"/>
        <v>0</v>
      </c>
      <c r="F699" s="5" t="str">
        <f>IFERROR(D699/C699-1,"-")</f>
        <v>-</v>
      </c>
    </row>
    <row r="700" spans="1:6" x14ac:dyDescent="0.25">
      <c r="A700" s="24">
        <v>508641</v>
      </c>
      <c r="B700" s="1" t="s">
        <v>2207</v>
      </c>
      <c r="C700" s="46">
        <v>0</v>
      </c>
      <c r="D700" s="46" t="s">
        <v>2</v>
      </c>
      <c r="E700" s="4">
        <f t="shared" si="20"/>
        <v>0</v>
      </c>
      <c r="F700" s="5" t="str">
        <f>IFERROR(D700/C700-1,"-")</f>
        <v>-</v>
      </c>
    </row>
    <row r="701" spans="1:6" x14ac:dyDescent="0.25">
      <c r="A701" s="24">
        <v>508659</v>
      </c>
      <c r="B701" s="1" t="s">
        <v>740</v>
      </c>
      <c r="C701" s="46">
        <v>130625</v>
      </c>
      <c r="D701" s="46">
        <v>130433.18</v>
      </c>
      <c r="E701" s="4">
        <f t="shared" si="20"/>
        <v>-191.82000000000698</v>
      </c>
      <c r="F701" s="14">
        <f t="shared" si="21"/>
        <v>-1.4684784688995256E-3</v>
      </c>
    </row>
    <row r="702" spans="1:6" x14ac:dyDescent="0.25">
      <c r="A702" s="24">
        <v>508667</v>
      </c>
      <c r="B702" s="1" t="s">
        <v>1975</v>
      </c>
      <c r="C702" s="46">
        <v>72183</v>
      </c>
      <c r="D702" s="46">
        <v>161702.53</v>
      </c>
      <c r="E702" s="4">
        <f t="shared" si="20"/>
        <v>89519.53</v>
      </c>
      <c r="F702" s="5">
        <f t="shared" si="21"/>
        <v>1.2401746948727541</v>
      </c>
    </row>
    <row r="703" spans="1:6" x14ac:dyDescent="0.25">
      <c r="A703" s="24">
        <v>508675</v>
      </c>
      <c r="B703" s="1" t="s">
        <v>414</v>
      </c>
      <c r="C703" s="46">
        <v>235534</v>
      </c>
      <c r="D703" s="46">
        <v>209366.08000000002</v>
      </c>
      <c r="E703" s="4">
        <f t="shared" si="20"/>
        <v>-26167.919999999984</v>
      </c>
      <c r="F703" s="10">
        <f t="shared" si="21"/>
        <v>-0.1111003931491843</v>
      </c>
    </row>
    <row r="704" spans="1:6" x14ac:dyDescent="0.25">
      <c r="A704" s="24">
        <v>508691</v>
      </c>
      <c r="B704" s="1" t="s">
        <v>2229</v>
      </c>
      <c r="C704" s="46">
        <v>0</v>
      </c>
      <c r="D704" s="46" t="s">
        <v>2</v>
      </c>
      <c r="E704" s="4">
        <f t="shared" si="20"/>
        <v>0</v>
      </c>
      <c r="F704" s="5" t="str">
        <f>IFERROR(D704/C704-1,"-")</f>
        <v>-</v>
      </c>
    </row>
    <row r="705" spans="1:6" x14ac:dyDescent="0.25">
      <c r="A705" s="24">
        <v>508705</v>
      </c>
      <c r="B705" s="1" t="s">
        <v>1368</v>
      </c>
      <c r="C705" s="46">
        <v>90929</v>
      </c>
      <c r="D705" s="46">
        <v>106173.13</v>
      </c>
      <c r="E705" s="4">
        <f t="shared" si="20"/>
        <v>15244.130000000005</v>
      </c>
      <c r="F705" s="5">
        <f t="shared" si="21"/>
        <v>0.16764871493143008</v>
      </c>
    </row>
    <row r="706" spans="1:6" x14ac:dyDescent="0.25">
      <c r="A706" s="24">
        <v>508713</v>
      </c>
      <c r="B706" s="1" t="s">
        <v>2208</v>
      </c>
      <c r="C706" s="46">
        <v>0</v>
      </c>
      <c r="D706" s="46" t="s">
        <v>2</v>
      </c>
      <c r="E706" s="4">
        <f t="shared" si="20"/>
        <v>0</v>
      </c>
      <c r="F706" s="5" t="str">
        <f>IFERROR(D706/C706-1,"-")</f>
        <v>-</v>
      </c>
    </row>
    <row r="707" spans="1:6" x14ac:dyDescent="0.25">
      <c r="A707" s="24">
        <v>508721</v>
      </c>
      <c r="B707" s="1" t="s">
        <v>4</v>
      </c>
      <c r="C707" s="47">
        <v>64809</v>
      </c>
      <c r="D707" s="47" t="s">
        <v>2</v>
      </c>
      <c r="E707" s="34">
        <f t="shared" si="20"/>
        <v>-64809</v>
      </c>
      <c r="F707" s="10">
        <f t="shared" si="21"/>
        <v>-1</v>
      </c>
    </row>
    <row r="708" spans="1:6" x14ac:dyDescent="0.25">
      <c r="A708" s="24">
        <v>508730</v>
      </c>
      <c r="B708" s="1" t="s">
        <v>2230</v>
      </c>
      <c r="C708" s="46">
        <v>0</v>
      </c>
      <c r="D708" s="46" t="s">
        <v>2</v>
      </c>
      <c r="E708" s="4">
        <f t="shared" ref="E708:E771" si="22">D708-C708</f>
        <v>0</v>
      </c>
      <c r="F708" s="5" t="str">
        <f>IFERROR(D708/C708-1,"-")</f>
        <v>-</v>
      </c>
    </row>
    <row r="709" spans="1:6" x14ac:dyDescent="0.25">
      <c r="A709" s="24">
        <v>508748</v>
      </c>
      <c r="B709" s="1" t="s">
        <v>493</v>
      </c>
      <c r="C709" s="46">
        <v>102074</v>
      </c>
      <c r="D709" s="46">
        <v>93637.810000000012</v>
      </c>
      <c r="E709" s="4">
        <f t="shared" si="22"/>
        <v>-8436.1899999999878</v>
      </c>
      <c r="F709" s="10">
        <f t="shared" ref="F709:F771" si="23">IFERROR(D709/C709-1,"N/A")</f>
        <v>-8.264778494033731E-2</v>
      </c>
    </row>
    <row r="710" spans="1:6" x14ac:dyDescent="0.25">
      <c r="A710" s="24">
        <v>508756</v>
      </c>
      <c r="B710" s="1" t="s">
        <v>563</v>
      </c>
      <c r="C710" s="46">
        <v>58660</v>
      </c>
      <c r="D710" s="46">
        <v>55355.000000000007</v>
      </c>
      <c r="E710" s="4">
        <f t="shared" si="22"/>
        <v>-3304.9999999999927</v>
      </c>
      <c r="F710" s="10">
        <f t="shared" si="23"/>
        <v>-5.6341629730651044E-2</v>
      </c>
    </row>
    <row r="711" spans="1:6" x14ac:dyDescent="0.25">
      <c r="A711" s="24">
        <v>508764</v>
      </c>
      <c r="B711" s="1" t="s">
        <v>452</v>
      </c>
      <c r="C711" s="46">
        <v>136098</v>
      </c>
      <c r="D711" s="46">
        <v>123208.96000000001</v>
      </c>
      <c r="E711" s="4">
        <f t="shared" si="22"/>
        <v>-12889.039999999994</v>
      </c>
      <c r="F711" s="10">
        <f t="shared" si="23"/>
        <v>-9.4704110273479358E-2</v>
      </c>
    </row>
    <row r="712" spans="1:6" x14ac:dyDescent="0.25">
      <c r="A712" s="24">
        <v>508772</v>
      </c>
      <c r="B712" s="1" t="s">
        <v>775</v>
      </c>
      <c r="C712" s="46">
        <v>147637</v>
      </c>
      <c r="D712" s="46">
        <v>148596.50999999998</v>
      </c>
      <c r="E712" s="4">
        <f t="shared" si="22"/>
        <v>959.50999999998021</v>
      </c>
      <c r="F712" s="5">
        <f t="shared" si="23"/>
        <v>6.4991160752385646E-3</v>
      </c>
    </row>
    <row r="713" spans="1:6" x14ac:dyDescent="0.25">
      <c r="A713" s="24">
        <v>508781</v>
      </c>
      <c r="B713" s="1" t="s">
        <v>2212</v>
      </c>
      <c r="C713" s="46">
        <v>0</v>
      </c>
      <c r="D713" s="46" t="s">
        <v>2</v>
      </c>
      <c r="E713" s="4">
        <f t="shared" si="22"/>
        <v>0</v>
      </c>
      <c r="F713" s="5" t="str">
        <f>IFERROR(D713/C713-1,"-")</f>
        <v>-</v>
      </c>
    </row>
    <row r="714" spans="1:6" x14ac:dyDescent="0.25">
      <c r="A714" s="24">
        <v>508799</v>
      </c>
      <c r="B714" s="1" t="s">
        <v>2210</v>
      </c>
      <c r="C714" s="46">
        <v>0</v>
      </c>
      <c r="D714" s="46" t="s">
        <v>2</v>
      </c>
      <c r="E714" s="4">
        <f t="shared" si="22"/>
        <v>0</v>
      </c>
      <c r="F714" s="5" t="str">
        <f>IFERROR(D714/C714-1,"-")</f>
        <v>-</v>
      </c>
    </row>
    <row r="715" spans="1:6" x14ac:dyDescent="0.25">
      <c r="A715" s="24">
        <v>508802</v>
      </c>
      <c r="B715" s="1" t="s">
        <v>2211</v>
      </c>
      <c r="C715" s="46">
        <v>0</v>
      </c>
      <c r="D715" s="46" t="s">
        <v>2</v>
      </c>
      <c r="E715" s="4">
        <f t="shared" si="22"/>
        <v>0</v>
      </c>
      <c r="F715" s="5" t="str">
        <f>IFERROR(D715/C715-1,"-")</f>
        <v>-</v>
      </c>
    </row>
    <row r="716" spans="1:6" x14ac:dyDescent="0.25">
      <c r="A716" s="24">
        <v>508811</v>
      </c>
      <c r="B716" s="1" t="s">
        <v>1938</v>
      </c>
      <c r="C716" s="46">
        <v>51296</v>
      </c>
      <c r="D716" s="46">
        <v>85714.169999999984</v>
      </c>
      <c r="E716" s="4">
        <f t="shared" si="22"/>
        <v>34418.169999999984</v>
      </c>
      <c r="F716" s="5">
        <f t="shared" si="23"/>
        <v>0.67097181066749823</v>
      </c>
    </row>
    <row r="717" spans="1:6" x14ac:dyDescent="0.25">
      <c r="A717" s="24">
        <v>508829</v>
      </c>
      <c r="B717" s="1" t="s">
        <v>1342</v>
      </c>
      <c r="C717" s="46">
        <v>144604</v>
      </c>
      <c r="D717" s="46">
        <v>167622.10999999999</v>
      </c>
      <c r="E717" s="4">
        <f t="shared" si="22"/>
        <v>23018.109999999986</v>
      </c>
      <c r="F717" s="5">
        <f t="shared" si="23"/>
        <v>0.15918031313103365</v>
      </c>
    </row>
    <row r="718" spans="1:6" x14ac:dyDescent="0.25">
      <c r="A718" s="24">
        <v>508837</v>
      </c>
      <c r="B718" s="1" t="s">
        <v>2213</v>
      </c>
      <c r="C718" s="46">
        <v>0</v>
      </c>
      <c r="D718" s="46" t="s">
        <v>2</v>
      </c>
      <c r="E718" s="4">
        <f t="shared" si="22"/>
        <v>0</v>
      </c>
      <c r="F718" s="5" t="str">
        <f>IFERROR(D718/C718-1,"-")</f>
        <v>-</v>
      </c>
    </row>
    <row r="719" spans="1:6" x14ac:dyDescent="0.25">
      <c r="A719" s="24">
        <v>508845</v>
      </c>
      <c r="B719" s="1" t="s">
        <v>2231</v>
      </c>
      <c r="C719" s="46">
        <v>0</v>
      </c>
      <c r="D719" s="46" t="s">
        <v>2</v>
      </c>
      <c r="E719" s="4">
        <f t="shared" si="22"/>
        <v>0</v>
      </c>
      <c r="F719" s="5" t="str">
        <f>IFERROR(D719/C719-1,"-")</f>
        <v>-</v>
      </c>
    </row>
    <row r="720" spans="1:6" x14ac:dyDescent="0.25">
      <c r="A720" s="24">
        <v>508853</v>
      </c>
      <c r="B720" s="1" t="s">
        <v>1937</v>
      </c>
      <c r="C720" s="46">
        <v>209818</v>
      </c>
      <c r="D720" s="46">
        <v>346240.08000000007</v>
      </c>
      <c r="E720" s="4">
        <f t="shared" si="22"/>
        <v>136422.08000000007</v>
      </c>
      <c r="F720" s="5">
        <f t="shared" si="23"/>
        <v>0.65019245250645841</v>
      </c>
    </row>
    <row r="721" spans="1:6" x14ac:dyDescent="0.25">
      <c r="A721" s="24">
        <v>508861</v>
      </c>
      <c r="B721" s="1" t="s">
        <v>76</v>
      </c>
      <c r="C721" s="46">
        <v>67634</v>
      </c>
      <c r="D721" s="46">
        <v>41092.769999999997</v>
      </c>
      <c r="E721" s="4">
        <f t="shared" si="22"/>
        <v>-26541.230000000003</v>
      </c>
      <c r="F721" s="10">
        <f t="shared" si="23"/>
        <v>-0.39242437235709859</v>
      </c>
    </row>
    <row r="722" spans="1:6" x14ac:dyDescent="0.25">
      <c r="A722" s="24">
        <v>508870</v>
      </c>
      <c r="B722" s="1" t="s">
        <v>315</v>
      </c>
      <c r="C722" s="46">
        <v>142164</v>
      </c>
      <c r="D722" s="46">
        <v>120000</v>
      </c>
      <c r="E722" s="4">
        <f t="shared" si="22"/>
        <v>-22164</v>
      </c>
      <c r="F722" s="10">
        <f t="shared" si="23"/>
        <v>-0.15590444838355699</v>
      </c>
    </row>
    <row r="723" spans="1:6" x14ac:dyDescent="0.25">
      <c r="A723" s="24">
        <v>508888</v>
      </c>
      <c r="B723" s="1" t="s">
        <v>170</v>
      </c>
      <c r="C723" s="46">
        <v>151262</v>
      </c>
      <c r="D723" s="46">
        <v>111569.95999999999</v>
      </c>
      <c r="E723" s="4">
        <f t="shared" si="22"/>
        <v>-39692.040000000008</v>
      </c>
      <c r="F723" s="10">
        <f t="shared" si="23"/>
        <v>-0.26240589176395923</v>
      </c>
    </row>
    <row r="724" spans="1:6" x14ac:dyDescent="0.25">
      <c r="A724" s="24">
        <v>508896</v>
      </c>
      <c r="B724" s="1" t="s">
        <v>2214</v>
      </c>
      <c r="C724" s="46">
        <v>0</v>
      </c>
      <c r="D724" s="46" t="s">
        <v>2</v>
      </c>
      <c r="E724" s="4">
        <f t="shared" si="22"/>
        <v>0</v>
      </c>
      <c r="F724" s="5" t="str">
        <f>IFERROR(D724/C724-1,"-")</f>
        <v>-</v>
      </c>
    </row>
    <row r="725" spans="1:6" x14ac:dyDescent="0.25">
      <c r="A725" s="24">
        <v>508900</v>
      </c>
      <c r="B725" s="1" t="s">
        <v>72</v>
      </c>
      <c r="C725" s="46">
        <v>282998</v>
      </c>
      <c r="D725" s="46">
        <v>169219.62999999998</v>
      </c>
      <c r="E725" s="4">
        <f t="shared" si="22"/>
        <v>-113778.37000000002</v>
      </c>
      <c r="F725" s="10">
        <f t="shared" si="23"/>
        <v>-0.40204655156573554</v>
      </c>
    </row>
    <row r="726" spans="1:6" x14ac:dyDescent="0.25">
      <c r="A726" s="24">
        <v>508918</v>
      </c>
      <c r="B726" s="1" t="s">
        <v>1258</v>
      </c>
      <c r="C726" s="46">
        <v>164452</v>
      </c>
      <c r="D726" s="46">
        <v>186537.35</v>
      </c>
      <c r="E726" s="4">
        <f t="shared" si="22"/>
        <v>22085.350000000006</v>
      </c>
      <c r="F726" s="5">
        <f t="shared" si="23"/>
        <v>0.13429663366818279</v>
      </c>
    </row>
    <row r="727" spans="1:6" x14ac:dyDescent="0.25">
      <c r="A727" s="24">
        <v>508926</v>
      </c>
      <c r="B727" s="1" t="s">
        <v>2215</v>
      </c>
      <c r="C727" s="46">
        <v>0</v>
      </c>
      <c r="D727" s="46" t="s">
        <v>2</v>
      </c>
      <c r="E727" s="4">
        <f t="shared" si="22"/>
        <v>0</v>
      </c>
      <c r="F727" s="5" t="str">
        <f>IFERROR(D727/C727-1,"-")</f>
        <v>-</v>
      </c>
    </row>
    <row r="728" spans="1:6" x14ac:dyDescent="0.25">
      <c r="A728" s="24">
        <v>508934</v>
      </c>
      <c r="B728" s="1" t="s">
        <v>760</v>
      </c>
      <c r="C728" s="46">
        <v>107744</v>
      </c>
      <c r="D728" s="46">
        <v>108190</v>
      </c>
      <c r="E728" s="4">
        <f t="shared" si="22"/>
        <v>446</v>
      </c>
      <c r="F728" s="15">
        <f t="shared" si="23"/>
        <v>4.1394416394415767E-3</v>
      </c>
    </row>
    <row r="729" spans="1:6" x14ac:dyDescent="0.25">
      <c r="A729" s="24">
        <v>508942</v>
      </c>
      <c r="B729" s="1" t="s">
        <v>766</v>
      </c>
      <c r="C729" s="46">
        <v>102074</v>
      </c>
      <c r="D729" s="46">
        <v>102615.39</v>
      </c>
      <c r="E729" s="4">
        <f t="shared" si="22"/>
        <v>541.38999999999942</v>
      </c>
      <c r="F729" s="5">
        <f t="shared" si="23"/>
        <v>5.3038971726393491E-3</v>
      </c>
    </row>
    <row r="730" spans="1:6" x14ac:dyDescent="0.25">
      <c r="A730" s="24">
        <v>508951</v>
      </c>
      <c r="B730" s="1" t="s">
        <v>2232</v>
      </c>
      <c r="C730" s="46">
        <v>0</v>
      </c>
      <c r="D730" s="46" t="s">
        <v>2</v>
      </c>
      <c r="E730" s="4">
        <f t="shared" si="22"/>
        <v>0</v>
      </c>
      <c r="F730" s="5" t="str">
        <f>IFERROR(D730/C730-1,"-")</f>
        <v>-</v>
      </c>
    </row>
    <row r="731" spans="1:6" x14ac:dyDescent="0.25">
      <c r="A731" s="24">
        <v>508969</v>
      </c>
      <c r="B731" s="1" t="s">
        <v>287</v>
      </c>
      <c r="C731" s="46">
        <v>67634</v>
      </c>
      <c r="D731" s="46">
        <v>55696.97</v>
      </c>
      <c r="E731" s="4">
        <f t="shared" si="22"/>
        <v>-11937.029999999999</v>
      </c>
      <c r="F731" s="10">
        <f t="shared" si="23"/>
        <v>-0.17649451459325194</v>
      </c>
    </row>
    <row r="732" spans="1:6" x14ac:dyDescent="0.25">
      <c r="A732" s="24">
        <v>508977</v>
      </c>
      <c r="B732" s="1" t="s">
        <v>2216</v>
      </c>
      <c r="C732" s="46">
        <v>0</v>
      </c>
      <c r="D732" s="46" t="s">
        <v>2</v>
      </c>
      <c r="E732" s="4">
        <f t="shared" si="22"/>
        <v>0</v>
      </c>
      <c r="F732" s="5" t="str">
        <f>IFERROR(D732/C732-1,"-")</f>
        <v>-</v>
      </c>
    </row>
    <row r="733" spans="1:6" x14ac:dyDescent="0.25">
      <c r="A733" s="24">
        <v>508985</v>
      </c>
      <c r="B733" s="1" t="s">
        <v>793</v>
      </c>
      <c r="C733" s="46">
        <v>170123</v>
      </c>
      <c r="D733" s="46">
        <v>171725.13</v>
      </c>
      <c r="E733" s="4">
        <f t="shared" si="22"/>
        <v>1602.1300000000047</v>
      </c>
      <c r="F733" s="5">
        <f t="shared" si="23"/>
        <v>9.4174802936699553E-3</v>
      </c>
    </row>
    <row r="734" spans="1:6" x14ac:dyDescent="0.25">
      <c r="A734" s="24">
        <v>508993</v>
      </c>
      <c r="B734" s="1" t="s">
        <v>2233</v>
      </c>
      <c r="C734" s="46">
        <v>0</v>
      </c>
      <c r="D734" s="46" t="s">
        <v>2</v>
      </c>
      <c r="E734" s="4">
        <f t="shared" si="22"/>
        <v>0</v>
      </c>
      <c r="F734" s="5" t="str">
        <f>IFERROR(D734/C734-1,"-")</f>
        <v>-</v>
      </c>
    </row>
    <row r="735" spans="1:6" x14ac:dyDescent="0.25">
      <c r="A735" s="24">
        <v>509001</v>
      </c>
      <c r="B735" s="1" t="s">
        <v>1035</v>
      </c>
      <c r="C735" s="46">
        <v>300945</v>
      </c>
      <c r="D735" s="46">
        <v>322525.96000000002</v>
      </c>
      <c r="E735" s="4">
        <f t="shared" si="22"/>
        <v>21580.960000000021</v>
      </c>
      <c r="F735" s="5">
        <f t="shared" si="23"/>
        <v>7.1710644802206458E-2</v>
      </c>
    </row>
    <row r="736" spans="1:6" x14ac:dyDescent="0.25">
      <c r="A736" s="24">
        <v>509019</v>
      </c>
      <c r="B736" s="1" t="s">
        <v>946</v>
      </c>
      <c r="C736" s="46">
        <v>63147</v>
      </c>
      <c r="D736" s="46">
        <v>66342.080000000002</v>
      </c>
      <c r="E736" s="4">
        <f t="shared" si="22"/>
        <v>3195.0800000000017</v>
      </c>
      <c r="F736" s="5">
        <f t="shared" si="23"/>
        <v>5.0597494734508475E-2</v>
      </c>
    </row>
    <row r="737" spans="1:6" x14ac:dyDescent="0.25">
      <c r="A737" s="24">
        <v>509027</v>
      </c>
      <c r="B737" s="1" t="s">
        <v>835</v>
      </c>
      <c r="C737" s="46">
        <v>70666</v>
      </c>
      <c r="D737" s="46">
        <v>72061.320000000007</v>
      </c>
      <c r="E737" s="4">
        <f t="shared" si="22"/>
        <v>1395.320000000007</v>
      </c>
      <c r="F737" s="5">
        <f t="shared" si="23"/>
        <v>1.9745280615854899E-2</v>
      </c>
    </row>
    <row r="738" spans="1:6" x14ac:dyDescent="0.25">
      <c r="A738" s="24">
        <v>509035</v>
      </c>
      <c r="B738" s="1" t="s">
        <v>2217</v>
      </c>
      <c r="C738" s="46">
        <v>0</v>
      </c>
      <c r="D738" s="46" t="s">
        <v>2</v>
      </c>
      <c r="E738" s="4">
        <f t="shared" si="22"/>
        <v>0</v>
      </c>
      <c r="F738" s="5" t="str">
        <f>IFERROR(D738/C738-1,"-")</f>
        <v>-</v>
      </c>
    </row>
    <row r="739" spans="1:6" x14ac:dyDescent="0.25">
      <c r="A739" s="24">
        <v>509043</v>
      </c>
      <c r="B739" s="1" t="s">
        <v>118</v>
      </c>
      <c r="C739" s="46">
        <v>209870</v>
      </c>
      <c r="D739" s="46">
        <v>139972.19</v>
      </c>
      <c r="E739" s="4">
        <f t="shared" si="22"/>
        <v>-69897.81</v>
      </c>
      <c r="F739" s="10">
        <f t="shared" si="23"/>
        <v>-0.333052889884214</v>
      </c>
    </row>
    <row r="740" spans="1:6" x14ac:dyDescent="0.25">
      <c r="A740" s="24">
        <v>509051</v>
      </c>
      <c r="B740" s="1" t="s">
        <v>58</v>
      </c>
      <c r="C740" s="46">
        <v>125380</v>
      </c>
      <c r="D740" s="46">
        <v>70672.67</v>
      </c>
      <c r="E740" s="4">
        <f t="shared" si="22"/>
        <v>-54707.33</v>
      </c>
      <c r="F740" s="10">
        <f t="shared" si="23"/>
        <v>-0.43633219014196845</v>
      </c>
    </row>
    <row r="741" spans="1:6" x14ac:dyDescent="0.25">
      <c r="A741" s="24">
        <v>509060</v>
      </c>
      <c r="B741" s="1" t="s">
        <v>434</v>
      </c>
      <c r="C741" s="46">
        <v>66304</v>
      </c>
      <c r="D741" s="46">
        <v>59536.97</v>
      </c>
      <c r="E741" s="4">
        <f t="shared" si="22"/>
        <v>-6767.0299999999988</v>
      </c>
      <c r="F741" s="10">
        <f t="shared" si="23"/>
        <v>-0.10206065999034752</v>
      </c>
    </row>
    <row r="742" spans="1:6" x14ac:dyDescent="0.25">
      <c r="A742" s="24">
        <v>509086</v>
      </c>
      <c r="B742" s="1" t="s">
        <v>1536</v>
      </c>
      <c r="C742" s="46">
        <v>266526</v>
      </c>
      <c r="D742" s="46">
        <v>330103.71999999997</v>
      </c>
      <c r="E742" s="4">
        <f t="shared" si="22"/>
        <v>63577.719999999972</v>
      </c>
      <c r="F742" s="5">
        <f t="shared" si="23"/>
        <v>0.23854228105325559</v>
      </c>
    </row>
    <row r="743" spans="1:6" x14ac:dyDescent="0.25">
      <c r="A743" s="24">
        <v>509094</v>
      </c>
      <c r="B743" s="1" t="s">
        <v>24</v>
      </c>
      <c r="C743" s="46">
        <v>98148</v>
      </c>
      <c r="D743" s="46">
        <v>37636.300000000003</v>
      </c>
      <c r="E743" s="4">
        <f t="shared" si="22"/>
        <v>-60511.7</v>
      </c>
      <c r="F743" s="10">
        <f t="shared" si="23"/>
        <v>-0.61653523250601128</v>
      </c>
    </row>
    <row r="744" spans="1:6" x14ac:dyDescent="0.25">
      <c r="A744" s="24">
        <v>509124</v>
      </c>
      <c r="B744" s="1" t="s">
        <v>1155</v>
      </c>
      <c r="C744" s="46">
        <v>143150</v>
      </c>
      <c r="D744" s="46">
        <v>158119.64000000001</v>
      </c>
      <c r="E744" s="4">
        <f t="shared" si="22"/>
        <v>14969.640000000014</v>
      </c>
      <c r="F744" s="5">
        <f t="shared" si="23"/>
        <v>0.10457310513447449</v>
      </c>
    </row>
    <row r="745" spans="1:6" x14ac:dyDescent="0.25">
      <c r="A745" s="24">
        <v>509132</v>
      </c>
      <c r="B745" s="1" t="s">
        <v>1103</v>
      </c>
      <c r="C745" s="46">
        <v>2061912</v>
      </c>
      <c r="D745" s="46">
        <v>2246630.96</v>
      </c>
      <c r="E745" s="4">
        <f t="shared" si="22"/>
        <v>184718.95999999996</v>
      </c>
      <c r="F745" s="5">
        <f t="shared" si="23"/>
        <v>8.9586248103701749E-2</v>
      </c>
    </row>
    <row r="746" spans="1:6" x14ac:dyDescent="0.25">
      <c r="A746" s="24">
        <v>509159</v>
      </c>
      <c r="B746" s="1" t="s">
        <v>1719</v>
      </c>
      <c r="C746" s="46">
        <v>394118</v>
      </c>
      <c r="D746" s="46">
        <v>524874.23999999999</v>
      </c>
      <c r="E746" s="4">
        <f t="shared" si="22"/>
        <v>130756.23999999999</v>
      </c>
      <c r="F746" s="5">
        <f t="shared" si="23"/>
        <v>0.33176926707229804</v>
      </c>
    </row>
    <row r="747" spans="1:6" x14ac:dyDescent="0.25">
      <c r="A747" s="24">
        <v>509167</v>
      </c>
      <c r="B747" s="1" t="s">
        <v>704</v>
      </c>
      <c r="C747" s="46">
        <v>58660</v>
      </c>
      <c r="D747" s="46">
        <v>58093.5</v>
      </c>
      <c r="E747" s="4">
        <f t="shared" si="22"/>
        <v>-566.5</v>
      </c>
      <c r="F747" s="10">
        <f t="shared" si="23"/>
        <v>-9.6573474258438985E-3</v>
      </c>
    </row>
    <row r="748" spans="1:6" x14ac:dyDescent="0.25">
      <c r="A748" s="24">
        <v>509175</v>
      </c>
      <c r="B748" s="1" t="s">
        <v>454</v>
      </c>
      <c r="C748" s="46">
        <v>70791</v>
      </c>
      <c r="D748" s="46">
        <v>64108.160000000003</v>
      </c>
      <c r="E748" s="4">
        <f t="shared" si="22"/>
        <v>-6682.8399999999965</v>
      </c>
      <c r="F748" s="10">
        <f t="shared" si="23"/>
        <v>-9.4402395784774829E-2</v>
      </c>
    </row>
    <row r="749" spans="1:6" x14ac:dyDescent="0.25">
      <c r="A749" s="24">
        <v>509183</v>
      </c>
      <c r="B749" s="1" t="s">
        <v>355</v>
      </c>
      <c r="C749" s="46">
        <v>105106</v>
      </c>
      <c r="D749" s="46">
        <v>90971.799999999988</v>
      </c>
      <c r="E749" s="4">
        <f t="shared" si="22"/>
        <v>-14134.200000000012</v>
      </c>
      <c r="F749" s="10">
        <f t="shared" si="23"/>
        <v>-0.13447567217856271</v>
      </c>
    </row>
    <row r="750" spans="1:6" x14ac:dyDescent="0.25">
      <c r="A750" s="24">
        <v>509205</v>
      </c>
      <c r="B750" s="1" t="s">
        <v>1250</v>
      </c>
      <c r="C750" s="46">
        <v>161617</v>
      </c>
      <c r="D750" s="46">
        <v>182951.33000000002</v>
      </c>
      <c r="E750" s="4">
        <f t="shared" si="22"/>
        <v>21334.330000000016</v>
      </c>
      <c r="F750" s="5">
        <f t="shared" si="23"/>
        <v>0.13200548209656171</v>
      </c>
    </row>
    <row r="751" spans="1:6" x14ac:dyDescent="0.25">
      <c r="A751" s="24">
        <v>509213</v>
      </c>
      <c r="B751" s="1" t="s">
        <v>508</v>
      </c>
      <c r="C751" s="46">
        <v>176188</v>
      </c>
      <c r="D751" s="46">
        <v>192896.61000000002</v>
      </c>
      <c r="E751" s="4">
        <f t="shared" si="22"/>
        <v>16708.610000000015</v>
      </c>
      <c r="F751" s="5">
        <f t="shared" si="23"/>
        <v>9.4833984153290807E-2</v>
      </c>
    </row>
    <row r="752" spans="1:6" x14ac:dyDescent="0.25">
      <c r="A752" s="24">
        <v>509221</v>
      </c>
      <c r="B752" s="1" t="s">
        <v>160</v>
      </c>
      <c r="C752" s="46">
        <v>63147</v>
      </c>
      <c r="D752" s="46">
        <v>45643.07</v>
      </c>
      <c r="E752" s="4">
        <f t="shared" si="22"/>
        <v>-17503.93</v>
      </c>
      <c r="F752" s="10">
        <f t="shared" si="23"/>
        <v>-0.27719337419038115</v>
      </c>
    </row>
    <row r="753" spans="1:6" x14ac:dyDescent="0.25">
      <c r="A753" s="24">
        <v>509230</v>
      </c>
      <c r="B753" s="1" t="s">
        <v>696</v>
      </c>
      <c r="C753" s="46">
        <v>167287</v>
      </c>
      <c r="D753" s="46">
        <v>165193.68</v>
      </c>
      <c r="E753" s="4">
        <f t="shared" si="22"/>
        <v>-2093.320000000007</v>
      </c>
      <c r="F753" s="10">
        <f t="shared" si="23"/>
        <v>-1.2513345328686643E-2</v>
      </c>
    </row>
    <row r="754" spans="1:6" x14ac:dyDescent="0.25">
      <c r="A754" s="24">
        <v>509248</v>
      </c>
      <c r="B754" s="1" t="s">
        <v>930</v>
      </c>
      <c r="C754" s="46">
        <v>535886</v>
      </c>
      <c r="D754" s="46">
        <v>560601.64</v>
      </c>
      <c r="E754" s="4">
        <f t="shared" si="22"/>
        <v>24715.640000000014</v>
      </c>
      <c r="F754" s="5">
        <f t="shared" si="23"/>
        <v>4.6121077990468162E-2</v>
      </c>
    </row>
    <row r="755" spans="1:6" x14ac:dyDescent="0.25">
      <c r="A755" s="24">
        <v>509256</v>
      </c>
      <c r="B755" s="1" t="s">
        <v>680</v>
      </c>
      <c r="C755" s="46">
        <v>1336450</v>
      </c>
      <c r="D755" s="46">
        <v>1312847.06</v>
      </c>
      <c r="E755" s="4">
        <f t="shared" si="22"/>
        <v>-23602.939999999944</v>
      </c>
      <c r="F755" s="10">
        <f t="shared" si="23"/>
        <v>-1.7660922593437767E-2</v>
      </c>
    </row>
    <row r="756" spans="1:6" x14ac:dyDescent="0.25">
      <c r="A756" s="24">
        <v>509264</v>
      </c>
      <c r="B756" s="1" t="s">
        <v>1856</v>
      </c>
      <c r="C756" s="46">
        <v>221357</v>
      </c>
      <c r="D756" s="46">
        <v>329953.31999999995</v>
      </c>
      <c r="E756" s="4">
        <f t="shared" si="22"/>
        <v>108596.31999999995</v>
      </c>
      <c r="F756" s="5">
        <f t="shared" si="23"/>
        <v>0.49059356604941318</v>
      </c>
    </row>
    <row r="757" spans="1:6" x14ac:dyDescent="0.25">
      <c r="A757" s="24">
        <v>509272</v>
      </c>
      <c r="B757" s="1" t="s">
        <v>1522</v>
      </c>
      <c r="C757" s="46">
        <v>85061</v>
      </c>
      <c r="D757" s="46">
        <v>104611.66</v>
      </c>
      <c r="E757" s="4">
        <f t="shared" si="22"/>
        <v>19550.660000000003</v>
      </c>
      <c r="F757" s="5">
        <f t="shared" si="23"/>
        <v>0.22984281868306278</v>
      </c>
    </row>
    <row r="758" spans="1:6" x14ac:dyDescent="0.25">
      <c r="A758" s="24">
        <v>509281</v>
      </c>
      <c r="B758" s="1" t="s">
        <v>2135</v>
      </c>
      <c r="C758" s="46">
        <v>0</v>
      </c>
      <c r="D758" s="46" t="s">
        <v>2</v>
      </c>
      <c r="E758" s="4">
        <f t="shared" si="22"/>
        <v>0</v>
      </c>
      <c r="F758" s="5" t="str">
        <f>IFERROR(D758/C758-1,"-")</f>
        <v>-</v>
      </c>
    </row>
    <row r="759" spans="1:6" x14ac:dyDescent="0.25">
      <c r="A759" s="24">
        <v>509299</v>
      </c>
      <c r="B759" s="1" t="s">
        <v>1019</v>
      </c>
      <c r="C759" s="46">
        <v>170123</v>
      </c>
      <c r="D759" s="46">
        <v>181750.17</v>
      </c>
      <c r="E759" s="4">
        <f t="shared" si="22"/>
        <v>11627.170000000013</v>
      </c>
      <c r="F759" s="5">
        <f t="shared" si="23"/>
        <v>6.8345667546422462E-2</v>
      </c>
    </row>
    <row r="760" spans="1:6" x14ac:dyDescent="0.25">
      <c r="A760" s="24">
        <v>509302</v>
      </c>
      <c r="B760" s="1" t="s">
        <v>543</v>
      </c>
      <c r="C760" s="46">
        <v>249513</v>
      </c>
      <c r="D760" s="46">
        <v>233560.09000000003</v>
      </c>
      <c r="E760" s="4">
        <f t="shared" si="22"/>
        <v>-15952.909999999974</v>
      </c>
      <c r="F760" s="10">
        <f t="shared" si="23"/>
        <v>-6.3936187693627078E-2</v>
      </c>
    </row>
    <row r="761" spans="1:6" x14ac:dyDescent="0.25">
      <c r="A761" s="24">
        <v>509311</v>
      </c>
      <c r="B761" s="1" t="s">
        <v>128</v>
      </c>
      <c r="C761" s="46">
        <v>252941</v>
      </c>
      <c r="D761" s="46">
        <v>172666.73</v>
      </c>
      <c r="E761" s="4">
        <f t="shared" si="22"/>
        <v>-80274.26999999999</v>
      </c>
      <c r="F761" s="10">
        <f t="shared" si="23"/>
        <v>-0.31736361443973093</v>
      </c>
    </row>
    <row r="762" spans="1:6" x14ac:dyDescent="0.25">
      <c r="A762" s="24">
        <v>509329</v>
      </c>
      <c r="B762" s="1" t="s">
        <v>1262</v>
      </c>
      <c r="C762" s="46">
        <v>136098</v>
      </c>
      <c r="D762" s="46">
        <v>154436.95000000001</v>
      </c>
      <c r="E762" s="4">
        <f t="shared" si="22"/>
        <v>18338.950000000012</v>
      </c>
      <c r="F762" s="5">
        <f t="shared" si="23"/>
        <v>0.13474812267630676</v>
      </c>
    </row>
    <row r="763" spans="1:6" x14ac:dyDescent="0.25">
      <c r="A763" s="24">
        <v>509337</v>
      </c>
      <c r="B763" s="1" t="s">
        <v>918</v>
      </c>
      <c r="C763" s="46">
        <v>155946</v>
      </c>
      <c r="D763" s="46">
        <v>162717</v>
      </c>
      <c r="E763" s="4">
        <f t="shared" si="22"/>
        <v>6771</v>
      </c>
      <c r="F763" s="5">
        <f t="shared" si="23"/>
        <v>4.3418875764687836E-2</v>
      </c>
    </row>
    <row r="764" spans="1:6" x14ac:dyDescent="0.25">
      <c r="A764" s="24">
        <v>509345</v>
      </c>
      <c r="B764" s="1" t="s">
        <v>500</v>
      </c>
      <c r="C764" s="46">
        <v>558569</v>
      </c>
      <c r="D764" s="46">
        <v>513467.87</v>
      </c>
      <c r="E764" s="4">
        <f t="shared" si="22"/>
        <v>-45101.130000000005</v>
      </c>
      <c r="F764" s="10">
        <f t="shared" si="23"/>
        <v>-8.0744062058581867E-2</v>
      </c>
    </row>
    <row r="765" spans="1:6" x14ac:dyDescent="0.25">
      <c r="A765" s="24">
        <v>509361</v>
      </c>
      <c r="B765" s="1" t="s">
        <v>874</v>
      </c>
      <c r="C765" s="46">
        <v>158979</v>
      </c>
      <c r="D765" s="46">
        <v>164323.45000000001</v>
      </c>
      <c r="E765" s="4">
        <f t="shared" si="22"/>
        <v>5344.4500000000116</v>
      </c>
      <c r="F765" s="5">
        <f t="shared" si="23"/>
        <v>3.3617333106888303E-2</v>
      </c>
    </row>
    <row r="766" spans="1:6" x14ac:dyDescent="0.25">
      <c r="A766" s="24">
        <v>509370</v>
      </c>
      <c r="B766" s="1" t="s">
        <v>1773</v>
      </c>
      <c r="C766" s="46">
        <v>107744</v>
      </c>
      <c r="D766" s="46">
        <v>149160.95000000001</v>
      </c>
      <c r="E766" s="4">
        <f t="shared" si="22"/>
        <v>41416.950000000012</v>
      </c>
      <c r="F766" s="5">
        <f t="shared" si="23"/>
        <v>0.38440145158895178</v>
      </c>
    </row>
    <row r="767" spans="1:6" x14ac:dyDescent="0.25">
      <c r="A767" s="24">
        <v>509396</v>
      </c>
      <c r="B767" s="1" t="s">
        <v>2130</v>
      </c>
      <c r="C767" s="47">
        <v>0</v>
      </c>
      <c r="D767" s="47">
        <v>6889.42</v>
      </c>
      <c r="E767" s="34">
        <f t="shared" si="22"/>
        <v>6889.42</v>
      </c>
      <c r="F767" s="5" t="str">
        <f>IFERROR(D767/C767-1,"-")</f>
        <v>-</v>
      </c>
    </row>
    <row r="768" spans="1:6" x14ac:dyDescent="0.25">
      <c r="A768" s="24">
        <v>509400</v>
      </c>
      <c r="B768" s="1" t="s">
        <v>937</v>
      </c>
      <c r="C768" s="46">
        <v>540103</v>
      </c>
      <c r="D768" s="46">
        <v>566100.52</v>
      </c>
      <c r="E768" s="4">
        <f t="shared" si="22"/>
        <v>25997.520000000019</v>
      </c>
      <c r="F768" s="5">
        <f t="shared" si="23"/>
        <v>4.813437436933321E-2</v>
      </c>
    </row>
    <row r="769" spans="1:6" x14ac:dyDescent="0.25">
      <c r="A769" s="24">
        <v>509426</v>
      </c>
      <c r="B769" s="1" t="s">
        <v>953</v>
      </c>
      <c r="C769" s="46">
        <v>206983</v>
      </c>
      <c r="D769" s="46">
        <v>217674.33000000002</v>
      </c>
      <c r="E769" s="4">
        <f t="shared" si="22"/>
        <v>10691.330000000016</v>
      </c>
      <c r="F769" s="5">
        <f t="shared" si="23"/>
        <v>5.1653179246604841E-2</v>
      </c>
    </row>
    <row r="770" spans="1:6" x14ac:dyDescent="0.25">
      <c r="A770" s="24">
        <v>509434</v>
      </c>
      <c r="B770" s="1" t="s">
        <v>1596</v>
      </c>
      <c r="C770" s="46">
        <v>57175</v>
      </c>
      <c r="D770" s="46">
        <v>72366.459999999992</v>
      </c>
      <c r="E770" s="4">
        <f t="shared" si="22"/>
        <v>15191.459999999992</v>
      </c>
      <c r="F770" s="5">
        <f t="shared" si="23"/>
        <v>0.26570109313511137</v>
      </c>
    </row>
    <row r="771" spans="1:6" x14ac:dyDescent="0.25">
      <c r="A771" s="24">
        <v>509442</v>
      </c>
      <c r="B771" s="1" t="s">
        <v>730</v>
      </c>
      <c r="C771" s="46">
        <v>116250</v>
      </c>
      <c r="D771" s="46">
        <v>115916.23999999999</v>
      </c>
      <c r="E771" s="4">
        <f t="shared" si="22"/>
        <v>-333.76000000000931</v>
      </c>
      <c r="F771" s="14">
        <f t="shared" si="23"/>
        <v>-2.8710537634409894E-3</v>
      </c>
    </row>
    <row r="772" spans="1:6" x14ac:dyDescent="0.25">
      <c r="A772" s="24">
        <v>509451</v>
      </c>
      <c r="B772" s="1" t="s">
        <v>1234</v>
      </c>
      <c r="C772" s="46">
        <v>482606</v>
      </c>
      <c r="D772" s="46">
        <v>543475.59000000008</v>
      </c>
      <c r="E772" s="4">
        <f t="shared" ref="E772:E835" si="24">D772-C772</f>
        <v>60869.590000000084</v>
      </c>
      <c r="F772" s="5">
        <f t="shared" ref="F772:F835" si="25">IFERROR(D772/C772-1,"N/A")</f>
        <v>0.12612688196997146</v>
      </c>
    </row>
    <row r="773" spans="1:6" x14ac:dyDescent="0.25">
      <c r="A773" s="24">
        <v>509469</v>
      </c>
      <c r="B773" s="1" t="s">
        <v>353</v>
      </c>
      <c r="C773" s="46">
        <v>164452</v>
      </c>
      <c r="D773" s="46">
        <v>142132.77000000002</v>
      </c>
      <c r="E773" s="4">
        <f t="shared" si="24"/>
        <v>-22319.229999999981</v>
      </c>
      <c r="F773" s="10">
        <f t="shared" si="25"/>
        <v>-0.13571881156811705</v>
      </c>
    </row>
    <row r="774" spans="1:6" x14ac:dyDescent="0.25">
      <c r="A774" s="24">
        <v>509477</v>
      </c>
      <c r="B774" s="1" t="s">
        <v>445</v>
      </c>
      <c r="C774" s="46">
        <v>337410</v>
      </c>
      <c r="D774" s="46">
        <v>304263.05</v>
      </c>
      <c r="E774" s="4">
        <f t="shared" si="24"/>
        <v>-33146.950000000012</v>
      </c>
      <c r="F774" s="10">
        <f t="shared" si="25"/>
        <v>-9.823938235381291E-2</v>
      </c>
    </row>
    <row r="775" spans="1:6" x14ac:dyDescent="0.25">
      <c r="A775" s="24">
        <v>509485</v>
      </c>
      <c r="B775" s="1" t="s">
        <v>1000</v>
      </c>
      <c r="C775" s="46">
        <v>249711</v>
      </c>
      <c r="D775" s="46">
        <v>265678.21000000002</v>
      </c>
      <c r="E775" s="4">
        <f t="shared" si="24"/>
        <v>15967.210000000021</v>
      </c>
      <c r="F775" s="5">
        <f t="shared" si="25"/>
        <v>6.3942757828049368E-2</v>
      </c>
    </row>
    <row r="776" spans="1:6" x14ac:dyDescent="0.25">
      <c r="A776" s="24">
        <v>509493</v>
      </c>
      <c r="B776" s="1" t="s">
        <v>1743</v>
      </c>
      <c r="C776" s="46">
        <v>252349</v>
      </c>
      <c r="D776" s="46">
        <v>340734.88</v>
      </c>
      <c r="E776" s="4">
        <f t="shared" si="24"/>
        <v>88385.88</v>
      </c>
      <c r="F776" s="5">
        <f t="shared" si="25"/>
        <v>0.35025254706775133</v>
      </c>
    </row>
    <row r="777" spans="1:6" x14ac:dyDescent="0.25">
      <c r="A777" s="24">
        <v>509507</v>
      </c>
      <c r="B777" s="1" t="s">
        <v>631</v>
      </c>
      <c r="C777" s="46">
        <v>588305</v>
      </c>
      <c r="D777" s="46">
        <v>570857</v>
      </c>
      <c r="E777" s="4">
        <f t="shared" si="24"/>
        <v>-17448</v>
      </c>
      <c r="F777" s="10">
        <f t="shared" si="25"/>
        <v>-2.9658085516866217E-2</v>
      </c>
    </row>
    <row r="778" spans="1:6" x14ac:dyDescent="0.25">
      <c r="A778" s="24">
        <v>509515</v>
      </c>
      <c r="B778" s="1" t="s">
        <v>1180</v>
      </c>
      <c r="C778" s="46">
        <v>223995</v>
      </c>
      <c r="D778" s="46">
        <v>248857.38999999998</v>
      </c>
      <c r="E778" s="4">
        <f t="shared" si="24"/>
        <v>24862.389999999985</v>
      </c>
      <c r="F778" s="5">
        <f t="shared" si="25"/>
        <v>0.110995290073439</v>
      </c>
    </row>
    <row r="779" spans="1:6" x14ac:dyDescent="0.25">
      <c r="A779" s="24">
        <v>509523</v>
      </c>
      <c r="B779" s="1" t="s">
        <v>432</v>
      </c>
      <c r="C779" s="46">
        <v>164649</v>
      </c>
      <c r="D779" s="46">
        <v>147612.72999999998</v>
      </c>
      <c r="E779" s="4">
        <f t="shared" si="24"/>
        <v>-17036.270000000019</v>
      </c>
      <c r="F779" s="10">
        <f t="shared" si="25"/>
        <v>-0.1034702306117864</v>
      </c>
    </row>
    <row r="780" spans="1:6" x14ac:dyDescent="0.25">
      <c r="A780" s="24">
        <v>509531</v>
      </c>
      <c r="B780" s="1" t="s">
        <v>402</v>
      </c>
      <c r="C780" s="46">
        <v>189970</v>
      </c>
      <c r="D780" s="46">
        <v>168407.35</v>
      </c>
      <c r="E780" s="4">
        <f t="shared" si="24"/>
        <v>-21562.649999999994</v>
      </c>
      <c r="F780" s="10">
        <f t="shared" si="25"/>
        <v>-0.11350555350844871</v>
      </c>
    </row>
    <row r="781" spans="1:6" x14ac:dyDescent="0.25">
      <c r="A781" s="24">
        <v>509540</v>
      </c>
      <c r="B781" s="1" t="s">
        <v>1521</v>
      </c>
      <c r="C781" s="46">
        <v>1692918</v>
      </c>
      <c r="D781" s="46">
        <v>2081572.69</v>
      </c>
      <c r="E781" s="4">
        <f t="shared" si="24"/>
        <v>388654.68999999994</v>
      </c>
      <c r="F781" s="5">
        <f t="shared" si="25"/>
        <v>0.22957679580464019</v>
      </c>
    </row>
    <row r="782" spans="1:6" x14ac:dyDescent="0.25">
      <c r="A782" s="24">
        <v>509558</v>
      </c>
      <c r="B782" s="1" t="s">
        <v>636</v>
      </c>
      <c r="C782" s="46">
        <v>161617</v>
      </c>
      <c r="D782" s="46">
        <v>157062</v>
      </c>
      <c r="E782" s="4">
        <f t="shared" si="24"/>
        <v>-4555</v>
      </c>
      <c r="F782" s="10">
        <f t="shared" si="25"/>
        <v>-2.8183916295934197E-2</v>
      </c>
    </row>
    <row r="783" spans="1:6" x14ac:dyDescent="0.25">
      <c r="A783" s="24">
        <v>509566</v>
      </c>
      <c r="B783" s="1" t="s">
        <v>191</v>
      </c>
      <c r="C783" s="46">
        <v>190365</v>
      </c>
      <c r="D783" s="46">
        <v>143383.26</v>
      </c>
      <c r="E783" s="4">
        <f t="shared" si="24"/>
        <v>-46981.739999999991</v>
      </c>
      <c r="F783" s="10">
        <f t="shared" si="25"/>
        <v>-0.24679820345126458</v>
      </c>
    </row>
    <row r="784" spans="1:6" x14ac:dyDescent="0.25">
      <c r="A784" s="24">
        <v>509582</v>
      </c>
      <c r="B784" s="1" t="s">
        <v>1195</v>
      </c>
      <c r="C784" s="46">
        <v>221357</v>
      </c>
      <c r="D784" s="46">
        <v>247038.47000000003</v>
      </c>
      <c r="E784" s="4">
        <f t="shared" si="24"/>
        <v>25681.47000000003</v>
      </c>
      <c r="F784" s="5">
        <f t="shared" si="25"/>
        <v>0.11601833237711046</v>
      </c>
    </row>
    <row r="785" spans="1:6" x14ac:dyDescent="0.25">
      <c r="A785" s="24">
        <v>509591</v>
      </c>
      <c r="B785" s="1" t="s">
        <v>1793</v>
      </c>
      <c r="C785" s="46">
        <v>147440</v>
      </c>
      <c r="D785" s="46">
        <v>208249.59</v>
      </c>
      <c r="E785" s="4">
        <f t="shared" si="24"/>
        <v>60809.59</v>
      </c>
      <c r="F785" s="5">
        <f t="shared" si="25"/>
        <v>0.41243617742810623</v>
      </c>
    </row>
    <row r="786" spans="1:6" x14ac:dyDescent="0.25">
      <c r="A786" s="24">
        <v>509604</v>
      </c>
      <c r="B786" s="1" t="s">
        <v>236</v>
      </c>
      <c r="C786" s="46">
        <v>184892</v>
      </c>
      <c r="D786" s="46">
        <v>181736.66000000003</v>
      </c>
      <c r="E786" s="4">
        <f t="shared" si="24"/>
        <v>-3155.3399999999674</v>
      </c>
      <c r="F786" s="10">
        <f t="shared" si="25"/>
        <v>-1.7065854661099222E-2</v>
      </c>
    </row>
    <row r="787" spans="1:6" x14ac:dyDescent="0.25">
      <c r="A787" s="24">
        <v>509639</v>
      </c>
      <c r="B787" s="1" t="s">
        <v>940</v>
      </c>
      <c r="C787" s="46">
        <v>116448</v>
      </c>
      <c r="D787" s="46">
        <v>122126</v>
      </c>
      <c r="E787" s="4">
        <f t="shared" si="24"/>
        <v>5678</v>
      </c>
      <c r="F787" s="5">
        <f t="shared" si="25"/>
        <v>4.8759961527892193E-2</v>
      </c>
    </row>
    <row r="788" spans="1:6" x14ac:dyDescent="0.25">
      <c r="A788" s="24">
        <v>509655</v>
      </c>
      <c r="B788" s="1" t="s">
        <v>920</v>
      </c>
      <c r="C788" s="46">
        <v>161617</v>
      </c>
      <c r="D788" s="46">
        <v>168691.72999999998</v>
      </c>
      <c r="E788" s="4">
        <f t="shared" si="24"/>
        <v>7074.7299999999814</v>
      </c>
      <c r="F788" s="5">
        <f t="shared" si="25"/>
        <v>4.3774664793926332E-2</v>
      </c>
    </row>
    <row r="789" spans="1:6" x14ac:dyDescent="0.25">
      <c r="A789" s="24">
        <v>509663</v>
      </c>
      <c r="B789" s="1" t="s">
        <v>496</v>
      </c>
      <c r="C789" s="46">
        <v>130427</v>
      </c>
      <c r="D789" s="46">
        <v>119700</v>
      </c>
      <c r="E789" s="4">
        <f t="shared" si="24"/>
        <v>-10727</v>
      </c>
      <c r="F789" s="10">
        <f t="shared" si="25"/>
        <v>-8.2245240632691119E-2</v>
      </c>
    </row>
    <row r="790" spans="1:6" x14ac:dyDescent="0.25">
      <c r="A790" s="24">
        <v>509671</v>
      </c>
      <c r="B790" s="1" t="s">
        <v>498</v>
      </c>
      <c r="C790" s="46">
        <v>70791</v>
      </c>
      <c r="D790" s="46">
        <v>65037.56</v>
      </c>
      <c r="E790" s="4">
        <f t="shared" si="24"/>
        <v>-5753.4400000000023</v>
      </c>
      <c r="F790" s="10">
        <f t="shared" si="25"/>
        <v>-8.1273608227034555E-2</v>
      </c>
    </row>
    <row r="791" spans="1:6" x14ac:dyDescent="0.25">
      <c r="A791" s="24">
        <v>509680</v>
      </c>
      <c r="B791" s="1" t="s">
        <v>1734</v>
      </c>
      <c r="C791" s="46">
        <v>252349</v>
      </c>
      <c r="D791" s="46">
        <v>339045.19</v>
      </c>
      <c r="E791" s="4">
        <f t="shared" si="24"/>
        <v>86696.19</v>
      </c>
      <c r="F791" s="5">
        <f t="shared" si="25"/>
        <v>0.34355670123519411</v>
      </c>
    </row>
    <row r="792" spans="1:6" x14ac:dyDescent="0.25">
      <c r="A792" s="24">
        <v>509698</v>
      </c>
      <c r="B792" s="1" t="s">
        <v>555</v>
      </c>
      <c r="C792" s="46">
        <v>178629</v>
      </c>
      <c r="D792" s="46">
        <v>167728.5</v>
      </c>
      <c r="E792" s="4">
        <f t="shared" si="24"/>
        <v>-10900.5</v>
      </c>
      <c r="F792" s="10">
        <f t="shared" si="25"/>
        <v>-6.1023126144131079E-2</v>
      </c>
    </row>
    <row r="793" spans="1:6" x14ac:dyDescent="0.25">
      <c r="A793" s="24">
        <v>509701</v>
      </c>
      <c r="B793" s="1" t="s">
        <v>905</v>
      </c>
      <c r="C793" s="46">
        <v>119481</v>
      </c>
      <c r="D793" s="46">
        <v>124449.68</v>
      </c>
      <c r="E793" s="4">
        <f t="shared" si="24"/>
        <v>4968.679999999993</v>
      </c>
      <c r="F793" s="5">
        <f t="shared" si="25"/>
        <v>4.1585524058218359E-2</v>
      </c>
    </row>
    <row r="794" spans="1:6" x14ac:dyDescent="0.25">
      <c r="A794" s="24">
        <v>509710</v>
      </c>
      <c r="B794" s="1" t="s">
        <v>2131</v>
      </c>
      <c r="C794" s="46">
        <v>0</v>
      </c>
      <c r="D794" s="46" t="s">
        <v>2</v>
      </c>
      <c r="E794" s="4">
        <f t="shared" si="24"/>
        <v>0</v>
      </c>
      <c r="F794" s="5" t="str">
        <f>IFERROR(D794/C794-1,"-")</f>
        <v>-</v>
      </c>
    </row>
    <row r="795" spans="1:6" x14ac:dyDescent="0.25">
      <c r="A795" s="24">
        <v>509728</v>
      </c>
      <c r="B795" s="1" t="s">
        <v>1123</v>
      </c>
      <c r="C795" s="46">
        <v>337607</v>
      </c>
      <c r="D795" s="46">
        <v>369981.64</v>
      </c>
      <c r="E795" s="4">
        <f t="shared" si="24"/>
        <v>32374.640000000014</v>
      </c>
      <c r="F795" s="5">
        <f t="shared" si="25"/>
        <v>9.5894457164691582E-2</v>
      </c>
    </row>
    <row r="796" spans="1:6" x14ac:dyDescent="0.25">
      <c r="A796" s="24">
        <v>509744</v>
      </c>
      <c r="B796" s="1" t="s">
        <v>1860</v>
      </c>
      <c r="C796" s="46">
        <v>61693</v>
      </c>
      <c r="D796" s="46">
        <v>92448.419999999984</v>
      </c>
      <c r="E796" s="4">
        <f t="shared" si="24"/>
        <v>30755.419999999984</v>
      </c>
      <c r="F796" s="5">
        <f t="shared" si="25"/>
        <v>0.49852365746519034</v>
      </c>
    </row>
    <row r="797" spans="1:6" x14ac:dyDescent="0.25">
      <c r="A797" s="24">
        <v>509761</v>
      </c>
      <c r="B797" s="1" t="s">
        <v>957</v>
      </c>
      <c r="C797" s="46">
        <v>85061</v>
      </c>
      <c r="D797" s="46">
        <v>89481.63</v>
      </c>
      <c r="E797" s="4">
        <f t="shared" si="24"/>
        <v>4420.6300000000047</v>
      </c>
      <c r="F797" s="5">
        <f t="shared" si="25"/>
        <v>5.1970115564124564E-2</v>
      </c>
    </row>
    <row r="798" spans="1:6" x14ac:dyDescent="0.25">
      <c r="A798" s="24">
        <v>509779</v>
      </c>
      <c r="B798" s="1" t="s">
        <v>1431</v>
      </c>
      <c r="C798" s="46">
        <v>116250</v>
      </c>
      <c r="D798" s="46">
        <v>138292.01999999999</v>
      </c>
      <c r="E798" s="4">
        <f t="shared" si="24"/>
        <v>22042.01999999999</v>
      </c>
      <c r="F798" s="5">
        <f t="shared" si="25"/>
        <v>0.18960877419354838</v>
      </c>
    </row>
    <row r="799" spans="1:6" x14ac:dyDescent="0.25">
      <c r="A799" s="24">
        <v>509787</v>
      </c>
      <c r="B799" s="1" t="s">
        <v>2132</v>
      </c>
      <c r="C799" s="46">
        <v>0</v>
      </c>
      <c r="D799" s="46" t="s">
        <v>2</v>
      </c>
      <c r="E799" s="4">
        <f t="shared" si="24"/>
        <v>0</v>
      </c>
      <c r="F799" s="5" t="str">
        <f>IFERROR(D799/C799-1,"-")</f>
        <v>-</v>
      </c>
    </row>
    <row r="800" spans="1:6" x14ac:dyDescent="0.25">
      <c r="A800" s="24">
        <v>509795</v>
      </c>
      <c r="B800" s="1" t="s">
        <v>669</v>
      </c>
      <c r="C800" s="46">
        <v>263690</v>
      </c>
      <c r="D800" s="46">
        <v>258485</v>
      </c>
      <c r="E800" s="4">
        <f t="shared" si="24"/>
        <v>-5205</v>
      </c>
      <c r="F800" s="10">
        <f t="shared" si="25"/>
        <v>-1.9739087564943691E-2</v>
      </c>
    </row>
    <row r="801" spans="1:6" x14ac:dyDescent="0.25">
      <c r="A801" s="24">
        <v>509809</v>
      </c>
      <c r="B801" s="1" t="s">
        <v>608</v>
      </c>
      <c r="C801" s="46">
        <v>258217</v>
      </c>
      <c r="D801" s="46">
        <v>248554.89</v>
      </c>
      <c r="E801" s="4">
        <f t="shared" si="24"/>
        <v>-9662.109999999986</v>
      </c>
      <c r="F801" s="10">
        <f t="shared" si="25"/>
        <v>-3.7418566554487054E-2</v>
      </c>
    </row>
    <row r="802" spans="1:6" x14ac:dyDescent="0.25">
      <c r="A802" s="24">
        <v>509817</v>
      </c>
      <c r="B802" s="1" t="s">
        <v>1725</v>
      </c>
      <c r="C802" s="46">
        <v>87897</v>
      </c>
      <c r="D802" s="46">
        <v>117573.12</v>
      </c>
      <c r="E802" s="4">
        <f t="shared" si="24"/>
        <v>29676.119999999995</v>
      </c>
      <c r="F802" s="5">
        <f t="shared" si="25"/>
        <v>0.33762380968633732</v>
      </c>
    </row>
    <row r="803" spans="1:6" x14ac:dyDescent="0.25">
      <c r="A803" s="24">
        <v>509825</v>
      </c>
      <c r="B803" s="1" t="s">
        <v>826</v>
      </c>
      <c r="C803" s="46">
        <v>85259</v>
      </c>
      <c r="D803" s="46">
        <v>86773.63</v>
      </c>
      <c r="E803" s="4">
        <f t="shared" si="24"/>
        <v>1514.6300000000047</v>
      </c>
      <c r="F803" s="5">
        <f t="shared" si="25"/>
        <v>1.7765045332457596E-2</v>
      </c>
    </row>
    <row r="804" spans="1:6" x14ac:dyDescent="0.25">
      <c r="A804" s="24">
        <v>509833</v>
      </c>
      <c r="B804" s="1" t="s">
        <v>195</v>
      </c>
      <c r="C804" s="46">
        <v>96403</v>
      </c>
      <c r="D804" s="46">
        <v>73038.51999999999</v>
      </c>
      <c r="E804" s="4">
        <f t="shared" si="24"/>
        <v>-23364.48000000001</v>
      </c>
      <c r="F804" s="10">
        <f t="shared" si="25"/>
        <v>-0.24236258207732131</v>
      </c>
    </row>
    <row r="805" spans="1:6" x14ac:dyDescent="0.25">
      <c r="A805" s="24">
        <v>509850</v>
      </c>
      <c r="B805" s="1" t="s">
        <v>1626</v>
      </c>
      <c r="C805" s="46">
        <v>297912</v>
      </c>
      <c r="D805" s="46">
        <v>382224.63</v>
      </c>
      <c r="E805" s="4">
        <f t="shared" si="24"/>
        <v>84312.63</v>
      </c>
      <c r="F805" s="5">
        <f t="shared" si="25"/>
        <v>0.28301186256344146</v>
      </c>
    </row>
    <row r="806" spans="1:6" x14ac:dyDescent="0.25">
      <c r="A806" s="24">
        <v>509868</v>
      </c>
      <c r="B806" s="1" t="s">
        <v>1806</v>
      </c>
      <c r="C806" s="46">
        <v>697503</v>
      </c>
      <c r="D806" s="46">
        <v>991368.27</v>
      </c>
      <c r="E806" s="4">
        <f t="shared" si="24"/>
        <v>293865.27</v>
      </c>
      <c r="F806" s="5">
        <f t="shared" si="25"/>
        <v>0.42131040296600886</v>
      </c>
    </row>
    <row r="807" spans="1:6" x14ac:dyDescent="0.25">
      <c r="A807" s="24">
        <v>509876</v>
      </c>
      <c r="B807" s="1" t="s">
        <v>931</v>
      </c>
      <c r="C807" s="46">
        <v>394315</v>
      </c>
      <c r="D807" s="46">
        <v>412561</v>
      </c>
      <c r="E807" s="4">
        <f t="shared" si="24"/>
        <v>18246</v>
      </c>
      <c r="F807" s="5">
        <f t="shared" si="25"/>
        <v>4.6272650038674756E-2</v>
      </c>
    </row>
    <row r="808" spans="1:6" x14ac:dyDescent="0.25">
      <c r="A808" s="24">
        <v>509884</v>
      </c>
      <c r="B808" s="1" t="s">
        <v>149</v>
      </c>
      <c r="C808" s="46">
        <v>397348</v>
      </c>
      <c r="D808" s="46">
        <v>282572.70999999996</v>
      </c>
      <c r="E808" s="4">
        <f t="shared" si="24"/>
        <v>-114775.29000000004</v>
      </c>
      <c r="F808" s="10">
        <f t="shared" si="25"/>
        <v>-0.28885332252836315</v>
      </c>
    </row>
    <row r="809" spans="1:6" x14ac:dyDescent="0.25">
      <c r="A809" s="24">
        <v>509892</v>
      </c>
      <c r="B809" s="1" t="s">
        <v>129</v>
      </c>
      <c r="C809" s="46">
        <v>229863</v>
      </c>
      <c r="D809" s="46">
        <v>156932.13</v>
      </c>
      <c r="E809" s="4">
        <f t="shared" si="24"/>
        <v>-72930.87</v>
      </c>
      <c r="F809" s="10">
        <f t="shared" si="25"/>
        <v>-0.31727972748985267</v>
      </c>
    </row>
    <row r="810" spans="1:6" x14ac:dyDescent="0.25">
      <c r="A810" s="24">
        <v>509906</v>
      </c>
      <c r="B810" s="1" t="s">
        <v>700</v>
      </c>
      <c r="C810" s="46">
        <v>394315</v>
      </c>
      <c r="D810" s="46">
        <v>389993.24</v>
      </c>
      <c r="E810" s="4">
        <f t="shared" si="24"/>
        <v>-4321.7600000000093</v>
      </c>
      <c r="F810" s="10">
        <f t="shared" si="25"/>
        <v>-1.0960171436541821E-2</v>
      </c>
    </row>
    <row r="811" spans="1:6" x14ac:dyDescent="0.25">
      <c r="A811" s="24">
        <v>509914</v>
      </c>
      <c r="B811" s="1" t="s">
        <v>753</v>
      </c>
      <c r="C811" s="46">
        <v>467837</v>
      </c>
      <c r="D811" s="46">
        <v>468306.14</v>
      </c>
      <c r="E811" s="4">
        <f t="shared" si="24"/>
        <v>469.14000000001397</v>
      </c>
      <c r="F811" s="15">
        <f t="shared" si="25"/>
        <v>1.0027851580785008E-3</v>
      </c>
    </row>
    <row r="812" spans="1:6" x14ac:dyDescent="0.25">
      <c r="A812" s="24">
        <v>509922</v>
      </c>
      <c r="B812" s="1" t="s">
        <v>1617</v>
      </c>
      <c r="C812" s="46">
        <v>96403</v>
      </c>
      <c r="D812" s="46">
        <v>123101.15</v>
      </c>
      <c r="E812" s="4">
        <f t="shared" si="24"/>
        <v>26698.149999999994</v>
      </c>
      <c r="F812" s="5">
        <f t="shared" si="25"/>
        <v>0.27694314492287586</v>
      </c>
    </row>
    <row r="813" spans="1:6" x14ac:dyDescent="0.25">
      <c r="A813" s="24">
        <v>509931</v>
      </c>
      <c r="B813" s="1" t="s">
        <v>158</v>
      </c>
      <c r="C813" s="46">
        <v>357258</v>
      </c>
      <c r="D813" s="46">
        <v>257900</v>
      </c>
      <c r="E813" s="4">
        <f t="shared" si="24"/>
        <v>-99358</v>
      </c>
      <c r="F813" s="10">
        <f t="shared" si="25"/>
        <v>-0.27811273645376733</v>
      </c>
    </row>
    <row r="814" spans="1:6" x14ac:dyDescent="0.25">
      <c r="A814" s="24">
        <v>509949</v>
      </c>
      <c r="B814" s="1" t="s">
        <v>1239</v>
      </c>
      <c r="C814" s="46">
        <v>64809</v>
      </c>
      <c r="D814" s="46">
        <v>73109.36</v>
      </c>
      <c r="E814" s="4">
        <f t="shared" si="24"/>
        <v>8300.36</v>
      </c>
      <c r="F814" s="5">
        <f t="shared" si="25"/>
        <v>0.12807418722708275</v>
      </c>
    </row>
    <row r="815" spans="1:6" x14ac:dyDescent="0.25">
      <c r="A815" s="24">
        <v>509957</v>
      </c>
      <c r="B815" s="1" t="s">
        <v>830</v>
      </c>
      <c r="C815" s="46">
        <v>121921</v>
      </c>
      <c r="D815" s="46">
        <v>124178.98</v>
      </c>
      <c r="E815" s="4">
        <f t="shared" si="24"/>
        <v>2257.9799999999959</v>
      </c>
      <c r="F815" s="5">
        <f t="shared" si="25"/>
        <v>1.8520025262259932E-2</v>
      </c>
    </row>
    <row r="816" spans="1:6" x14ac:dyDescent="0.25">
      <c r="A816" s="24">
        <v>509965</v>
      </c>
      <c r="B816" s="1" t="s">
        <v>2133</v>
      </c>
      <c r="C816" s="46">
        <v>0</v>
      </c>
      <c r="D816" s="46" t="s">
        <v>2</v>
      </c>
      <c r="E816" s="4">
        <f t="shared" si="24"/>
        <v>0</v>
      </c>
      <c r="F816" s="5" t="str">
        <f>IFERROR(D816/C816-1,"-")</f>
        <v>-</v>
      </c>
    </row>
    <row r="817" spans="1:6" x14ac:dyDescent="0.25">
      <c r="A817" s="24">
        <v>509973</v>
      </c>
      <c r="B817" s="1" t="s">
        <v>1430</v>
      </c>
      <c r="C817" s="46">
        <v>69275</v>
      </c>
      <c r="D817" s="46">
        <v>82403.169999999984</v>
      </c>
      <c r="E817" s="4">
        <f t="shared" si="24"/>
        <v>13128.169999999984</v>
      </c>
      <c r="F817" s="5">
        <f t="shared" si="25"/>
        <v>0.18950804763623208</v>
      </c>
    </row>
    <row r="818" spans="1:6" x14ac:dyDescent="0.25">
      <c r="A818" s="24">
        <v>509981</v>
      </c>
      <c r="B818" s="1" t="s">
        <v>822</v>
      </c>
      <c r="C818" s="46">
        <v>121921</v>
      </c>
      <c r="D818" s="46">
        <v>123935.98999999999</v>
      </c>
      <c r="E818" s="4">
        <f t="shared" si="24"/>
        <v>2014.9899999999907</v>
      </c>
      <c r="F818" s="5">
        <f t="shared" si="25"/>
        <v>1.6527013393919043E-2</v>
      </c>
    </row>
    <row r="819" spans="1:6" x14ac:dyDescent="0.25">
      <c r="A819" s="24">
        <v>509990</v>
      </c>
      <c r="B819" s="1" t="s">
        <v>2134</v>
      </c>
      <c r="C819" s="46">
        <v>0</v>
      </c>
      <c r="D819" s="46" t="s">
        <v>2</v>
      </c>
      <c r="E819" s="4">
        <f t="shared" si="24"/>
        <v>0</v>
      </c>
      <c r="F819" s="5" t="str">
        <f>IFERROR(D819/C819-1,"-")</f>
        <v>-</v>
      </c>
    </row>
    <row r="820" spans="1:6" x14ac:dyDescent="0.25">
      <c r="A820" s="24">
        <v>510009</v>
      </c>
      <c r="B820" s="1" t="s">
        <v>816</v>
      </c>
      <c r="C820" s="46">
        <v>66304</v>
      </c>
      <c r="D820" s="46">
        <v>67295.510000000009</v>
      </c>
      <c r="E820" s="4">
        <f t="shared" si="24"/>
        <v>991.51000000000931</v>
      </c>
      <c r="F820" s="5">
        <f t="shared" si="25"/>
        <v>1.4953999758687386E-2</v>
      </c>
    </row>
    <row r="821" spans="1:6" x14ac:dyDescent="0.25">
      <c r="A821" s="24">
        <v>510017</v>
      </c>
      <c r="B821" s="1" t="s">
        <v>140</v>
      </c>
      <c r="C821" s="46">
        <v>67634</v>
      </c>
      <c r="D821" s="46">
        <v>47395.69</v>
      </c>
      <c r="E821" s="4">
        <f t="shared" si="24"/>
        <v>-20238.309999999998</v>
      </c>
      <c r="F821" s="10">
        <f t="shared" si="25"/>
        <v>-0.29923278232841466</v>
      </c>
    </row>
    <row r="822" spans="1:6" x14ac:dyDescent="0.25">
      <c r="A822" s="24">
        <v>510025</v>
      </c>
      <c r="B822" s="1" t="s">
        <v>243</v>
      </c>
      <c r="C822" s="46">
        <v>730073</v>
      </c>
      <c r="D822" s="46">
        <v>580921.77</v>
      </c>
      <c r="E822" s="4">
        <f t="shared" si="24"/>
        <v>-149151.22999999998</v>
      </c>
      <c r="F822" s="10">
        <f t="shared" si="25"/>
        <v>-0.20429632379227824</v>
      </c>
    </row>
    <row r="823" spans="1:6" x14ac:dyDescent="0.25">
      <c r="A823" s="24">
        <v>510033</v>
      </c>
      <c r="B823" s="1" t="s">
        <v>482</v>
      </c>
      <c r="C823" s="46">
        <v>218521</v>
      </c>
      <c r="D823" s="46">
        <v>199628.09999999998</v>
      </c>
      <c r="E823" s="4">
        <f t="shared" si="24"/>
        <v>-18892.900000000023</v>
      </c>
      <c r="F823" s="10">
        <f t="shared" si="25"/>
        <v>-8.6458052086527237E-2</v>
      </c>
    </row>
    <row r="824" spans="1:6" x14ac:dyDescent="0.25">
      <c r="A824" s="24">
        <v>510041</v>
      </c>
      <c r="B824" s="1" t="s">
        <v>1637</v>
      </c>
      <c r="C824" s="46">
        <v>67634</v>
      </c>
      <c r="D824" s="46">
        <v>87073.140000000014</v>
      </c>
      <c r="E824" s="4">
        <f t="shared" si="24"/>
        <v>19439.140000000014</v>
      </c>
      <c r="F824" s="5">
        <f t="shared" si="25"/>
        <v>0.28741668391637365</v>
      </c>
    </row>
    <row r="825" spans="1:6" x14ac:dyDescent="0.25">
      <c r="A825" s="24">
        <v>510050</v>
      </c>
      <c r="B825" s="1" t="s">
        <v>389</v>
      </c>
      <c r="C825" s="46">
        <v>238172</v>
      </c>
      <c r="D825" s="46">
        <v>209407.43</v>
      </c>
      <c r="E825" s="4">
        <f t="shared" si="24"/>
        <v>-28764.570000000007</v>
      </c>
      <c r="F825" s="10">
        <f t="shared" si="25"/>
        <v>-0.12077225702433536</v>
      </c>
    </row>
    <row r="826" spans="1:6" x14ac:dyDescent="0.25">
      <c r="A826" s="24">
        <v>510076</v>
      </c>
      <c r="B826" s="1" t="s">
        <v>694</v>
      </c>
      <c r="C826" s="46">
        <v>178629</v>
      </c>
      <c r="D826" s="46">
        <v>176229.71999999997</v>
      </c>
      <c r="E826" s="4">
        <f t="shared" si="24"/>
        <v>-2399.2800000000279</v>
      </c>
      <c r="F826" s="10">
        <f t="shared" si="25"/>
        <v>-1.3431637640024974E-2</v>
      </c>
    </row>
    <row r="827" spans="1:6" x14ac:dyDescent="0.25">
      <c r="A827" s="24">
        <v>510084</v>
      </c>
      <c r="B827" s="1" t="s">
        <v>1069</v>
      </c>
      <c r="C827" s="46">
        <v>104909</v>
      </c>
      <c r="D827" s="46">
        <v>113346.84</v>
      </c>
      <c r="E827" s="4">
        <f t="shared" si="24"/>
        <v>8437.8399999999965</v>
      </c>
      <c r="F827" s="5">
        <f t="shared" si="25"/>
        <v>8.0430087027804964E-2</v>
      </c>
    </row>
    <row r="828" spans="1:6" x14ac:dyDescent="0.25">
      <c r="A828" s="24">
        <v>510092</v>
      </c>
      <c r="B828" s="1" t="s">
        <v>466</v>
      </c>
      <c r="C828" s="46">
        <v>90732</v>
      </c>
      <c r="D828" s="46">
        <v>82451.25</v>
      </c>
      <c r="E828" s="4">
        <f t="shared" si="24"/>
        <v>-8280.75</v>
      </c>
      <c r="F828" s="10">
        <f t="shared" si="25"/>
        <v>-9.1266036238592751E-2</v>
      </c>
    </row>
    <row r="829" spans="1:6" x14ac:dyDescent="0.25">
      <c r="A829" s="24">
        <v>510106</v>
      </c>
      <c r="B829" s="1" t="s">
        <v>786</v>
      </c>
      <c r="C829" s="46">
        <v>658202</v>
      </c>
      <c r="D829" s="46">
        <v>663464.31000000006</v>
      </c>
      <c r="E829" s="4">
        <f t="shared" si="24"/>
        <v>5262.3100000000559</v>
      </c>
      <c r="F829" s="5">
        <f t="shared" si="25"/>
        <v>7.9949772258365304E-3</v>
      </c>
    </row>
    <row r="830" spans="1:6" x14ac:dyDescent="0.25">
      <c r="A830" s="24">
        <v>510114</v>
      </c>
      <c r="B830" s="1" t="s">
        <v>1143</v>
      </c>
      <c r="C830" s="46">
        <v>723219</v>
      </c>
      <c r="D830" s="46">
        <v>796271.70000000007</v>
      </c>
      <c r="E830" s="4">
        <f t="shared" si="24"/>
        <v>73052.70000000007</v>
      </c>
      <c r="F830" s="5">
        <f t="shared" si="25"/>
        <v>0.10101048230204146</v>
      </c>
    </row>
    <row r="831" spans="1:6" x14ac:dyDescent="0.25">
      <c r="A831" s="24">
        <v>510149</v>
      </c>
      <c r="B831" s="1" t="s">
        <v>416</v>
      </c>
      <c r="C831" s="46">
        <v>102074</v>
      </c>
      <c r="D831" s="46">
        <v>90847.079999999987</v>
      </c>
      <c r="E831" s="4">
        <f t="shared" si="24"/>
        <v>-11226.920000000013</v>
      </c>
      <c r="F831" s="10">
        <f t="shared" si="25"/>
        <v>-0.10998804788682737</v>
      </c>
    </row>
    <row r="832" spans="1:6" x14ac:dyDescent="0.25">
      <c r="A832" s="24">
        <v>510157</v>
      </c>
      <c r="B832" s="1" t="s">
        <v>1854</v>
      </c>
      <c r="C832" s="46">
        <v>226830</v>
      </c>
      <c r="D832" s="46">
        <v>337476.14</v>
      </c>
      <c r="E832" s="4">
        <f t="shared" si="24"/>
        <v>110646.14000000001</v>
      </c>
      <c r="F832" s="5">
        <f t="shared" si="25"/>
        <v>0.48779323722611645</v>
      </c>
    </row>
    <row r="833" spans="1:6" x14ac:dyDescent="0.25">
      <c r="A833" s="24">
        <v>510165</v>
      </c>
      <c r="B833" s="1" t="s">
        <v>1589</v>
      </c>
      <c r="C833" s="46">
        <v>116250</v>
      </c>
      <c r="D833" s="46">
        <v>146828.96</v>
      </c>
      <c r="E833" s="4">
        <f t="shared" si="24"/>
        <v>30578.959999999992</v>
      </c>
      <c r="F833" s="5">
        <f t="shared" si="25"/>
        <v>0.26304481720430095</v>
      </c>
    </row>
    <row r="834" spans="1:6" x14ac:dyDescent="0.25">
      <c r="A834" s="24">
        <v>510173</v>
      </c>
      <c r="B834" s="1" t="s">
        <v>966</v>
      </c>
      <c r="C834" s="46">
        <v>110580</v>
      </c>
      <c r="D834" s="46">
        <v>116557.55</v>
      </c>
      <c r="E834" s="4">
        <f t="shared" si="24"/>
        <v>5977.5500000000029</v>
      </c>
      <c r="F834" s="5">
        <f t="shared" si="25"/>
        <v>5.4056339301862932E-2</v>
      </c>
    </row>
    <row r="835" spans="1:6" x14ac:dyDescent="0.25">
      <c r="A835" s="24">
        <v>510181</v>
      </c>
      <c r="B835" s="1" t="s">
        <v>1582</v>
      </c>
      <c r="C835" s="46">
        <v>119086</v>
      </c>
      <c r="D835" s="46">
        <v>149885.4</v>
      </c>
      <c r="E835" s="4">
        <f t="shared" si="24"/>
        <v>30799.399999999994</v>
      </c>
      <c r="F835" s="5">
        <f t="shared" si="25"/>
        <v>0.25863157717951735</v>
      </c>
    </row>
    <row r="836" spans="1:6" x14ac:dyDescent="0.25">
      <c r="A836" s="24">
        <v>510190</v>
      </c>
      <c r="B836" s="1" t="s">
        <v>846</v>
      </c>
      <c r="C836" s="46">
        <v>113415</v>
      </c>
      <c r="D836" s="46">
        <v>116200</v>
      </c>
      <c r="E836" s="4">
        <f t="shared" ref="E836:E899" si="26">D836-C836</f>
        <v>2785</v>
      </c>
      <c r="F836" s="5">
        <f t="shared" ref="F836:F899" si="27">IFERROR(D836/C836-1,"N/A")</f>
        <v>2.4555834766124329E-2</v>
      </c>
    </row>
    <row r="837" spans="1:6" x14ac:dyDescent="0.25">
      <c r="A837" s="24">
        <v>510203</v>
      </c>
      <c r="B837" s="1" t="s">
        <v>1172</v>
      </c>
      <c r="C837" s="46">
        <v>652729</v>
      </c>
      <c r="D837" s="46">
        <v>723552.10999999987</v>
      </c>
      <c r="E837" s="4">
        <f t="shared" si="26"/>
        <v>70823.10999999987</v>
      </c>
      <c r="F837" s="5">
        <f t="shared" si="27"/>
        <v>0.10850308474114057</v>
      </c>
    </row>
    <row r="838" spans="1:6" x14ac:dyDescent="0.25">
      <c r="A838" s="24">
        <v>510211</v>
      </c>
      <c r="B838" s="1" t="s">
        <v>1122</v>
      </c>
      <c r="C838" s="46">
        <v>201312</v>
      </c>
      <c r="D838" s="46">
        <v>220553</v>
      </c>
      <c r="E838" s="4">
        <f t="shared" si="26"/>
        <v>19241</v>
      </c>
      <c r="F838" s="5">
        <f t="shared" si="27"/>
        <v>9.5578008265776448E-2</v>
      </c>
    </row>
    <row r="839" spans="1:6" x14ac:dyDescent="0.25">
      <c r="A839" s="24">
        <v>510238</v>
      </c>
      <c r="B839" s="1" t="s">
        <v>1087</v>
      </c>
      <c r="C839" s="46">
        <v>224192</v>
      </c>
      <c r="D839" s="46">
        <v>243236.98</v>
      </c>
      <c r="E839" s="4">
        <f t="shared" si="26"/>
        <v>19044.98000000001</v>
      </c>
      <c r="F839" s="5">
        <f t="shared" si="27"/>
        <v>8.4949418355695139E-2</v>
      </c>
    </row>
    <row r="840" spans="1:6" x14ac:dyDescent="0.25">
      <c r="A840" s="24">
        <v>510246</v>
      </c>
      <c r="B840" s="1" t="s">
        <v>419</v>
      </c>
      <c r="C840" s="46">
        <v>371632</v>
      </c>
      <c r="D840" s="46">
        <v>331772.90999999997</v>
      </c>
      <c r="E840" s="4">
        <f t="shared" si="26"/>
        <v>-39859.090000000026</v>
      </c>
      <c r="F840" s="10">
        <f t="shared" si="27"/>
        <v>-0.10725419231928368</v>
      </c>
    </row>
    <row r="841" spans="1:6" x14ac:dyDescent="0.25">
      <c r="A841" s="24">
        <v>510254</v>
      </c>
      <c r="B841" s="1" t="s">
        <v>1485</v>
      </c>
      <c r="C841" s="46">
        <v>124757</v>
      </c>
      <c r="D841" s="46">
        <v>151484.29000000004</v>
      </c>
      <c r="E841" s="4">
        <f t="shared" si="26"/>
        <v>26727.290000000037</v>
      </c>
      <c r="F841" s="5">
        <f t="shared" si="27"/>
        <v>0.2142347924364969</v>
      </c>
    </row>
    <row r="842" spans="1:6" x14ac:dyDescent="0.25">
      <c r="A842" s="24">
        <v>510262</v>
      </c>
      <c r="B842" s="1" t="s">
        <v>1752</v>
      </c>
      <c r="C842" s="46">
        <v>2633007</v>
      </c>
      <c r="D842" s="46">
        <v>3577966.1700000004</v>
      </c>
      <c r="E842" s="4">
        <f t="shared" si="26"/>
        <v>944959.17000000039</v>
      </c>
      <c r="F842" s="5">
        <f t="shared" si="27"/>
        <v>0.35888972949939002</v>
      </c>
    </row>
    <row r="843" spans="1:6" x14ac:dyDescent="0.25">
      <c r="A843" s="24">
        <v>510271</v>
      </c>
      <c r="B843" s="1" t="s">
        <v>2136</v>
      </c>
      <c r="C843" s="47">
        <v>0</v>
      </c>
      <c r="D843" s="47">
        <v>1140</v>
      </c>
      <c r="E843" s="34">
        <f t="shared" si="26"/>
        <v>1140</v>
      </c>
      <c r="F843" s="5" t="str">
        <f>IFERROR(D843/C843-1,"-")</f>
        <v>-</v>
      </c>
    </row>
    <row r="844" spans="1:6" x14ac:dyDescent="0.25">
      <c r="A844" s="24">
        <v>510301</v>
      </c>
      <c r="B844" s="1" t="s">
        <v>439</v>
      </c>
      <c r="C844" s="46">
        <v>104909</v>
      </c>
      <c r="D844" s="46">
        <v>94478.86</v>
      </c>
      <c r="E844" s="4">
        <f t="shared" si="26"/>
        <v>-10430.14</v>
      </c>
      <c r="F844" s="10">
        <f t="shared" si="27"/>
        <v>-9.9420831387202258E-2</v>
      </c>
    </row>
    <row r="845" spans="1:6" x14ac:dyDescent="0.25">
      <c r="A845" s="24">
        <v>510319</v>
      </c>
      <c r="B845" s="1" t="s">
        <v>2137</v>
      </c>
      <c r="C845" s="46">
        <v>0</v>
      </c>
      <c r="D845" s="46" t="s">
        <v>2</v>
      </c>
      <c r="E845" s="4">
        <f t="shared" si="26"/>
        <v>0</v>
      </c>
      <c r="F845" s="5" t="str">
        <f>IFERROR(D845/C845-1,"-")</f>
        <v>-</v>
      </c>
    </row>
    <row r="846" spans="1:6" x14ac:dyDescent="0.25">
      <c r="A846" s="24">
        <v>510327</v>
      </c>
      <c r="B846" s="1" t="s">
        <v>1415</v>
      </c>
      <c r="C846" s="46">
        <v>255184</v>
      </c>
      <c r="D846" s="46">
        <v>302043.25</v>
      </c>
      <c r="E846" s="4">
        <f t="shared" si="26"/>
        <v>46859.25</v>
      </c>
      <c r="F846" s="5">
        <f t="shared" si="27"/>
        <v>0.18362926359019371</v>
      </c>
    </row>
    <row r="847" spans="1:6" x14ac:dyDescent="0.25">
      <c r="A847" s="24">
        <v>510335</v>
      </c>
      <c r="B847" s="1" t="s">
        <v>2138</v>
      </c>
      <c r="C847" s="46">
        <v>0</v>
      </c>
      <c r="D847" s="46" t="s">
        <v>2</v>
      </c>
      <c r="E847" s="4">
        <f t="shared" si="26"/>
        <v>0</v>
      </c>
      <c r="F847" s="5" t="str">
        <f>IFERROR(D847/C847-1,"-")</f>
        <v>-</v>
      </c>
    </row>
    <row r="848" spans="1:6" x14ac:dyDescent="0.25">
      <c r="A848" s="24">
        <v>510351</v>
      </c>
      <c r="B848" s="1" t="s">
        <v>2139</v>
      </c>
      <c r="C848" s="46">
        <v>0</v>
      </c>
      <c r="D848" s="46" t="s">
        <v>2</v>
      </c>
      <c r="E848" s="4">
        <f t="shared" si="26"/>
        <v>0</v>
      </c>
      <c r="F848" s="5" t="str">
        <f>IFERROR(D848/C848-1,"-")</f>
        <v>-</v>
      </c>
    </row>
    <row r="849" spans="1:6" x14ac:dyDescent="0.25">
      <c r="A849" s="24">
        <v>510386</v>
      </c>
      <c r="B849" s="1" t="s">
        <v>2140</v>
      </c>
      <c r="C849" s="46">
        <v>0</v>
      </c>
      <c r="D849" s="46" t="s">
        <v>2</v>
      </c>
      <c r="E849" s="4">
        <f t="shared" si="26"/>
        <v>0</v>
      </c>
      <c r="F849" s="5" t="str">
        <f>IFERROR(D849/C849-1,"-")</f>
        <v>-</v>
      </c>
    </row>
    <row r="850" spans="1:6" x14ac:dyDescent="0.25">
      <c r="A850" s="24">
        <v>510408</v>
      </c>
      <c r="B850" s="1" t="s">
        <v>534</v>
      </c>
      <c r="C850" s="46">
        <v>121921</v>
      </c>
      <c r="D850" s="46">
        <v>113661.64000000001</v>
      </c>
      <c r="E850" s="4">
        <f t="shared" si="26"/>
        <v>-8259.359999999986</v>
      </c>
      <c r="F850" s="10">
        <f t="shared" si="27"/>
        <v>-6.7743538848926699E-2</v>
      </c>
    </row>
    <row r="851" spans="1:6" x14ac:dyDescent="0.25">
      <c r="A851" s="24">
        <v>510416</v>
      </c>
      <c r="B851" s="1" t="s">
        <v>2141</v>
      </c>
      <c r="C851" s="46">
        <v>0</v>
      </c>
      <c r="D851" s="46" t="s">
        <v>2</v>
      </c>
      <c r="E851" s="4">
        <f t="shared" si="26"/>
        <v>0</v>
      </c>
      <c r="F851" s="5" t="str">
        <f>IFERROR(D851/C851-1,"-")</f>
        <v>-</v>
      </c>
    </row>
    <row r="852" spans="1:6" x14ac:dyDescent="0.25">
      <c r="A852" s="24">
        <v>510424</v>
      </c>
      <c r="B852" s="1" t="s">
        <v>1304</v>
      </c>
      <c r="C852" s="46">
        <v>96403</v>
      </c>
      <c r="D852" s="46">
        <v>110544.17</v>
      </c>
      <c r="E852" s="4">
        <f t="shared" si="26"/>
        <v>14141.169999999998</v>
      </c>
      <c r="F852" s="5">
        <f t="shared" si="27"/>
        <v>0.14668806987334415</v>
      </c>
    </row>
    <row r="853" spans="1:6" x14ac:dyDescent="0.25">
      <c r="A853" s="24">
        <v>510441</v>
      </c>
      <c r="B853" s="1" t="s">
        <v>524</v>
      </c>
      <c r="C853" s="46">
        <v>119086</v>
      </c>
      <c r="D853" s="46">
        <v>110406.87</v>
      </c>
      <c r="E853" s="4">
        <f t="shared" si="26"/>
        <v>-8679.1300000000047</v>
      </c>
      <c r="F853" s="10">
        <f t="shared" si="27"/>
        <v>-7.288119510269897E-2</v>
      </c>
    </row>
    <row r="854" spans="1:6" x14ac:dyDescent="0.25">
      <c r="A854" s="24">
        <v>510459</v>
      </c>
      <c r="B854" s="1" t="s">
        <v>2142</v>
      </c>
      <c r="C854" s="46">
        <v>0</v>
      </c>
      <c r="D854" s="46" t="s">
        <v>2</v>
      </c>
      <c r="E854" s="4">
        <f t="shared" si="26"/>
        <v>0</v>
      </c>
      <c r="F854" s="5" t="str">
        <f>IFERROR(D854/C854-1,"-")</f>
        <v>-</v>
      </c>
    </row>
    <row r="855" spans="1:6" x14ac:dyDescent="0.25">
      <c r="A855" s="24">
        <v>510467</v>
      </c>
      <c r="B855" s="1" t="s">
        <v>1443</v>
      </c>
      <c r="C855" s="46">
        <v>99238</v>
      </c>
      <c r="D855" s="46">
        <v>118942.62999999999</v>
      </c>
      <c r="E855" s="4">
        <f t="shared" si="26"/>
        <v>19704.62999999999</v>
      </c>
      <c r="F855" s="5">
        <f t="shared" si="27"/>
        <v>0.19855932203389814</v>
      </c>
    </row>
    <row r="856" spans="1:6" x14ac:dyDescent="0.25">
      <c r="A856" s="24">
        <v>510505</v>
      </c>
      <c r="B856" s="1" t="s">
        <v>1783</v>
      </c>
      <c r="C856" s="46">
        <v>76555</v>
      </c>
      <c r="D856" s="46">
        <v>111284.70000000001</v>
      </c>
      <c r="E856" s="4">
        <f t="shared" si="26"/>
        <v>34729.700000000012</v>
      </c>
      <c r="F856" s="5">
        <f t="shared" si="27"/>
        <v>0.45365684801776518</v>
      </c>
    </row>
    <row r="857" spans="1:6" x14ac:dyDescent="0.25">
      <c r="A857" s="24">
        <v>510513</v>
      </c>
      <c r="B857" s="1" t="s">
        <v>1404</v>
      </c>
      <c r="C857" s="46">
        <v>0</v>
      </c>
      <c r="D857" s="46" t="s">
        <v>2</v>
      </c>
      <c r="E857" s="4">
        <f t="shared" si="26"/>
        <v>0</v>
      </c>
      <c r="F857" s="5" t="str">
        <f>IFERROR(D857/C857-1,"-")</f>
        <v>-</v>
      </c>
    </row>
    <row r="858" spans="1:6" x14ac:dyDescent="0.25">
      <c r="A858" s="24">
        <v>510521</v>
      </c>
      <c r="B858" s="1" t="s">
        <v>595</v>
      </c>
      <c r="C858" s="46">
        <v>0</v>
      </c>
      <c r="D858" s="46" t="s">
        <v>2</v>
      </c>
      <c r="E858" s="4">
        <f t="shared" si="26"/>
        <v>0</v>
      </c>
      <c r="F858" s="5" t="str">
        <f>IFERROR(D858/C858-1,"-")</f>
        <v>-</v>
      </c>
    </row>
    <row r="859" spans="1:6" x14ac:dyDescent="0.25">
      <c r="A859" s="24">
        <v>510530</v>
      </c>
      <c r="B859" s="1" t="s">
        <v>752</v>
      </c>
      <c r="C859" s="46">
        <v>39799</v>
      </c>
      <c r="D859" s="46">
        <v>39826.879999999997</v>
      </c>
      <c r="E859" s="4">
        <f t="shared" si="26"/>
        <v>27.879999999997381</v>
      </c>
      <c r="F859" s="15">
        <f t="shared" si="27"/>
        <v>7.0052011357057964E-4</v>
      </c>
    </row>
    <row r="860" spans="1:6" x14ac:dyDescent="0.25">
      <c r="A860" s="24">
        <v>510548</v>
      </c>
      <c r="B860" s="1" t="s">
        <v>755</v>
      </c>
      <c r="C860" s="46">
        <v>164452</v>
      </c>
      <c r="D860" s="46">
        <v>164909.32999999999</v>
      </c>
      <c r="E860" s="4">
        <f t="shared" si="26"/>
        <v>457.32999999998719</v>
      </c>
      <c r="F860" s="15">
        <f t="shared" si="27"/>
        <v>2.780933038211586E-3</v>
      </c>
    </row>
    <row r="861" spans="1:6" x14ac:dyDescent="0.25">
      <c r="A861" s="24">
        <v>510564</v>
      </c>
      <c r="B861" s="1" t="s">
        <v>811</v>
      </c>
      <c r="C861" s="46">
        <v>96403</v>
      </c>
      <c r="D861" s="46">
        <v>97728.13</v>
      </c>
      <c r="E861" s="4">
        <f t="shared" si="26"/>
        <v>1325.1300000000047</v>
      </c>
      <c r="F861" s="5">
        <f t="shared" si="27"/>
        <v>1.3745734053919545E-2</v>
      </c>
    </row>
    <row r="862" spans="1:6" x14ac:dyDescent="0.25">
      <c r="A862" s="24">
        <v>510572</v>
      </c>
      <c r="B862" s="1" t="s">
        <v>1875</v>
      </c>
      <c r="C862" s="46">
        <v>61693</v>
      </c>
      <c r="D862" s="46">
        <v>93725.18</v>
      </c>
      <c r="E862" s="4">
        <f t="shared" si="26"/>
        <v>32032.179999999993</v>
      </c>
      <c r="F862" s="5">
        <f t="shared" si="27"/>
        <v>0.51921903619535437</v>
      </c>
    </row>
    <row r="863" spans="1:6" x14ac:dyDescent="0.25">
      <c r="A863" s="24">
        <v>510581</v>
      </c>
      <c r="B863" s="1" t="s">
        <v>2144</v>
      </c>
      <c r="C863" s="46">
        <v>0</v>
      </c>
      <c r="D863" s="46" t="s">
        <v>2</v>
      </c>
      <c r="E863" s="4">
        <f t="shared" si="26"/>
        <v>0</v>
      </c>
      <c r="F863" s="5" t="str">
        <f>IFERROR(D863/C863-1,"-")</f>
        <v>-</v>
      </c>
    </row>
    <row r="864" spans="1:6" x14ac:dyDescent="0.25">
      <c r="A864" s="24">
        <v>510599</v>
      </c>
      <c r="B864" s="1" t="s">
        <v>1559</v>
      </c>
      <c r="C864" s="46">
        <v>175991</v>
      </c>
      <c r="D864" s="46">
        <v>220096.18</v>
      </c>
      <c r="E864" s="4">
        <f t="shared" si="26"/>
        <v>44105.179999999993</v>
      </c>
      <c r="F864" s="5">
        <f t="shared" si="27"/>
        <v>0.25061042894238916</v>
      </c>
    </row>
    <row r="865" spans="1:6" x14ac:dyDescent="0.25">
      <c r="A865" s="24">
        <v>510602</v>
      </c>
      <c r="B865" s="1" t="s">
        <v>2145</v>
      </c>
      <c r="C865" s="46">
        <v>0</v>
      </c>
      <c r="D865" s="46" t="s">
        <v>2</v>
      </c>
      <c r="E865" s="4">
        <f t="shared" si="26"/>
        <v>0</v>
      </c>
      <c r="F865" s="5" t="str">
        <f>IFERROR(D865/C865-1,"-")</f>
        <v>-</v>
      </c>
    </row>
    <row r="866" spans="1:6" x14ac:dyDescent="0.25">
      <c r="A866" s="24">
        <v>510611</v>
      </c>
      <c r="B866" s="1" t="s">
        <v>1032</v>
      </c>
      <c r="C866" s="46">
        <v>64809</v>
      </c>
      <c r="D866" s="46">
        <v>69399.549999999988</v>
      </c>
      <c r="E866" s="4">
        <f t="shared" si="26"/>
        <v>4590.5499999999884</v>
      </c>
      <c r="F866" s="5">
        <f t="shared" si="27"/>
        <v>7.0831983212207961E-2</v>
      </c>
    </row>
    <row r="867" spans="1:6" x14ac:dyDescent="0.25">
      <c r="A867" s="24">
        <v>510629</v>
      </c>
      <c r="B867" s="1" t="s">
        <v>1472</v>
      </c>
      <c r="C867" s="46">
        <v>207180</v>
      </c>
      <c r="D867" s="46">
        <v>250820</v>
      </c>
      <c r="E867" s="4">
        <f t="shared" si="26"/>
        <v>43640</v>
      </c>
      <c r="F867" s="5">
        <f t="shared" si="27"/>
        <v>0.21063809247996912</v>
      </c>
    </row>
    <row r="868" spans="1:6" x14ac:dyDescent="0.25">
      <c r="A868" s="24">
        <v>510637</v>
      </c>
      <c r="B868" s="1" t="s">
        <v>815</v>
      </c>
      <c r="C868" s="46">
        <v>153110</v>
      </c>
      <c r="D868" s="46">
        <v>155354.03999999998</v>
      </c>
      <c r="E868" s="4">
        <f t="shared" si="26"/>
        <v>2244.039999999979</v>
      </c>
      <c r="F868" s="5">
        <f t="shared" si="27"/>
        <v>1.4656390830122046E-2</v>
      </c>
    </row>
    <row r="869" spans="1:6" x14ac:dyDescent="0.25">
      <c r="A869" s="24">
        <v>510653</v>
      </c>
      <c r="B869" s="1" t="s">
        <v>1929</v>
      </c>
      <c r="C869" s="46">
        <v>67634</v>
      </c>
      <c r="D869" s="46">
        <v>110388.57999999999</v>
      </c>
      <c r="E869" s="4">
        <f t="shared" si="26"/>
        <v>42754.579999999987</v>
      </c>
      <c r="F869" s="5">
        <f t="shared" si="27"/>
        <v>0.63214625779933153</v>
      </c>
    </row>
    <row r="870" spans="1:6" x14ac:dyDescent="0.25">
      <c r="A870" s="24">
        <v>510661</v>
      </c>
      <c r="B870" s="1" t="s">
        <v>865</v>
      </c>
      <c r="C870" s="46">
        <v>121921</v>
      </c>
      <c r="D870" s="46">
        <v>125525.41</v>
      </c>
      <c r="E870" s="4">
        <f t="shared" si="26"/>
        <v>3604.4100000000035</v>
      </c>
      <c r="F870" s="5">
        <f t="shared" si="27"/>
        <v>2.9563487832284796E-2</v>
      </c>
    </row>
    <row r="871" spans="1:6" x14ac:dyDescent="0.25">
      <c r="A871" s="24">
        <v>510670</v>
      </c>
      <c r="B871" s="1" t="s">
        <v>1312</v>
      </c>
      <c r="C871" s="46">
        <v>102074</v>
      </c>
      <c r="D871" s="46">
        <v>117332.45999999999</v>
      </c>
      <c r="E871" s="4">
        <f t="shared" si="26"/>
        <v>15258.459999999992</v>
      </c>
      <c r="F871" s="5">
        <f t="shared" si="27"/>
        <v>0.14948429570703592</v>
      </c>
    </row>
    <row r="872" spans="1:6" x14ac:dyDescent="0.25">
      <c r="A872" s="24">
        <v>510688</v>
      </c>
      <c r="B872" s="1" t="s">
        <v>2146</v>
      </c>
      <c r="C872" s="46">
        <v>0</v>
      </c>
      <c r="D872" s="46" t="s">
        <v>2</v>
      </c>
      <c r="E872" s="4">
        <f t="shared" si="26"/>
        <v>0</v>
      </c>
      <c r="F872" s="5" t="str">
        <f>IFERROR(D872/C872-1,"-")</f>
        <v>-</v>
      </c>
    </row>
    <row r="873" spans="1:6" x14ac:dyDescent="0.25">
      <c r="A873" s="24">
        <v>510696</v>
      </c>
      <c r="B873" s="1" t="s">
        <v>2147</v>
      </c>
      <c r="C873" s="46">
        <v>0</v>
      </c>
      <c r="D873" s="46" t="s">
        <v>2</v>
      </c>
      <c r="E873" s="4">
        <f t="shared" si="26"/>
        <v>0</v>
      </c>
      <c r="F873" s="5" t="str">
        <f>IFERROR(D873/C873-1,"-")</f>
        <v>-</v>
      </c>
    </row>
    <row r="874" spans="1:6" x14ac:dyDescent="0.25">
      <c r="A874" s="24">
        <v>510700</v>
      </c>
      <c r="B874" s="1" t="s">
        <v>2148</v>
      </c>
      <c r="C874" s="46">
        <v>0</v>
      </c>
      <c r="D874" s="46" t="s">
        <v>2</v>
      </c>
      <c r="E874" s="4">
        <f t="shared" si="26"/>
        <v>0</v>
      </c>
      <c r="F874" s="5" t="str">
        <f>IFERROR(D874/C874-1,"-")</f>
        <v>-</v>
      </c>
    </row>
    <row r="875" spans="1:6" x14ac:dyDescent="0.25">
      <c r="A875" s="24">
        <v>510718</v>
      </c>
      <c r="B875" s="1" t="s">
        <v>868</v>
      </c>
      <c r="C875" s="46">
        <v>99238</v>
      </c>
      <c r="D875" s="46">
        <v>102345.31</v>
      </c>
      <c r="E875" s="4">
        <f t="shared" si="26"/>
        <v>3107.3099999999977</v>
      </c>
      <c r="F875" s="5">
        <f t="shared" si="27"/>
        <v>3.1311695116789995E-2</v>
      </c>
    </row>
    <row r="876" spans="1:6" x14ac:dyDescent="0.25">
      <c r="A876" s="24">
        <v>510726</v>
      </c>
      <c r="B876" s="1" t="s">
        <v>739</v>
      </c>
      <c r="C876" s="46">
        <v>666314</v>
      </c>
      <c r="D876" s="46">
        <v>665256.22</v>
      </c>
      <c r="E876" s="4">
        <f t="shared" si="26"/>
        <v>-1057.7800000000279</v>
      </c>
      <c r="F876" s="14">
        <f t="shared" si="27"/>
        <v>-1.5875097926804083E-3</v>
      </c>
    </row>
    <row r="877" spans="1:6" x14ac:dyDescent="0.25">
      <c r="A877" s="24">
        <v>510734</v>
      </c>
      <c r="B877" s="1" t="s">
        <v>1237</v>
      </c>
      <c r="C877" s="46">
        <v>161617</v>
      </c>
      <c r="D877" s="46">
        <v>182168.38</v>
      </c>
      <c r="E877" s="4">
        <f t="shared" si="26"/>
        <v>20551.380000000005</v>
      </c>
      <c r="F877" s="5">
        <f t="shared" si="27"/>
        <v>0.12716100410229125</v>
      </c>
    </row>
    <row r="878" spans="1:6" x14ac:dyDescent="0.25">
      <c r="A878" s="24">
        <v>510742</v>
      </c>
      <c r="B878" s="1" t="s">
        <v>2176</v>
      </c>
      <c r="C878" s="46">
        <v>0</v>
      </c>
      <c r="D878" s="46">
        <v>0</v>
      </c>
      <c r="E878" s="4">
        <f t="shared" si="26"/>
        <v>0</v>
      </c>
      <c r="F878" s="5" t="str">
        <f>IFERROR(D878/C878-1,"-")</f>
        <v>-</v>
      </c>
    </row>
    <row r="879" spans="1:6" x14ac:dyDescent="0.25">
      <c r="A879" s="24">
        <v>510751</v>
      </c>
      <c r="B879" s="1" t="s">
        <v>1850</v>
      </c>
      <c r="C879" s="46">
        <v>63147</v>
      </c>
      <c r="D879" s="46">
        <v>93608.01999999999</v>
      </c>
      <c r="E879" s="4">
        <f t="shared" si="26"/>
        <v>30461.01999999999</v>
      </c>
      <c r="F879" s="5">
        <f t="shared" si="27"/>
        <v>0.48238269434810821</v>
      </c>
    </row>
    <row r="880" spans="1:6" x14ac:dyDescent="0.25">
      <c r="A880" s="24">
        <v>510777</v>
      </c>
      <c r="B880" s="1" t="s">
        <v>1944</v>
      </c>
      <c r="C880" s="46">
        <v>55690</v>
      </c>
      <c r="D880" s="46">
        <v>95161.47</v>
      </c>
      <c r="E880" s="4">
        <f t="shared" si="26"/>
        <v>39471.47</v>
      </c>
      <c r="F880" s="5">
        <f t="shared" si="27"/>
        <v>0.70877123361465255</v>
      </c>
    </row>
    <row r="881" spans="1:6" x14ac:dyDescent="0.25">
      <c r="A881" s="24">
        <v>510785</v>
      </c>
      <c r="B881" s="1" t="s">
        <v>1212</v>
      </c>
      <c r="C881" s="46">
        <v>210015</v>
      </c>
      <c r="D881" s="46">
        <v>235562.8</v>
      </c>
      <c r="E881" s="4">
        <f t="shared" si="26"/>
        <v>25547.799999999988</v>
      </c>
      <c r="F881" s="5">
        <f t="shared" si="27"/>
        <v>0.12164750136894975</v>
      </c>
    </row>
    <row r="882" spans="1:6" x14ac:dyDescent="0.25">
      <c r="A882" s="24">
        <v>510793</v>
      </c>
      <c r="B882" s="1" t="s">
        <v>1276</v>
      </c>
      <c r="C882" s="46">
        <v>133263</v>
      </c>
      <c r="D882" s="46">
        <v>151754</v>
      </c>
      <c r="E882" s="4">
        <f t="shared" si="26"/>
        <v>18491</v>
      </c>
      <c r="F882" s="5">
        <f t="shared" si="27"/>
        <v>0.13875569362838891</v>
      </c>
    </row>
    <row r="883" spans="1:6" x14ac:dyDescent="0.25">
      <c r="A883" s="24">
        <v>510807</v>
      </c>
      <c r="B883" s="1" t="s">
        <v>1259</v>
      </c>
      <c r="C883" s="46">
        <v>133263</v>
      </c>
      <c r="D883" s="46">
        <v>151182.54999999999</v>
      </c>
      <c r="E883" s="4">
        <f t="shared" si="26"/>
        <v>17919.549999999988</v>
      </c>
      <c r="F883" s="5">
        <f t="shared" si="27"/>
        <v>0.13446755663612553</v>
      </c>
    </row>
    <row r="884" spans="1:6" x14ac:dyDescent="0.25">
      <c r="A884" s="24">
        <v>510815</v>
      </c>
      <c r="B884" s="1" t="s">
        <v>1426</v>
      </c>
      <c r="C884" s="46">
        <v>176188</v>
      </c>
      <c r="D884" s="46">
        <v>209095.67</v>
      </c>
      <c r="E884" s="4">
        <f t="shared" si="26"/>
        <v>32907.670000000013</v>
      </c>
      <c r="F884" s="5">
        <f t="shared" si="27"/>
        <v>0.1867758871205758</v>
      </c>
    </row>
    <row r="885" spans="1:6" x14ac:dyDescent="0.25">
      <c r="A885" s="24">
        <v>510823</v>
      </c>
      <c r="B885" s="1" t="s">
        <v>1844</v>
      </c>
      <c r="C885" s="46">
        <v>90732</v>
      </c>
      <c r="D885" s="46">
        <v>133102.71</v>
      </c>
      <c r="E885" s="4">
        <f t="shared" si="26"/>
        <v>42370.709999999992</v>
      </c>
      <c r="F885" s="5">
        <f t="shared" si="27"/>
        <v>0.46698750165322034</v>
      </c>
    </row>
    <row r="886" spans="1:6" x14ac:dyDescent="0.25">
      <c r="A886" s="24">
        <v>510831</v>
      </c>
      <c r="B886" s="1" t="s">
        <v>2149</v>
      </c>
      <c r="C886" s="46">
        <v>0</v>
      </c>
      <c r="D886" s="46" t="s">
        <v>2</v>
      </c>
      <c r="E886" s="4">
        <f t="shared" si="26"/>
        <v>0</v>
      </c>
      <c r="F886" s="5" t="str">
        <f>IFERROR(D886/C886-1,"-")</f>
        <v>-</v>
      </c>
    </row>
    <row r="887" spans="1:6" x14ac:dyDescent="0.25">
      <c r="A887" s="24">
        <v>510840</v>
      </c>
      <c r="B887" s="1" t="s">
        <v>2150</v>
      </c>
      <c r="C887" s="46">
        <v>0</v>
      </c>
      <c r="D887" s="46" t="s">
        <v>2</v>
      </c>
      <c r="E887" s="4">
        <f t="shared" si="26"/>
        <v>0</v>
      </c>
      <c r="F887" s="5" t="str">
        <f>IFERROR(D887/C887-1,"-")</f>
        <v>-</v>
      </c>
    </row>
    <row r="888" spans="1:6" x14ac:dyDescent="0.25">
      <c r="A888" s="24">
        <v>510858</v>
      </c>
      <c r="B888" s="1" t="s">
        <v>2151</v>
      </c>
      <c r="C888" s="46">
        <v>0</v>
      </c>
      <c r="D888" s="46" t="s">
        <v>2</v>
      </c>
      <c r="E888" s="4">
        <f t="shared" si="26"/>
        <v>0</v>
      </c>
      <c r="F888" s="5" t="str">
        <f>IFERROR(D888/C888-1,"-")</f>
        <v>-</v>
      </c>
    </row>
    <row r="889" spans="1:6" x14ac:dyDescent="0.25">
      <c r="A889" s="24">
        <v>510866</v>
      </c>
      <c r="B889" s="1" t="s">
        <v>1113</v>
      </c>
      <c r="C889" s="46">
        <v>63147</v>
      </c>
      <c r="D889" s="46">
        <v>69062.200000000012</v>
      </c>
      <c r="E889" s="4">
        <f t="shared" si="26"/>
        <v>5915.2000000000116</v>
      </c>
      <c r="F889" s="5">
        <f t="shared" si="27"/>
        <v>9.3673492010705406E-2</v>
      </c>
    </row>
    <row r="890" spans="1:6" x14ac:dyDescent="0.25">
      <c r="A890" s="24">
        <v>510874</v>
      </c>
      <c r="B890" s="1" t="s">
        <v>2152</v>
      </c>
      <c r="C890" s="47">
        <v>0</v>
      </c>
      <c r="D890" s="47">
        <v>476.2</v>
      </c>
      <c r="E890" s="34">
        <f t="shared" si="26"/>
        <v>476.2</v>
      </c>
      <c r="F890" s="5" t="str">
        <f>IFERROR(D890/C890-1,"-")</f>
        <v>-</v>
      </c>
    </row>
    <row r="891" spans="1:6" x14ac:dyDescent="0.25">
      <c r="A891" s="24">
        <v>510904</v>
      </c>
      <c r="B891" s="1" t="s">
        <v>1070</v>
      </c>
      <c r="C891" s="46">
        <v>130625</v>
      </c>
      <c r="D891" s="46">
        <v>141156.59</v>
      </c>
      <c r="E891" s="4">
        <f t="shared" si="26"/>
        <v>10531.589999999997</v>
      </c>
      <c r="F891" s="5">
        <f t="shared" si="27"/>
        <v>8.0624612440191257E-2</v>
      </c>
    </row>
    <row r="892" spans="1:6" x14ac:dyDescent="0.25">
      <c r="A892" s="24">
        <v>510912</v>
      </c>
      <c r="B892" s="1" t="s">
        <v>1887</v>
      </c>
      <c r="C892" s="46">
        <v>60208</v>
      </c>
      <c r="D892" s="46">
        <v>92691.94</v>
      </c>
      <c r="E892" s="4">
        <f t="shared" si="26"/>
        <v>32483.940000000002</v>
      </c>
      <c r="F892" s="5">
        <f t="shared" si="27"/>
        <v>0.53952863406856233</v>
      </c>
    </row>
    <row r="893" spans="1:6" x14ac:dyDescent="0.25">
      <c r="A893" s="24">
        <v>510921</v>
      </c>
      <c r="B893" s="1" t="s">
        <v>2153</v>
      </c>
      <c r="C893" s="46">
        <v>0</v>
      </c>
      <c r="D893" s="46" t="s">
        <v>2</v>
      </c>
      <c r="E893" s="4">
        <f t="shared" si="26"/>
        <v>0</v>
      </c>
      <c r="F893" s="5" t="str">
        <f>IFERROR(D893/C893-1,"-")</f>
        <v>-</v>
      </c>
    </row>
    <row r="894" spans="1:6" x14ac:dyDescent="0.25">
      <c r="A894" s="24">
        <v>510947</v>
      </c>
      <c r="B894" s="1" t="s">
        <v>1228</v>
      </c>
      <c r="C894" s="46">
        <v>66304</v>
      </c>
      <c r="D894" s="46">
        <v>74605.199999999983</v>
      </c>
      <c r="E894" s="4">
        <f t="shared" si="26"/>
        <v>8301.1999999999825</v>
      </c>
      <c r="F894" s="5">
        <f t="shared" si="27"/>
        <v>0.12519908301158278</v>
      </c>
    </row>
    <row r="895" spans="1:6" x14ac:dyDescent="0.25">
      <c r="A895" s="24">
        <v>510955</v>
      </c>
      <c r="B895" s="1" t="s">
        <v>2177</v>
      </c>
      <c r="C895" s="46">
        <v>0</v>
      </c>
      <c r="D895" s="46" t="s">
        <v>2</v>
      </c>
      <c r="E895" s="4">
        <f t="shared" si="26"/>
        <v>0</v>
      </c>
      <c r="F895" s="5" t="str">
        <f>IFERROR(D895/C895-1,"-")</f>
        <v>-</v>
      </c>
    </row>
    <row r="896" spans="1:6" x14ac:dyDescent="0.25">
      <c r="A896" s="24">
        <v>510963</v>
      </c>
      <c r="B896" s="1" t="s">
        <v>75</v>
      </c>
      <c r="C896" s="46">
        <v>153432</v>
      </c>
      <c r="D896" s="46">
        <v>93079.72</v>
      </c>
      <c r="E896" s="4">
        <f t="shared" si="26"/>
        <v>-60352.28</v>
      </c>
      <c r="F896" s="10">
        <f t="shared" si="27"/>
        <v>-0.39334871474008026</v>
      </c>
    </row>
    <row r="897" spans="1:6" x14ac:dyDescent="0.25">
      <c r="A897" s="24">
        <v>510971</v>
      </c>
      <c r="B897" s="1" t="s">
        <v>1657</v>
      </c>
      <c r="C897" s="46">
        <v>51296</v>
      </c>
      <c r="D897" s="46">
        <v>66688.929999999993</v>
      </c>
      <c r="E897" s="4">
        <f t="shared" si="26"/>
        <v>15392.929999999993</v>
      </c>
      <c r="F897" s="5">
        <f t="shared" si="27"/>
        <v>0.30008051310043649</v>
      </c>
    </row>
    <row r="898" spans="1:6" x14ac:dyDescent="0.25">
      <c r="A898" s="24">
        <v>510998</v>
      </c>
      <c r="B898" s="1" t="s">
        <v>1279</v>
      </c>
      <c r="C898" s="46">
        <v>2098969</v>
      </c>
      <c r="D898" s="46">
        <v>2391227.23</v>
      </c>
      <c r="E898" s="4">
        <f t="shared" si="26"/>
        <v>292258.23</v>
      </c>
      <c r="F898" s="5">
        <f t="shared" si="27"/>
        <v>0.13923894540605408</v>
      </c>
    </row>
    <row r="899" spans="1:6" x14ac:dyDescent="0.25">
      <c r="A899" s="24">
        <v>511005</v>
      </c>
      <c r="B899" s="1" t="s">
        <v>721</v>
      </c>
      <c r="C899" s="46">
        <v>416801</v>
      </c>
      <c r="D899" s="46">
        <v>414562.26</v>
      </c>
      <c r="E899" s="4">
        <f t="shared" si="26"/>
        <v>-2238.7399999999907</v>
      </c>
      <c r="F899" s="10">
        <f t="shared" si="27"/>
        <v>-5.3712443108341335E-3</v>
      </c>
    </row>
    <row r="900" spans="1:6" x14ac:dyDescent="0.25">
      <c r="A900" s="24">
        <v>511013</v>
      </c>
      <c r="B900" s="1" t="s">
        <v>1873</v>
      </c>
      <c r="C900" s="46">
        <v>64809</v>
      </c>
      <c r="D900" s="46">
        <v>98256.1</v>
      </c>
      <c r="E900" s="4">
        <f t="shared" ref="E900:E963" si="28">D900-C900</f>
        <v>33447.100000000006</v>
      </c>
      <c r="F900" s="5">
        <f t="shared" ref="F900:F963" si="29">IFERROR(D900/C900-1,"N/A")</f>
        <v>0.51608727182952996</v>
      </c>
    </row>
    <row r="901" spans="1:6" x14ac:dyDescent="0.25">
      <c r="A901" s="24">
        <v>511030</v>
      </c>
      <c r="B901" s="1" t="s">
        <v>88</v>
      </c>
      <c r="C901" s="46">
        <v>72307</v>
      </c>
      <c r="D901" s="46">
        <v>45087.97</v>
      </c>
      <c r="E901" s="4">
        <f t="shared" si="28"/>
        <v>-27219.03</v>
      </c>
      <c r="F901" s="10">
        <f t="shared" si="29"/>
        <v>-0.37643699780104278</v>
      </c>
    </row>
    <row r="902" spans="1:6" x14ac:dyDescent="0.25">
      <c r="A902" s="24">
        <v>511048</v>
      </c>
      <c r="B902" s="1" t="s">
        <v>1086</v>
      </c>
      <c r="C902" s="46">
        <v>116250</v>
      </c>
      <c r="D902" s="46">
        <v>126080.93</v>
      </c>
      <c r="E902" s="4">
        <f t="shared" si="28"/>
        <v>9830.929999999993</v>
      </c>
      <c r="F902" s="5">
        <f t="shared" si="29"/>
        <v>8.4567139784946121E-2</v>
      </c>
    </row>
    <row r="903" spans="1:6" x14ac:dyDescent="0.25">
      <c r="A903" s="24">
        <v>511056</v>
      </c>
      <c r="B903" s="1" t="s">
        <v>1083</v>
      </c>
      <c r="C903" s="46">
        <v>164649</v>
      </c>
      <c r="D903" s="46">
        <v>178517.81</v>
      </c>
      <c r="E903" s="4">
        <f t="shared" si="28"/>
        <v>13868.809999999998</v>
      </c>
      <c r="F903" s="5">
        <f t="shared" si="29"/>
        <v>8.423257960874353E-2</v>
      </c>
    </row>
    <row r="904" spans="1:6" x14ac:dyDescent="0.25">
      <c r="A904" s="24">
        <v>511064</v>
      </c>
      <c r="B904" s="1" t="s">
        <v>2178</v>
      </c>
      <c r="C904" s="46">
        <v>0</v>
      </c>
      <c r="D904" s="46" t="s">
        <v>2</v>
      </c>
      <c r="E904" s="4">
        <f t="shared" si="28"/>
        <v>0</v>
      </c>
      <c r="F904" s="5" t="str">
        <f>IFERROR(D904/C904-1,"-")</f>
        <v>-</v>
      </c>
    </row>
    <row r="905" spans="1:6" x14ac:dyDescent="0.25">
      <c r="A905" s="24">
        <v>511072</v>
      </c>
      <c r="B905" s="1" t="s">
        <v>2154</v>
      </c>
      <c r="C905" s="46">
        <v>0</v>
      </c>
      <c r="D905" s="46" t="s">
        <v>2</v>
      </c>
      <c r="E905" s="4">
        <f t="shared" si="28"/>
        <v>0</v>
      </c>
      <c r="F905" s="5" t="str">
        <f>IFERROR(D905/C905-1,"-")</f>
        <v>-</v>
      </c>
    </row>
    <row r="906" spans="1:6" x14ac:dyDescent="0.25">
      <c r="A906" s="24">
        <v>511099</v>
      </c>
      <c r="B906" s="1" t="s">
        <v>2155</v>
      </c>
      <c r="C906" s="46">
        <v>0</v>
      </c>
      <c r="D906" s="46" t="s">
        <v>2</v>
      </c>
      <c r="E906" s="4">
        <f t="shared" si="28"/>
        <v>0</v>
      </c>
      <c r="F906" s="5" t="str">
        <f>IFERROR(D906/C906-1,"-")</f>
        <v>-</v>
      </c>
    </row>
    <row r="907" spans="1:6" x14ac:dyDescent="0.25">
      <c r="A907" s="24">
        <v>511102</v>
      </c>
      <c r="B907" s="1" t="s">
        <v>1160</v>
      </c>
      <c r="C907" s="46">
        <v>69275</v>
      </c>
      <c r="D907" s="46">
        <v>76581.100000000006</v>
      </c>
      <c r="E907" s="4">
        <f t="shared" si="28"/>
        <v>7306.1000000000058</v>
      </c>
      <c r="F907" s="5">
        <f t="shared" si="29"/>
        <v>0.10546517502706609</v>
      </c>
    </row>
    <row r="908" spans="1:6" x14ac:dyDescent="0.25">
      <c r="A908" s="24">
        <v>511111</v>
      </c>
      <c r="B908" s="1" t="s">
        <v>425</v>
      </c>
      <c r="C908" s="46">
        <v>61693</v>
      </c>
      <c r="D908" s="46">
        <v>55193.72</v>
      </c>
      <c r="E908" s="4">
        <f t="shared" si="28"/>
        <v>-6499.2799999999988</v>
      </c>
      <c r="F908" s="10">
        <f t="shared" si="29"/>
        <v>-0.10534874296921848</v>
      </c>
    </row>
    <row r="909" spans="1:6" x14ac:dyDescent="0.25">
      <c r="A909" s="24">
        <v>511129</v>
      </c>
      <c r="B909" s="1" t="s">
        <v>954</v>
      </c>
      <c r="C909" s="46">
        <v>214035</v>
      </c>
      <c r="D909" s="46">
        <v>225125.51</v>
      </c>
      <c r="E909" s="4">
        <f t="shared" si="28"/>
        <v>11090.510000000009</v>
      </c>
      <c r="F909" s="5">
        <f t="shared" si="29"/>
        <v>5.1816338449319099E-2</v>
      </c>
    </row>
    <row r="910" spans="1:6" x14ac:dyDescent="0.25">
      <c r="A910" s="24">
        <v>511137</v>
      </c>
      <c r="B910" s="1" t="s">
        <v>2156</v>
      </c>
      <c r="C910" s="46">
        <v>0</v>
      </c>
      <c r="D910" s="46" t="s">
        <v>2</v>
      </c>
      <c r="E910" s="4">
        <f t="shared" si="28"/>
        <v>0</v>
      </c>
      <c r="F910" s="5" t="str">
        <f>IFERROR(D910/C910-1,"-")</f>
        <v>-</v>
      </c>
    </row>
    <row r="911" spans="1:6" x14ac:dyDescent="0.25">
      <c r="A911" s="24">
        <v>511145</v>
      </c>
      <c r="B911" s="1" t="s">
        <v>1338</v>
      </c>
      <c r="C911" s="46">
        <v>52719</v>
      </c>
      <c r="D911" s="46">
        <v>61072.36</v>
      </c>
      <c r="E911" s="4">
        <f t="shared" si="28"/>
        <v>8353.36</v>
      </c>
      <c r="F911" s="5">
        <f t="shared" si="29"/>
        <v>0.1584506534645953</v>
      </c>
    </row>
    <row r="912" spans="1:6" x14ac:dyDescent="0.25">
      <c r="A912" s="24">
        <v>511153</v>
      </c>
      <c r="B912" s="1" t="s">
        <v>687</v>
      </c>
      <c r="C912" s="46">
        <v>64809</v>
      </c>
      <c r="D912" s="46">
        <v>63810.85</v>
      </c>
      <c r="E912" s="4">
        <f t="shared" si="28"/>
        <v>-998.15000000000146</v>
      </c>
      <c r="F912" s="10">
        <f t="shared" si="29"/>
        <v>-1.54014102979525E-2</v>
      </c>
    </row>
    <row r="913" spans="1:6" x14ac:dyDescent="0.25">
      <c r="A913" s="24">
        <v>511170</v>
      </c>
      <c r="B913" s="1" t="s">
        <v>1925</v>
      </c>
      <c r="C913" s="46">
        <v>178629</v>
      </c>
      <c r="D913" s="46">
        <v>288372.57</v>
      </c>
      <c r="E913" s="4">
        <f t="shared" si="28"/>
        <v>109743.57</v>
      </c>
      <c r="F913" s="5">
        <f t="shared" si="29"/>
        <v>0.61436592042725424</v>
      </c>
    </row>
    <row r="914" spans="1:6" x14ac:dyDescent="0.25">
      <c r="A914" s="24">
        <v>511188</v>
      </c>
      <c r="B914" s="1" t="s">
        <v>2157</v>
      </c>
      <c r="C914" s="47">
        <v>0</v>
      </c>
      <c r="D914" s="47">
        <v>971.84</v>
      </c>
      <c r="E914" s="34">
        <f t="shared" si="28"/>
        <v>971.84</v>
      </c>
      <c r="F914" s="5" t="str">
        <f>IFERROR(D914/C914-1,"-")</f>
        <v>-</v>
      </c>
    </row>
    <row r="915" spans="1:6" x14ac:dyDescent="0.25">
      <c r="A915" s="24">
        <v>511196</v>
      </c>
      <c r="B915" s="1" t="s">
        <v>993</v>
      </c>
      <c r="C915" s="46">
        <v>127592</v>
      </c>
      <c r="D915" s="46">
        <v>135458.02999999997</v>
      </c>
      <c r="E915" s="4">
        <f t="shared" si="28"/>
        <v>7866.0299999999697</v>
      </c>
      <c r="F915" s="5">
        <f t="shared" si="29"/>
        <v>6.1649868330302615E-2</v>
      </c>
    </row>
    <row r="916" spans="1:6" x14ac:dyDescent="0.25">
      <c r="A916" s="24">
        <v>511200</v>
      </c>
      <c r="B916" s="1" t="s">
        <v>2158</v>
      </c>
      <c r="C916" s="46">
        <v>0</v>
      </c>
      <c r="D916" s="46">
        <v>0</v>
      </c>
      <c r="E916" s="4">
        <f t="shared" si="28"/>
        <v>0</v>
      </c>
      <c r="F916" s="5" t="str">
        <f>IFERROR(D916/C916-1,"-")</f>
        <v>-</v>
      </c>
    </row>
    <row r="917" spans="1:6" x14ac:dyDescent="0.25">
      <c r="A917" s="24">
        <v>511218</v>
      </c>
      <c r="B917" s="1" t="s">
        <v>1527</v>
      </c>
      <c r="C917" s="46">
        <v>1800195</v>
      </c>
      <c r="D917" s="46">
        <v>2217195.7800000003</v>
      </c>
      <c r="E917" s="4">
        <f t="shared" si="28"/>
        <v>417000.78000000026</v>
      </c>
      <c r="F917" s="5">
        <f t="shared" si="29"/>
        <v>0.23164200544940972</v>
      </c>
    </row>
    <row r="918" spans="1:6" x14ac:dyDescent="0.25">
      <c r="A918" s="24">
        <v>511226</v>
      </c>
      <c r="B918" s="1" t="s">
        <v>2260</v>
      </c>
      <c r="C918" s="46">
        <v>0</v>
      </c>
      <c r="D918" s="46" t="s">
        <v>2</v>
      </c>
      <c r="E918" s="4">
        <f t="shared" si="28"/>
        <v>0</v>
      </c>
      <c r="F918" s="5" t="str">
        <f>IFERROR(D918/C918-1,"-")</f>
        <v>-</v>
      </c>
    </row>
    <row r="919" spans="1:6" x14ac:dyDescent="0.25">
      <c r="A919" s="24">
        <v>511234</v>
      </c>
      <c r="B919" s="1" t="s">
        <v>78</v>
      </c>
      <c r="C919" s="46">
        <v>64788</v>
      </c>
      <c r="D919" s="46">
        <v>39434.61</v>
      </c>
      <c r="E919" s="4">
        <f t="shared" si="28"/>
        <v>-25353.39</v>
      </c>
      <c r="F919" s="10">
        <f t="shared" si="29"/>
        <v>-0.39132848675680676</v>
      </c>
    </row>
    <row r="920" spans="1:6" x14ac:dyDescent="0.25">
      <c r="A920" s="24">
        <v>511251</v>
      </c>
      <c r="B920" s="1" t="s">
        <v>1489</v>
      </c>
      <c r="C920" s="46">
        <v>60208</v>
      </c>
      <c r="D920" s="46">
        <v>73157.22</v>
      </c>
      <c r="E920" s="4">
        <f t="shared" si="28"/>
        <v>12949.220000000001</v>
      </c>
      <c r="F920" s="5">
        <f t="shared" si="29"/>
        <v>0.21507474089821943</v>
      </c>
    </row>
    <row r="921" spans="1:6" x14ac:dyDescent="0.25">
      <c r="A921" s="24">
        <v>511269</v>
      </c>
      <c r="B921" s="1" t="s">
        <v>1085</v>
      </c>
      <c r="C921" s="46">
        <v>64809</v>
      </c>
      <c r="D921" s="46">
        <v>70276.62</v>
      </c>
      <c r="E921" s="4">
        <f t="shared" si="28"/>
        <v>5467.6199999999953</v>
      </c>
      <c r="F921" s="5">
        <f t="shared" si="29"/>
        <v>8.4365134472063952E-2</v>
      </c>
    </row>
    <row r="922" spans="1:6" x14ac:dyDescent="0.25">
      <c r="A922" s="24">
        <v>511277</v>
      </c>
      <c r="B922" s="1" t="s">
        <v>2261</v>
      </c>
      <c r="C922" s="46">
        <v>0</v>
      </c>
      <c r="D922" s="46" t="s">
        <v>2</v>
      </c>
      <c r="E922" s="4">
        <f t="shared" si="28"/>
        <v>0</v>
      </c>
      <c r="F922" s="5" t="str">
        <f>IFERROR(D922/C922-1,"-")</f>
        <v>-</v>
      </c>
    </row>
    <row r="923" spans="1:6" x14ac:dyDescent="0.25">
      <c r="A923" s="24">
        <v>511293</v>
      </c>
      <c r="B923" s="1" t="s">
        <v>1630</v>
      </c>
      <c r="C923" s="46">
        <v>58722</v>
      </c>
      <c r="D923" s="46">
        <v>75475.490000000005</v>
      </c>
      <c r="E923" s="4">
        <f t="shared" si="28"/>
        <v>16753.490000000005</v>
      </c>
      <c r="F923" s="5">
        <f t="shared" si="29"/>
        <v>0.28530176083920855</v>
      </c>
    </row>
    <row r="924" spans="1:6" x14ac:dyDescent="0.25">
      <c r="A924" s="24">
        <v>511315</v>
      </c>
      <c r="B924" s="1" t="s">
        <v>1425</v>
      </c>
      <c r="C924" s="46">
        <v>156143</v>
      </c>
      <c r="D924" s="46">
        <v>185254.86</v>
      </c>
      <c r="E924" s="4">
        <f t="shared" si="28"/>
        <v>29111.859999999986</v>
      </c>
      <c r="F924" s="5">
        <f t="shared" si="29"/>
        <v>0.18644358056397015</v>
      </c>
    </row>
    <row r="925" spans="1:6" x14ac:dyDescent="0.25">
      <c r="A925" s="24">
        <v>511323</v>
      </c>
      <c r="B925" s="1" t="s">
        <v>553</v>
      </c>
      <c r="C925" s="46">
        <v>66304</v>
      </c>
      <c r="D925" s="46">
        <v>81393.640000000014</v>
      </c>
      <c r="E925" s="4">
        <f t="shared" si="28"/>
        <v>15089.640000000014</v>
      </c>
      <c r="F925" s="5">
        <f t="shared" si="29"/>
        <v>0.22758264961389973</v>
      </c>
    </row>
    <row r="926" spans="1:6" x14ac:dyDescent="0.25">
      <c r="A926" s="24">
        <v>511331</v>
      </c>
      <c r="B926" s="1" t="s">
        <v>1074</v>
      </c>
      <c r="C926" s="46">
        <v>54277</v>
      </c>
      <c r="D926" s="46">
        <v>58734.520000000004</v>
      </c>
      <c r="E926" s="4">
        <f t="shared" si="28"/>
        <v>4457.5200000000041</v>
      </c>
      <c r="F926" s="5">
        <f t="shared" si="29"/>
        <v>8.2125393813217373E-2</v>
      </c>
    </row>
    <row r="927" spans="1:6" x14ac:dyDescent="0.25">
      <c r="A927" s="24">
        <v>511340</v>
      </c>
      <c r="B927" s="1" t="s">
        <v>2285</v>
      </c>
      <c r="C927" s="46">
        <v>0</v>
      </c>
      <c r="D927" s="46" t="s">
        <v>2</v>
      </c>
      <c r="E927" s="4">
        <f t="shared" si="28"/>
        <v>0</v>
      </c>
      <c r="F927" s="5" t="str">
        <f>IFERROR(D927/C927-1,"-")</f>
        <v>-</v>
      </c>
    </row>
    <row r="928" spans="1:6" x14ac:dyDescent="0.25">
      <c r="A928" s="24">
        <v>511358</v>
      </c>
      <c r="B928" s="1" t="s">
        <v>528</v>
      </c>
      <c r="C928" s="46">
        <v>210213</v>
      </c>
      <c r="D928" s="46">
        <v>195219.88999999998</v>
      </c>
      <c r="E928" s="4">
        <f t="shared" si="28"/>
        <v>-14993.110000000015</v>
      </c>
      <c r="F928" s="10">
        <f t="shared" si="29"/>
        <v>-7.1323419579188752E-2</v>
      </c>
    </row>
    <row r="929" spans="1:6" x14ac:dyDescent="0.25">
      <c r="A929" s="24">
        <v>511366</v>
      </c>
      <c r="B929" s="1" t="s">
        <v>692</v>
      </c>
      <c r="C929" s="46">
        <v>63147</v>
      </c>
      <c r="D929" s="46">
        <v>62288.36</v>
      </c>
      <c r="E929" s="4">
        <f t="shared" si="28"/>
        <v>-858.63999999999942</v>
      </c>
      <c r="F929" s="10">
        <f t="shared" si="29"/>
        <v>-1.3597478898443316E-2</v>
      </c>
    </row>
    <row r="930" spans="1:6" x14ac:dyDescent="0.25">
      <c r="A930" s="24">
        <v>511374</v>
      </c>
      <c r="B930" s="1" t="s">
        <v>2266</v>
      </c>
      <c r="C930" s="46">
        <v>0</v>
      </c>
      <c r="D930" s="46" t="s">
        <v>2</v>
      </c>
      <c r="E930" s="4">
        <f t="shared" si="28"/>
        <v>0</v>
      </c>
      <c r="F930" s="5" t="str">
        <f>IFERROR(D930/C930-1,"-")</f>
        <v>-</v>
      </c>
    </row>
    <row r="931" spans="1:6" x14ac:dyDescent="0.25">
      <c r="A931" s="24">
        <v>511391</v>
      </c>
      <c r="B931" s="1" t="s">
        <v>847</v>
      </c>
      <c r="C931" s="46">
        <v>791465</v>
      </c>
      <c r="D931" s="46">
        <v>811010.59</v>
      </c>
      <c r="E931" s="4">
        <f t="shared" si="28"/>
        <v>19545.589999999967</v>
      </c>
      <c r="F931" s="5">
        <f t="shared" si="29"/>
        <v>2.4695457158560252E-2</v>
      </c>
    </row>
    <row r="932" spans="1:6" x14ac:dyDescent="0.25">
      <c r="A932" s="24">
        <v>511404</v>
      </c>
      <c r="B932" s="1" t="s">
        <v>637</v>
      </c>
      <c r="C932" s="46">
        <v>67758</v>
      </c>
      <c r="D932" s="46">
        <v>65875.5</v>
      </c>
      <c r="E932" s="4">
        <f t="shared" si="28"/>
        <v>-1882.5</v>
      </c>
      <c r="F932" s="10">
        <f t="shared" si="29"/>
        <v>-2.7782697246081622E-2</v>
      </c>
    </row>
    <row r="933" spans="1:6" x14ac:dyDescent="0.25">
      <c r="A933" s="24">
        <v>511421</v>
      </c>
      <c r="B933" s="1" t="s">
        <v>1059</v>
      </c>
      <c r="C933" s="46">
        <v>212851</v>
      </c>
      <c r="D933" s="46">
        <v>229341.69</v>
      </c>
      <c r="E933" s="4">
        <f t="shared" si="28"/>
        <v>16490.690000000002</v>
      </c>
      <c r="F933" s="5">
        <f t="shared" si="29"/>
        <v>7.7475276132130011E-2</v>
      </c>
    </row>
    <row r="934" spans="1:6" x14ac:dyDescent="0.25">
      <c r="A934" s="24">
        <v>511439</v>
      </c>
      <c r="B934" s="1" t="s">
        <v>85</v>
      </c>
      <c r="C934" s="46">
        <v>64809</v>
      </c>
      <c r="D934" s="46">
        <v>40218.400000000001</v>
      </c>
      <c r="E934" s="4">
        <f t="shared" si="28"/>
        <v>-24590.6</v>
      </c>
      <c r="F934" s="10">
        <f t="shared" si="29"/>
        <v>-0.37943186903053583</v>
      </c>
    </row>
    <row r="935" spans="1:6" x14ac:dyDescent="0.25">
      <c r="A935" s="24">
        <v>511447</v>
      </c>
      <c r="B935" s="1" t="s">
        <v>575</v>
      </c>
      <c r="C935" s="46">
        <v>0</v>
      </c>
      <c r="D935" s="46" t="s">
        <v>2</v>
      </c>
      <c r="E935" s="4">
        <f t="shared" si="28"/>
        <v>0</v>
      </c>
      <c r="F935" s="5" t="str">
        <f>IFERROR(D935/C935-1,"-")</f>
        <v>-</v>
      </c>
    </row>
    <row r="936" spans="1:6" x14ac:dyDescent="0.25">
      <c r="A936" s="24">
        <v>511463</v>
      </c>
      <c r="B936" s="1" t="s">
        <v>2264</v>
      </c>
      <c r="C936" s="46">
        <v>0</v>
      </c>
      <c r="D936" s="46" t="s">
        <v>2</v>
      </c>
      <c r="E936" s="4">
        <f t="shared" si="28"/>
        <v>0</v>
      </c>
      <c r="F936" s="5" t="str">
        <f>IFERROR(D936/C936-1,"-")</f>
        <v>-</v>
      </c>
    </row>
    <row r="937" spans="1:6" x14ac:dyDescent="0.25">
      <c r="A937" s="24">
        <v>511471</v>
      </c>
      <c r="B937" s="1" t="s">
        <v>1534</v>
      </c>
      <c r="C937" s="46">
        <v>167287</v>
      </c>
      <c r="D937" s="46">
        <v>206997.77</v>
      </c>
      <c r="E937" s="4">
        <f t="shared" si="28"/>
        <v>39710.76999999999</v>
      </c>
      <c r="F937" s="5">
        <f t="shared" si="29"/>
        <v>0.23738108759198262</v>
      </c>
    </row>
    <row r="938" spans="1:6" x14ac:dyDescent="0.25">
      <c r="A938" s="24">
        <v>511480</v>
      </c>
      <c r="B938" s="1" t="s">
        <v>2265</v>
      </c>
      <c r="C938" s="46">
        <v>0</v>
      </c>
      <c r="D938" s="46" t="s">
        <v>2</v>
      </c>
      <c r="E938" s="4">
        <f t="shared" si="28"/>
        <v>0</v>
      </c>
      <c r="F938" s="5" t="str">
        <f>IFERROR(D938/C938-1,"-")</f>
        <v>-</v>
      </c>
    </row>
    <row r="939" spans="1:6" x14ac:dyDescent="0.25">
      <c r="A939" s="24">
        <v>511498</v>
      </c>
      <c r="B939" s="1" t="s">
        <v>1386</v>
      </c>
      <c r="C939" s="46">
        <v>204739</v>
      </c>
      <c r="D939" s="46">
        <v>240602.28999999998</v>
      </c>
      <c r="E939" s="4">
        <f t="shared" si="28"/>
        <v>35863.289999999979</v>
      </c>
      <c r="F939" s="5">
        <f t="shared" si="29"/>
        <v>0.17516589413839068</v>
      </c>
    </row>
    <row r="940" spans="1:6" x14ac:dyDescent="0.25">
      <c r="A940" s="24">
        <v>511501</v>
      </c>
      <c r="B940" s="1" t="s">
        <v>2287</v>
      </c>
      <c r="C940" s="46">
        <v>0</v>
      </c>
      <c r="D940" s="46" t="s">
        <v>2</v>
      </c>
      <c r="E940" s="4">
        <f t="shared" si="28"/>
        <v>0</v>
      </c>
      <c r="F940" s="5" t="str">
        <f>IFERROR(D940/C940-1,"-")</f>
        <v>-</v>
      </c>
    </row>
    <row r="941" spans="1:6" x14ac:dyDescent="0.25">
      <c r="A941" s="24">
        <v>511510</v>
      </c>
      <c r="B941" s="1" t="s">
        <v>1202</v>
      </c>
      <c r="C941" s="46">
        <v>57175</v>
      </c>
      <c r="D941" s="46">
        <v>63950.47</v>
      </c>
      <c r="E941" s="4">
        <f t="shared" si="28"/>
        <v>6775.4700000000012</v>
      </c>
      <c r="F941" s="5">
        <f t="shared" si="29"/>
        <v>0.11850406646261491</v>
      </c>
    </row>
    <row r="942" spans="1:6" x14ac:dyDescent="0.25">
      <c r="A942" s="24">
        <v>511528</v>
      </c>
      <c r="B942" s="1" t="s">
        <v>2267</v>
      </c>
      <c r="C942" s="46">
        <v>0</v>
      </c>
      <c r="D942" s="46" t="s">
        <v>2</v>
      </c>
      <c r="E942" s="4">
        <f t="shared" si="28"/>
        <v>0</v>
      </c>
      <c r="F942" s="5" t="str">
        <f>IFERROR(D942/C942-1,"-")</f>
        <v>-</v>
      </c>
    </row>
    <row r="943" spans="1:6" x14ac:dyDescent="0.25">
      <c r="A943" s="24">
        <v>511536</v>
      </c>
      <c r="B943" s="1" t="s">
        <v>2268</v>
      </c>
      <c r="C943" s="46">
        <v>0</v>
      </c>
      <c r="D943" s="46" t="s">
        <v>2</v>
      </c>
      <c r="E943" s="4">
        <f t="shared" si="28"/>
        <v>0</v>
      </c>
      <c r="F943" s="5" t="str">
        <f>IFERROR(D943/C943-1,"-")</f>
        <v>-</v>
      </c>
    </row>
    <row r="944" spans="1:6" x14ac:dyDescent="0.25">
      <c r="A944" s="24">
        <v>511544</v>
      </c>
      <c r="B944" s="1" t="s">
        <v>2269</v>
      </c>
      <c r="C944" s="46">
        <v>0</v>
      </c>
      <c r="D944" s="46" t="s">
        <v>2</v>
      </c>
      <c r="E944" s="4">
        <f t="shared" si="28"/>
        <v>0</v>
      </c>
      <c r="F944" s="5" t="str">
        <f>IFERROR(D944/C944-1,"-")</f>
        <v>-</v>
      </c>
    </row>
    <row r="945" spans="1:6" x14ac:dyDescent="0.25">
      <c r="A945" s="24">
        <v>511552</v>
      </c>
      <c r="B945" s="1" t="s">
        <v>1076</v>
      </c>
      <c r="C945" s="46">
        <v>164649</v>
      </c>
      <c r="D945" s="46">
        <v>178215.11</v>
      </c>
      <c r="E945" s="4">
        <f t="shared" si="28"/>
        <v>13566.109999999986</v>
      </c>
      <c r="F945" s="5">
        <f t="shared" si="29"/>
        <v>8.2394123256138707E-2</v>
      </c>
    </row>
    <row r="946" spans="1:6" x14ac:dyDescent="0.25">
      <c r="A946" s="24">
        <v>511561</v>
      </c>
      <c r="B946" s="1" t="s">
        <v>2270</v>
      </c>
      <c r="C946" s="46">
        <v>0</v>
      </c>
      <c r="D946" s="46" t="s">
        <v>2</v>
      </c>
      <c r="E946" s="4">
        <f t="shared" si="28"/>
        <v>0</v>
      </c>
      <c r="F946" s="5" t="str">
        <f>IFERROR(D946/C946-1,"-")</f>
        <v>-</v>
      </c>
    </row>
    <row r="947" spans="1:6" x14ac:dyDescent="0.25">
      <c r="A947" s="24">
        <v>511579</v>
      </c>
      <c r="B947" s="1" t="s">
        <v>2271</v>
      </c>
      <c r="C947" s="46">
        <v>0</v>
      </c>
      <c r="D947" s="46" t="s">
        <v>2</v>
      </c>
      <c r="E947" s="4">
        <f t="shared" si="28"/>
        <v>0</v>
      </c>
      <c r="F947" s="5" t="str">
        <f>IFERROR(D947/C947-1,"-")</f>
        <v>-</v>
      </c>
    </row>
    <row r="948" spans="1:6" x14ac:dyDescent="0.25">
      <c r="A948" s="24">
        <v>511595</v>
      </c>
      <c r="B948" s="1" t="s">
        <v>1933</v>
      </c>
      <c r="C948" s="46">
        <v>110580</v>
      </c>
      <c r="D948" s="46">
        <v>181429.5</v>
      </c>
      <c r="E948" s="4">
        <f t="shared" si="28"/>
        <v>70849.5</v>
      </c>
      <c r="F948" s="5">
        <f t="shared" si="29"/>
        <v>0.64070808464460116</v>
      </c>
    </row>
    <row r="949" spans="1:6" x14ac:dyDescent="0.25">
      <c r="A949" s="24">
        <v>511609</v>
      </c>
      <c r="B949" s="1" t="s">
        <v>2272</v>
      </c>
      <c r="C949" s="46">
        <v>0</v>
      </c>
      <c r="D949" s="46" t="s">
        <v>2</v>
      </c>
      <c r="E949" s="4">
        <f t="shared" si="28"/>
        <v>0</v>
      </c>
      <c r="F949" s="5" t="str">
        <f>IFERROR(D949/C949-1,"-")</f>
        <v>-</v>
      </c>
    </row>
    <row r="950" spans="1:6" x14ac:dyDescent="0.25">
      <c r="A950" s="24">
        <v>511617</v>
      </c>
      <c r="B950" s="1" t="s">
        <v>2288</v>
      </c>
      <c r="C950" s="46">
        <v>0</v>
      </c>
      <c r="D950" s="46" t="s">
        <v>2</v>
      </c>
      <c r="E950" s="4">
        <f t="shared" si="28"/>
        <v>0</v>
      </c>
      <c r="F950" s="5" t="str">
        <f>IFERROR(D950/C950-1,"-")</f>
        <v>-</v>
      </c>
    </row>
    <row r="951" spans="1:6" x14ac:dyDescent="0.25">
      <c r="A951" s="24">
        <v>511625</v>
      </c>
      <c r="B951" s="1" t="s">
        <v>607</v>
      </c>
      <c r="C951" s="46">
        <v>61693</v>
      </c>
      <c r="D951" s="46">
        <v>59364.44</v>
      </c>
      <c r="E951" s="4">
        <f t="shared" si="28"/>
        <v>-2328.5599999999977</v>
      </c>
      <c r="F951" s="10">
        <f t="shared" si="29"/>
        <v>-3.7744314589985839E-2</v>
      </c>
    </row>
    <row r="952" spans="1:6" x14ac:dyDescent="0.25">
      <c r="A952" s="24">
        <v>511641</v>
      </c>
      <c r="B952" s="1" t="s">
        <v>1794</v>
      </c>
      <c r="C952" s="46">
        <v>85061</v>
      </c>
      <c r="D952" s="46">
        <v>120181.20000000001</v>
      </c>
      <c r="E952" s="4">
        <f t="shared" si="28"/>
        <v>35120.200000000012</v>
      </c>
      <c r="F952" s="5">
        <f t="shared" si="29"/>
        <v>0.4128825196035788</v>
      </c>
    </row>
    <row r="953" spans="1:6" x14ac:dyDescent="0.25">
      <c r="A953" s="24">
        <v>511668</v>
      </c>
      <c r="B953" s="1" t="s">
        <v>2273</v>
      </c>
      <c r="C953" s="46">
        <v>0</v>
      </c>
      <c r="D953" s="46" t="s">
        <v>2</v>
      </c>
      <c r="E953" s="4">
        <f t="shared" si="28"/>
        <v>0</v>
      </c>
      <c r="F953" s="5" t="str">
        <f>IFERROR(D953/C953-1,"-")</f>
        <v>-</v>
      </c>
    </row>
    <row r="954" spans="1:6" x14ac:dyDescent="0.25">
      <c r="A954" s="24">
        <v>511676</v>
      </c>
      <c r="B954" s="1" t="s">
        <v>2274</v>
      </c>
      <c r="C954" s="46">
        <v>0</v>
      </c>
      <c r="D954" s="46" t="s">
        <v>2</v>
      </c>
      <c r="E954" s="4">
        <f t="shared" si="28"/>
        <v>0</v>
      </c>
      <c r="F954" s="5" t="str">
        <f>IFERROR(D954/C954-1,"-")</f>
        <v>-</v>
      </c>
    </row>
    <row r="955" spans="1:6" x14ac:dyDescent="0.25">
      <c r="A955" s="24">
        <v>511684</v>
      </c>
      <c r="B955" s="1" t="s">
        <v>2289</v>
      </c>
      <c r="C955" s="46">
        <v>0</v>
      </c>
      <c r="D955" s="46" t="s">
        <v>2</v>
      </c>
      <c r="E955" s="4">
        <f t="shared" si="28"/>
        <v>0</v>
      </c>
      <c r="F955" s="5" t="str">
        <f>IFERROR(D955/C955-1,"-")</f>
        <v>-</v>
      </c>
    </row>
    <row r="956" spans="1:6" x14ac:dyDescent="0.25">
      <c r="A956" s="24">
        <v>511692</v>
      </c>
      <c r="B956" s="1" t="s">
        <v>1506</v>
      </c>
      <c r="C956" s="46">
        <v>57175</v>
      </c>
      <c r="D956" s="46">
        <v>69855.929999999993</v>
      </c>
      <c r="E956" s="4">
        <f t="shared" si="28"/>
        <v>12680.929999999993</v>
      </c>
      <c r="F956" s="5">
        <f t="shared" si="29"/>
        <v>0.22179151727153457</v>
      </c>
    </row>
    <row r="957" spans="1:6" x14ac:dyDescent="0.25">
      <c r="A957" s="24">
        <v>511706</v>
      </c>
      <c r="B957" s="1" t="s">
        <v>1121</v>
      </c>
      <c r="C957" s="46">
        <v>0</v>
      </c>
      <c r="D957" s="46" t="s">
        <v>2</v>
      </c>
      <c r="E957" s="4">
        <f t="shared" si="28"/>
        <v>0</v>
      </c>
      <c r="F957" s="5" t="str">
        <f>IFERROR(D957/C957-1,"-")</f>
        <v>-</v>
      </c>
    </row>
    <row r="958" spans="1:6" x14ac:dyDescent="0.25">
      <c r="A958" s="24">
        <v>511714</v>
      </c>
      <c r="B958" s="1" t="s">
        <v>2275</v>
      </c>
      <c r="C958" s="46">
        <v>0</v>
      </c>
      <c r="D958" s="46" t="s">
        <v>2</v>
      </c>
      <c r="E958" s="4">
        <f t="shared" si="28"/>
        <v>0</v>
      </c>
      <c r="F958" s="5" t="str">
        <f>IFERROR(D958/C958-1,"-")</f>
        <v>-</v>
      </c>
    </row>
    <row r="959" spans="1:6" x14ac:dyDescent="0.25">
      <c r="A959" s="24">
        <v>511722</v>
      </c>
      <c r="B959" s="1" t="s">
        <v>2276</v>
      </c>
      <c r="C959" s="46">
        <v>0</v>
      </c>
      <c r="D959" s="46" t="s">
        <v>2</v>
      </c>
      <c r="E959" s="4">
        <f t="shared" si="28"/>
        <v>0</v>
      </c>
      <c r="F959" s="5" t="str">
        <f>IFERROR(D959/C959-1,"-")</f>
        <v>-</v>
      </c>
    </row>
    <row r="960" spans="1:6" x14ac:dyDescent="0.25">
      <c r="A960" s="24">
        <v>511731</v>
      </c>
      <c r="B960" s="1" t="s">
        <v>2235</v>
      </c>
      <c r="C960" s="46">
        <v>0</v>
      </c>
      <c r="D960" s="46" t="s">
        <v>2</v>
      </c>
      <c r="E960" s="4">
        <f t="shared" si="28"/>
        <v>0</v>
      </c>
      <c r="F960" s="5" t="str">
        <f>IFERROR(D960/C960-1,"-")</f>
        <v>-</v>
      </c>
    </row>
    <row r="961" spans="1:6" x14ac:dyDescent="0.25">
      <c r="A961" s="24">
        <v>511749</v>
      </c>
      <c r="B961" s="1" t="s">
        <v>518</v>
      </c>
      <c r="C961" s="46">
        <v>64726</v>
      </c>
      <c r="D961" s="46">
        <v>59962.54</v>
      </c>
      <c r="E961" s="4">
        <f t="shared" si="28"/>
        <v>-4763.4599999999991</v>
      </c>
      <c r="F961" s="10">
        <f t="shared" si="29"/>
        <v>-7.3594227976392812E-2</v>
      </c>
    </row>
    <row r="962" spans="1:6" x14ac:dyDescent="0.25">
      <c r="A962" s="24">
        <v>511757</v>
      </c>
      <c r="B962" s="1" t="s">
        <v>2277</v>
      </c>
      <c r="C962" s="46">
        <v>0</v>
      </c>
      <c r="D962" s="46" t="s">
        <v>2</v>
      </c>
      <c r="E962" s="4">
        <f t="shared" si="28"/>
        <v>0</v>
      </c>
      <c r="F962" s="5" t="str">
        <f>IFERROR(D962/C962-1,"-")</f>
        <v>-</v>
      </c>
    </row>
    <row r="963" spans="1:6" x14ac:dyDescent="0.25">
      <c r="A963" s="24">
        <v>511765</v>
      </c>
      <c r="B963" s="1" t="s">
        <v>1445</v>
      </c>
      <c r="C963" s="46">
        <v>460318</v>
      </c>
      <c r="D963" s="46">
        <v>552395.31999999995</v>
      </c>
      <c r="E963" s="4">
        <f t="shared" si="28"/>
        <v>92077.319999999949</v>
      </c>
      <c r="F963" s="5">
        <f t="shared" si="29"/>
        <v>0.20002980548229687</v>
      </c>
    </row>
    <row r="964" spans="1:6" x14ac:dyDescent="0.25">
      <c r="A964" s="24">
        <v>511773</v>
      </c>
      <c r="B964" s="1" t="s">
        <v>2278</v>
      </c>
      <c r="C964" s="46">
        <v>0</v>
      </c>
      <c r="D964" s="46" t="s">
        <v>2</v>
      </c>
      <c r="E964" s="4">
        <f t="shared" ref="E964:E1027" si="30">D964-C964</f>
        <v>0</v>
      </c>
      <c r="F964" s="5" t="str">
        <f>IFERROR(D964/C964-1,"-")</f>
        <v>-</v>
      </c>
    </row>
    <row r="965" spans="1:6" x14ac:dyDescent="0.25">
      <c r="A965" s="24">
        <v>511781</v>
      </c>
      <c r="B965" s="1" t="s">
        <v>2279</v>
      </c>
      <c r="C965" s="46">
        <v>0</v>
      </c>
      <c r="D965" s="46" t="s">
        <v>2</v>
      </c>
      <c r="E965" s="4">
        <f t="shared" si="30"/>
        <v>0</v>
      </c>
      <c r="F965" s="5" t="str">
        <f>IFERROR(D965/C965-1,"-")</f>
        <v>-</v>
      </c>
    </row>
    <row r="966" spans="1:6" x14ac:dyDescent="0.25">
      <c r="A966" s="24">
        <v>511790</v>
      </c>
      <c r="B966" s="1" t="s">
        <v>987</v>
      </c>
      <c r="C966" s="46">
        <v>110580</v>
      </c>
      <c r="D966" s="46">
        <v>117205.41</v>
      </c>
      <c r="E966" s="4">
        <f t="shared" si="30"/>
        <v>6625.4100000000035</v>
      </c>
      <c r="F966" s="5">
        <f t="shared" ref="F966:F1025" si="31">IFERROR(D966/C966-1,"N/A")</f>
        <v>5.9915084102007521E-2</v>
      </c>
    </row>
    <row r="967" spans="1:6" x14ac:dyDescent="0.25">
      <c r="A967" s="24">
        <v>511803</v>
      </c>
      <c r="B967" s="1" t="s">
        <v>1956</v>
      </c>
      <c r="C967" s="46">
        <v>76555</v>
      </c>
      <c r="D967" s="46">
        <v>138912.89000000001</v>
      </c>
      <c r="E967" s="4">
        <f t="shared" si="30"/>
        <v>62357.890000000014</v>
      </c>
      <c r="F967" s="5">
        <f t="shared" si="31"/>
        <v>0.8145501926719354</v>
      </c>
    </row>
    <row r="968" spans="1:6" x14ac:dyDescent="0.25">
      <c r="A968" s="24">
        <v>511811</v>
      </c>
      <c r="B968" s="1" t="s">
        <v>2280</v>
      </c>
      <c r="C968" s="46">
        <v>0</v>
      </c>
      <c r="D968" s="46" t="s">
        <v>2</v>
      </c>
      <c r="E968" s="4">
        <f t="shared" si="30"/>
        <v>0</v>
      </c>
      <c r="F968" s="5" t="str">
        <f>IFERROR(D968/C968-1,"-")</f>
        <v>-</v>
      </c>
    </row>
    <row r="969" spans="1:6" x14ac:dyDescent="0.25">
      <c r="A969" s="24">
        <v>511820</v>
      </c>
      <c r="B969" s="1" t="s">
        <v>2290</v>
      </c>
      <c r="C969" s="46">
        <v>0</v>
      </c>
      <c r="D969" s="46" t="s">
        <v>2</v>
      </c>
      <c r="E969" s="4">
        <f t="shared" si="30"/>
        <v>0</v>
      </c>
      <c r="F969" s="5" t="str">
        <f>IFERROR(D969/C969-1,"-")</f>
        <v>-</v>
      </c>
    </row>
    <row r="970" spans="1:6" x14ac:dyDescent="0.25">
      <c r="A970" s="24">
        <v>511838</v>
      </c>
      <c r="B970" s="1" t="s">
        <v>684</v>
      </c>
      <c r="C970" s="46">
        <v>54329</v>
      </c>
      <c r="D970" s="46">
        <v>53455.83</v>
      </c>
      <c r="E970" s="4">
        <f t="shared" si="30"/>
        <v>-873.16999999999825</v>
      </c>
      <c r="F970" s="10">
        <f t="shared" si="31"/>
        <v>-1.6071895304533457E-2</v>
      </c>
    </row>
    <row r="971" spans="1:6" x14ac:dyDescent="0.25">
      <c r="A971" s="24">
        <v>511846</v>
      </c>
      <c r="B971" s="1" t="s">
        <v>472</v>
      </c>
      <c r="C971" s="46">
        <v>69337</v>
      </c>
      <c r="D971" s="46">
        <v>63150.729999999996</v>
      </c>
      <c r="E971" s="4">
        <f t="shared" si="30"/>
        <v>-6186.2700000000041</v>
      </c>
      <c r="F971" s="10">
        <f t="shared" si="31"/>
        <v>-8.9220329694102762E-2</v>
      </c>
    </row>
    <row r="972" spans="1:6" x14ac:dyDescent="0.25">
      <c r="A972" s="24">
        <v>511854</v>
      </c>
      <c r="B972" s="1" t="s">
        <v>59</v>
      </c>
      <c r="C972" s="46">
        <v>60208</v>
      </c>
      <c r="D972" s="46">
        <v>34083.33</v>
      </c>
      <c r="E972" s="4">
        <f t="shared" si="30"/>
        <v>-26124.67</v>
      </c>
      <c r="F972" s="10">
        <f t="shared" si="31"/>
        <v>-0.43390695588626094</v>
      </c>
    </row>
    <row r="973" spans="1:6" x14ac:dyDescent="0.25">
      <c r="A973" s="24">
        <v>511862</v>
      </c>
      <c r="B973" s="1" t="s">
        <v>2281</v>
      </c>
      <c r="C973" s="46">
        <v>0</v>
      </c>
      <c r="D973" s="46" t="s">
        <v>2</v>
      </c>
      <c r="E973" s="4">
        <f t="shared" si="30"/>
        <v>0</v>
      </c>
      <c r="F973" s="5" t="str">
        <f>IFERROR(D973/C973-1,"-")</f>
        <v>-</v>
      </c>
    </row>
    <row r="974" spans="1:6" x14ac:dyDescent="0.25">
      <c r="A974" s="24">
        <v>511871</v>
      </c>
      <c r="B974" s="1" t="s">
        <v>613</v>
      </c>
      <c r="C974" s="46">
        <v>61693</v>
      </c>
      <c r="D974" s="46">
        <v>59473.700000000004</v>
      </c>
      <c r="E974" s="4">
        <f t="shared" si="30"/>
        <v>-2219.2999999999956</v>
      </c>
      <c r="F974" s="10">
        <f t="shared" si="31"/>
        <v>-3.5973287082813221E-2</v>
      </c>
    </row>
    <row r="975" spans="1:6" x14ac:dyDescent="0.25">
      <c r="A975" s="24">
        <v>511889</v>
      </c>
      <c r="B975" s="1" t="s">
        <v>2292</v>
      </c>
      <c r="C975" s="46">
        <v>0</v>
      </c>
      <c r="D975" s="46" t="s">
        <v>2</v>
      </c>
      <c r="E975" s="4">
        <f t="shared" si="30"/>
        <v>0</v>
      </c>
      <c r="F975" s="5" t="str">
        <f>IFERROR(D975/C975-1,"-")</f>
        <v>-</v>
      </c>
    </row>
    <row r="976" spans="1:6" x14ac:dyDescent="0.25">
      <c r="A976" s="24">
        <v>511897</v>
      </c>
      <c r="B976" s="1" t="s">
        <v>2282</v>
      </c>
      <c r="C976" s="46">
        <v>0</v>
      </c>
      <c r="D976" s="46" t="s">
        <v>2</v>
      </c>
      <c r="E976" s="4">
        <f t="shared" si="30"/>
        <v>0</v>
      </c>
      <c r="F976" s="5" t="str">
        <f>IFERROR(D976/C976-1,"-")</f>
        <v>-</v>
      </c>
    </row>
    <row r="977" spans="1:6" x14ac:dyDescent="0.25">
      <c r="A977" s="24">
        <v>511901</v>
      </c>
      <c r="B977" s="1" t="s">
        <v>2283</v>
      </c>
      <c r="C977" s="46">
        <v>0</v>
      </c>
      <c r="D977" s="46" t="s">
        <v>2</v>
      </c>
      <c r="E977" s="4">
        <f t="shared" si="30"/>
        <v>0</v>
      </c>
      <c r="F977" s="5" t="str">
        <f>IFERROR(D977/C977-1,"-")</f>
        <v>-</v>
      </c>
    </row>
    <row r="978" spans="1:6" x14ac:dyDescent="0.25">
      <c r="A978" s="24">
        <v>511919</v>
      </c>
      <c r="B978" s="1" t="s">
        <v>1437</v>
      </c>
      <c r="C978" s="46">
        <v>93567</v>
      </c>
      <c r="D978" s="46">
        <v>111632.2</v>
      </c>
      <c r="E978" s="4">
        <f t="shared" si="30"/>
        <v>18065.199999999997</v>
      </c>
      <c r="F978" s="5">
        <f t="shared" si="31"/>
        <v>0.19307234388192418</v>
      </c>
    </row>
    <row r="979" spans="1:6" x14ac:dyDescent="0.25">
      <c r="A979" s="24">
        <v>511927</v>
      </c>
      <c r="B979" s="1" t="s">
        <v>1235</v>
      </c>
      <c r="C979" s="46">
        <v>60208</v>
      </c>
      <c r="D979" s="46">
        <v>67820.460000000006</v>
      </c>
      <c r="E979" s="4">
        <f t="shared" si="30"/>
        <v>7612.4600000000064</v>
      </c>
      <c r="F979" s="5">
        <f t="shared" si="31"/>
        <v>0.12643602179112423</v>
      </c>
    </row>
    <row r="980" spans="1:6" x14ac:dyDescent="0.25">
      <c r="A980" s="24">
        <v>511943</v>
      </c>
      <c r="B980" s="1" t="s">
        <v>2284</v>
      </c>
      <c r="C980" s="46">
        <v>0</v>
      </c>
      <c r="D980" s="46" t="s">
        <v>2</v>
      </c>
      <c r="E980" s="4">
        <f t="shared" si="30"/>
        <v>0</v>
      </c>
      <c r="F980" s="5" t="str">
        <f>IFERROR(D980/C980-1,"-")</f>
        <v>-</v>
      </c>
    </row>
    <row r="981" spans="1:6" x14ac:dyDescent="0.25">
      <c r="A981" s="24">
        <v>511978</v>
      </c>
      <c r="B981" s="1" t="s">
        <v>1039</v>
      </c>
      <c r="C981" s="46">
        <v>49749</v>
      </c>
      <c r="D981" s="46">
        <v>53344.68</v>
      </c>
      <c r="E981" s="4">
        <f t="shared" si="30"/>
        <v>3595.6800000000003</v>
      </c>
      <c r="F981" s="5">
        <f t="shared" si="31"/>
        <v>7.2276427666887688E-2</v>
      </c>
    </row>
    <row r="982" spans="1:6" x14ac:dyDescent="0.25">
      <c r="A982" s="24">
        <v>511994</v>
      </c>
      <c r="B982" s="1" t="s">
        <v>1134</v>
      </c>
      <c r="C982" s="46">
        <v>96403</v>
      </c>
      <c r="D982" s="46">
        <v>105825.34</v>
      </c>
      <c r="E982" s="4">
        <f t="shared" si="30"/>
        <v>9422.3399999999965</v>
      </c>
      <c r="F982" s="5">
        <f t="shared" si="31"/>
        <v>9.773907451012942E-2</v>
      </c>
    </row>
    <row r="983" spans="1:6" x14ac:dyDescent="0.25">
      <c r="A983" s="24">
        <v>512001</v>
      </c>
      <c r="B983" s="1" t="s">
        <v>2293</v>
      </c>
      <c r="C983" s="46">
        <v>0</v>
      </c>
      <c r="D983" s="46" t="s">
        <v>2</v>
      </c>
      <c r="E983" s="4">
        <f t="shared" si="30"/>
        <v>0</v>
      </c>
      <c r="F983" s="5" t="str">
        <f>IFERROR(D983/C983-1,"-")</f>
        <v>-</v>
      </c>
    </row>
    <row r="984" spans="1:6" x14ac:dyDescent="0.25">
      <c r="A984" s="24">
        <v>512010</v>
      </c>
      <c r="B984" s="1" t="s">
        <v>825</v>
      </c>
      <c r="C984" s="46">
        <v>55690</v>
      </c>
      <c r="D984" s="46">
        <v>56675.979999999996</v>
      </c>
      <c r="E984" s="4">
        <f t="shared" si="30"/>
        <v>985.97999999999593</v>
      </c>
      <c r="F984" s="5">
        <f t="shared" si="31"/>
        <v>1.7704794397557899E-2</v>
      </c>
    </row>
    <row r="985" spans="1:6" x14ac:dyDescent="0.25">
      <c r="A985" s="24">
        <v>512036</v>
      </c>
      <c r="B985" s="1" t="s">
        <v>1421</v>
      </c>
      <c r="C985" s="46">
        <v>3455661</v>
      </c>
      <c r="D985" s="46">
        <v>4094608.06</v>
      </c>
      <c r="E985" s="4">
        <f t="shared" si="30"/>
        <v>638947.06000000006</v>
      </c>
      <c r="F985" s="5">
        <f t="shared" si="31"/>
        <v>0.18489865180641285</v>
      </c>
    </row>
    <row r="986" spans="1:6" x14ac:dyDescent="0.25">
      <c r="A986" s="24">
        <v>512044</v>
      </c>
      <c r="B986" s="1" t="s">
        <v>2180</v>
      </c>
      <c r="C986" s="46">
        <v>0</v>
      </c>
      <c r="D986" s="46" t="s">
        <v>2</v>
      </c>
      <c r="E986" s="4">
        <f t="shared" si="30"/>
        <v>0</v>
      </c>
      <c r="F986" s="5" t="str">
        <f>IFERROR(D986/C986-1,"-")</f>
        <v>-</v>
      </c>
    </row>
    <row r="987" spans="1:6" x14ac:dyDescent="0.25">
      <c r="A987" s="24">
        <v>512052</v>
      </c>
      <c r="B987" s="1" t="s">
        <v>1624</v>
      </c>
      <c r="C987" s="46">
        <v>105501</v>
      </c>
      <c r="D987" s="46">
        <v>135288.15000000002</v>
      </c>
      <c r="E987" s="4">
        <f t="shared" si="30"/>
        <v>29787.150000000023</v>
      </c>
      <c r="F987" s="5">
        <f t="shared" si="31"/>
        <v>0.28233997782011566</v>
      </c>
    </row>
    <row r="988" spans="1:6" x14ac:dyDescent="0.25">
      <c r="A988" s="24">
        <v>512061</v>
      </c>
      <c r="B988" s="1" t="s">
        <v>1331</v>
      </c>
      <c r="C988" s="46">
        <v>57175</v>
      </c>
      <c r="D988" s="46">
        <v>66060.37</v>
      </c>
      <c r="E988" s="4">
        <f t="shared" si="30"/>
        <v>8885.3699999999953</v>
      </c>
      <c r="F988" s="5">
        <f t="shared" si="31"/>
        <v>0.155406558810669</v>
      </c>
    </row>
    <row r="989" spans="1:6" x14ac:dyDescent="0.25">
      <c r="A989" s="24">
        <v>512079</v>
      </c>
      <c r="B989" s="1" t="s">
        <v>1593</v>
      </c>
      <c r="C989" s="46">
        <v>147440</v>
      </c>
      <c r="D989" s="46">
        <v>186528.36</v>
      </c>
      <c r="E989" s="4">
        <f t="shared" si="30"/>
        <v>39088.359999999986</v>
      </c>
      <c r="F989" s="5">
        <f t="shared" si="31"/>
        <v>0.26511367335865432</v>
      </c>
    </row>
    <row r="990" spans="1:6" x14ac:dyDescent="0.25">
      <c r="A990" s="24">
        <v>512087</v>
      </c>
      <c r="B990" s="1" t="s">
        <v>2181</v>
      </c>
      <c r="C990" s="46">
        <v>0</v>
      </c>
      <c r="D990" s="46" t="s">
        <v>2</v>
      </c>
      <c r="E990" s="4">
        <f t="shared" si="30"/>
        <v>0</v>
      </c>
      <c r="F990" s="5" t="str">
        <f>IFERROR(D990/C990-1,"-")</f>
        <v>-</v>
      </c>
    </row>
    <row r="991" spans="1:6" x14ac:dyDescent="0.25">
      <c r="A991" s="24">
        <v>512095</v>
      </c>
      <c r="B991" s="1" t="s">
        <v>2182</v>
      </c>
      <c r="C991" s="46">
        <v>0</v>
      </c>
      <c r="D991" s="46" t="s">
        <v>2</v>
      </c>
      <c r="E991" s="4">
        <f t="shared" si="30"/>
        <v>0</v>
      </c>
      <c r="F991" s="5" t="str">
        <f>IFERROR(D991/C991-1,"-")</f>
        <v>-</v>
      </c>
    </row>
    <row r="992" spans="1:6" x14ac:dyDescent="0.25">
      <c r="A992" s="24">
        <v>512109</v>
      </c>
      <c r="B992" s="1" t="s">
        <v>2183</v>
      </c>
      <c r="C992" s="46">
        <v>0</v>
      </c>
      <c r="D992" s="46">
        <v>0</v>
      </c>
      <c r="E992" s="4">
        <f t="shared" si="30"/>
        <v>0</v>
      </c>
      <c r="F992" s="5" t="str">
        <f>IFERROR(D992/C992-1,"-")</f>
        <v>-</v>
      </c>
    </row>
    <row r="993" spans="1:6" x14ac:dyDescent="0.25">
      <c r="A993" s="24">
        <v>512117</v>
      </c>
      <c r="B993" s="1" t="s">
        <v>2184</v>
      </c>
      <c r="C993" s="46">
        <v>0</v>
      </c>
      <c r="D993" s="46" t="s">
        <v>2</v>
      </c>
      <c r="E993" s="4">
        <f t="shared" si="30"/>
        <v>0</v>
      </c>
      <c r="F993" s="5" t="str">
        <f>IFERROR(D993/C993-1,"-")</f>
        <v>-</v>
      </c>
    </row>
    <row r="994" spans="1:6" x14ac:dyDescent="0.25">
      <c r="A994" s="24">
        <v>512125</v>
      </c>
      <c r="B994" s="1" t="s">
        <v>2185</v>
      </c>
      <c r="C994" s="46">
        <v>0</v>
      </c>
      <c r="D994" s="46" t="s">
        <v>2</v>
      </c>
      <c r="E994" s="4">
        <f t="shared" si="30"/>
        <v>0</v>
      </c>
      <c r="F994" s="5" t="str">
        <f>IFERROR(D994/C994-1,"-")</f>
        <v>-</v>
      </c>
    </row>
    <row r="995" spans="1:6" x14ac:dyDescent="0.25">
      <c r="A995" s="24">
        <v>512133</v>
      </c>
      <c r="B995" s="1" t="s">
        <v>919</v>
      </c>
      <c r="C995" s="46">
        <v>90732</v>
      </c>
      <c r="D995" s="46">
        <v>94701.29</v>
      </c>
      <c r="E995" s="4">
        <f t="shared" si="30"/>
        <v>3969.2899999999936</v>
      </c>
      <c r="F995" s="5">
        <f t="shared" si="31"/>
        <v>4.3747409954591365E-2</v>
      </c>
    </row>
    <row r="996" spans="1:6" x14ac:dyDescent="0.25">
      <c r="A996" s="24">
        <v>512141</v>
      </c>
      <c r="B996" s="1" t="s">
        <v>2186</v>
      </c>
      <c r="C996" s="46">
        <v>0</v>
      </c>
      <c r="D996" s="46" t="s">
        <v>2</v>
      </c>
      <c r="E996" s="4">
        <f t="shared" si="30"/>
        <v>0</v>
      </c>
      <c r="F996" s="5" t="str">
        <f>IFERROR(D996/C996-1,"-")</f>
        <v>-</v>
      </c>
    </row>
    <row r="997" spans="1:6" x14ac:dyDescent="0.25">
      <c r="A997" s="24">
        <v>512150</v>
      </c>
      <c r="B997" s="1" t="s">
        <v>1151</v>
      </c>
      <c r="C997" s="46">
        <v>127592</v>
      </c>
      <c r="D997" s="46">
        <v>140790.28</v>
      </c>
      <c r="E997" s="4">
        <f t="shared" si="30"/>
        <v>13198.279999999999</v>
      </c>
      <c r="F997" s="5">
        <f t="shared" si="31"/>
        <v>0.10344128158505228</v>
      </c>
    </row>
    <row r="998" spans="1:6" x14ac:dyDescent="0.25">
      <c r="A998" s="24">
        <v>512168</v>
      </c>
      <c r="B998" s="1" t="s">
        <v>2159</v>
      </c>
      <c r="C998" s="46">
        <v>0</v>
      </c>
      <c r="D998" s="46" t="s">
        <v>2</v>
      </c>
      <c r="E998" s="4">
        <f t="shared" si="30"/>
        <v>0</v>
      </c>
      <c r="F998" s="5" t="str">
        <f>IFERROR(D998/C998-1,"-")</f>
        <v>-</v>
      </c>
    </row>
    <row r="999" spans="1:6" x14ac:dyDescent="0.25">
      <c r="A999" s="24">
        <v>512206</v>
      </c>
      <c r="B999" s="1" t="s">
        <v>2160</v>
      </c>
      <c r="C999" s="46">
        <v>0</v>
      </c>
      <c r="D999" s="46" t="s">
        <v>2</v>
      </c>
      <c r="E999" s="4">
        <f t="shared" si="30"/>
        <v>0</v>
      </c>
      <c r="F999" s="5" t="str">
        <f>IFERROR(D999/C999-1,"-")</f>
        <v>-</v>
      </c>
    </row>
    <row r="1000" spans="1:6" x14ac:dyDescent="0.25">
      <c r="A1000" s="24">
        <v>512214</v>
      </c>
      <c r="B1000" s="1" t="s">
        <v>1101</v>
      </c>
      <c r="C1000" s="46">
        <v>124757</v>
      </c>
      <c r="D1000" s="46">
        <v>135848.59</v>
      </c>
      <c r="E1000" s="4">
        <f t="shared" si="30"/>
        <v>11091.589999999997</v>
      </c>
      <c r="F1000" s="5">
        <f t="shared" si="31"/>
        <v>8.890555239385356E-2</v>
      </c>
    </row>
    <row r="1001" spans="1:6" x14ac:dyDescent="0.25">
      <c r="A1001" s="24">
        <v>512222</v>
      </c>
      <c r="B1001" s="1" t="s">
        <v>388</v>
      </c>
      <c r="C1001" s="46">
        <v>58660</v>
      </c>
      <c r="D1001" s="46">
        <v>64748.670000000013</v>
      </c>
      <c r="E1001" s="4">
        <f t="shared" si="30"/>
        <v>6088.6700000000128</v>
      </c>
      <c r="F1001" s="5">
        <f t="shared" si="31"/>
        <v>0.10379594272076398</v>
      </c>
    </row>
    <row r="1002" spans="1:6" x14ac:dyDescent="0.25">
      <c r="A1002" s="24">
        <v>512257</v>
      </c>
      <c r="B1002" s="1" t="s">
        <v>2161</v>
      </c>
      <c r="C1002" s="46">
        <v>0</v>
      </c>
      <c r="D1002" s="46" t="s">
        <v>2</v>
      </c>
      <c r="E1002" s="4">
        <f t="shared" si="30"/>
        <v>0</v>
      </c>
      <c r="F1002" s="5" t="str">
        <f>IFERROR(D1002/C1002-1,"-")</f>
        <v>-</v>
      </c>
    </row>
    <row r="1003" spans="1:6" x14ac:dyDescent="0.25">
      <c r="A1003" s="24">
        <v>512265</v>
      </c>
      <c r="B1003" s="1" t="s">
        <v>1423</v>
      </c>
      <c r="C1003" s="46">
        <v>49749</v>
      </c>
      <c r="D1003" s="46">
        <v>58992.28</v>
      </c>
      <c r="E1003" s="4">
        <f t="shared" si="30"/>
        <v>9243.2799999999988</v>
      </c>
      <c r="F1003" s="5">
        <f t="shared" si="31"/>
        <v>0.18579830750366844</v>
      </c>
    </row>
    <row r="1004" spans="1:6" x14ac:dyDescent="0.25">
      <c r="A1004" s="24">
        <v>512273</v>
      </c>
      <c r="B1004" s="1" t="s">
        <v>1371</v>
      </c>
      <c r="C1004" s="46">
        <v>116250</v>
      </c>
      <c r="D1004" s="46">
        <v>135856.83999999997</v>
      </c>
      <c r="E1004" s="4">
        <f t="shared" si="30"/>
        <v>19606.839999999967</v>
      </c>
      <c r="F1004" s="5">
        <f t="shared" si="31"/>
        <v>0.16866098924731165</v>
      </c>
    </row>
    <row r="1005" spans="1:6" x14ac:dyDescent="0.25">
      <c r="A1005" s="24">
        <v>512290</v>
      </c>
      <c r="B1005" s="1" t="s">
        <v>2162</v>
      </c>
      <c r="C1005" s="46">
        <v>0</v>
      </c>
      <c r="D1005" s="46" t="s">
        <v>2</v>
      </c>
      <c r="E1005" s="4">
        <f t="shared" si="30"/>
        <v>0</v>
      </c>
      <c r="F1005" s="5" t="str">
        <f>IFERROR(D1005/C1005-1,"-")</f>
        <v>-</v>
      </c>
    </row>
    <row r="1006" spans="1:6" x14ac:dyDescent="0.25">
      <c r="A1006" s="24">
        <v>512303</v>
      </c>
      <c r="B1006" s="1" t="s">
        <v>2187</v>
      </c>
      <c r="C1006" s="46">
        <v>0</v>
      </c>
      <c r="D1006" s="46" t="s">
        <v>2</v>
      </c>
      <c r="E1006" s="4">
        <f t="shared" si="30"/>
        <v>0</v>
      </c>
      <c r="F1006" s="5" t="str">
        <f>IFERROR(D1006/C1006-1,"-")</f>
        <v>-</v>
      </c>
    </row>
    <row r="1007" spans="1:6" x14ac:dyDescent="0.25">
      <c r="A1007" s="24">
        <v>512311</v>
      </c>
      <c r="B1007" s="1" t="s">
        <v>2188</v>
      </c>
      <c r="C1007" s="46">
        <v>0</v>
      </c>
      <c r="D1007" s="46" t="s">
        <v>2</v>
      </c>
      <c r="E1007" s="4">
        <f t="shared" si="30"/>
        <v>0</v>
      </c>
      <c r="F1007" s="5" t="str">
        <f>IFERROR(D1007/C1007-1,"-")</f>
        <v>-</v>
      </c>
    </row>
    <row r="1008" spans="1:6" x14ac:dyDescent="0.25">
      <c r="A1008" s="24">
        <v>512320</v>
      </c>
      <c r="B1008" s="1" t="s">
        <v>197</v>
      </c>
      <c r="C1008" s="46">
        <v>96403</v>
      </c>
      <c r="D1008" s="46">
        <v>73076.009999999995</v>
      </c>
      <c r="E1008" s="4">
        <f t="shared" si="30"/>
        <v>-23326.990000000005</v>
      </c>
      <c r="F1008" s="10">
        <f t="shared" si="31"/>
        <v>-0.24197369376471689</v>
      </c>
    </row>
    <row r="1009" spans="1:6" x14ac:dyDescent="0.25">
      <c r="A1009" s="24">
        <v>512338</v>
      </c>
      <c r="B1009" s="1" t="s">
        <v>2189</v>
      </c>
      <c r="C1009" s="46">
        <v>0</v>
      </c>
      <c r="D1009" s="46" t="s">
        <v>2</v>
      </c>
      <c r="E1009" s="4">
        <f t="shared" si="30"/>
        <v>0</v>
      </c>
      <c r="F1009" s="5" t="str">
        <f>IFERROR(D1009/C1009-1,"-")</f>
        <v>-</v>
      </c>
    </row>
    <row r="1010" spans="1:6" x14ac:dyDescent="0.25">
      <c r="A1010" s="24">
        <v>512346</v>
      </c>
      <c r="B1010" s="1" t="s">
        <v>2163</v>
      </c>
      <c r="C1010" s="46">
        <v>0</v>
      </c>
      <c r="D1010" s="46" t="s">
        <v>2</v>
      </c>
      <c r="E1010" s="4">
        <f t="shared" si="30"/>
        <v>0</v>
      </c>
      <c r="F1010" s="5" t="str">
        <f>IFERROR(D1010/C1010-1,"-")</f>
        <v>-</v>
      </c>
    </row>
    <row r="1011" spans="1:6" x14ac:dyDescent="0.25">
      <c r="A1011" s="24">
        <v>512354</v>
      </c>
      <c r="B1011" s="1" t="s">
        <v>165</v>
      </c>
      <c r="C1011" s="46">
        <v>238961</v>
      </c>
      <c r="D1011" s="46">
        <v>174401.51</v>
      </c>
      <c r="E1011" s="4">
        <f t="shared" si="30"/>
        <v>-64559.489999999991</v>
      </c>
      <c r="F1011" s="10">
        <f t="shared" si="31"/>
        <v>-0.27016747502730565</v>
      </c>
    </row>
    <row r="1012" spans="1:6" x14ac:dyDescent="0.25">
      <c r="A1012" s="24">
        <v>512371</v>
      </c>
      <c r="B1012" s="1" t="s">
        <v>1450</v>
      </c>
      <c r="C1012" s="46">
        <v>119481</v>
      </c>
      <c r="D1012" s="46">
        <v>143613.84</v>
      </c>
      <c r="E1012" s="4">
        <f t="shared" si="30"/>
        <v>24132.839999999997</v>
      </c>
      <c r="F1012" s="5">
        <f t="shared" si="31"/>
        <v>0.20198056594772384</v>
      </c>
    </row>
    <row r="1013" spans="1:6" x14ac:dyDescent="0.25">
      <c r="A1013" s="24">
        <v>512389</v>
      </c>
      <c r="B1013" s="1" t="s">
        <v>1071</v>
      </c>
      <c r="C1013" s="46">
        <v>121921</v>
      </c>
      <c r="D1013" s="46">
        <v>131812.66</v>
      </c>
      <c r="E1013" s="4">
        <f t="shared" si="30"/>
        <v>9891.6600000000035</v>
      </c>
      <c r="F1013" s="5">
        <f t="shared" si="31"/>
        <v>8.1131716439333701E-2</v>
      </c>
    </row>
    <row r="1014" spans="1:6" x14ac:dyDescent="0.25">
      <c r="A1014" s="24">
        <v>512397</v>
      </c>
      <c r="B1014" s="1" t="s">
        <v>2164</v>
      </c>
      <c r="C1014" s="46">
        <v>0</v>
      </c>
      <c r="D1014" s="46" t="s">
        <v>2</v>
      </c>
      <c r="E1014" s="4">
        <f t="shared" si="30"/>
        <v>0</v>
      </c>
      <c r="F1014" s="5" t="str">
        <f>IFERROR(D1014/C1014-1,"-")</f>
        <v>-</v>
      </c>
    </row>
    <row r="1015" spans="1:6" x14ac:dyDescent="0.25">
      <c r="A1015" s="24">
        <v>512419</v>
      </c>
      <c r="B1015" s="1" t="s">
        <v>2165</v>
      </c>
      <c r="C1015" s="46">
        <v>0</v>
      </c>
      <c r="D1015" s="46" t="s">
        <v>2</v>
      </c>
      <c r="E1015" s="4">
        <f t="shared" si="30"/>
        <v>0</v>
      </c>
      <c r="F1015" s="5" t="str">
        <f>IFERROR(D1015/C1015-1,"-")</f>
        <v>-</v>
      </c>
    </row>
    <row r="1016" spans="1:6" x14ac:dyDescent="0.25">
      <c r="A1016" s="24">
        <v>512427</v>
      </c>
      <c r="B1016" s="1" t="s">
        <v>2190</v>
      </c>
      <c r="C1016" s="46">
        <v>0</v>
      </c>
      <c r="D1016" s="46" t="s">
        <v>2</v>
      </c>
      <c r="E1016" s="4">
        <f t="shared" si="30"/>
        <v>0</v>
      </c>
      <c r="F1016" s="5" t="str">
        <f>IFERROR(D1016/C1016-1,"-")</f>
        <v>-</v>
      </c>
    </row>
    <row r="1017" spans="1:6" x14ac:dyDescent="0.25">
      <c r="A1017" s="24">
        <v>512435</v>
      </c>
      <c r="B1017" s="1" t="s">
        <v>178</v>
      </c>
      <c r="C1017" s="46">
        <v>61693</v>
      </c>
      <c r="D1017" s="46">
        <v>45969.54</v>
      </c>
      <c r="E1017" s="4">
        <f t="shared" si="30"/>
        <v>-15723.46</v>
      </c>
      <c r="F1017" s="10">
        <f t="shared" si="31"/>
        <v>-0.25486619227465024</v>
      </c>
    </row>
    <row r="1018" spans="1:6" x14ac:dyDescent="0.25">
      <c r="A1018" s="24">
        <v>512443</v>
      </c>
      <c r="B1018" s="1" t="s">
        <v>906</v>
      </c>
      <c r="C1018" s="46">
        <v>72183</v>
      </c>
      <c r="D1018" s="46">
        <v>75185.23</v>
      </c>
      <c r="E1018" s="4">
        <f t="shared" si="30"/>
        <v>3002.2299999999959</v>
      </c>
      <c r="F1018" s="5">
        <f t="shared" si="31"/>
        <v>4.1591926076776975E-2</v>
      </c>
    </row>
    <row r="1019" spans="1:6" x14ac:dyDescent="0.25">
      <c r="A1019" s="24">
        <v>512451</v>
      </c>
      <c r="B1019" s="1" t="s">
        <v>2191</v>
      </c>
      <c r="C1019" s="46">
        <v>0</v>
      </c>
      <c r="D1019" s="46" t="s">
        <v>2</v>
      </c>
      <c r="E1019" s="4">
        <f t="shared" si="30"/>
        <v>0</v>
      </c>
      <c r="F1019" s="5" t="str">
        <f>IFERROR(D1019/C1019-1,"-")</f>
        <v>-</v>
      </c>
    </row>
    <row r="1020" spans="1:6" x14ac:dyDescent="0.25">
      <c r="A1020" s="24">
        <v>512460</v>
      </c>
      <c r="B1020" s="1" t="s">
        <v>1597</v>
      </c>
      <c r="C1020" s="46">
        <v>107744</v>
      </c>
      <c r="D1020" s="46">
        <v>136427.72999999998</v>
      </c>
      <c r="E1020" s="4">
        <f t="shared" si="30"/>
        <v>28683.729999999981</v>
      </c>
      <c r="F1020" s="5">
        <f t="shared" si="31"/>
        <v>0.266221135283635</v>
      </c>
    </row>
    <row r="1021" spans="1:6" x14ac:dyDescent="0.25">
      <c r="A1021" s="24">
        <v>512478</v>
      </c>
      <c r="B1021" s="1" t="s">
        <v>1650</v>
      </c>
      <c r="C1021" s="46">
        <v>79391</v>
      </c>
      <c r="D1021" s="46">
        <v>102891.08</v>
      </c>
      <c r="E1021" s="4">
        <f t="shared" si="30"/>
        <v>23500.080000000002</v>
      </c>
      <c r="F1021" s="5">
        <f t="shared" si="31"/>
        <v>0.29600433298484718</v>
      </c>
    </row>
    <row r="1022" spans="1:6" x14ac:dyDescent="0.25">
      <c r="A1022" s="24">
        <v>512486</v>
      </c>
      <c r="B1022" s="1" t="s">
        <v>2166</v>
      </c>
      <c r="C1022" s="46">
        <v>0</v>
      </c>
      <c r="D1022" s="46" t="s">
        <v>2</v>
      </c>
      <c r="E1022" s="4">
        <f t="shared" si="30"/>
        <v>0</v>
      </c>
      <c r="F1022" s="5" t="str">
        <f>IFERROR(D1022/C1022-1,"-")</f>
        <v>-</v>
      </c>
    </row>
    <row r="1023" spans="1:6" x14ac:dyDescent="0.25">
      <c r="A1023" s="24">
        <v>512494</v>
      </c>
      <c r="B1023" s="1" t="s">
        <v>2192</v>
      </c>
      <c r="C1023" s="46">
        <v>0</v>
      </c>
      <c r="D1023" s="46" t="s">
        <v>2</v>
      </c>
      <c r="E1023" s="4">
        <f t="shared" si="30"/>
        <v>0</v>
      </c>
      <c r="F1023" s="5" t="str">
        <f>IFERROR(D1023/C1023-1,"-")</f>
        <v>-</v>
      </c>
    </row>
    <row r="1024" spans="1:6" x14ac:dyDescent="0.25">
      <c r="A1024" s="24">
        <v>512508</v>
      </c>
      <c r="B1024" s="1" t="s">
        <v>1099</v>
      </c>
      <c r="C1024" s="46">
        <v>52719</v>
      </c>
      <c r="D1024" s="46">
        <v>57392.95</v>
      </c>
      <c r="E1024" s="4">
        <f t="shared" si="30"/>
        <v>4673.9499999999971</v>
      </c>
      <c r="F1024" s="5">
        <f t="shared" si="31"/>
        <v>8.8657789411787036E-2</v>
      </c>
    </row>
    <row r="1025" spans="1:6" x14ac:dyDescent="0.25">
      <c r="A1025" s="24">
        <v>512524</v>
      </c>
      <c r="B1025" s="1" t="s">
        <v>396</v>
      </c>
      <c r="C1025" s="46">
        <v>133263</v>
      </c>
      <c r="D1025" s="46">
        <v>117721.72</v>
      </c>
      <c r="E1025" s="4">
        <f t="shared" si="30"/>
        <v>-15541.279999999999</v>
      </c>
      <c r="F1025" s="10">
        <f t="shared" si="31"/>
        <v>-0.11662111763955485</v>
      </c>
    </row>
    <row r="1026" spans="1:6" x14ac:dyDescent="0.25">
      <c r="A1026" s="24">
        <v>512541</v>
      </c>
      <c r="B1026" s="1" t="s">
        <v>2167</v>
      </c>
      <c r="C1026" s="47">
        <v>0</v>
      </c>
      <c r="D1026" s="47">
        <v>200</v>
      </c>
      <c r="E1026" s="34">
        <f t="shared" si="30"/>
        <v>200</v>
      </c>
      <c r="F1026" s="5" t="str">
        <f>IFERROR(D1026/C1026-1,"-")</f>
        <v>-</v>
      </c>
    </row>
    <row r="1027" spans="1:6" x14ac:dyDescent="0.25">
      <c r="A1027" s="24">
        <v>512559</v>
      </c>
      <c r="B1027" s="1" t="s">
        <v>2193</v>
      </c>
      <c r="C1027" s="46">
        <v>0</v>
      </c>
      <c r="D1027" s="46" t="s">
        <v>2</v>
      </c>
      <c r="E1027" s="4">
        <f t="shared" si="30"/>
        <v>0</v>
      </c>
      <c r="F1027" s="5" t="str">
        <f>IFERROR(D1027/C1027-1,"-")</f>
        <v>-</v>
      </c>
    </row>
    <row r="1028" spans="1:6" x14ac:dyDescent="0.25">
      <c r="A1028" s="24">
        <v>512567</v>
      </c>
      <c r="B1028" s="1" t="s">
        <v>2168</v>
      </c>
      <c r="C1028" s="46">
        <v>0</v>
      </c>
      <c r="D1028" s="46" t="s">
        <v>2</v>
      </c>
      <c r="E1028" s="4">
        <f t="shared" ref="E1028:E1091" si="32">D1028-C1028</f>
        <v>0</v>
      </c>
      <c r="F1028" s="5" t="str">
        <f>IFERROR(D1028/C1028-1,"-")</f>
        <v>-</v>
      </c>
    </row>
    <row r="1029" spans="1:6" x14ac:dyDescent="0.25">
      <c r="A1029" s="24">
        <v>512575</v>
      </c>
      <c r="B1029" s="1" t="s">
        <v>2194</v>
      </c>
      <c r="C1029" s="46">
        <v>0</v>
      </c>
      <c r="D1029" s="46" t="s">
        <v>2</v>
      </c>
      <c r="E1029" s="4">
        <f t="shared" si="32"/>
        <v>0</v>
      </c>
      <c r="F1029" s="5" t="str">
        <f>IFERROR(D1029/C1029-1,"-")</f>
        <v>-</v>
      </c>
    </row>
    <row r="1030" spans="1:6" x14ac:dyDescent="0.25">
      <c r="A1030" s="24">
        <v>512583</v>
      </c>
      <c r="B1030" s="1" t="s">
        <v>204</v>
      </c>
      <c r="C1030" s="46">
        <v>60208</v>
      </c>
      <c r="D1030" s="46">
        <v>46048.509999999995</v>
      </c>
      <c r="E1030" s="4">
        <f t="shared" si="32"/>
        <v>-14159.490000000005</v>
      </c>
      <c r="F1030" s="10">
        <f t="shared" ref="F1030:F1090" si="33">IFERROR(D1030/C1030-1,"N/A")</f>
        <v>-0.23517622242891323</v>
      </c>
    </row>
    <row r="1031" spans="1:6" x14ac:dyDescent="0.25">
      <c r="A1031" s="24">
        <v>512591</v>
      </c>
      <c r="B1031" s="1" t="s">
        <v>2169</v>
      </c>
      <c r="C1031" s="46">
        <v>0</v>
      </c>
      <c r="D1031" s="46" t="s">
        <v>2</v>
      </c>
      <c r="E1031" s="4">
        <f t="shared" si="32"/>
        <v>0</v>
      </c>
      <c r="F1031" s="5" t="str">
        <f>IFERROR(D1031/C1031-1,"-")</f>
        <v>-</v>
      </c>
    </row>
    <row r="1032" spans="1:6" x14ac:dyDescent="0.25">
      <c r="A1032" s="24">
        <v>512605</v>
      </c>
      <c r="B1032" s="1" t="s">
        <v>184</v>
      </c>
      <c r="C1032" s="46">
        <v>64726</v>
      </c>
      <c r="D1032" s="46">
        <v>48524.45</v>
      </c>
      <c r="E1032" s="4">
        <f t="shared" si="32"/>
        <v>-16201.550000000003</v>
      </c>
      <c r="F1032" s="10">
        <f t="shared" si="33"/>
        <v>-0.2503097673268857</v>
      </c>
    </row>
    <row r="1033" spans="1:6" x14ac:dyDescent="0.25">
      <c r="A1033" s="24">
        <v>512613</v>
      </c>
      <c r="B1033" s="1" t="s">
        <v>1337</v>
      </c>
      <c r="C1033" s="46">
        <v>67634</v>
      </c>
      <c r="D1033" s="46">
        <v>78278.760000000009</v>
      </c>
      <c r="E1033" s="4">
        <f t="shared" si="32"/>
        <v>10644.760000000009</v>
      </c>
      <c r="F1033" s="5">
        <f t="shared" si="33"/>
        <v>0.15738770440902528</v>
      </c>
    </row>
    <row r="1034" spans="1:6" x14ac:dyDescent="0.25">
      <c r="A1034" s="24">
        <v>512621</v>
      </c>
      <c r="B1034" s="1" t="s">
        <v>560</v>
      </c>
      <c r="C1034" s="46">
        <v>119283</v>
      </c>
      <c r="D1034" s="46">
        <v>112344.75</v>
      </c>
      <c r="E1034" s="4">
        <f t="shared" si="32"/>
        <v>-6938.25</v>
      </c>
      <c r="F1034" s="10">
        <f t="shared" si="33"/>
        <v>-5.8166293604285602E-2</v>
      </c>
    </row>
    <row r="1035" spans="1:6" x14ac:dyDescent="0.25">
      <c r="A1035" s="24">
        <v>512630</v>
      </c>
      <c r="B1035" s="1" t="s">
        <v>2170</v>
      </c>
      <c r="C1035" s="46">
        <v>0</v>
      </c>
      <c r="D1035" s="46" t="s">
        <v>2</v>
      </c>
      <c r="E1035" s="4">
        <f t="shared" si="32"/>
        <v>0</v>
      </c>
      <c r="F1035" s="5" t="str">
        <f>IFERROR(D1035/C1035-1,"-")</f>
        <v>-</v>
      </c>
    </row>
    <row r="1036" spans="1:6" x14ac:dyDescent="0.25">
      <c r="A1036" s="24">
        <v>512648</v>
      </c>
      <c r="B1036" s="1" t="s">
        <v>1820</v>
      </c>
      <c r="C1036" s="46">
        <v>309056</v>
      </c>
      <c r="D1036" s="46">
        <v>444940.49</v>
      </c>
      <c r="E1036" s="4">
        <f t="shared" si="32"/>
        <v>135884.49</v>
      </c>
      <c r="F1036" s="5">
        <f t="shared" si="33"/>
        <v>0.43967594869538207</v>
      </c>
    </row>
    <row r="1037" spans="1:6" x14ac:dyDescent="0.25">
      <c r="A1037" s="24">
        <v>512656</v>
      </c>
      <c r="B1037" s="1" t="s">
        <v>476</v>
      </c>
      <c r="C1037" s="46">
        <v>64809</v>
      </c>
      <c r="D1037" s="46">
        <v>59042.559999999998</v>
      </c>
      <c r="E1037" s="4">
        <f t="shared" si="32"/>
        <v>-5766.4400000000023</v>
      </c>
      <c r="F1037" s="10">
        <f t="shared" si="33"/>
        <v>-8.8975913839127285E-2</v>
      </c>
    </row>
    <row r="1038" spans="1:6" x14ac:dyDescent="0.25">
      <c r="A1038" s="24">
        <v>512664</v>
      </c>
      <c r="B1038" s="1" t="s">
        <v>1285</v>
      </c>
      <c r="C1038" s="46">
        <v>107744</v>
      </c>
      <c r="D1038" s="46">
        <v>123042.31</v>
      </c>
      <c r="E1038" s="4">
        <f t="shared" si="32"/>
        <v>15298.309999999998</v>
      </c>
      <c r="F1038" s="5">
        <f t="shared" si="33"/>
        <v>0.14198758167508174</v>
      </c>
    </row>
    <row r="1039" spans="1:6" x14ac:dyDescent="0.25">
      <c r="A1039" s="24">
        <v>512672</v>
      </c>
      <c r="B1039" s="1" t="s">
        <v>2171</v>
      </c>
      <c r="C1039" s="46">
        <v>0</v>
      </c>
      <c r="D1039" s="46" t="s">
        <v>2</v>
      </c>
      <c r="E1039" s="4">
        <f t="shared" si="32"/>
        <v>0</v>
      </c>
      <c r="F1039" s="5" t="str">
        <f>IFERROR(D1039/C1039-1,"-")</f>
        <v>-</v>
      </c>
    </row>
    <row r="1040" spans="1:6" x14ac:dyDescent="0.25">
      <c r="A1040" s="24">
        <v>512681</v>
      </c>
      <c r="B1040" s="1" t="s">
        <v>1564</v>
      </c>
      <c r="C1040" s="46">
        <v>385611</v>
      </c>
      <c r="D1040" s="46">
        <v>482644.39</v>
      </c>
      <c r="E1040" s="4">
        <f t="shared" si="32"/>
        <v>97033.390000000014</v>
      </c>
      <c r="F1040" s="5">
        <f t="shared" si="33"/>
        <v>0.25163543052454429</v>
      </c>
    </row>
    <row r="1041" spans="1:6" x14ac:dyDescent="0.25">
      <c r="A1041" s="24">
        <v>512699</v>
      </c>
      <c r="B1041" s="1" t="s">
        <v>1486</v>
      </c>
      <c r="C1041" s="46">
        <v>64809</v>
      </c>
      <c r="D1041" s="46">
        <v>78722.25</v>
      </c>
      <c r="E1041" s="4">
        <f t="shared" si="32"/>
        <v>13913.25</v>
      </c>
      <c r="F1041" s="5">
        <f t="shared" si="33"/>
        <v>0.21468083136601401</v>
      </c>
    </row>
    <row r="1042" spans="1:6" x14ac:dyDescent="0.25">
      <c r="A1042" s="24">
        <v>512702</v>
      </c>
      <c r="B1042" s="1" t="s">
        <v>398</v>
      </c>
      <c r="C1042" s="46">
        <v>87897</v>
      </c>
      <c r="D1042" s="46">
        <v>77865.540000000008</v>
      </c>
      <c r="E1042" s="4">
        <f t="shared" si="32"/>
        <v>-10031.459999999992</v>
      </c>
      <c r="F1042" s="10">
        <f t="shared" si="33"/>
        <v>-0.11412744462268332</v>
      </c>
    </row>
    <row r="1043" spans="1:6" x14ac:dyDescent="0.25">
      <c r="A1043" s="24">
        <v>512711</v>
      </c>
      <c r="B1043" s="1" t="s">
        <v>378</v>
      </c>
      <c r="C1043" s="46">
        <v>70791</v>
      </c>
      <c r="D1043" s="46">
        <v>61852.51</v>
      </c>
      <c r="E1043" s="4">
        <f t="shared" si="32"/>
        <v>-8938.489999999998</v>
      </c>
      <c r="F1043" s="10">
        <f t="shared" si="33"/>
        <v>-0.12626590950827077</v>
      </c>
    </row>
    <row r="1044" spans="1:6" x14ac:dyDescent="0.25">
      <c r="A1044" s="24">
        <v>512729</v>
      </c>
      <c r="B1044" s="1" t="s">
        <v>1449</v>
      </c>
      <c r="C1044" s="46">
        <v>612442</v>
      </c>
      <c r="D1044" s="46">
        <v>736061.04</v>
      </c>
      <c r="E1044" s="4">
        <f t="shared" si="32"/>
        <v>123619.04000000004</v>
      </c>
      <c r="F1044" s="5">
        <f t="shared" si="33"/>
        <v>0.20184611767318383</v>
      </c>
    </row>
    <row r="1045" spans="1:6" x14ac:dyDescent="0.25">
      <c r="A1045" s="24">
        <v>512737</v>
      </c>
      <c r="B1045" s="1" t="s">
        <v>2172</v>
      </c>
      <c r="C1045" s="46">
        <v>0</v>
      </c>
      <c r="D1045" s="46" t="s">
        <v>2</v>
      </c>
      <c r="E1045" s="4">
        <f t="shared" si="32"/>
        <v>0</v>
      </c>
      <c r="F1045" s="5" t="str">
        <f>IFERROR(D1045/C1045-1,"-")</f>
        <v>-</v>
      </c>
    </row>
    <row r="1046" spans="1:6" x14ac:dyDescent="0.25">
      <c r="A1046" s="24">
        <v>512753</v>
      </c>
      <c r="B1046" s="1" t="s">
        <v>2173</v>
      </c>
      <c r="C1046" s="46">
        <v>0</v>
      </c>
      <c r="D1046" s="46" t="s">
        <v>2</v>
      </c>
      <c r="E1046" s="4">
        <f t="shared" si="32"/>
        <v>0</v>
      </c>
      <c r="F1046" s="5" t="str">
        <f>IFERROR(D1046/C1046-1,"-")</f>
        <v>-</v>
      </c>
    </row>
    <row r="1047" spans="1:6" x14ac:dyDescent="0.25">
      <c r="A1047" s="24">
        <v>512761</v>
      </c>
      <c r="B1047" s="1" t="s">
        <v>1054</v>
      </c>
      <c r="C1047" s="46">
        <v>158781</v>
      </c>
      <c r="D1047" s="46">
        <v>170930.45</v>
      </c>
      <c r="E1047" s="4">
        <f t="shared" si="32"/>
        <v>12149.450000000012</v>
      </c>
      <c r="F1047" s="5">
        <f t="shared" si="33"/>
        <v>7.6517026596381266E-2</v>
      </c>
    </row>
    <row r="1048" spans="1:6" x14ac:dyDescent="0.25">
      <c r="A1048" s="24">
        <v>512788</v>
      </c>
      <c r="B1048" s="1" t="s">
        <v>2195</v>
      </c>
      <c r="C1048" s="46">
        <v>0</v>
      </c>
      <c r="D1048" s="46" t="s">
        <v>2</v>
      </c>
      <c r="E1048" s="4">
        <f t="shared" si="32"/>
        <v>0</v>
      </c>
      <c r="F1048" s="5" t="str">
        <f>IFERROR(D1048/C1048-1,"-")</f>
        <v>-</v>
      </c>
    </row>
    <row r="1049" spans="1:6" x14ac:dyDescent="0.25">
      <c r="A1049" s="24">
        <v>512796</v>
      </c>
      <c r="B1049" s="1" t="s">
        <v>2174</v>
      </c>
      <c r="C1049" s="46">
        <v>0</v>
      </c>
      <c r="D1049" s="46" t="s">
        <v>2</v>
      </c>
      <c r="E1049" s="4">
        <f t="shared" si="32"/>
        <v>0</v>
      </c>
      <c r="F1049" s="5" t="str">
        <f>IFERROR(D1049/C1049-1,"-")</f>
        <v>-</v>
      </c>
    </row>
    <row r="1050" spans="1:6" x14ac:dyDescent="0.25">
      <c r="A1050" s="24">
        <v>512818</v>
      </c>
      <c r="B1050" s="1" t="s">
        <v>2175</v>
      </c>
      <c r="C1050" s="46">
        <v>0</v>
      </c>
      <c r="D1050" s="46" t="s">
        <v>2</v>
      </c>
      <c r="E1050" s="4">
        <f t="shared" si="32"/>
        <v>0</v>
      </c>
      <c r="F1050" s="5" t="str">
        <f>IFERROR(D1050/C1050-1,"-")</f>
        <v>-</v>
      </c>
    </row>
    <row r="1051" spans="1:6" x14ac:dyDescent="0.25">
      <c r="A1051" s="24">
        <v>512834</v>
      </c>
      <c r="B1051" s="1" t="s">
        <v>583</v>
      </c>
      <c r="C1051" s="46">
        <v>133460</v>
      </c>
      <c r="D1051" s="46">
        <v>127146.36</v>
      </c>
      <c r="E1051" s="4">
        <f t="shared" si="32"/>
        <v>-6313.6399999999994</v>
      </c>
      <c r="F1051" s="10">
        <f t="shared" si="33"/>
        <v>-4.730735800989061E-2</v>
      </c>
    </row>
    <row r="1052" spans="1:6" x14ac:dyDescent="0.25">
      <c r="A1052" s="24">
        <v>512842</v>
      </c>
      <c r="B1052" s="1" t="s">
        <v>1375</v>
      </c>
      <c r="C1052" s="46">
        <v>3599871</v>
      </c>
      <c r="D1052" s="46">
        <v>4211390.3600000003</v>
      </c>
      <c r="E1052" s="4">
        <f t="shared" si="32"/>
        <v>611519.36000000034</v>
      </c>
      <c r="F1052" s="5">
        <f t="shared" si="33"/>
        <v>0.16987257598952854</v>
      </c>
    </row>
    <row r="1053" spans="1:6" x14ac:dyDescent="0.25">
      <c r="A1053" s="24">
        <v>512851</v>
      </c>
      <c r="B1053" s="1" t="s">
        <v>978</v>
      </c>
      <c r="C1053" s="46">
        <v>731922</v>
      </c>
      <c r="D1053" s="46">
        <v>774264</v>
      </c>
      <c r="E1053" s="4">
        <f t="shared" si="32"/>
        <v>42342</v>
      </c>
      <c r="F1053" s="5">
        <f t="shared" si="33"/>
        <v>5.7850426684810774E-2</v>
      </c>
    </row>
    <row r="1054" spans="1:6" x14ac:dyDescent="0.25">
      <c r="A1054" s="24">
        <v>512885</v>
      </c>
      <c r="B1054" s="1" t="s">
        <v>584</v>
      </c>
      <c r="C1054" s="46">
        <v>255184</v>
      </c>
      <c r="D1054" s="46">
        <v>243147.05</v>
      </c>
      <c r="E1054" s="4">
        <f t="shared" si="32"/>
        <v>-12036.950000000012</v>
      </c>
      <c r="F1054" s="10">
        <f t="shared" si="33"/>
        <v>-4.7169689322214658E-2</v>
      </c>
    </row>
    <row r="1055" spans="1:6" x14ac:dyDescent="0.25">
      <c r="A1055" s="24">
        <v>512915</v>
      </c>
      <c r="B1055" s="1" t="s">
        <v>777</v>
      </c>
      <c r="C1055" s="46">
        <v>116250</v>
      </c>
      <c r="D1055" s="46">
        <v>117015.02</v>
      </c>
      <c r="E1055" s="4">
        <f t="shared" si="32"/>
        <v>765.02000000000407</v>
      </c>
      <c r="F1055" s="5">
        <f t="shared" si="33"/>
        <v>6.5808172043011481E-3</v>
      </c>
    </row>
    <row r="1056" spans="1:6" x14ac:dyDescent="0.25">
      <c r="A1056" s="24">
        <v>512931</v>
      </c>
      <c r="B1056" s="1" t="s">
        <v>819</v>
      </c>
      <c r="C1056" s="46">
        <v>69337</v>
      </c>
      <c r="D1056" s="46">
        <v>70433.51999999999</v>
      </c>
      <c r="E1056" s="4">
        <f t="shared" si="32"/>
        <v>1096.5199999999895</v>
      </c>
      <c r="F1056" s="5">
        <f t="shared" si="33"/>
        <v>1.5814355971559113E-2</v>
      </c>
    </row>
    <row r="1057" spans="1:6" x14ac:dyDescent="0.25">
      <c r="A1057" s="24">
        <v>512940</v>
      </c>
      <c r="B1057" s="1" t="s">
        <v>119</v>
      </c>
      <c r="C1057" s="46">
        <v>201707</v>
      </c>
      <c r="D1057" s="46">
        <v>134572.29</v>
      </c>
      <c r="E1057" s="4">
        <f t="shared" si="32"/>
        <v>-67134.709999999992</v>
      </c>
      <c r="F1057" s="10">
        <f t="shared" si="33"/>
        <v>-0.33283282186537899</v>
      </c>
    </row>
    <row r="1058" spans="1:6" x14ac:dyDescent="0.25">
      <c r="A1058" s="24">
        <v>512958</v>
      </c>
      <c r="B1058" s="1" t="s">
        <v>338</v>
      </c>
      <c r="C1058" s="46">
        <v>181464</v>
      </c>
      <c r="D1058" s="46">
        <v>155591.81</v>
      </c>
      <c r="E1058" s="4">
        <f t="shared" si="32"/>
        <v>-25872.190000000002</v>
      </c>
      <c r="F1058" s="10">
        <f t="shared" si="33"/>
        <v>-0.14257478067275053</v>
      </c>
    </row>
    <row r="1059" spans="1:6" x14ac:dyDescent="0.25">
      <c r="A1059" s="24">
        <v>512966</v>
      </c>
      <c r="B1059" s="1" t="s">
        <v>1236</v>
      </c>
      <c r="C1059" s="46">
        <v>172958</v>
      </c>
      <c r="D1059" s="46">
        <v>194938.91999999998</v>
      </c>
      <c r="E1059" s="4">
        <f t="shared" si="32"/>
        <v>21980.919999999984</v>
      </c>
      <c r="F1059" s="5">
        <f t="shared" si="33"/>
        <v>0.12708819482186406</v>
      </c>
    </row>
    <row r="1060" spans="1:6" x14ac:dyDescent="0.25">
      <c r="A1060" s="24">
        <v>513008</v>
      </c>
      <c r="B1060" s="1" t="s">
        <v>891</v>
      </c>
      <c r="C1060" s="46">
        <v>255973</v>
      </c>
      <c r="D1060" s="46">
        <v>265686.67</v>
      </c>
      <c r="E1060" s="4">
        <f t="shared" si="32"/>
        <v>9713.6699999999837</v>
      </c>
      <c r="F1060" s="5">
        <f t="shared" si="33"/>
        <v>3.7948025768342664E-2</v>
      </c>
    </row>
    <row r="1061" spans="1:6" x14ac:dyDescent="0.25">
      <c r="A1061" s="24">
        <v>513016</v>
      </c>
      <c r="B1061" s="1" t="s">
        <v>1442</v>
      </c>
      <c r="C1061" s="46">
        <v>1738876</v>
      </c>
      <c r="D1061" s="46">
        <v>2079607.7400000002</v>
      </c>
      <c r="E1061" s="4">
        <f t="shared" si="32"/>
        <v>340731.74000000022</v>
      </c>
      <c r="F1061" s="5">
        <f t="shared" si="33"/>
        <v>0.19594941789983888</v>
      </c>
    </row>
    <row r="1062" spans="1:6" x14ac:dyDescent="0.25">
      <c r="A1062" s="24">
        <v>513024</v>
      </c>
      <c r="B1062" s="1" t="s">
        <v>1905</v>
      </c>
      <c r="C1062" s="46">
        <v>82226</v>
      </c>
      <c r="D1062" s="46">
        <v>129886.69</v>
      </c>
      <c r="E1062" s="4">
        <f t="shared" si="32"/>
        <v>47660.69</v>
      </c>
      <c r="F1062" s="5">
        <f t="shared" si="33"/>
        <v>0.57963040887310591</v>
      </c>
    </row>
    <row r="1063" spans="1:6" x14ac:dyDescent="0.25">
      <c r="A1063" s="24">
        <v>513083</v>
      </c>
      <c r="B1063" s="1" t="s">
        <v>2047</v>
      </c>
      <c r="C1063" s="46">
        <v>0</v>
      </c>
      <c r="D1063" s="46" t="s">
        <v>2</v>
      </c>
      <c r="E1063" s="4">
        <f t="shared" si="32"/>
        <v>0</v>
      </c>
      <c r="F1063" s="5" t="str">
        <f>IFERROR(D1063/C1063-1,"-")</f>
        <v>-</v>
      </c>
    </row>
    <row r="1064" spans="1:6" x14ac:dyDescent="0.25">
      <c r="A1064" s="24">
        <v>513091</v>
      </c>
      <c r="B1064" s="1" t="s">
        <v>612</v>
      </c>
      <c r="C1064" s="46">
        <v>96600</v>
      </c>
      <c r="D1064" s="46">
        <v>93094.85</v>
      </c>
      <c r="E1064" s="4">
        <f t="shared" si="32"/>
        <v>-3505.1499999999942</v>
      </c>
      <c r="F1064" s="10">
        <f t="shared" si="33"/>
        <v>-3.6285196687370513E-2</v>
      </c>
    </row>
    <row r="1065" spans="1:6" x14ac:dyDescent="0.25">
      <c r="A1065" s="24">
        <v>513121</v>
      </c>
      <c r="B1065" s="1" t="s">
        <v>145</v>
      </c>
      <c r="C1065" s="46">
        <v>102074</v>
      </c>
      <c r="D1065" s="46">
        <v>132333.64000000001</v>
      </c>
      <c r="E1065" s="4">
        <f t="shared" si="32"/>
        <v>30259.640000000014</v>
      </c>
      <c r="F1065" s="5">
        <f t="shared" si="33"/>
        <v>0.29644806708858296</v>
      </c>
    </row>
    <row r="1066" spans="1:6" x14ac:dyDescent="0.25">
      <c r="A1066" s="24">
        <v>513156</v>
      </c>
      <c r="B1066" s="1" t="s">
        <v>1627</v>
      </c>
      <c r="C1066" s="46">
        <v>454647</v>
      </c>
      <c r="D1066" s="46">
        <v>583759.28</v>
      </c>
      <c r="E1066" s="4">
        <f t="shared" si="32"/>
        <v>129112.28000000003</v>
      </c>
      <c r="F1066" s="5">
        <f t="shared" si="33"/>
        <v>0.28398357406955288</v>
      </c>
    </row>
    <row r="1067" spans="1:6" x14ac:dyDescent="0.25">
      <c r="A1067" s="24">
        <v>513172</v>
      </c>
      <c r="B1067" s="1" t="s">
        <v>1263</v>
      </c>
      <c r="C1067" s="46">
        <v>99436</v>
      </c>
      <c r="D1067" s="46">
        <v>112941.22</v>
      </c>
      <c r="E1067" s="4">
        <f t="shared" si="32"/>
        <v>13505.220000000001</v>
      </c>
      <c r="F1067" s="5">
        <f t="shared" si="33"/>
        <v>0.13581821473108335</v>
      </c>
    </row>
    <row r="1068" spans="1:6" x14ac:dyDescent="0.25">
      <c r="A1068" s="24">
        <v>513245</v>
      </c>
      <c r="B1068" s="1" t="s">
        <v>2049</v>
      </c>
      <c r="C1068" s="46">
        <v>0</v>
      </c>
      <c r="D1068" s="46" t="s">
        <v>2</v>
      </c>
      <c r="E1068" s="4">
        <f t="shared" si="32"/>
        <v>0</v>
      </c>
      <c r="F1068" s="5" t="str">
        <f>IFERROR(D1068/C1068-1,"-")</f>
        <v>-</v>
      </c>
    </row>
    <row r="1069" spans="1:6" x14ac:dyDescent="0.25">
      <c r="A1069" s="24">
        <v>513253</v>
      </c>
      <c r="B1069" s="1" t="s">
        <v>1217</v>
      </c>
      <c r="C1069" s="46">
        <v>320595</v>
      </c>
      <c r="D1069" s="46">
        <v>360023</v>
      </c>
      <c r="E1069" s="4">
        <f t="shared" si="32"/>
        <v>39428</v>
      </c>
      <c r="F1069" s="5">
        <f t="shared" si="33"/>
        <v>0.1229838269467709</v>
      </c>
    </row>
    <row r="1070" spans="1:6" x14ac:dyDescent="0.25">
      <c r="A1070" s="24">
        <v>513296</v>
      </c>
      <c r="B1070" s="1" t="s">
        <v>1313</v>
      </c>
      <c r="C1070" s="46">
        <v>286373</v>
      </c>
      <c r="D1070" s="46">
        <v>329231.53000000003</v>
      </c>
      <c r="E1070" s="4">
        <f t="shared" si="32"/>
        <v>42858.530000000028</v>
      </c>
      <c r="F1070" s="5">
        <f t="shared" si="33"/>
        <v>0.1496598142981358</v>
      </c>
    </row>
    <row r="1071" spans="1:6" x14ac:dyDescent="0.25">
      <c r="A1071" s="24">
        <v>513300</v>
      </c>
      <c r="B1071" s="1" t="s">
        <v>437</v>
      </c>
      <c r="C1071" s="46">
        <v>102074</v>
      </c>
      <c r="D1071" s="46">
        <v>91770.44</v>
      </c>
      <c r="E1071" s="4">
        <f t="shared" si="32"/>
        <v>-10303.559999999998</v>
      </c>
      <c r="F1071" s="10">
        <f t="shared" si="33"/>
        <v>-0.10094206164155417</v>
      </c>
    </row>
    <row r="1072" spans="1:6" x14ac:dyDescent="0.25">
      <c r="A1072" s="24">
        <v>513318</v>
      </c>
      <c r="B1072" s="1" t="s">
        <v>963</v>
      </c>
      <c r="C1072" s="46">
        <v>104909</v>
      </c>
      <c r="D1072" s="46">
        <v>110494.60999999999</v>
      </c>
      <c r="E1072" s="4">
        <f t="shared" si="32"/>
        <v>5585.609999999986</v>
      </c>
      <c r="F1072" s="5">
        <f t="shared" si="33"/>
        <v>5.3242429152884796E-2</v>
      </c>
    </row>
    <row r="1073" spans="1:6" x14ac:dyDescent="0.25">
      <c r="A1073" s="24">
        <v>513326</v>
      </c>
      <c r="B1073" s="1" t="s">
        <v>842</v>
      </c>
      <c r="C1073" s="46">
        <v>323233</v>
      </c>
      <c r="D1073" s="46">
        <v>330368.82999999996</v>
      </c>
      <c r="E1073" s="4">
        <f t="shared" si="32"/>
        <v>7135.8299999999581</v>
      </c>
      <c r="F1073" s="5">
        <f t="shared" si="33"/>
        <v>2.2076427839978985E-2</v>
      </c>
    </row>
    <row r="1074" spans="1:6" x14ac:dyDescent="0.25">
      <c r="A1074" s="24">
        <v>513334</v>
      </c>
      <c r="B1074" s="1" t="s">
        <v>1900</v>
      </c>
      <c r="C1074" s="46">
        <v>87897</v>
      </c>
      <c r="D1074" s="46">
        <v>137717.59000000003</v>
      </c>
      <c r="E1074" s="4">
        <f t="shared" si="32"/>
        <v>49820.590000000026</v>
      </c>
      <c r="F1074" s="5">
        <f t="shared" si="33"/>
        <v>0.5668064894137459</v>
      </c>
    </row>
    <row r="1075" spans="1:6" x14ac:dyDescent="0.25">
      <c r="A1075" s="24">
        <v>513342</v>
      </c>
      <c r="B1075" s="1" t="s">
        <v>1742</v>
      </c>
      <c r="C1075" s="46">
        <v>144604</v>
      </c>
      <c r="D1075" s="46">
        <v>195201.76</v>
      </c>
      <c r="E1075" s="4">
        <f t="shared" si="32"/>
        <v>50597.760000000009</v>
      </c>
      <c r="F1075" s="5">
        <f t="shared" si="33"/>
        <v>0.34990567342535472</v>
      </c>
    </row>
    <row r="1076" spans="1:6" x14ac:dyDescent="0.25">
      <c r="A1076" s="24">
        <v>513351</v>
      </c>
      <c r="B1076" s="1" t="s">
        <v>318</v>
      </c>
      <c r="C1076" s="46">
        <v>104909</v>
      </c>
      <c r="D1076" s="46">
        <v>88761.109999999986</v>
      </c>
      <c r="E1076" s="4">
        <f t="shared" si="32"/>
        <v>-16147.890000000014</v>
      </c>
      <c r="F1076" s="10">
        <f t="shared" si="33"/>
        <v>-0.1539228283560039</v>
      </c>
    </row>
    <row r="1077" spans="1:6" x14ac:dyDescent="0.25">
      <c r="A1077" s="24">
        <v>513377</v>
      </c>
      <c r="B1077" s="1" t="s">
        <v>1605</v>
      </c>
      <c r="C1077" s="46">
        <v>70791</v>
      </c>
      <c r="D1077" s="46">
        <v>89900.89</v>
      </c>
      <c r="E1077" s="4">
        <f t="shared" si="32"/>
        <v>19109.89</v>
      </c>
      <c r="F1077" s="5">
        <f t="shared" si="33"/>
        <v>0.26994801599073326</v>
      </c>
    </row>
    <row r="1078" spans="1:6" x14ac:dyDescent="0.25">
      <c r="A1078" s="24">
        <v>513385</v>
      </c>
      <c r="B1078" s="1" t="s">
        <v>327</v>
      </c>
      <c r="C1078" s="46">
        <v>110580</v>
      </c>
      <c r="D1078" s="46">
        <v>93938</v>
      </c>
      <c r="E1078" s="4">
        <f t="shared" si="32"/>
        <v>-16642</v>
      </c>
      <c r="F1078" s="10">
        <f t="shared" si="33"/>
        <v>-0.15049737746427927</v>
      </c>
    </row>
    <row r="1079" spans="1:6" x14ac:dyDescent="0.25">
      <c r="A1079" s="24">
        <v>513407</v>
      </c>
      <c r="B1079" s="1" t="s">
        <v>2060</v>
      </c>
      <c r="C1079" s="46">
        <v>0</v>
      </c>
      <c r="D1079" s="46" t="s">
        <v>2</v>
      </c>
      <c r="E1079" s="4">
        <f t="shared" si="32"/>
        <v>0</v>
      </c>
      <c r="F1079" s="5" t="str">
        <f>IFERROR(D1079/C1079-1,"-")</f>
        <v>-</v>
      </c>
    </row>
    <row r="1080" spans="1:6" x14ac:dyDescent="0.25">
      <c r="A1080" s="24">
        <v>513440</v>
      </c>
      <c r="B1080" s="1" t="s">
        <v>1505</v>
      </c>
      <c r="C1080" s="46">
        <v>792057</v>
      </c>
      <c r="D1080" s="46">
        <v>967620.20000000007</v>
      </c>
      <c r="E1080" s="4">
        <f t="shared" si="32"/>
        <v>175563.20000000007</v>
      </c>
      <c r="F1080" s="5">
        <f t="shared" si="33"/>
        <v>0.22165475464518347</v>
      </c>
    </row>
    <row r="1081" spans="1:6" x14ac:dyDescent="0.25">
      <c r="A1081" s="24">
        <v>513466</v>
      </c>
      <c r="B1081" s="1" t="s">
        <v>1254</v>
      </c>
      <c r="C1081" s="46">
        <v>227225</v>
      </c>
      <c r="D1081" s="46">
        <v>257405.86000000002</v>
      </c>
      <c r="E1081" s="4">
        <f t="shared" si="32"/>
        <v>30180.860000000015</v>
      </c>
      <c r="F1081" s="5">
        <f t="shared" si="33"/>
        <v>0.13282367697216424</v>
      </c>
    </row>
    <row r="1082" spans="1:6" x14ac:dyDescent="0.25">
      <c r="A1082" s="24">
        <v>513474</v>
      </c>
      <c r="B1082" s="1" t="s">
        <v>1208</v>
      </c>
      <c r="C1082" s="46">
        <v>133263</v>
      </c>
      <c r="D1082" s="46">
        <v>149348.97</v>
      </c>
      <c r="E1082" s="4">
        <f t="shared" si="32"/>
        <v>16085.970000000001</v>
      </c>
      <c r="F1082" s="5">
        <f t="shared" si="33"/>
        <v>0.12070844870669273</v>
      </c>
    </row>
    <row r="1083" spans="1:6" x14ac:dyDescent="0.25">
      <c r="A1083" s="24">
        <v>513563</v>
      </c>
      <c r="B1083" s="1" t="s">
        <v>1750</v>
      </c>
      <c r="C1083" s="46">
        <v>195641</v>
      </c>
      <c r="D1083" s="46">
        <v>265574.74</v>
      </c>
      <c r="E1083" s="4">
        <f t="shared" si="32"/>
        <v>69933.739999999991</v>
      </c>
      <c r="F1083" s="5">
        <f t="shared" si="33"/>
        <v>0.35745953046651779</v>
      </c>
    </row>
    <row r="1084" spans="1:6" x14ac:dyDescent="0.25">
      <c r="A1084" s="24">
        <v>513598</v>
      </c>
      <c r="B1084" s="1" t="s">
        <v>585</v>
      </c>
      <c r="C1084" s="46">
        <v>442516</v>
      </c>
      <c r="D1084" s="46">
        <v>421873.38</v>
      </c>
      <c r="E1084" s="4">
        <f t="shared" si="32"/>
        <v>-20642.619999999995</v>
      </c>
      <c r="F1084" s="10">
        <f t="shared" si="33"/>
        <v>-4.6648301982301188E-2</v>
      </c>
    </row>
    <row r="1085" spans="1:6" x14ac:dyDescent="0.25">
      <c r="A1085" s="24">
        <v>513601</v>
      </c>
      <c r="B1085" s="1" t="s">
        <v>927</v>
      </c>
      <c r="C1085" s="46">
        <v>189970</v>
      </c>
      <c r="D1085" s="46">
        <v>198624.03000000003</v>
      </c>
      <c r="E1085" s="4">
        <f t="shared" si="32"/>
        <v>8654.0300000000279</v>
      </c>
      <c r="F1085" s="5">
        <f t="shared" si="33"/>
        <v>4.5554719166184254E-2</v>
      </c>
    </row>
    <row r="1086" spans="1:6" x14ac:dyDescent="0.25">
      <c r="A1086" s="24">
        <v>513610</v>
      </c>
      <c r="B1086" s="1" t="s">
        <v>1336</v>
      </c>
      <c r="C1086" s="46">
        <v>1526617</v>
      </c>
      <c r="D1086" s="46">
        <v>1766351.67</v>
      </c>
      <c r="E1086" s="4">
        <f t="shared" si="32"/>
        <v>239734.66999999993</v>
      </c>
      <c r="F1086" s="5">
        <f t="shared" si="33"/>
        <v>0.15703655206250144</v>
      </c>
    </row>
    <row r="1087" spans="1:6" x14ac:dyDescent="0.25">
      <c r="A1087" s="24">
        <v>513687</v>
      </c>
      <c r="B1087" s="1" t="s">
        <v>1851</v>
      </c>
      <c r="C1087" s="46">
        <v>52719</v>
      </c>
      <c r="D1087" s="46">
        <v>78271.56</v>
      </c>
      <c r="E1087" s="4">
        <f t="shared" si="32"/>
        <v>25552.559999999998</v>
      </c>
      <c r="F1087" s="5">
        <f t="shared" si="33"/>
        <v>0.48469356399021213</v>
      </c>
    </row>
    <row r="1088" spans="1:6" x14ac:dyDescent="0.25">
      <c r="A1088" s="24">
        <v>513725</v>
      </c>
      <c r="B1088" s="1" t="s">
        <v>1775</v>
      </c>
      <c r="C1088" s="46">
        <v>82226</v>
      </c>
      <c r="D1088" s="46">
        <v>114100.74</v>
      </c>
      <c r="E1088" s="4">
        <f t="shared" si="32"/>
        <v>31874.740000000005</v>
      </c>
      <c r="F1088" s="5">
        <f t="shared" si="33"/>
        <v>0.38764794590518825</v>
      </c>
    </row>
    <row r="1089" spans="1:6" x14ac:dyDescent="0.25">
      <c r="A1089" s="24">
        <v>513741</v>
      </c>
      <c r="B1089" s="1" t="s">
        <v>1621</v>
      </c>
      <c r="C1089" s="46">
        <v>158781</v>
      </c>
      <c r="D1089" s="46">
        <v>203225.06</v>
      </c>
      <c r="E1089" s="4">
        <f t="shared" si="32"/>
        <v>44444.06</v>
      </c>
      <c r="F1089" s="5">
        <f t="shared" si="33"/>
        <v>0.27990792349210536</v>
      </c>
    </row>
    <row r="1090" spans="1:6" x14ac:dyDescent="0.25">
      <c r="A1090" s="24">
        <v>513776</v>
      </c>
      <c r="B1090" s="1" t="s">
        <v>1491</v>
      </c>
      <c r="C1090" s="46">
        <v>116250</v>
      </c>
      <c r="D1090" s="46">
        <v>141287.17000000001</v>
      </c>
      <c r="E1090" s="4">
        <f t="shared" si="32"/>
        <v>25037.170000000013</v>
      </c>
      <c r="F1090" s="5">
        <f t="shared" si="33"/>
        <v>0.21537350537634414</v>
      </c>
    </row>
    <row r="1091" spans="1:6" x14ac:dyDescent="0.25">
      <c r="A1091" s="24">
        <v>513784</v>
      </c>
      <c r="B1091" s="1" t="s">
        <v>2055</v>
      </c>
      <c r="C1091" s="46">
        <v>0</v>
      </c>
      <c r="D1091" s="46" t="s">
        <v>2</v>
      </c>
      <c r="E1091" s="4">
        <f t="shared" si="32"/>
        <v>0</v>
      </c>
      <c r="F1091" s="5" t="str">
        <f>IFERROR(D1091/C1091-1,"-")</f>
        <v>-</v>
      </c>
    </row>
    <row r="1092" spans="1:6" x14ac:dyDescent="0.25">
      <c r="A1092" s="24">
        <v>513792</v>
      </c>
      <c r="B1092" s="1" t="s">
        <v>911</v>
      </c>
      <c r="C1092" s="46">
        <v>64809</v>
      </c>
      <c r="D1092" s="46">
        <v>67525.52</v>
      </c>
      <c r="E1092" s="4">
        <f t="shared" ref="E1092:E1155" si="34">D1092-C1092</f>
        <v>2716.5200000000041</v>
      </c>
      <c r="F1092" s="5">
        <f t="shared" ref="F1092:F1155" si="35">IFERROR(D1092/C1092-1,"N/A")</f>
        <v>4.1915783301702092E-2</v>
      </c>
    </row>
    <row r="1093" spans="1:6" x14ac:dyDescent="0.25">
      <c r="A1093" s="24">
        <v>513806</v>
      </c>
      <c r="B1093" s="1" t="s">
        <v>2774</v>
      </c>
      <c r="C1093" s="46">
        <v>0</v>
      </c>
      <c r="D1093" s="46" t="s">
        <v>2</v>
      </c>
      <c r="E1093" s="4">
        <f t="shared" si="34"/>
        <v>0</v>
      </c>
      <c r="F1093" s="5" t="str">
        <f>IFERROR(D1093/C1093-1,"-")</f>
        <v>-</v>
      </c>
    </row>
    <row r="1094" spans="1:6" x14ac:dyDescent="0.25">
      <c r="A1094" s="24">
        <v>513814</v>
      </c>
      <c r="B1094" s="1" t="s">
        <v>1590</v>
      </c>
      <c r="C1094" s="46">
        <v>54277</v>
      </c>
      <c r="D1094" s="46">
        <v>68584.170000000013</v>
      </c>
      <c r="E1094" s="4">
        <f t="shared" si="34"/>
        <v>14307.170000000013</v>
      </c>
      <c r="F1094" s="5">
        <f t="shared" si="35"/>
        <v>0.26359544558468628</v>
      </c>
    </row>
    <row r="1095" spans="1:6" x14ac:dyDescent="0.25">
      <c r="A1095" s="24">
        <v>513822</v>
      </c>
      <c r="B1095" s="1" t="s">
        <v>2056</v>
      </c>
      <c r="C1095" s="46">
        <v>0</v>
      </c>
      <c r="D1095" s="46" t="s">
        <v>2</v>
      </c>
      <c r="E1095" s="4">
        <f t="shared" si="34"/>
        <v>0</v>
      </c>
      <c r="F1095" s="5" t="str">
        <f>IFERROR(D1095/C1095-1,"-")</f>
        <v>-</v>
      </c>
    </row>
    <row r="1096" spans="1:6" x14ac:dyDescent="0.25">
      <c r="A1096" s="24">
        <v>513831</v>
      </c>
      <c r="B1096" s="1" t="s">
        <v>2765</v>
      </c>
      <c r="C1096" s="46">
        <v>0</v>
      </c>
      <c r="D1096" s="46" t="s">
        <v>2</v>
      </c>
      <c r="E1096" s="4">
        <f t="shared" si="34"/>
        <v>0</v>
      </c>
      <c r="F1096" s="5" t="str">
        <f>IFERROR(D1096/C1096-1,"-")</f>
        <v>-</v>
      </c>
    </row>
    <row r="1097" spans="1:6" x14ac:dyDescent="0.25">
      <c r="A1097" s="24">
        <v>513849</v>
      </c>
      <c r="B1097" s="1" t="s">
        <v>2771</v>
      </c>
      <c r="C1097" s="46">
        <v>0</v>
      </c>
      <c r="D1097" s="46" t="s">
        <v>2</v>
      </c>
      <c r="E1097" s="4">
        <f t="shared" si="34"/>
        <v>0</v>
      </c>
      <c r="F1097" s="5" t="str">
        <f>IFERROR(D1097/C1097-1,"-")</f>
        <v>-</v>
      </c>
    </row>
    <row r="1098" spans="1:6" x14ac:dyDescent="0.25">
      <c r="A1098" s="24">
        <v>513857</v>
      </c>
      <c r="B1098" s="1" t="s">
        <v>2695</v>
      </c>
      <c r="C1098" s="46">
        <v>0</v>
      </c>
      <c r="D1098" s="46" t="s">
        <v>2</v>
      </c>
      <c r="E1098" s="4">
        <f t="shared" si="34"/>
        <v>0</v>
      </c>
      <c r="F1098" s="5" t="str">
        <f>IFERROR(D1098/C1098-1,"-")</f>
        <v>-</v>
      </c>
    </row>
    <row r="1099" spans="1:6" x14ac:dyDescent="0.25">
      <c r="A1099" s="24">
        <v>513865</v>
      </c>
      <c r="B1099" s="1" t="s">
        <v>181</v>
      </c>
      <c r="C1099" s="46">
        <v>64726</v>
      </c>
      <c r="D1099" s="46">
        <v>48303.99</v>
      </c>
      <c r="E1099" s="4">
        <f t="shared" si="34"/>
        <v>-16422.010000000002</v>
      </c>
      <c r="F1099" s="10">
        <f t="shared" si="35"/>
        <v>-0.2537158174458487</v>
      </c>
    </row>
    <row r="1100" spans="1:6" x14ac:dyDescent="0.25">
      <c r="A1100" s="24">
        <v>513881</v>
      </c>
      <c r="B1100" s="1" t="s">
        <v>1352</v>
      </c>
      <c r="C1100" s="46">
        <v>3073477</v>
      </c>
      <c r="D1100" s="46">
        <v>3570123.2699999996</v>
      </c>
      <c r="E1100" s="4">
        <f t="shared" si="34"/>
        <v>496646.26999999955</v>
      </c>
      <c r="F1100" s="5">
        <f t="shared" si="35"/>
        <v>0.16159101564775002</v>
      </c>
    </row>
    <row r="1101" spans="1:6" x14ac:dyDescent="0.25">
      <c r="A1101" s="24">
        <v>513903</v>
      </c>
      <c r="B1101" s="1" t="s">
        <v>970</v>
      </c>
      <c r="C1101" s="46">
        <v>300550</v>
      </c>
      <c r="D1101" s="46">
        <v>317159.64</v>
      </c>
      <c r="E1101" s="4">
        <f t="shared" si="34"/>
        <v>16609.640000000014</v>
      </c>
      <c r="F1101" s="5">
        <f t="shared" si="35"/>
        <v>5.52641490600565E-2</v>
      </c>
    </row>
    <row r="1102" spans="1:6" x14ac:dyDescent="0.25">
      <c r="A1102" s="24">
        <v>513911</v>
      </c>
      <c r="B1102" s="1" t="s">
        <v>410</v>
      </c>
      <c r="C1102" s="46">
        <v>124757</v>
      </c>
      <c r="D1102" s="46">
        <v>110709</v>
      </c>
      <c r="E1102" s="4">
        <f t="shared" si="34"/>
        <v>-14048</v>
      </c>
      <c r="F1102" s="10">
        <f t="shared" si="35"/>
        <v>-0.11260290003767326</v>
      </c>
    </row>
    <row r="1103" spans="1:6" x14ac:dyDescent="0.25">
      <c r="A1103" s="24">
        <v>513920</v>
      </c>
      <c r="B1103" s="1" t="s">
        <v>1406</v>
      </c>
      <c r="C1103" s="46">
        <v>119283</v>
      </c>
      <c r="D1103" s="46">
        <v>140861.43000000002</v>
      </c>
      <c r="E1103" s="4">
        <f t="shared" si="34"/>
        <v>21578.430000000022</v>
      </c>
      <c r="F1103" s="5">
        <f t="shared" si="35"/>
        <v>0.18090113427730703</v>
      </c>
    </row>
    <row r="1104" spans="1:6" x14ac:dyDescent="0.25">
      <c r="A1104" s="24">
        <v>513938</v>
      </c>
      <c r="B1104" s="1" t="s">
        <v>26</v>
      </c>
      <c r="C1104" s="46">
        <v>63147</v>
      </c>
      <c r="D1104" s="46">
        <v>26131.29</v>
      </c>
      <c r="E1104" s="4">
        <f t="shared" si="34"/>
        <v>-37015.71</v>
      </c>
      <c r="F1104" s="10">
        <f t="shared" si="35"/>
        <v>-0.5861831916005511</v>
      </c>
    </row>
    <row r="1105" spans="1:6" x14ac:dyDescent="0.25">
      <c r="A1105" s="24">
        <v>513946</v>
      </c>
      <c r="B1105" s="1" t="s">
        <v>519</v>
      </c>
      <c r="C1105" s="46">
        <v>133263</v>
      </c>
      <c r="D1105" s="46">
        <v>123461.54999999999</v>
      </c>
      <c r="E1105" s="4">
        <f t="shared" si="34"/>
        <v>-9801.4500000000116</v>
      </c>
      <c r="F1105" s="10">
        <f t="shared" si="35"/>
        <v>-7.3549672452218662E-2</v>
      </c>
    </row>
    <row r="1106" spans="1:6" x14ac:dyDescent="0.25">
      <c r="A1106" s="24">
        <v>513954</v>
      </c>
      <c r="B1106" s="1" t="s">
        <v>344</v>
      </c>
      <c r="C1106" s="46">
        <v>187135</v>
      </c>
      <c r="D1106" s="46">
        <v>160782.60999999999</v>
      </c>
      <c r="E1106" s="4">
        <f t="shared" si="34"/>
        <v>-26352.390000000014</v>
      </c>
      <c r="F1106" s="10">
        <f t="shared" si="35"/>
        <v>-0.14082021000881728</v>
      </c>
    </row>
    <row r="1107" spans="1:6" x14ac:dyDescent="0.25">
      <c r="A1107" s="24">
        <v>513962</v>
      </c>
      <c r="B1107" s="1" t="s">
        <v>992</v>
      </c>
      <c r="C1107" s="46">
        <v>107942</v>
      </c>
      <c r="D1107" s="46">
        <v>114569.47</v>
      </c>
      <c r="E1107" s="4">
        <f t="shared" si="34"/>
        <v>6627.4700000000012</v>
      </c>
      <c r="F1107" s="5">
        <f t="shared" si="35"/>
        <v>6.1398436197217077E-2</v>
      </c>
    </row>
    <row r="1108" spans="1:6" x14ac:dyDescent="0.25">
      <c r="A1108" s="24">
        <v>513971</v>
      </c>
      <c r="B1108" s="1" t="s">
        <v>2057</v>
      </c>
      <c r="C1108" s="46">
        <v>0</v>
      </c>
      <c r="D1108" s="46" t="s">
        <v>2</v>
      </c>
      <c r="E1108" s="4">
        <f t="shared" si="34"/>
        <v>0</v>
      </c>
      <c r="F1108" s="5" t="str">
        <f>IFERROR(D1108/C1108-1,"-")</f>
        <v>-</v>
      </c>
    </row>
    <row r="1109" spans="1:6" x14ac:dyDescent="0.25">
      <c r="A1109" s="24">
        <v>513989</v>
      </c>
      <c r="B1109" s="1" t="s">
        <v>1770</v>
      </c>
      <c r="C1109" s="46">
        <v>178629</v>
      </c>
      <c r="D1109" s="46">
        <v>246721.25</v>
      </c>
      <c r="E1109" s="4">
        <f t="shared" si="34"/>
        <v>68092.25</v>
      </c>
      <c r="F1109" s="5">
        <f t="shared" si="35"/>
        <v>0.38119370315010448</v>
      </c>
    </row>
    <row r="1110" spans="1:6" x14ac:dyDescent="0.25">
      <c r="A1110" s="24">
        <v>513997</v>
      </c>
      <c r="B1110" s="1" t="s">
        <v>1369</v>
      </c>
      <c r="C1110" s="46">
        <v>1086272</v>
      </c>
      <c r="D1110" s="46">
        <v>1268604.0499999998</v>
      </c>
      <c r="E1110" s="4">
        <f t="shared" si="34"/>
        <v>182332.04999999981</v>
      </c>
      <c r="F1110" s="5">
        <f t="shared" si="35"/>
        <v>0.16785119196665277</v>
      </c>
    </row>
    <row r="1111" spans="1:6" x14ac:dyDescent="0.25">
      <c r="A1111" s="24">
        <v>514004</v>
      </c>
      <c r="B1111" s="1" t="s">
        <v>510</v>
      </c>
      <c r="C1111" s="46">
        <v>243843</v>
      </c>
      <c r="D1111" s="46">
        <v>225162.28</v>
      </c>
      <c r="E1111" s="4">
        <f t="shared" si="34"/>
        <v>-18680.72</v>
      </c>
      <c r="F1111" s="10">
        <f t="shared" si="35"/>
        <v>-7.660962176482411E-2</v>
      </c>
    </row>
    <row r="1112" spans="1:6" x14ac:dyDescent="0.25">
      <c r="A1112" s="24">
        <v>514012</v>
      </c>
      <c r="B1112" s="1" t="s">
        <v>961</v>
      </c>
      <c r="C1112" s="46">
        <v>64726</v>
      </c>
      <c r="D1112" s="46">
        <v>68129.78</v>
      </c>
      <c r="E1112" s="4">
        <f t="shared" si="34"/>
        <v>3403.7799999999988</v>
      </c>
      <c r="F1112" s="5">
        <f t="shared" si="35"/>
        <v>5.2587522788369423E-2</v>
      </c>
    </row>
    <row r="1113" spans="1:6" x14ac:dyDescent="0.25">
      <c r="A1113" s="24">
        <v>514021</v>
      </c>
      <c r="B1113" s="1" t="s">
        <v>695</v>
      </c>
      <c r="C1113" s="46">
        <v>110580</v>
      </c>
      <c r="D1113" s="46">
        <v>109173.81</v>
      </c>
      <c r="E1113" s="4">
        <f t="shared" si="34"/>
        <v>-1406.1900000000023</v>
      </c>
      <c r="F1113" s="10">
        <f t="shared" si="35"/>
        <v>-1.271649484536086E-2</v>
      </c>
    </row>
    <row r="1114" spans="1:6" x14ac:dyDescent="0.25">
      <c r="A1114" s="24">
        <v>514039</v>
      </c>
      <c r="B1114" s="1" t="s">
        <v>2033</v>
      </c>
      <c r="C1114" s="46">
        <v>0</v>
      </c>
      <c r="D1114" s="46" t="s">
        <v>2</v>
      </c>
      <c r="E1114" s="4">
        <f t="shared" si="34"/>
        <v>0</v>
      </c>
      <c r="F1114" s="5" t="str">
        <f>IFERROR(D1114/C1114-1,"-")</f>
        <v>-</v>
      </c>
    </row>
    <row r="1115" spans="1:6" x14ac:dyDescent="0.25">
      <c r="A1115" s="24">
        <v>514063</v>
      </c>
      <c r="B1115" s="1" t="s">
        <v>1697</v>
      </c>
      <c r="C1115" s="46">
        <v>170517</v>
      </c>
      <c r="D1115" s="46">
        <v>224919.69</v>
      </c>
      <c r="E1115" s="4">
        <f t="shared" si="34"/>
        <v>54402.69</v>
      </c>
      <c r="F1115" s="5">
        <f t="shared" si="35"/>
        <v>0.31904554971058596</v>
      </c>
    </row>
    <row r="1116" spans="1:6" x14ac:dyDescent="0.25">
      <c r="A1116" s="24">
        <v>514071</v>
      </c>
      <c r="B1116" s="1" t="s">
        <v>1007</v>
      </c>
      <c r="C1116" s="46">
        <v>331739</v>
      </c>
      <c r="D1116" s="46">
        <v>353555.33999999997</v>
      </c>
      <c r="E1116" s="4">
        <f t="shared" si="34"/>
        <v>21816.339999999967</v>
      </c>
      <c r="F1116" s="5">
        <f t="shared" si="35"/>
        <v>6.5763567141638335E-2</v>
      </c>
    </row>
    <row r="1117" spans="1:6" x14ac:dyDescent="0.25">
      <c r="A1117" s="24">
        <v>514080</v>
      </c>
      <c r="B1117" s="1" t="s">
        <v>1859</v>
      </c>
      <c r="C1117" s="46">
        <v>96600</v>
      </c>
      <c r="D1117" s="46">
        <v>144617.9</v>
      </c>
      <c r="E1117" s="4">
        <f t="shared" si="34"/>
        <v>48017.899999999994</v>
      </c>
      <c r="F1117" s="5">
        <f t="shared" si="35"/>
        <v>0.49707971014492758</v>
      </c>
    </row>
    <row r="1118" spans="1:6" x14ac:dyDescent="0.25">
      <c r="A1118" s="24">
        <v>514098</v>
      </c>
      <c r="B1118" s="1" t="s">
        <v>1514</v>
      </c>
      <c r="C1118" s="46">
        <v>57175</v>
      </c>
      <c r="D1118" s="46">
        <v>70118.14</v>
      </c>
      <c r="E1118" s="4">
        <f t="shared" si="34"/>
        <v>12943.14</v>
      </c>
      <c r="F1118" s="5">
        <f t="shared" si="35"/>
        <v>0.22637761259291644</v>
      </c>
    </row>
    <row r="1119" spans="1:6" x14ac:dyDescent="0.25">
      <c r="A1119" s="24">
        <v>514101</v>
      </c>
      <c r="B1119" s="1" t="s">
        <v>967</v>
      </c>
      <c r="C1119" s="46">
        <v>64726</v>
      </c>
      <c r="D1119" s="46">
        <v>68281.510000000009</v>
      </c>
      <c r="E1119" s="4">
        <f t="shared" si="34"/>
        <v>3555.5100000000093</v>
      </c>
      <c r="F1119" s="5">
        <f t="shared" si="35"/>
        <v>5.4931712140407374E-2</v>
      </c>
    </row>
    <row r="1120" spans="1:6" x14ac:dyDescent="0.25">
      <c r="A1120" s="24">
        <v>514110</v>
      </c>
      <c r="B1120" s="1" t="s">
        <v>1680</v>
      </c>
      <c r="C1120" s="46">
        <v>122316</v>
      </c>
      <c r="D1120" s="46">
        <v>160314.44999999998</v>
      </c>
      <c r="E1120" s="4">
        <f t="shared" si="34"/>
        <v>37998.449999999983</v>
      </c>
      <c r="F1120" s="5">
        <f t="shared" si="35"/>
        <v>0.3106580496419109</v>
      </c>
    </row>
    <row r="1121" spans="1:6" x14ac:dyDescent="0.25">
      <c r="A1121" s="24">
        <v>514128</v>
      </c>
      <c r="B1121" s="1" t="s">
        <v>517</v>
      </c>
      <c r="C1121" s="46">
        <v>124757</v>
      </c>
      <c r="D1121" s="46">
        <v>115550</v>
      </c>
      <c r="E1121" s="4">
        <f t="shared" si="34"/>
        <v>-9207</v>
      </c>
      <c r="F1121" s="10">
        <f t="shared" si="35"/>
        <v>-7.3799466162219329E-2</v>
      </c>
    </row>
    <row r="1122" spans="1:6" x14ac:dyDescent="0.25">
      <c r="A1122" s="24">
        <v>514136</v>
      </c>
      <c r="B1122" s="1" t="s">
        <v>1932</v>
      </c>
      <c r="C1122" s="46">
        <v>297912</v>
      </c>
      <c r="D1122" s="46">
        <v>488664.22</v>
      </c>
      <c r="E1122" s="4">
        <f t="shared" si="34"/>
        <v>190752.21999999997</v>
      </c>
      <c r="F1122" s="5">
        <f t="shared" si="35"/>
        <v>0.64029720185826688</v>
      </c>
    </row>
    <row r="1123" spans="1:6" x14ac:dyDescent="0.25">
      <c r="A1123" s="24">
        <v>514144</v>
      </c>
      <c r="B1123" s="1" t="s">
        <v>571</v>
      </c>
      <c r="C1123" s="46">
        <v>145196</v>
      </c>
      <c r="D1123" s="46">
        <v>137500</v>
      </c>
      <c r="E1123" s="4">
        <f t="shared" si="34"/>
        <v>-7696</v>
      </c>
      <c r="F1123" s="10">
        <f t="shared" si="35"/>
        <v>-5.3004214992148579E-2</v>
      </c>
    </row>
    <row r="1124" spans="1:6" x14ac:dyDescent="0.25">
      <c r="A1124" s="24">
        <v>514179</v>
      </c>
      <c r="B1124" s="1" t="s">
        <v>1678</v>
      </c>
      <c r="C1124" s="46">
        <v>66304</v>
      </c>
      <c r="D1124" s="46">
        <v>86881.520000000019</v>
      </c>
      <c r="E1124" s="4">
        <f t="shared" si="34"/>
        <v>20577.520000000019</v>
      </c>
      <c r="F1124" s="5">
        <f t="shared" si="35"/>
        <v>0.31035111003861027</v>
      </c>
    </row>
    <row r="1125" spans="1:6" x14ac:dyDescent="0.25">
      <c r="A1125" s="24">
        <v>514187</v>
      </c>
      <c r="B1125" s="1" t="s">
        <v>1660</v>
      </c>
      <c r="C1125" s="46">
        <v>90732</v>
      </c>
      <c r="D1125" s="46">
        <v>117991.53</v>
      </c>
      <c r="E1125" s="4">
        <f t="shared" si="34"/>
        <v>27259.53</v>
      </c>
      <c r="F1125" s="5">
        <f t="shared" si="35"/>
        <v>0.30044008729004101</v>
      </c>
    </row>
    <row r="1126" spans="1:6" x14ac:dyDescent="0.25">
      <c r="A1126" s="24">
        <v>514209</v>
      </c>
      <c r="B1126" s="1" t="s">
        <v>836</v>
      </c>
      <c r="C1126" s="46">
        <v>167287</v>
      </c>
      <c r="D1126" s="46">
        <v>170618.93</v>
      </c>
      <c r="E1126" s="4">
        <f t="shared" si="34"/>
        <v>3331.929999999993</v>
      </c>
      <c r="F1126" s="5">
        <f t="shared" si="35"/>
        <v>1.9917447261293519E-2</v>
      </c>
    </row>
    <row r="1127" spans="1:6" x14ac:dyDescent="0.25">
      <c r="A1127" s="24">
        <v>514217</v>
      </c>
      <c r="B1127" s="1" t="s">
        <v>1183</v>
      </c>
      <c r="C1127" s="46">
        <v>0</v>
      </c>
      <c r="D1127" s="46" t="s">
        <v>2</v>
      </c>
      <c r="E1127" s="4">
        <f t="shared" si="34"/>
        <v>0</v>
      </c>
      <c r="F1127" s="5" t="str">
        <f>IFERROR(D1127/C1127-1,"-")</f>
        <v>-</v>
      </c>
    </row>
    <row r="1128" spans="1:6" x14ac:dyDescent="0.25">
      <c r="A1128" s="24">
        <v>514225</v>
      </c>
      <c r="B1128" s="1" t="s">
        <v>1379</v>
      </c>
      <c r="C1128" s="46">
        <v>266920</v>
      </c>
      <c r="D1128" s="46">
        <v>312938.11</v>
      </c>
      <c r="E1128" s="4">
        <f t="shared" si="34"/>
        <v>46018.109999999986</v>
      </c>
      <c r="F1128" s="5">
        <f t="shared" si="35"/>
        <v>0.17240412857785103</v>
      </c>
    </row>
    <row r="1129" spans="1:6" x14ac:dyDescent="0.25">
      <c r="A1129" s="24">
        <v>514233</v>
      </c>
      <c r="B1129" s="1" t="s">
        <v>751</v>
      </c>
      <c r="C1129" s="46">
        <v>258019</v>
      </c>
      <c r="D1129" s="46">
        <v>258049.09999999998</v>
      </c>
      <c r="E1129" s="4">
        <f t="shared" si="34"/>
        <v>30.099999999976717</v>
      </c>
      <c r="F1129" s="17">
        <f t="shared" si="35"/>
        <v>1.1665807556804353E-4</v>
      </c>
    </row>
    <row r="1130" spans="1:6" x14ac:dyDescent="0.25">
      <c r="A1130" s="24">
        <v>514241</v>
      </c>
      <c r="B1130" s="1" t="s">
        <v>1568</v>
      </c>
      <c r="C1130" s="46">
        <v>100028</v>
      </c>
      <c r="D1130" s="46">
        <v>125378.91</v>
      </c>
      <c r="E1130" s="4">
        <f t="shared" si="34"/>
        <v>25350.910000000003</v>
      </c>
      <c r="F1130" s="5">
        <f t="shared" si="35"/>
        <v>0.25343813732154996</v>
      </c>
    </row>
    <row r="1131" spans="1:6" x14ac:dyDescent="0.25">
      <c r="A1131" s="24">
        <v>514250</v>
      </c>
      <c r="B1131" s="1" t="s">
        <v>1897</v>
      </c>
      <c r="C1131" s="46">
        <v>69275</v>
      </c>
      <c r="D1131" s="46">
        <v>107700.22999999998</v>
      </c>
      <c r="E1131" s="4">
        <f t="shared" si="34"/>
        <v>38425.229999999981</v>
      </c>
      <c r="F1131" s="5">
        <f t="shared" si="35"/>
        <v>0.55467672320461903</v>
      </c>
    </row>
    <row r="1132" spans="1:6" x14ac:dyDescent="0.25">
      <c r="A1132" s="24">
        <v>514268</v>
      </c>
      <c r="B1132" s="1" t="s">
        <v>1962</v>
      </c>
      <c r="C1132" s="46">
        <v>263690</v>
      </c>
      <c r="D1132" s="46">
        <v>491106.26999999996</v>
      </c>
      <c r="E1132" s="4">
        <f t="shared" si="34"/>
        <v>227416.26999999996</v>
      </c>
      <c r="F1132" s="5">
        <f t="shared" si="35"/>
        <v>0.8624379764116954</v>
      </c>
    </row>
    <row r="1133" spans="1:6" x14ac:dyDescent="0.25">
      <c r="A1133" s="24">
        <v>514284</v>
      </c>
      <c r="B1133" s="1" t="s">
        <v>1478</v>
      </c>
      <c r="C1133" s="46">
        <v>136098</v>
      </c>
      <c r="D1133" s="46">
        <v>165083.15999999997</v>
      </c>
      <c r="E1133" s="4">
        <f t="shared" si="34"/>
        <v>28985.159999999974</v>
      </c>
      <c r="F1133" s="5">
        <f t="shared" si="35"/>
        <v>0.21297271084071756</v>
      </c>
    </row>
    <row r="1134" spans="1:6" x14ac:dyDescent="0.25">
      <c r="A1134" s="24">
        <v>514292</v>
      </c>
      <c r="B1134" s="1" t="s">
        <v>1387</v>
      </c>
      <c r="C1134" s="46">
        <v>184497</v>
      </c>
      <c r="D1134" s="46">
        <v>216867.78999999998</v>
      </c>
      <c r="E1134" s="4">
        <f t="shared" si="34"/>
        <v>32370.789999999979</v>
      </c>
      <c r="F1134" s="5">
        <f t="shared" si="35"/>
        <v>0.17545428922963513</v>
      </c>
    </row>
    <row r="1135" spans="1:6" x14ac:dyDescent="0.25">
      <c r="A1135" s="24">
        <v>514306</v>
      </c>
      <c r="B1135" s="1" t="s">
        <v>1099</v>
      </c>
      <c r="C1135" s="46">
        <v>0</v>
      </c>
      <c r="D1135" s="46" t="s">
        <v>2</v>
      </c>
      <c r="E1135" s="4">
        <f t="shared" si="34"/>
        <v>0</v>
      </c>
      <c r="F1135" s="5" t="str">
        <f>IFERROR(D1135/C1135-1,"-")</f>
        <v>-</v>
      </c>
    </row>
    <row r="1136" spans="1:6" x14ac:dyDescent="0.25">
      <c r="A1136" s="24">
        <v>514314</v>
      </c>
      <c r="B1136" s="1" t="s">
        <v>1457</v>
      </c>
      <c r="C1136" s="46">
        <v>57175</v>
      </c>
      <c r="D1136" s="46">
        <v>68968.03</v>
      </c>
      <c r="E1136" s="4">
        <f t="shared" si="34"/>
        <v>11793.029999999999</v>
      </c>
      <c r="F1136" s="5">
        <f t="shared" si="35"/>
        <v>0.20626200262352423</v>
      </c>
    </row>
    <row r="1137" spans="1:6" x14ac:dyDescent="0.25">
      <c r="A1137" s="24">
        <v>514322</v>
      </c>
      <c r="B1137" s="1" t="s">
        <v>1046</v>
      </c>
      <c r="C1137" s="46">
        <v>130427</v>
      </c>
      <c r="D1137" s="46">
        <v>140107.81</v>
      </c>
      <c r="E1137" s="4">
        <f t="shared" si="34"/>
        <v>9680.8099999999977</v>
      </c>
      <c r="F1137" s="5">
        <f t="shared" si="35"/>
        <v>7.4223972030331042E-2</v>
      </c>
    </row>
    <row r="1138" spans="1:6" x14ac:dyDescent="0.25">
      <c r="A1138" s="24">
        <v>514331</v>
      </c>
      <c r="B1138" s="1" t="s">
        <v>1675</v>
      </c>
      <c r="C1138" s="46">
        <v>64809</v>
      </c>
      <c r="D1138" s="46">
        <v>84826.48000000001</v>
      </c>
      <c r="E1138" s="4">
        <f t="shared" si="34"/>
        <v>20017.48000000001</v>
      </c>
      <c r="F1138" s="5">
        <f t="shared" si="35"/>
        <v>0.30886882994645815</v>
      </c>
    </row>
    <row r="1139" spans="1:6" x14ac:dyDescent="0.25">
      <c r="A1139" s="24">
        <v>514349</v>
      </c>
      <c r="B1139" s="1" t="s">
        <v>1865</v>
      </c>
      <c r="C1139" s="46">
        <v>57175</v>
      </c>
      <c r="D1139" s="46">
        <v>86037.35</v>
      </c>
      <c r="E1139" s="4">
        <f t="shared" si="34"/>
        <v>28862.350000000006</v>
      </c>
      <c r="F1139" s="5">
        <f t="shared" si="35"/>
        <v>0.50480717096633154</v>
      </c>
    </row>
    <row r="1140" spans="1:6" x14ac:dyDescent="0.25">
      <c r="A1140" s="24">
        <v>514357</v>
      </c>
      <c r="B1140" s="1" t="s">
        <v>192</v>
      </c>
      <c r="C1140" s="46">
        <v>124757</v>
      </c>
      <c r="D1140" s="46">
        <v>94041.91</v>
      </c>
      <c r="E1140" s="4">
        <f t="shared" si="34"/>
        <v>-30715.089999999997</v>
      </c>
      <c r="F1140" s="10">
        <f t="shared" si="35"/>
        <v>-0.24619933150043682</v>
      </c>
    </row>
    <row r="1141" spans="1:6" x14ac:dyDescent="0.25">
      <c r="A1141" s="24">
        <v>514365</v>
      </c>
      <c r="B1141" s="1" t="s">
        <v>729</v>
      </c>
      <c r="C1141" s="46">
        <v>67634</v>
      </c>
      <c r="D1141" s="46">
        <v>67415.320000000007</v>
      </c>
      <c r="E1141" s="4">
        <f t="shared" si="34"/>
        <v>-218.67999999999302</v>
      </c>
      <c r="F1141" s="14">
        <f t="shared" si="35"/>
        <v>-3.2332850341543207E-3</v>
      </c>
    </row>
    <row r="1142" spans="1:6" x14ac:dyDescent="0.25">
      <c r="A1142" s="24">
        <v>514373</v>
      </c>
      <c r="B1142" s="1" t="s">
        <v>1645</v>
      </c>
      <c r="C1142" s="46">
        <v>170123</v>
      </c>
      <c r="D1142" s="46">
        <v>219661.47</v>
      </c>
      <c r="E1142" s="4">
        <f t="shared" si="34"/>
        <v>49538.47</v>
      </c>
      <c r="F1142" s="5">
        <f t="shared" si="35"/>
        <v>0.29119207867248997</v>
      </c>
    </row>
    <row r="1143" spans="1:6" x14ac:dyDescent="0.25">
      <c r="A1143" s="24">
        <v>514381</v>
      </c>
      <c r="B1143" s="1" t="s">
        <v>823</v>
      </c>
      <c r="C1143" s="46">
        <v>55690</v>
      </c>
      <c r="D1143" s="46">
        <v>56631.94</v>
      </c>
      <c r="E1143" s="4">
        <f t="shared" si="34"/>
        <v>941.94000000000233</v>
      </c>
      <c r="F1143" s="5">
        <f t="shared" si="35"/>
        <v>1.691398814868017E-2</v>
      </c>
    </row>
    <row r="1144" spans="1:6" x14ac:dyDescent="0.25">
      <c r="A1144" s="24">
        <v>514390</v>
      </c>
      <c r="B1144" s="1" t="s">
        <v>1832</v>
      </c>
      <c r="C1144" s="46">
        <v>49749</v>
      </c>
      <c r="D1144" s="46">
        <v>72241.22</v>
      </c>
      <c r="E1144" s="4">
        <f t="shared" si="34"/>
        <v>22492.22</v>
      </c>
      <c r="F1144" s="5">
        <f t="shared" si="35"/>
        <v>0.45211401234195669</v>
      </c>
    </row>
    <row r="1145" spans="1:6" x14ac:dyDescent="0.25">
      <c r="A1145" s="24">
        <v>514403</v>
      </c>
      <c r="B1145" s="1" t="s">
        <v>2058</v>
      </c>
      <c r="C1145" s="46">
        <v>0</v>
      </c>
      <c r="D1145" s="46" t="s">
        <v>2</v>
      </c>
      <c r="E1145" s="4">
        <f t="shared" si="34"/>
        <v>0</v>
      </c>
      <c r="F1145" s="5" t="str">
        <f>IFERROR(D1145/C1145-1,"-")</f>
        <v>-</v>
      </c>
    </row>
    <row r="1146" spans="1:6" x14ac:dyDescent="0.25">
      <c r="A1146" s="24">
        <v>514411</v>
      </c>
      <c r="B1146" s="1" t="s">
        <v>1062</v>
      </c>
      <c r="C1146" s="46">
        <v>102074</v>
      </c>
      <c r="D1146" s="46">
        <v>110086.34</v>
      </c>
      <c r="E1146" s="4">
        <f t="shared" si="34"/>
        <v>8012.3399999999965</v>
      </c>
      <c r="F1146" s="5">
        <f t="shared" si="35"/>
        <v>7.8495405294198184E-2</v>
      </c>
    </row>
    <row r="1147" spans="1:6" x14ac:dyDescent="0.25">
      <c r="A1147" s="24">
        <v>514420</v>
      </c>
      <c r="B1147" s="1" t="s">
        <v>1762</v>
      </c>
      <c r="C1147" s="46">
        <v>107744</v>
      </c>
      <c r="D1147" s="46">
        <v>148100</v>
      </c>
      <c r="E1147" s="4">
        <f t="shared" si="34"/>
        <v>40356</v>
      </c>
      <c r="F1147" s="5">
        <f t="shared" si="35"/>
        <v>0.3745544995544996</v>
      </c>
    </row>
    <row r="1148" spans="1:6" x14ac:dyDescent="0.25">
      <c r="A1148" s="24">
        <v>514438</v>
      </c>
      <c r="B1148" s="1" t="s">
        <v>952</v>
      </c>
      <c r="C1148" s="46">
        <v>67841</v>
      </c>
      <c r="D1148" s="46">
        <v>71343.87999999999</v>
      </c>
      <c r="E1148" s="4">
        <f t="shared" si="34"/>
        <v>3502.8799999999901</v>
      </c>
      <c r="F1148" s="5">
        <f t="shared" si="35"/>
        <v>5.1633672852699597E-2</v>
      </c>
    </row>
    <row r="1149" spans="1:6" x14ac:dyDescent="0.25">
      <c r="A1149" s="24">
        <v>514454</v>
      </c>
      <c r="B1149" s="1" t="s">
        <v>1967</v>
      </c>
      <c r="C1149" s="46">
        <v>153308</v>
      </c>
      <c r="D1149" s="46">
        <v>297497.43000000005</v>
      </c>
      <c r="E1149" s="4">
        <f t="shared" si="34"/>
        <v>144189.43000000005</v>
      </c>
      <c r="F1149" s="5">
        <f t="shared" si="35"/>
        <v>0.94052123829154421</v>
      </c>
    </row>
    <row r="1150" spans="1:6" x14ac:dyDescent="0.25">
      <c r="A1150" s="24">
        <v>514462</v>
      </c>
      <c r="B1150" s="1" t="s">
        <v>1782</v>
      </c>
      <c r="C1150" s="46">
        <v>1762276</v>
      </c>
      <c r="D1150" s="46">
        <v>2458045.09</v>
      </c>
      <c r="E1150" s="4">
        <f t="shared" si="34"/>
        <v>695769.08999999985</v>
      </c>
      <c r="F1150" s="5">
        <f t="shared" si="35"/>
        <v>0.39481278187979618</v>
      </c>
    </row>
    <row r="1151" spans="1:6" x14ac:dyDescent="0.25">
      <c r="A1151" s="24">
        <v>514489</v>
      </c>
      <c r="B1151" s="1" t="s">
        <v>2314</v>
      </c>
      <c r="C1151" s="46">
        <v>0</v>
      </c>
      <c r="D1151" s="46" t="s">
        <v>2</v>
      </c>
      <c r="E1151" s="4">
        <f t="shared" si="34"/>
        <v>0</v>
      </c>
      <c r="F1151" s="5" t="str">
        <f>IFERROR(D1151/C1151-1,"-")</f>
        <v>-</v>
      </c>
    </row>
    <row r="1152" spans="1:6" x14ac:dyDescent="0.25">
      <c r="A1152" s="24">
        <v>514501</v>
      </c>
      <c r="B1152" s="1" t="s">
        <v>2315</v>
      </c>
      <c r="C1152" s="46">
        <v>0</v>
      </c>
      <c r="D1152" s="46" t="s">
        <v>2</v>
      </c>
      <c r="E1152" s="4">
        <f t="shared" si="34"/>
        <v>0</v>
      </c>
      <c r="F1152" s="5" t="str">
        <f>IFERROR(D1152/C1152-1,"-")</f>
        <v>-</v>
      </c>
    </row>
    <row r="1153" spans="1:6" x14ac:dyDescent="0.25">
      <c r="A1153" s="24">
        <v>514519</v>
      </c>
      <c r="B1153" s="1" t="s">
        <v>1149</v>
      </c>
      <c r="C1153" s="46">
        <v>175793</v>
      </c>
      <c r="D1153" s="46">
        <v>193698.18000000002</v>
      </c>
      <c r="E1153" s="4">
        <f t="shared" si="34"/>
        <v>17905.180000000022</v>
      </c>
      <c r="F1153" s="5">
        <f t="shared" si="35"/>
        <v>0.1018537711968055</v>
      </c>
    </row>
    <row r="1154" spans="1:6" x14ac:dyDescent="0.25">
      <c r="A1154" s="24">
        <v>514535</v>
      </c>
      <c r="B1154" s="1" t="s">
        <v>2316</v>
      </c>
      <c r="C1154" s="46">
        <v>0</v>
      </c>
      <c r="D1154" s="46" t="s">
        <v>2</v>
      </c>
      <c r="E1154" s="4">
        <f t="shared" si="34"/>
        <v>0</v>
      </c>
      <c r="F1154" s="5" t="str">
        <f>IFERROR(D1154/C1154-1,"-")</f>
        <v>-</v>
      </c>
    </row>
    <row r="1155" spans="1:6" x14ac:dyDescent="0.25">
      <c r="A1155" s="24">
        <v>514543</v>
      </c>
      <c r="B1155" s="1" t="s">
        <v>610</v>
      </c>
      <c r="C1155" s="46">
        <v>67841</v>
      </c>
      <c r="D1155" s="46">
        <v>65314.22</v>
      </c>
      <c r="E1155" s="4">
        <f t="shared" si="34"/>
        <v>-2526.7799999999988</v>
      </c>
      <c r="F1155" s="10">
        <f t="shared" si="35"/>
        <v>-3.7245618431332117E-2</v>
      </c>
    </row>
    <row r="1156" spans="1:6" x14ac:dyDescent="0.25">
      <c r="A1156" s="24">
        <v>514551</v>
      </c>
      <c r="B1156" s="1" t="s">
        <v>2317</v>
      </c>
      <c r="C1156" s="46">
        <v>0</v>
      </c>
      <c r="D1156" s="46" t="s">
        <v>2</v>
      </c>
      <c r="E1156" s="4">
        <f t="shared" ref="E1156:E1219" si="36">D1156-C1156</f>
        <v>0</v>
      </c>
      <c r="F1156" s="5" t="str">
        <f>IFERROR(D1156/C1156-1,"-")</f>
        <v>-</v>
      </c>
    </row>
    <row r="1157" spans="1:6" x14ac:dyDescent="0.25">
      <c r="A1157" s="24">
        <v>514578</v>
      </c>
      <c r="B1157" s="1" t="s">
        <v>227</v>
      </c>
      <c r="C1157" s="46">
        <v>52719</v>
      </c>
      <c r="D1157" s="46">
        <v>41292.289999999994</v>
      </c>
      <c r="E1157" s="4">
        <f t="shared" si="36"/>
        <v>-11426.710000000006</v>
      </c>
      <c r="F1157" s="10">
        <f t="shared" ref="F1157:F1219" si="37">IFERROR(D1157/C1157-1,"N/A")</f>
        <v>-0.21674747244826353</v>
      </c>
    </row>
    <row r="1158" spans="1:6" x14ac:dyDescent="0.25">
      <c r="A1158" s="24">
        <v>514586</v>
      </c>
      <c r="B1158" s="1" t="s">
        <v>2318</v>
      </c>
      <c r="C1158" s="46">
        <v>0</v>
      </c>
      <c r="D1158" s="46" t="s">
        <v>2</v>
      </c>
      <c r="E1158" s="4">
        <f t="shared" si="36"/>
        <v>0</v>
      </c>
      <c r="F1158" s="5" t="str">
        <f>IFERROR(D1158/C1158-1,"-")</f>
        <v>-</v>
      </c>
    </row>
    <row r="1159" spans="1:6" x14ac:dyDescent="0.25">
      <c r="A1159" s="24">
        <v>514594</v>
      </c>
      <c r="B1159" s="1" t="s">
        <v>12</v>
      </c>
      <c r="C1159" s="46">
        <v>64809</v>
      </c>
      <c r="D1159" s="46">
        <v>7624.95</v>
      </c>
      <c r="E1159" s="4">
        <f t="shared" si="36"/>
        <v>-57184.05</v>
      </c>
      <c r="F1159" s="10">
        <f t="shared" si="37"/>
        <v>-0.88234735916307916</v>
      </c>
    </row>
    <row r="1160" spans="1:6" x14ac:dyDescent="0.25">
      <c r="A1160" s="24">
        <v>514608</v>
      </c>
      <c r="B1160" s="1" t="s">
        <v>2319</v>
      </c>
      <c r="C1160" s="46">
        <v>0</v>
      </c>
      <c r="D1160" s="46" t="s">
        <v>2</v>
      </c>
      <c r="E1160" s="4">
        <f t="shared" si="36"/>
        <v>0</v>
      </c>
      <c r="F1160" s="5" t="str">
        <f>IFERROR(D1160/C1160-1,"-")</f>
        <v>-</v>
      </c>
    </row>
    <row r="1161" spans="1:6" x14ac:dyDescent="0.25">
      <c r="A1161" s="24">
        <v>514616</v>
      </c>
      <c r="B1161" s="1" t="s">
        <v>2320</v>
      </c>
      <c r="C1161" s="46">
        <v>0</v>
      </c>
      <c r="D1161" s="46" t="s">
        <v>2</v>
      </c>
      <c r="E1161" s="4">
        <f t="shared" si="36"/>
        <v>0</v>
      </c>
      <c r="F1161" s="5" t="str">
        <f>IFERROR(D1161/C1161-1,"-")</f>
        <v>-</v>
      </c>
    </row>
    <row r="1162" spans="1:6" x14ac:dyDescent="0.25">
      <c r="A1162" s="24">
        <v>514624</v>
      </c>
      <c r="B1162" s="1" t="s">
        <v>471</v>
      </c>
      <c r="C1162" s="46">
        <v>73907</v>
      </c>
      <c r="D1162" s="46">
        <v>67283.73000000001</v>
      </c>
      <c r="E1162" s="4">
        <f t="shared" si="36"/>
        <v>-6623.2699999999895</v>
      </c>
      <c r="F1162" s="10">
        <f t="shared" si="37"/>
        <v>-8.9616274507150706E-2</v>
      </c>
    </row>
    <row r="1163" spans="1:6" x14ac:dyDescent="0.25">
      <c r="A1163" s="24">
        <v>514632</v>
      </c>
      <c r="B1163" s="1" t="s">
        <v>2321</v>
      </c>
      <c r="C1163" s="46">
        <v>0</v>
      </c>
      <c r="D1163" s="46" t="s">
        <v>2</v>
      </c>
      <c r="E1163" s="4">
        <f t="shared" si="36"/>
        <v>0</v>
      </c>
      <c r="F1163" s="5" t="str">
        <f>IFERROR(D1163/C1163-1,"-")</f>
        <v>-</v>
      </c>
    </row>
    <row r="1164" spans="1:6" x14ac:dyDescent="0.25">
      <c r="A1164" s="24">
        <v>514641</v>
      </c>
      <c r="B1164" s="1" t="s">
        <v>2322</v>
      </c>
      <c r="C1164" s="46">
        <v>0</v>
      </c>
      <c r="D1164" s="46" t="s">
        <v>2</v>
      </c>
      <c r="E1164" s="4">
        <f t="shared" si="36"/>
        <v>0</v>
      </c>
      <c r="F1164" s="5" t="str">
        <f>IFERROR(D1164/C1164-1,"-")</f>
        <v>-</v>
      </c>
    </row>
    <row r="1165" spans="1:6" x14ac:dyDescent="0.25">
      <c r="A1165" s="24">
        <v>514659</v>
      </c>
      <c r="B1165" s="1" t="s">
        <v>2323</v>
      </c>
      <c r="C1165" s="46">
        <v>0</v>
      </c>
      <c r="D1165" s="46" t="s">
        <v>2</v>
      </c>
      <c r="E1165" s="4">
        <f t="shared" si="36"/>
        <v>0</v>
      </c>
      <c r="F1165" s="5" t="str">
        <f>IFERROR(D1165/C1165-1,"-")</f>
        <v>-</v>
      </c>
    </row>
    <row r="1166" spans="1:6" x14ac:dyDescent="0.25">
      <c r="A1166" s="24">
        <v>514667</v>
      </c>
      <c r="B1166" s="1" t="s">
        <v>2324</v>
      </c>
      <c r="C1166" s="46">
        <v>0</v>
      </c>
      <c r="D1166" s="46" t="s">
        <v>2</v>
      </c>
      <c r="E1166" s="4">
        <f t="shared" si="36"/>
        <v>0</v>
      </c>
      <c r="F1166" s="5" t="str">
        <f>IFERROR(D1166/C1166-1,"-")</f>
        <v>-</v>
      </c>
    </row>
    <row r="1167" spans="1:6" x14ac:dyDescent="0.25">
      <c r="A1167" s="24">
        <v>514675</v>
      </c>
      <c r="B1167" s="1" t="s">
        <v>19</v>
      </c>
      <c r="C1167" s="46">
        <v>90535</v>
      </c>
      <c r="D1167" s="46">
        <v>30581.89</v>
      </c>
      <c r="E1167" s="4">
        <f t="shared" si="36"/>
        <v>-59953.11</v>
      </c>
      <c r="F1167" s="10">
        <f t="shared" si="37"/>
        <v>-0.66220920086154522</v>
      </c>
    </row>
    <row r="1168" spans="1:6" x14ac:dyDescent="0.25">
      <c r="A1168" s="24">
        <v>514683</v>
      </c>
      <c r="B1168" s="1" t="s">
        <v>2325</v>
      </c>
      <c r="C1168" s="46">
        <v>0</v>
      </c>
      <c r="D1168" s="46" t="s">
        <v>2</v>
      </c>
      <c r="E1168" s="4">
        <f t="shared" si="36"/>
        <v>0</v>
      </c>
      <c r="F1168" s="5" t="str">
        <f>IFERROR(D1168/C1168-1,"-")</f>
        <v>-</v>
      </c>
    </row>
    <row r="1169" spans="1:6" x14ac:dyDescent="0.25">
      <c r="A1169" s="24">
        <v>514691</v>
      </c>
      <c r="B1169" s="1" t="s">
        <v>146</v>
      </c>
      <c r="C1169" s="46">
        <v>57310</v>
      </c>
      <c r="D1169" s="46">
        <v>40695.65</v>
      </c>
      <c r="E1169" s="4">
        <f t="shared" si="36"/>
        <v>-16614.349999999999</v>
      </c>
      <c r="F1169" s="10">
        <f t="shared" si="37"/>
        <v>-0.28990315826208335</v>
      </c>
    </row>
    <row r="1170" spans="1:6" x14ac:dyDescent="0.25">
      <c r="A1170" s="24">
        <v>514713</v>
      </c>
      <c r="B1170" s="1" t="s">
        <v>206</v>
      </c>
      <c r="C1170" s="46">
        <v>61693</v>
      </c>
      <c r="D1170" s="46">
        <v>47275.49</v>
      </c>
      <c r="E1170" s="4">
        <f t="shared" si="36"/>
        <v>-14417.510000000002</v>
      </c>
      <c r="F1170" s="10">
        <f t="shared" si="37"/>
        <v>-0.23369766424067562</v>
      </c>
    </row>
    <row r="1171" spans="1:6" x14ac:dyDescent="0.25">
      <c r="A1171" s="24">
        <v>514721</v>
      </c>
      <c r="B1171" s="1" t="s">
        <v>90</v>
      </c>
      <c r="C1171" s="46">
        <v>73824</v>
      </c>
      <c r="D1171" s="46">
        <v>46306.79</v>
      </c>
      <c r="E1171" s="4">
        <f t="shared" si="36"/>
        <v>-27517.21</v>
      </c>
      <c r="F1171" s="10">
        <f t="shared" si="37"/>
        <v>-0.37274070762895539</v>
      </c>
    </row>
    <row r="1172" spans="1:6" x14ac:dyDescent="0.25">
      <c r="A1172" s="24">
        <v>514730</v>
      </c>
      <c r="B1172" s="1" t="s">
        <v>2327</v>
      </c>
      <c r="C1172" s="46">
        <v>0</v>
      </c>
      <c r="D1172" s="46" t="s">
        <v>2</v>
      </c>
      <c r="E1172" s="4">
        <f t="shared" si="36"/>
        <v>0</v>
      </c>
      <c r="F1172" s="5" t="str">
        <f>IFERROR(D1172/C1172-1,"-")</f>
        <v>-</v>
      </c>
    </row>
    <row r="1173" spans="1:6" x14ac:dyDescent="0.25">
      <c r="A1173" s="24">
        <v>514748</v>
      </c>
      <c r="B1173" s="1" t="s">
        <v>350</v>
      </c>
      <c r="C1173" s="46">
        <v>63240</v>
      </c>
      <c r="D1173" s="46">
        <v>54617.100000000006</v>
      </c>
      <c r="E1173" s="4">
        <f t="shared" si="36"/>
        <v>-8622.8999999999942</v>
      </c>
      <c r="F1173" s="10">
        <f t="shared" si="37"/>
        <v>-0.13635199240986706</v>
      </c>
    </row>
    <row r="1174" spans="1:6" x14ac:dyDescent="0.25">
      <c r="A1174" s="24">
        <v>514756</v>
      </c>
      <c r="B1174" s="1" t="s">
        <v>247</v>
      </c>
      <c r="C1174" s="46">
        <v>147959</v>
      </c>
      <c r="D1174" s="46">
        <v>118035.86000000002</v>
      </c>
      <c r="E1174" s="4">
        <f t="shared" si="36"/>
        <v>-29923.139999999985</v>
      </c>
      <c r="F1174" s="10">
        <f t="shared" si="37"/>
        <v>-0.20223940415926023</v>
      </c>
    </row>
    <row r="1175" spans="1:6" x14ac:dyDescent="0.25">
      <c r="A1175" s="24">
        <v>514764</v>
      </c>
      <c r="B1175" s="1" t="s">
        <v>110</v>
      </c>
      <c r="C1175" s="46">
        <v>57175</v>
      </c>
      <c r="D1175" s="46">
        <v>37565.79</v>
      </c>
      <c r="E1175" s="4">
        <f t="shared" si="36"/>
        <v>-19609.21</v>
      </c>
      <c r="F1175" s="10">
        <f t="shared" si="37"/>
        <v>-0.342968255356362</v>
      </c>
    </row>
    <row r="1176" spans="1:6" x14ac:dyDescent="0.25">
      <c r="A1176" s="24">
        <v>514781</v>
      </c>
      <c r="B1176" s="1" t="s">
        <v>1494</v>
      </c>
      <c r="C1176" s="46">
        <v>107942</v>
      </c>
      <c r="D1176" s="46">
        <v>131340.54</v>
      </c>
      <c r="E1176" s="4">
        <f t="shared" si="36"/>
        <v>23398.540000000008</v>
      </c>
      <c r="F1176" s="5">
        <f t="shared" si="37"/>
        <v>0.21676956143113912</v>
      </c>
    </row>
    <row r="1177" spans="1:6" x14ac:dyDescent="0.25">
      <c r="A1177" s="24">
        <v>514799</v>
      </c>
      <c r="B1177" s="1" t="s">
        <v>60</v>
      </c>
      <c r="C1177" s="46">
        <v>49749</v>
      </c>
      <c r="D1177" s="46">
        <v>28436.420000000002</v>
      </c>
      <c r="E1177" s="4">
        <f t="shared" si="36"/>
        <v>-21312.579999999998</v>
      </c>
      <c r="F1177" s="10">
        <f t="shared" si="37"/>
        <v>-0.42840217893827004</v>
      </c>
    </row>
    <row r="1178" spans="1:6" x14ac:dyDescent="0.25">
      <c r="A1178" s="24">
        <v>514811</v>
      </c>
      <c r="B1178" s="1" t="s">
        <v>56</v>
      </c>
      <c r="C1178" s="46">
        <v>75340</v>
      </c>
      <c r="D1178" s="46">
        <v>42101.3</v>
      </c>
      <c r="E1178" s="4">
        <f t="shared" si="36"/>
        <v>-33238.699999999997</v>
      </c>
      <c r="F1178" s="10">
        <f t="shared" si="37"/>
        <v>-0.44118263870453933</v>
      </c>
    </row>
    <row r="1179" spans="1:6" x14ac:dyDescent="0.25">
      <c r="A1179" s="24">
        <v>514829</v>
      </c>
      <c r="B1179" s="1" t="s">
        <v>1569</v>
      </c>
      <c r="C1179" s="46">
        <v>546761</v>
      </c>
      <c r="D1179" s="46">
        <v>685783.96</v>
      </c>
      <c r="E1179" s="4">
        <f t="shared" si="36"/>
        <v>139022.95999999996</v>
      </c>
      <c r="F1179" s="5">
        <f t="shared" si="37"/>
        <v>0.25426641622207868</v>
      </c>
    </row>
    <row r="1180" spans="1:6" x14ac:dyDescent="0.25">
      <c r="A1180" s="24">
        <v>514837</v>
      </c>
      <c r="B1180" s="1" t="s">
        <v>1351</v>
      </c>
      <c r="C1180" s="46">
        <v>99238</v>
      </c>
      <c r="D1180" s="46">
        <v>115242.78</v>
      </c>
      <c r="E1180" s="4">
        <f t="shared" si="36"/>
        <v>16004.779999999999</v>
      </c>
      <c r="F1180" s="5">
        <f t="shared" si="37"/>
        <v>0.16127672867248433</v>
      </c>
    </row>
    <row r="1181" spans="1:6" x14ac:dyDescent="0.25">
      <c r="A1181" s="24">
        <v>514845</v>
      </c>
      <c r="B1181" s="1" t="s">
        <v>2329</v>
      </c>
      <c r="C1181" s="46">
        <v>0</v>
      </c>
      <c r="D1181" s="46" t="s">
        <v>2</v>
      </c>
      <c r="E1181" s="4">
        <f t="shared" si="36"/>
        <v>0</v>
      </c>
      <c r="F1181" s="5" t="str">
        <f>IFERROR(D1181/C1181-1,"-")</f>
        <v>-</v>
      </c>
    </row>
    <row r="1182" spans="1:6" x14ac:dyDescent="0.25">
      <c r="A1182" s="24">
        <v>514853</v>
      </c>
      <c r="B1182" s="1" t="s">
        <v>2330</v>
      </c>
      <c r="C1182" s="46">
        <v>0</v>
      </c>
      <c r="D1182" s="46" t="s">
        <v>2</v>
      </c>
      <c r="E1182" s="4">
        <f t="shared" si="36"/>
        <v>0</v>
      </c>
      <c r="F1182" s="5" t="str">
        <f>IFERROR(D1182/C1182-1,"-")</f>
        <v>-</v>
      </c>
    </row>
    <row r="1183" spans="1:6" x14ac:dyDescent="0.25">
      <c r="A1183" s="24">
        <v>514861</v>
      </c>
      <c r="B1183" s="1" t="s">
        <v>855</v>
      </c>
      <c r="C1183" s="46">
        <v>66304</v>
      </c>
      <c r="D1183" s="46">
        <v>68086.079999999987</v>
      </c>
      <c r="E1183" s="4">
        <f t="shared" si="36"/>
        <v>1782.0799999999872</v>
      </c>
      <c r="F1183" s="5">
        <f t="shared" si="37"/>
        <v>2.6877413127412986E-2</v>
      </c>
    </row>
    <row r="1184" spans="1:6" x14ac:dyDescent="0.25">
      <c r="A1184" s="24">
        <v>514870</v>
      </c>
      <c r="B1184" s="1" t="s">
        <v>2331</v>
      </c>
      <c r="C1184" s="46">
        <v>0</v>
      </c>
      <c r="D1184" s="46" t="s">
        <v>2</v>
      </c>
      <c r="E1184" s="4">
        <f t="shared" si="36"/>
        <v>0</v>
      </c>
      <c r="F1184" s="5" t="str">
        <f>IFERROR(D1184/C1184-1,"-")</f>
        <v>-</v>
      </c>
    </row>
    <row r="1185" spans="1:6" x14ac:dyDescent="0.25">
      <c r="A1185" s="24">
        <v>514888</v>
      </c>
      <c r="B1185" s="1" t="s">
        <v>1435</v>
      </c>
      <c r="C1185" s="46">
        <v>99238</v>
      </c>
      <c r="D1185" s="46">
        <v>118300.53</v>
      </c>
      <c r="E1185" s="4">
        <f t="shared" si="36"/>
        <v>19062.53</v>
      </c>
      <c r="F1185" s="5">
        <f t="shared" si="37"/>
        <v>0.19208901831959535</v>
      </c>
    </row>
    <row r="1186" spans="1:6" x14ac:dyDescent="0.25">
      <c r="A1186" s="24">
        <v>514896</v>
      </c>
      <c r="B1186" s="1" t="s">
        <v>2296</v>
      </c>
      <c r="C1186" s="46">
        <v>0</v>
      </c>
      <c r="D1186" s="46" t="s">
        <v>2</v>
      </c>
      <c r="E1186" s="4">
        <f t="shared" si="36"/>
        <v>0</v>
      </c>
      <c r="F1186" s="5" t="str">
        <f>IFERROR(D1186/C1186-1,"-")</f>
        <v>-</v>
      </c>
    </row>
    <row r="1187" spans="1:6" x14ac:dyDescent="0.25">
      <c r="A1187" s="24">
        <v>514900</v>
      </c>
      <c r="B1187" s="1" t="s">
        <v>1271</v>
      </c>
      <c r="C1187" s="46">
        <v>58660</v>
      </c>
      <c r="D1187" s="46">
        <v>66745.77</v>
      </c>
      <c r="E1187" s="4">
        <f t="shared" si="36"/>
        <v>8085.7700000000041</v>
      </c>
      <c r="F1187" s="5">
        <f t="shared" si="37"/>
        <v>0.13784128878281621</v>
      </c>
    </row>
    <row r="1188" spans="1:6" x14ac:dyDescent="0.25">
      <c r="A1188" s="24">
        <v>514918</v>
      </c>
      <c r="B1188" s="1" t="s">
        <v>1904</v>
      </c>
      <c r="C1188" s="46">
        <v>85061</v>
      </c>
      <c r="D1188" s="46">
        <v>134358.12</v>
      </c>
      <c r="E1188" s="4">
        <f t="shared" si="36"/>
        <v>49297.119999999995</v>
      </c>
      <c r="F1188" s="5">
        <f t="shared" si="37"/>
        <v>0.57955020514689459</v>
      </c>
    </row>
    <row r="1189" spans="1:6" x14ac:dyDescent="0.25">
      <c r="A1189" s="24">
        <v>514926</v>
      </c>
      <c r="B1189" s="1" t="s">
        <v>2332</v>
      </c>
      <c r="C1189" s="46">
        <v>0</v>
      </c>
      <c r="D1189" s="46" t="s">
        <v>2</v>
      </c>
      <c r="E1189" s="4">
        <f t="shared" si="36"/>
        <v>0</v>
      </c>
      <c r="F1189" s="5" t="str">
        <f>IFERROR(D1189/C1189-1,"-")</f>
        <v>-</v>
      </c>
    </row>
    <row r="1190" spans="1:6" x14ac:dyDescent="0.25">
      <c r="A1190" s="24">
        <v>514934</v>
      </c>
      <c r="B1190" s="1" t="s">
        <v>2333</v>
      </c>
      <c r="C1190" s="46">
        <v>0</v>
      </c>
      <c r="D1190" s="46" t="s">
        <v>2</v>
      </c>
      <c r="E1190" s="4">
        <f t="shared" si="36"/>
        <v>0</v>
      </c>
      <c r="F1190" s="5" t="str">
        <f>IFERROR(D1190/C1190-1,"-")</f>
        <v>-</v>
      </c>
    </row>
    <row r="1191" spans="1:6" x14ac:dyDescent="0.25">
      <c r="A1191" s="24">
        <v>514942</v>
      </c>
      <c r="B1191" s="1" t="s">
        <v>421</v>
      </c>
      <c r="C1191" s="46">
        <v>57175</v>
      </c>
      <c r="D1191" s="46">
        <v>51068.08</v>
      </c>
      <c r="E1191" s="4">
        <f t="shared" si="36"/>
        <v>-6106.9199999999983</v>
      </c>
      <c r="F1191" s="10">
        <f t="shared" si="37"/>
        <v>-0.1068110188019239</v>
      </c>
    </row>
    <row r="1192" spans="1:6" x14ac:dyDescent="0.25">
      <c r="A1192" s="24">
        <v>514951</v>
      </c>
      <c r="B1192" s="1" t="s">
        <v>2334</v>
      </c>
      <c r="C1192" s="46">
        <v>0</v>
      </c>
      <c r="D1192" s="46" t="s">
        <v>2</v>
      </c>
      <c r="E1192" s="4">
        <f t="shared" si="36"/>
        <v>0</v>
      </c>
      <c r="F1192" s="5" t="str">
        <f>IFERROR(D1192/C1192-1,"-")</f>
        <v>-</v>
      </c>
    </row>
    <row r="1193" spans="1:6" x14ac:dyDescent="0.25">
      <c r="A1193" s="24">
        <v>514969</v>
      </c>
      <c r="B1193" s="1" t="s">
        <v>638</v>
      </c>
      <c r="C1193" s="46">
        <v>54277</v>
      </c>
      <c r="D1193" s="46">
        <v>52774.31</v>
      </c>
      <c r="E1193" s="4">
        <f t="shared" si="36"/>
        <v>-1502.6900000000023</v>
      </c>
      <c r="F1193" s="10">
        <f t="shared" si="37"/>
        <v>-2.7685575842437915E-2</v>
      </c>
    </row>
    <row r="1194" spans="1:6" x14ac:dyDescent="0.25">
      <c r="A1194" s="24">
        <v>514977</v>
      </c>
      <c r="B1194" s="1" t="s">
        <v>2297</v>
      </c>
      <c r="C1194" s="46">
        <v>0</v>
      </c>
      <c r="D1194" s="46" t="s">
        <v>2</v>
      </c>
      <c r="E1194" s="4">
        <f t="shared" si="36"/>
        <v>0</v>
      </c>
      <c r="F1194" s="5" t="str">
        <f>IFERROR(D1194/C1194-1,"-")</f>
        <v>-</v>
      </c>
    </row>
    <row r="1195" spans="1:6" x14ac:dyDescent="0.25">
      <c r="A1195" s="24">
        <v>514985</v>
      </c>
      <c r="B1195" s="1" t="s">
        <v>848</v>
      </c>
      <c r="C1195" s="46">
        <v>55690</v>
      </c>
      <c r="D1195" s="46">
        <v>57066.34</v>
      </c>
      <c r="E1195" s="4">
        <f t="shared" si="36"/>
        <v>1376.3399999999965</v>
      </c>
      <c r="F1195" s="5">
        <f t="shared" si="37"/>
        <v>2.4714311366492936E-2</v>
      </c>
    </row>
    <row r="1196" spans="1:6" x14ac:dyDescent="0.25">
      <c r="A1196" s="24">
        <v>514993</v>
      </c>
      <c r="B1196" s="1" t="s">
        <v>2335</v>
      </c>
      <c r="C1196" s="46">
        <v>0</v>
      </c>
      <c r="D1196" s="46" t="s">
        <v>2</v>
      </c>
      <c r="E1196" s="4">
        <f t="shared" si="36"/>
        <v>0</v>
      </c>
      <c r="F1196" s="5" t="str">
        <f>IFERROR(D1196/C1196-1,"-")</f>
        <v>-</v>
      </c>
    </row>
    <row r="1197" spans="1:6" x14ac:dyDescent="0.25">
      <c r="A1197" s="24">
        <v>515001</v>
      </c>
      <c r="B1197" s="1" t="s">
        <v>483</v>
      </c>
      <c r="C1197" s="46">
        <v>258414</v>
      </c>
      <c r="D1197" s="46">
        <v>236104.63</v>
      </c>
      <c r="E1197" s="4">
        <f t="shared" si="36"/>
        <v>-22309.369999999995</v>
      </c>
      <c r="F1197" s="10">
        <f t="shared" si="37"/>
        <v>-8.633189378284456E-2</v>
      </c>
    </row>
    <row r="1198" spans="1:6" x14ac:dyDescent="0.25">
      <c r="A1198" s="24">
        <v>515019</v>
      </c>
      <c r="B1198" s="1" t="s">
        <v>2336</v>
      </c>
      <c r="C1198" s="46">
        <v>0</v>
      </c>
      <c r="D1198" s="46" t="s">
        <v>2</v>
      </c>
      <c r="E1198" s="4">
        <f t="shared" si="36"/>
        <v>0</v>
      </c>
      <c r="F1198" s="5" t="str">
        <f>IFERROR(D1198/C1198-1,"-")</f>
        <v>-</v>
      </c>
    </row>
    <row r="1199" spans="1:6" x14ac:dyDescent="0.25">
      <c r="A1199" s="24">
        <v>515027</v>
      </c>
      <c r="B1199" s="1" t="s">
        <v>1157</v>
      </c>
      <c r="C1199" s="46">
        <v>64726</v>
      </c>
      <c r="D1199" s="46">
        <v>71515.360000000001</v>
      </c>
      <c r="E1199" s="4">
        <f t="shared" si="36"/>
        <v>6789.3600000000006</v>
      </c>
      <c r="F1199" s="5">
        <f t="shared" si="37"/>
        <v>0.10489386027253356</v>
      </c>
    </row>
    <row r="1200" spans="1:6" x14ac:dyDescent="0.25">
      <c r="A1200" s="24">
        <v>515035</v>
      </c>
      <c r="B1200" s="1" t="s">
        <v>2337</v>
      </c>
      <c r="C1200" s="46">
        <v>0</v>
      </c>
      <c r="D1200" s="46" t="s">
        <v>2</v>
      </c>
      <c r="E1200" s="4">
        <f t="shared" si="36"/>
        <v>0</v>
      </c>
      <c r="F1200" s="5" t="str">
        <f>IFERROR(D1200/C1200-1,"-")</f>
        <v>-</v>
      </c>
    </row>
    <row r="1201" spans="1:6" x14ac:dyDescent="0.25">
      <c r="A1201" s="24">
        <v>515043</v>
      </c>
      <c r="B1201" s="1" t="s">
        <v>914</v>
      </c>
      <c r="C1201" s="46">
        <v>195641</v>
      </c>
      <c r="D1201" s="46">
        <v>203859.63</v>
      </c>
      <c r="E1201" s="4">
        <f t="shared" si="36"/>
        <v>8218.6300000000047</v>
      </c>
      <c r="F1201" s="5">
        <f t="shared" si="37"/>
        <v>4.200873027637364E-2</v>
      </c>
    </row>
    <row r="1202" spans="1:6" x14ac:dyDescent="0.25">
      <c r="A1202" s="24">
        <v>515051</v>
      </c>
      <c r="B1202" s="1" t="s">
        <v>2338</v>
      </c>
      <c r="C1202" s="46">
        <v>0</v>
      </c>
      <c r="D1202" s="46" t="s">
        <v>2</v>
      </c>
      <c r="E1202" s="4">
        <f t="shared" si="36"/>
        <v>0</v>
      </c>
      <c r="F1202" s="5" t="str">
        <f>IFERROR(D1202/C1202-1,"-")</f>
        <v>-</v>
      </c>
    </row>
    <row r="1203" spans="1:6" x14ac:dyDescent="0.25">
      <c r="A1203" s="24">
        <v>515060</v>
      </c>
      <c r="B1203" s="1" t="s">
        <v>2339</v>
      </c>
      <c r="C1203" s="46">
        <v>0</v>
      </c>
      <c r="D1203" s="46" t="s">
        <v>2</v>
      </c>
      <c r="E1203" s="4">
        <f t="shared" si="36"/>
        <v>0</v>
      </c>
      <c r="F1203" s="5" t="str">
        <f>IFERROR(D1203/C1203-1,"-")</f>
        <v>-</v>
      </c>
    </row>
    <row r="1204" spans="1:6" x14ac:dyDescent="0.25">
      <c r="A1204" s="24">
        <v>515078</v>
      </c>
      <c r="B1204" s="1" t="s">
        <v>1110</v>
      </c>
      <c r="C1204" s="46">
        <v>76555</v>
      </c>
      <c r="D1204" s="46">
        <v>83689.080000000016</v>
      </c>
      <c r="E1204" s="4">
        <f t="shared" si="36"/>
        <v>7134.0800000000163</v>
      </c>
      <c r="F1204" s="5">
        <f t="shared" si="37"/>
        <v>9.3188949121546738E-2</v>
      </c>
    </row>
    <row r="1205" spans="1:6" x14ac:dyDescent="0.25">
      <c r="A1205" s="24">
        <v>515086</v>
      </c>
      <c r="B1205" s="1" t="s">
        <v>2340</v>
      </c>
      <c r="C1205" s="46">
        <v>0</v>
      </c>
      <c r="D1205" s="46" t="s">
        <v>2</v>
      </c>
      <c r="E1205" s="4">
        <f t="shared" si="36"/>
        <v>0</v>
      </c>
      <c r="F1205" s="5" t="str">
        <f>IFERROR(D1205/C1205-1,"-")</f>
        <v>-</v>
      </c>
    </row>
    <row r="1206" spans="1:6" x14ac:dyDescent="0.25">
      <c r="A1206" s="24">
        <v>515094</v>
      </c>
      <c r="B1206" s="1" t="s">
        <v>2341</v>
      </c>
      <c r="C1206" s="46">
        <v>0</v>
      </c>
      <c r="D1206" s="46" t="s">
        <v>2</v>
      </c>
      <c r="E1206" s="4">
        <f t="shared" si="36"/>
        <v>0</v>
      </c>
      <c r="F1206" s="5" t="str">
        <f>IFERROR(D1206/C1206-1,"-")</f>
        <v>-</v>
      </c>
    </row>
    <row r="1207" spans="1:6" x14ac:dyDescent="0.25">
      <c r="A1207" s="24">
        <v>515108</v>
      </c>
      <c r="B1207" s="1" t="s">
        <v>514</v>
      </c>
      <c r="C1207" s="46">
        <v>49749</v>
      </c>
      <c r="D1207" s="46">
        <v>46022.42</v>
      </c>
      <c r="E1207" s="4">
        <f t="shared" si="36"/>
        <v>-3726.5800000000017</v>
      </c>
      <c r="F1207" s="10">
        <f t="shared" si="37"/>
        <v>-7.4907636334398675E-2</v>
      </c>
    </row>
    <row r="1208" spans="1:6" x14ac:dyDescent="0.25">
      <c r="A1208" s="24">
        <v>515116</v>
      </c>
      <c r="B1208" s="1" t="s">
        <v>2342</v>
      </c>
      <c r="C1208" s="46">
        <v>0</v>
      </c>
      <c r="D1208" s="46" t="s">
        <v>2</v>
      </c>
      <c r="E1208" s="4">
        <f t="shared" si="36"/>
        <v>0</v>
      </c>
      <c r="F1208" s="5" t="str">
        <f>IFERROR(D1208/C1208-1,"-")</f>
        <v>-</v>
      </c>
    </row>
    <row r="1209" spans="1:6" x14ac:dyDescent="0.25">
      <c r="A1209" s="24">
        <v>515124</v>
      </c>
      <c r="B1209" s="1" t="s">
        <v>2343</v>
      </c>
      <c r="C1209" s="46">
        <v>0</v>
      </c>
      <c r="D1209" s="46" t="s">
        <v>2</v>
      </c>
      <c r="E1209" s="4">
        <f t="shared" si="36"/>
        <v>0</v>
      </c>
      <c r="F1209" s="5" t="str">
        <f>IFERROR(D1209/C1209-1,"-")</f>
        <v>-</v>
      </c>
    </row>
    <row r="1210" spans="1:6" x14ac:dyDescent="0.25">
      <c r="A1210" s="24">
        <v>515132</v>
      </c>
      <c r="B1210" s="1" t="s">
        <v>1461</v>
      </c>
      <c r="C1210" s="46">
        <v>64809</v>
      </c>
      <c r="D1210" s="46">
        <v>78235.350000000006</v>
      </c>
      <c r="E1210" s="4">
        <f t="shared" si="36"/>
        <v>13426.350000000006</v>
      </c>
      <c r="F1210" s="5">
        <f t="shared" si="37"/>
        <v>0.20716798592788055</v>
      </c>
    </row>
    <row r="1211" spans="1:6" x14ac:dyDescent="0.25">
      <c r="A1211" s="24">
        <v>515141</v>
      </c>
      <c r="B1211" s="1" t="s">
        <v>2344</v>
      </c>
      <c r="C1211" s="46">
        <v>0</v>
      </c>
      <c r="D1211" s="46" t="s">
        <v>2</v>
      </c>
      <c r="E1211" s="4">
        <f t="shared" si="36"/>
        <v>0</v>
      </c>
      <c r="F1211" s="5" t="str">
        <f t="shared" ref="F1211:F1216" si="38">IFERROR(D1211/C1211-1,"-")</f>
        <v>-</v>
      </c>
    </row>
    <row r="1212" spans="1:6" x14ac:dyDescent="0.25">
      <c r="A1212" s="24">
        <v>515159</v>
      </c>
      <c r="B1212" s="1" t="s">
        <v>2300</v>
      </c>
      <c r="C1212" s="46">
        <v>0</v>
      </c>
      <c r="D1212" s="46" t="s">
        <v>2</v>
      </c>
      <c r="E1212" s="4">
        <f t="shared" si="36"/>
        <v>0</v>
      </c>
      <c r="F1212" s="5" t="str">
        <f t="shared" si="38"/>
        <v>-</v>
      </c>
    </row>
    <row r="1213" spans="1:6" x14ac:dyDescent="0.25">
      <c r="A1213" s="24">
        <v>515167</v>
      </c>
      <c r="B1213" s="1" t="s">
        <v>178</v>
      </c>
      <c r="C1213" s="46">
        <v>0</v>
      </c>
      <c r="D1213" s="46" t="s">
        <v>2</v>
      </c>
      <c r="E1213" s="4">
        <f t="shared" si="36"/>
        <v>0</v>
      </c>
      <c r="F1213" s="5" t="str">
        <f t="shared" si="38"/>
        <v>-</v>
      </c>
    </row>
    <row r="1214" spans="1:6" x14ac:dyDescent="0.25">
      <c r="A1214" s="24">
        <v>515175</v>
      </c>
      <c r="B1214" s="1" t="s">
        <v>2345</v>
      </c>
      <c r="C1214" s="46">
        <v>0</v>
      </c>
      <c r="D1214" s="46" t="s">
        <v>2</v>
      </c>
      <c r="E1214" s="4">
        <f t="shared" si="36"/>
        <v>0</v>
      </c>
      <c r="F1214" s="5" t="str">
        <f t="shared" si="38"/>
        <v>-</v>
      </c>
    </row>
    <row r="1215" spans="1:6" x14ac:dyDescent="0.25">
      <c r="A1215" s="24">
        <v>515183</v>
      </c>
      <c r="B1215" s="1" t="s">
        <v>2346</v>
      </c>
      <c r="C1215" s="46">
        <v>0</v>
      </c>
      <c r="D1215" s="46" t="s">
        <v>2</v>
      </c>
      <c r="E1215" s="4">
        <f t="shared" si="36"/>
        <v>0</v>
      </c>
      <c r="F1215" s="5" t="str">
        <f t="shared" si="38"/>
        <v>-</v>
      </c>
    </row>
    <row r="1216" spans="1:6" x14ac:dyDescent="0.25">
      <c r="A1216" s="24">
        <v>515205</v>
      </c>
      <c r="B1216" s="1" t="s">
        <v>392</v>
      </c>
      <c r="C1216" s="46">
        <v>0</v>
      </c>
      <c r="D1216" s="46" t="s">
        <v>2</v>
      </c>
      <c r="E1216" s="4">
        <f t="shared" si="36"/>
        <v>0</v>
      </c>
      <c r="F1216" s="5" t="str">
        <f t="shared" si="38"/>
        <v>-</v>
      </c>
    </row>
    <row r="1217" spans="1:6" x14ac:dyDescent="0.25">
      <c r="A1217" s="24">
        <v>515230</v>
      </c>
      <c r="B1217" s="1" t="s">
        <v>50</v>
      </c>
      <c r="C1217" s="46">
        <v>54277</v>
      </c>
      <c r="D1217" s="46">
        <v>28301.5</v>
      </c>
      <c r="E1217" s="4">
        <f t="shared" si="36"/>
        <v>-25975.5</v>
      </c>
      <c r="F1217" s="10">
        <f t="shared" si="37"/>
        <v>-0.47857287617222766</v>
      </c>
    </row>
    <row r="1218" spans="1:6" x14ac:dyDescent="0.25">
      <c r="A1218" s="24">
        <v>515248</v>
      </c>
      <c r="B1218" s="1" t="s">
        <v>2348</v>
      </c>
      <c r="C1218" s="46">
        <v>0</v>
      </c>
      <c r="D1218" s="46" t="s">
        <v>2</v>
      </c>
      <c r="E1218" s="4">
        <f t="shared" si="36"/>
        <v>0</v>
      </c>
      <c r="F1218" s="5" t="str">
        <f>IFERROR(D1218/C1218-1,"-")</f>
        <v>-</v>
      </c>
    </row>
    <row r="1219" spans="1:6" x14ac:dyDescent="0.25">
      <c r="A1219" s="24">
        <v>515256</v>
      </c>
      <c r="B1219" s="1" t="s">
        <v>643</v>
      </c>
      <c r="C1219" s="46">
        <v>58660</v>
      </c>
      <c r="D1219" s="46">
        <v>57074.03</v>
      </c>
      <c r="E1219" s="4">
        <f t="shared" si="36"/>
        <v>-1585.9700000000012</v>
      </c>
      <c r="F1219" s="10">
        <f t="shared" si="37"/>
        <v>-2.7036651892260455E-2</v>
      </c>
    </row>
    <row r="1220" spans="1:6" x14ac:dyDescent="0.25">
      <c r="A1220" s="24">
        <v>515264</v>
      </c>
      <c r="B1220" s="1" t="s">
        <v>1436</v>
      </c>
      <c r="C1220" s="46">
        <v>133263</v>
      </c>
      <c r="D1220" s="46">
        <v>158960.20000000001</v>
      </c>
      <c r="E1220" s="4">
        <f t="shared" ref="E1220:E1283" si="39">D1220-C1220</f>
        <v>25697.200000000012</v>
      </c>
      <c r="F1220" s="5">
        <f t="shared" ref="F1220:F1283" si="40">IFERROR(D1220/C1220-1,"N/A")</f>
        <v>0.19283071820385267</v>
      </c>
    </row>
    <row r="1221" spans="1:6" x14ac:dyDescent="0.25">
      <c r="A1221" s="24">
        <v>515272</v>
      </c>
      <c r="B1221" s="1" t="s">
        <v>5</v>
      </c>
      <c r="C1221" s="47">
        <v>51296</v>
      </c>
      <c r="D1221" s="47" t="s">
        <v>2</v>
      </c>
      <c r="E1221" s="34">
        <f t="shared" si="39"/>
        <v>-51296</v>
      </c>
      <c r="F1221" s="10">
        <f t="shared" si="40"/>
        <v>-1</v>
      </c>
    </row>
    <row r="1222" spans="1:6" x14ac:dyDescent="0.25">
      <c r="A1222" s="24">
        <v>515281</v>
      </c>
      <c r="B1222" s="1" t="s">
        <v>175</v>
      </c>
      <c r="C1222" s="46">
        <v>0</v>
      </c>
      <c r="D1222" s="46" t="s">
        <v>2</v>
      </c>
      <c r="E1222" s="4">
        <f t="shared" si="39"/>
        <v>0</v>
      </c>
      <c r="F1222" s="5" t="str">
        <f t="shared" ref="F1222:F1227" si="41">IFERROR(D1222/C1222-1,"-")</f>
        <v>-</v>
      </c>
    </row>
    <row r="1223" spans="1:6" x14ac:dyDescent="0.25">
      <c r="A1223" s="24">
        <v>515299</v>
      </c>
      <c r="B1223" s="1" t="s">
        <v>626</v>
      </c>
      <c r="C1223" s="46">
        <v>0</v>
      </c>
      <c r="D1223" s="46" t="s">
        <v>2</v>
      </c>
      <c r="E1223" s="4">
        <f t="shared" si="39"/>
        <v>0</v>
      </c>
      <c r="F1223" s="5" t="str">
        <f t="shared" si="41"/>
        <v>-</v>
      </c>
    </row>
    <row r="1224" spans="1:6" x14ac:dyDescent="0.25">
      <c r="A1224" s="24">
        <v>515302</v>
      </c>
      <c r="B1224" s="1" t="s">
        <v>1922</v>
      </c>
      <c r="C1224" s="46">
        <v>0</v>
      </c>
      <c r="D1224" s="46" t="s">
        <v>2</v>
      </c>
      <c r="E1224" s="4">
        <f t="shared" si="39"/>
        <v>0</v>
      </c>
      <c r="F1224" s="5" t="str">
        <f t="shared" si="41"/>
        <v>-</v>
      </c>
    </row>
    <row r="1225" spans="1:6" x14ac:dyDescent="0.25">
      <c r="A1225" s="24">
        <v>515311</v>
      </c>
      <c r="B1225" s="1" t="s">
        <v>2307</v>
      </c>
      <c r="C1225" s="46">
        <v>0</v>
      </c>
      <c r="D1225" s="46" t="s">
        <v>2</v>
      </c>
      <c r="E1225" s="4">
        <f t="shared" si="39"/>
        <v>0</v>
      </c>
      <c r="F1225" s="5" t="str">
        <f t="shared" si="41"/>
        <v>-</v>
      </c>
    </row>
    <row r="1226" spans="1:6" x14ac:dyDescent="0.25">
      <c r="A1226" s="24">
        <v>515337</v>
      </c>
      <c r="B1226" s="1" t="s">
        <v>1544</v>
      </c>
      <c r="C1226" s="46">
        <v>0</v>
      </c>
      <c r="D1226" s="46" t="s">
        <v>2</v>
      </c>
      <c r="E1226" s="4">
        <f t="shared" si="39"/>
        <v>0</v>
      </c>
      <c r="F1226" s="5" t="str">
        <f t="shared" si="41"/>
        <v>-</v>
      </c>
    </row>
    <row r="1227" spans="1:6" x14ac:dyDescent="0.25">
      <c r="A1227" s="24">
        <v>515345</v>
      </c>
      <c r="B1227" s="1" t="s">
        <v>2177</v>
      </c>
      <c r="C1227" s="46">
        <v>0</v>
      </c>
      <c r="D1227" s="46" t="s">
        <v>2</v>
      </c>
      <c r="E1227" s="4">
        <f t="shared" si="39"/>
        <v>0</v>
      </c>
      <c r="F1227" s="5" t="str">
        <f t="shared" si="41"/>
        <v>-</v>
      </c>
    </row>
    <row r="1228" spans="1:6" x14ac:dyDescent="0.25">
      <c r="A1228" s="24">
        <v>515353</v>
      </c>
      <c r="B1228" s="1" t="s">
        <v>744</v>
      </c>
      <c r="C1228" s="46">
        <v>69275</v>
      </c>
      <c r="D1228" s="46">
        <v>69241.03</v>
      </c>
      <c r="E1228" s="4">
        <f t="shared" si="39"/>
        <v>-33.970000000001164</v>
      </c>
      <c r="F1228" s="16">
        <f t="shared" si="40"/>
        <v>-4.9036448935402266E-4</v>
      </c>
    </row>
    <row r="1229" spans="1:6" x14ac:dyDescent="0.25">
      <c r="A1229" s="24">
        <v>515361</v>
      </c>
      <c r="B1229" s="1" t="s">
        <v>2309</v>
      </c>
      <c r="C1229" s="46">
        <v>0</v>
      </c>
      <c r="D1229" s="46" t="s">
        <v>2</v>
      </c>
      <c r="E1229" s="4">
        <f t="shared" si="39"/>
        <v>0</v>
      </c>
      <c r="F1229" s="5" t="str">
        <f>IFERROR(D1229/C1229-1,"-")</f>
        <v>-</v>
      </c>
    </row>
    <row r="1230" spans="1:6" x14ac:dyDescent="0.25">
      <c r="A1230" s="24">
        <v>515370</v>
      </c>
      <c r="B1230" s="1" t="s">
        <v>701</v>
      </c>
      <c r="C1230" s="46">
        <v>66304</v>
      </c>
      <c r="D1230" s="46">
        <v>65591.09</v>
      </c>
      <c r="E1230" s="4">
        <f t="shared" si="39"/>
        <v>-712.91000000000349</v>
      </c>
      <c r="F1230" s="10">
        <f t="shared" si="40"/>
        <v>-1.075214165057925E-2</v>
      </c>
    </row>
    <row r="1231" spans="1:6" x14ac:dyDescent="0.25">
      <c r="A1231" s="24">
        <v>515388</v>
      </c>
      <c r="B1231" s="1" t="s">
        <v>2350</v>
      </c>
      <c r="C1231" s="46">
        <v>0</v>
      </c>
      <c r="D1231" s="46" t="s">
        <v>2</v>
      </c>
      <c r="E1231" s="4">
        <f t="shared" si="39"/>
        <v>0</v>
      </c>
      <c r="F1231" s="5" t="str">
        <f>IFERROR(D1231/C1231-1,"-")</f>
        <v>-</v>
      </c>
    </row>
    <row r="1232" spans="1:6" x14ac:dyDescent="0.25">
      <c r="A1232" s="24">
        <v>515396</v>
      </c>
      <c r="B1232" s="1" t="s">
        <v>2351</v>
      </c>
      <c r="C1232" s="46">
        <v>0</v>
      </c>
      <c r="D1232" s="46" t="s">
        <v>2</v>
      </c>
      <c r="E1232" s="4">
        <f t="shared" si="39"/>
        <v>0</v>
      </c>
      <c r="F1232" s="5" t="str">
        <f>IFERROR(D1232/C1232-1,"-")</f>
        <v>-</v>
      </c>
    </row>
    <row r="1233" spans="1:6" x14ac:dyDescent="0.25">
      <c r="A1233" s="24">
        <v>515400</v>
      </c>
      <c r="B1233" s="1" t="s">
        <v>2310</v>
      </c>
      <c r="C1233" s="46">
        <v>0</v>
      </c>
      <c r="D1233" s="46" t="s">
        <v>2</v>
      </c>
      <c r="E1233" s="4">
        <f t="shared" si="39"/>
        <v>0</v>
      </c>
      <c r="F1233" s="5" t="str">
        <f>IFERROR(D1233/C1233-1,"-")</f>
        <v>-</v>
      </c>
    </row>
    <row r="1234" spans="1:6" x14ac:dyDescent="0.25">
      <c r="A1234" s="24">
        <v>515426</v>
      </c>
      <c r="B1234" s="1" t="s">
        <v>301</v>
      </c>
      <c r="C1234" s="46">
        <v>66180</v>
      </c>
      <c r="D1234" s="46">
        <v>55259.600000000006</v>
      </c>
      <c r="E1234" s="4">
        <f t="shared" si="39"/>
        <v>-10920.399999999994</v>
      </c>
      <c r="F1234" s="10">
        <f t="shared" si="40"/>
        <v>-0.16501057721365964</v>
      </c>
    </row>
    <row r="1235" spans="1:6" x14ac:dyDescent="0.25">
      <c r="A1235" s="24">
        <v>515442</v>
      </c>
      <c r="B1235" s="1" t="s">
        <v>1863</v>
      </c>
      <c r="C1235" s="46">
        <v>221751</v>
      </c>
      <c r="D1235" s="46">
        <v>332731.84000000003</v>
      </c>
      <c r="E1235" s="4">
        <f t="shared" si="39"/>
        <v>110980.84000000003</v>
      </c>
      <c r="F1235" s="5">
        <f t="shared" si="40"/>
        <v>0.50047503731663001</v>
      </c>
    </row>
    <row r="1236" spans="1:6" x14ac:dyDescent="0.25">
      <c r="A1236" s="24">
        <v>515451</v>
      </c>
      <c r="B1236" s="1" t="s">
        <v>1662</v>
      </c>
      <c r="C1236" s="46">
        <v>44774</v>
      </c>
      <c r="D1236" s="46">
        <v>58253.460000000006</v>
      </c>
      <c r="E1236" s="4">
        <f t="shared" si="39"/>
        <v>13479.460000000006</v>
      </c>
      <c r="F1236" s="5">
        <f t="shared" si="40"/>
        <v>0.30105552329476937</v>
      </c>
    </row>
    <row r="1237" spans="1:6" x14ac:dyDescent="0.25">
      <c r="A1237" s="24">
        <v>515469</v>
      </c>
      <c r="B1237" s="1" t="s">
        <v>1036</v>
      </c>
      <c r="C1237" s="46">
        <v>61755</v>
      </c>
      <c r="D1237" s="46">
        <v>66187.55</v>
      </c>
      <c r="E1237" s="4">
        <f t="shared" si="39"/>
        <v>4432.5500000000029</v>
      </c>
      <c r="F1237" s="5">
        <f t="shared" si="40"/>
        <v>7.1776374382641173E-2</v>
      </c>
    </row>
    <row r="1238" spans="1:6" x14ac:dyDescent="0.25">
      <c r="A1238" s="24">
        <v>515485</v>
      </c>
      <c r="B1238" s="1" t="s">
        <v>121</v>
      </c>
      <c r="C1238" s="46">
        <v>0</v>
      </c>
      <c r="D1238" s="46" t="s">
        <v>2</v>
      </c>
      <c r="E1238" s="4">
        <f t="shared" si="39"/>
        <v>0</v>
      </c>
      <c r="F1238" s="5" t="str">
        <f>IFERROR(D1238/C1238-1,"-")</f>
        <v>-</v>
      </c>
    </row>
    <row r="1239" spans="1:6" x14ac:dyDescent="0.25">
      <c r="A1239" s="24">
        <v>515493</v>
      </c>
      <c r="B1239" s="1" t="s">
        <v>489</v>
      </c>
      <c r="C1239" s="46">
        <v>60208</v>
      </c>
      <c r="D1239" s="46">
        <v>55177.05</v>
      </c>
      <c r="E1239" s="4">
        <f t="shared" si="39"/>
        <v>-5030.9499999999971</v>
      </c>
      <c r="F1239" s="10">
        <f t="shared" si="40"/>
        <v>-8.3559493754982728E-2</v>
      </c>
    </row>
    <row r="1240" spans="1:6" x14ac:dyDescent="0.25">
      <c r="A1240" s="24">
        <v>515507</v>
      </c>
      <c r="B1240" s="1" t="s">
        <v>1515</v>
      </c>
      <c r="C1240" s="46">
        <v>0</v>
      </c>
      <c r="D1240" s="46" t="s">
        <v>2</v>
      </c>
      <c r="E1240" s="4">
        <f t="shared" si="39"/>
        <v>0</v>
      </c>
      <c r="F1240" s="5" t="str">
        <f t="shared" ref="F1240:F1249" si="42">IFERROR(D1240/C1240-1,"-")</f>
        <v>-</v>
      </c>
    </row>
    <row r="1241" spans="1:6" x14ac:dyDescent="0.25">
      <c r="A1241" s="24">
        <v>515515</v>
      </c>
      <c r="B1241" s="1" t="s">
        <v>793</v>
      </c>
      <c r="C1241" s="46">
        <v>0</v>
      </c>
      <c r="D1241" s="46">
        <v>0</v>
      </c>
      <c r="E1241" s="4">
        <f t="shared" si="39"/>
        <v>0</v>
      </c>
      <c r="F1241" s="5" t="str">
        <f t="shared" si="42"/>
        <v>-</v>
      </c>
    </row>
    <row r="1242" spans="1:6" x14ac:dyDescent="0.25">
      <c r="A1242" s="24">
        <v>515523</v>
      </c>
      <c r="B1242" s="1" t="s">
        <v>2312</v>
      </c>
      <c r="C1242" s="46">
        <v>0</v>
      </c>
      <c r="D1242" s="46" t="s">
        <v>2</v>
      </c>
      <c r="E1242" s="4">
        <f t="shared" si="39"/>
        <v>0</v>
      </c>
      <c r="F1242" s="5" t="str">
        <f t="shared" si="42"/>
        <v>-</v>
      </c>
    </row>
    <row r="1243" spans="1:6" x14ac:dyDescent="0.25">
      <c r="A1243" s="24">
        <v>515531</v>
      </c>
      <c r="B1243" s="1" t="s">
        <v>2352</v>
      </c>
      <c r="C1243" s="46">
        <v>0</v>
      </c>
      <c r="D1243" s="46" t="s">
        <v>2</v>
      </c>
      <c r="E1243" s="4">
        <f t="shared" si="39"/>
        <v>0</v>
      </c>
      <c r="F1243" s="5" t="str">
        <f t="shared" si="42"/>
        <v>-</v>
      </c>
    </row>
    <row r="1244" spans="1:6" x14ac:dyDescent="0.25">
      <c r="A1244" s="24">
        <v>515540</v>
      </c>
      <c r="B1244" s="1" t="s">
        <v>2353</v>
      </c>
      <c r="C1244" s="46">
        <v>0</v>
      </c>
      <c r="D1244" s="46" t="s">
        <v>2</v>
      </c>
      <c r="E1244" s="4">
        <f t="shared" si="39"/>
        <v>0</v>
      </c>
      <c r="F1244" s="5" t="str">
        <f t="shared" si="42"/>
        <v>-</v>
      </c>
    </row>
    <row r="1245" spans="1:6" x14ac:dyDescent="0.25">
      <c r="A1245" s="24">
        <v>515566</v>
      </c>
      <c r="B1245" s="1" t="s">
        <v>2354</v>
      </c>
      <c r="C1245" s="46">
        <v>0</v>
      </c>
      <c r="D1245" s="46" t="s">
        <v>2</v>
      </c>
      <c r="E1245" s="4">
        <f t="shared" si="39"/>
        <v>0</v>
      </c>
      <c r="F1245" s="5" t="str">
        <f t="shared" si="42"/>
        <v>-</v>
      </c>
    </row>
    <row r="1246" spans="1:6" x14ac:dyDescent="0.25">
      <c r="A1246" s="24">
        <v>515574</v>
      </c>
      <c r="B1246" s="1" t="s">
        <v>2299</v>
      </c>
      <c r="C1246" s="46">
        <v>0</v>
      </c>
      <c r="D1246" s="46" t="s">
        <v>2</v>
      </c>
      <c r="E1246" s="4">
        <f t="shared" si="39"/>
        <v>0</v>
      </c>
      <c r="F1246" s="5" t="str">
        <f t="shared" si="42"/>
        <v>-</v>
      </c>
    </row>
    <row r="1247" spans="1:6" x14ac:dyDescent="0.25">
      <c r="A1247" s="24">
        <v>515582</v>
      </c>
      <c r="B1247" s="1" t="s">
        <v>2355</v>
      </c>
      <c r="C1247" s="46">
        <v>0</v>
      </c>
      <c r="D1247" s="46" t="s">
        <v>2</v>
      </c>
      <c r="E1247" s="4">
        <f t="shared" si="39"/>
        <v>0</v>
      </c>
      <c r="F1247" s="5" t="str">
        <f t="shared" si="42"/>
        <v>-</v>
      </c>
    </row>
    <row r="1248" spans="1:6" x14ac:dyDescent="0.25">
      <c r="A1248" s="24">
        <v>515591</v>
      </c>
      <c r="B1248" s="1" t="s">
        <v>2291</v>
      </c>
      <c r="C1248" s="46">
        <v>0</v>
      </c>
      <c r="D1248" s="46" t="s">
        <v>2</v>
      </c>
      <c r="E1248" s="4">
        <f t="shared" si="39"/>
        <v>0</v>
      </c>
      <c r="F1248" s="5" t="str">
        <f t="shared" si="42"/>
        <v>-</v>
      </c>
    </row>
    <row r="1249" spans="1:6" x14ac:dyDescent="0.25">
      <c r="A1249" s="24">
        <v>515604</v>
      </c>
      <c r="B1249" s="1" t="s">
        <v>2356</v>
      </c>
      <c r="C1249" s="46">
        <v>0</v>
      </c>
      <c r="D1249" s="46" t="s">
        <v>2</v>
      </c>
      <c r="E1249" s="4">
        <f t="shared" si="39"/>
        <v>0</v>
      </c>
      <c r="F1249" s="5" t="str">
        <f t="shared" si="42"/>
        <v>-</v>
      </c>
    </row>
    <row r="1250" spans="1:6" x14ac:dyDescent="0.25">
      <c r="A1250" s="24">
        <v>515612</v>
      </c>
      <c r="B1250" s="1" t="s">
        <v>1829</v>
      </c>
      <c r="C1250" s="46">
        <v>525532</v>
      </c>
      <c r="D1250" s="46">
        <v>760039.07</v>
      </c>
      <c r="E1250" s="4">
        <f t="shared" si="39"/>
        <v>234507.06999999995</v>
      </c>
      <c r="F1250" s="5">
        <f t="shared" si="40"/>
        <v>0.44622795567158602</v>
      </c>
    </row>
    <row r="1251" spans="1:6" x14ac:dyDescent="0.25">
      <c r="A1251" s="24">
        <v>515621</v>
      </c>
      <c r="B1251" s="1" t="s">
        <v>82</v>
      </c>
      <c r="C1251" s="46">
        <v>69275</v>
      </c>
      <c r="D1251" s="46">
        <v>42303.97</v>
      </c>
      <c r="E1251" s="4">
        <f t="shared" si="39"/>
        <v>-26971.03</v>
      </c>
      <c r="F1251" s="10">
        <f t="shared" si="40"/>
        <v>-0.3893328040418621</v>
      </c>
    </row>
    <row r="1252" spans="1:6" x14ac:dyDescent="0.25">
      <c r="A1252" s="24">
        <v>515639</v>
      </c>
      <c r="B1252" s="1" t="s">
        <v>924</v>
      </c>
      <c r="C1252" s="46">
        <v>72370</v>
      </c>
      <c r="D1252" s="46">
        <v>75642.289999999994</v>
      </c>
      <c r="E1252" s="4">
        <f t="shared" si="39"/>
        <v>3272.2899999999936</v>
      </c>
      <c r="F1252" s="5">
        <f t="shared" si="40"/>
        <v>4.5216111648473056E-2</v>
      </c>
    </row>
    <row r="1253" spans="1:6" x14ac:dyDescent="0.25">
      <c r="A1253" s="24">
        <v>515647</v>
      </c>
      <c r="B1253" s="1" t="s">
        <v>2357</v>
      </c>
      <c r="C1253" s="46">
        <v>0</v>
      </c>
      <c r="D1253" s="46" t="s">
        <v>2</v>
      </c>
      <c r="E1253" s="4">
        <f t="shared" si="39"/>
        <v>0</v>
      </c>
      <c r="F1253" s="5" t="str">
        <f>IFERROR(D1253/C1253-1,"-")</f>
        <v>-</v>
      </c>
    </row>
    <row r="1254" spans="1:6" x14ac:dyDescent="0.25">
      <c r="A1254" s="24">
        <v>515655</v>
      </c>
      <c r="B1254" s="1" t="s">
        <v>171</v>
      </c>
      <c r="C1254" s="46">
        <v>69337</v>
      </c>
      <c r="D1254" s="46">
        <v>51280.87</v>
      </c>
      <c r="E1254" s="4">
        <f t="shared" si="39"/>
        <v>-18056.129999999997</v>
      </c>
      <c r="F1254" s="10">
        <f t="shared" si="40"/>
        <v>-0.26041118017797127</v>
      </c>
    </row>
    <row r="1255" spans="1:6" x14ac:dyDescent="0.25">
      <c r="A1255" s="24">
        <v>515663</v>
      </c>
      <c r="B1255" s="1" t="s">
        <v>316</v>
      </c>
      <c r="C1255" s="46">
        <v>49749</v>
      </c>
      <c r="D1255" s="46">
        <v>42009.59</v>
      </c>
      <c r="E1255" s="4">
        <f t="shared" si="39"/>
        <v>-7739.4100000000035</v>
      </c>
      <c r="F1255" s="10">
        <f t="shared" si="40"/>
        <v>-0.15556915716898834</v>
      </c>
    </row>
    <row r="1256" spans="1:6" x14ac:dyDescent="0.25">
      <c r="A1256" s="24">
        <v>515671</v>
      </c>
      <c r="B1256" s="1" t="s">
        <v>457</v>
      </c>
      <c r="C1256" s="46">
        <v>90929</v>
      </c>
      <c r="D1256" s="46">
        <v>82363.070000000007</v>
      </c>
      <c r="E1256" s="4">
        <f t="shared" si="39"/>
        <v>-8565.929999999993</v>
      </c>
      <c r="F1256" s="10">
        <f t="shared" si="40"/>
        <v>-9.4204599192776683E-2</v>
      </c>
    </row>
    <row r="1257" spans="1:6" x14ac:dyDescent="0.25">
      <c r="A1257" s="24">
        <v>515680</v>
      </c>
      <c r="B1257" s="1" t="s">
        <v>1831</v>
      </c>
      <c r="C1257" s="46">
        <v>227028</v>
      </c>
      <c r="D1257" s="46">
        <v>329491.32999999996</v>
      </c>
      <c r="E1257" s="4">
        <f t="shared" si="39"/>
        <v>102463.32999999996</v>
      </c>
      <c r="F1257" s="5">
        <f t="shared" si="40"/>
        <v>0.45132463837059733</v>
      </c>
    </row>
    <row r="1258" spans="1:6" x14ac:dyDescent="0.25">
      <c r="A1258" s="24">
        <v>515698</v>
      </c>
      <c r="B1258" s="1" t="s">
        <v>1437</v>
      </c>
      <c r="C1258" s="46">
        <v>0</v>
      </c>
      <c r="D1258" s="46" t="s">
        <v>2</v>
      </c>
      <c r="E1258" s="4">
        <f t="shared" si="39"/>
        <v>0</v>
      </c>
      <c r="F1258" s="5" t="str">
        <f>IFERROR(D1258/C1258-1,"-")</f>
        <v>-</v>
      </c>
    </row>
    <row r="1259" spans="1:6" x14ac:dyDescent="0.25">
      <c r="A1259" s="24">
        <v>515701</v>
      </c>
      <c r="B1259" s="1" t="s">
        <v>1244</v>
      </c>
      <c r="C1259" s="46">
        <v>61693</v>
      </c>
      <c r="D1259" s="46">
        <v>69685.049999999988</v>
      </c>
      <c r="E1259" s="4">
        <f t="shared" si="39"/>
        <v>7992.0499999999884</v>
      </c>
      <c r="F1259" s="5">
        <f t="shared" si="40"/>
        <v>0.12954549138475979</v>
      </c>
    </row>
    <row r="1260" spans="1:6" x14ac:dyDescent="0.25">
      <c r="A1260" s="24">
        <v>515710</v>
      </c>
      <c r="B1260" s="1" t="s">
        <v>538</v>
      </c>
      <c r="C1260" s="46">
        <v>63147</v>
      </c>
      <c r="D1260" s="46">
        <v>58982.61</v>
      </c>
      <c r="E1260" s="4">
        <f t="shared" si="39"/>
        <v>-4164.3899999999994</v>
      </c>
      <c r="F1260" s="10">
        <f t="shared" si="40"/>
        <v>-6.5947550952539347E-2</v>
      </c>
    </row>
    <row r="1261" spans="1:6" x14ac:dyDescent="0.25">
      <c r="A1261" s="24">
        <v>515728</v>
      </c>
      <c r="B1261" s="1" t="s">
        <v>2358</v>
      </c>
      <c r="C1261" s="46">
        <v>0</v>
      </c>
      <c r="D1261" s="46" t="s">
        <v>2</v>
      </c>
      <c r="E1261" s="4">
        <f t="shared" si="39"/>
        <v>0</v>
      </c>
      <c r="F1261" s="5" t="str">
        <f>IFERROR(D1261/C1261-1,"-")</f>
        <v>-</v>
      </c>
    </row>
    <row r="1262" spans="1:6" x14ac:dyDescent="0.25">
      <c r="A1262" s="24">
        <v>515736</v>
      </c>
      <c r="B1262" s="1" t="s">
        <v>368</v>
      </c>
      <c r="C1262" s="46">
        <v>60208</v>
      </c>
      <c r="D1262" s="46">
        <v>52446.369999999995</v>
      </c>
      <c r="E1262" s="4">
        <f t="shared" si="39"/>
        <v>-7761.6300000000047</v>
      </c>
      <c r="F1262" s="10">
        <f t="shared" si="40"/>
        <v>-0.12891359952165837</v>
      </c>
    </row>
    <row r="1263" spans="1:6" x14ac:dyDescent="0.25">
      <c r="A1263" s="24">
        <v>515744</v>
      </c>
      <c r="B1263" s="1" t="s">
        <v>980</v>
      </c>
      <c r="C1263" s="46">
        <v>67634</v>
      </c>
      <c r="D1263" s="46">
        <v>71567.25</v>
      </c>
      <c r="E1263" s="4">
        <f t="shared" si="39"/>
        <v>3933.25</v>
      </c>
      <c r="F1263" s="5">
        <f t="shared" si="40"/>
        <v>5.815492208061035E-2</v>
      </c>
    </row>
    <row r="1264" spans="1:6" x14ac:dyDescent="0.25">
      <c r="A1264" s="24">
        <v>515752</v>
      </c>
      <c r="B1264" s="1" t="s">
        <v>2359</v>
      </c>
      <c r="C1264" s="46">
        <v>0</v>
      </c>
      <c r="D1264" s="46" t="s">
        <v>2</v>
      </c>
      <c r="E1264" s="4">
        <f t="shared" si="39"/>
        <v>0</v>
      </c>
      <c r="F1264" s="5" t="str">
        <f>IFERROR(D1264/C1264-1,"-")</f>
        <v>-</v>
      </c>
    </row>
    <row r="1265" spans="1:6" x14ac:dyDescent="0.25">
      <c r="A1265" s="24">
        <v>515761</v>
      </c>
      <c r="B1265" s="1" t="s">
        <v>1047</v>
      </c>
      <c r="C1265" s="46">
        <v>0</v>
      </c>
      <c r="D1265" s="46" t="s">
        <v>2</v>
      </c>
      <c r="E1265" s="4">
        <f t="shared" si="39"/>
        <v>0</v>
      </c>
      <c r="F1265" s="5" t="str">
        <f>IFERROR(D1265/C1265-1,"-")</f>
        <v>-</v>
      </c>
    </row>
    <row r="1266" spans="1:6" x14ac:dyDescent="0.25">
      <c r="A1266" s="24">
        <v>515779</v>
      </c>
      <c r="B1266" s="1" t="s">
        <v>525</v>
      </c>
      <c r="C1266" s="46">
        <v>57175</v>
      </c>
      <c r="D1266" s="46">
        <v>53016.17</v>
      </c>
      <c r="E1266" s="4">
        <f t="shared" si="39"/>
        <v>-4158.8300000000017</v>
      </c>
      <c r="F1266" s="10">
        <f t="shared" si="40"/>
        <v>-7.2738609532138176E-2</v>
      </c>
    </row>
    <row r="1267" spans="1:6" x14ac:dyDescent="0.25">
      <c r="A1267" s="24">
        <v>515795</v>
      </c>
      <c r="B1267" s="1" t="s">
        <v>38</v>
      </c>
      <c r="C1267" s="46">
        <v>99633</v>
      </c>
      <c r="D1267" s="46">
        <v>47186.619999999995</v>
      </c>
      <c r="E1267" s="4">
        <f t="shared" si="39"/>
        <v>-52446.380000000005</v>
      </c>
      <c r="F1267" s="10">
        <f t="shared" si="40"/>
        <v>-0.52639567211666827</v>
      </c>
    </row>
    <row r="1268" spans="1:6" x14ac:dyDescent="0.25">
      <c r="A1268" s="24">
        <v>515809</v>
      </c>
      <c r="B1268" s="1" t="s">
        <v>2361</v>
      </c>
      <c r="C1268" s="46">
        <v>0</v>
      </c>
      <c r="D1268" s="46" t="s">
        <v>2</v>
      </c>
      <c r="E1268" s="4">
        <f t="shared" si="39"/>
        <v>0</v>
      </c>
      <c r="F1268" s="5" t="str">
        <f>IFERROR(D1268/C1268-1,"-")</f>
        <v>-</v>
      </c>
    </row>
    <row r="1269" spans="1:6" x14ac:dyDescent="0.25">
      <c r="A1269" s="24">
        <v>515817</v>
      </c>
      <c r="B1269" s="1" t="s">
        <v>2362</v>
      </c>
      <c r="C1269" s="46">
        <v>0</v>
      </c>
      <c r="D1269" s="46" t="s">
        <v>2</v>
      </c>
      <c r="E1269" s="4">
        <f t="shared" si="39"/>
        <v>0</v>
      </c>
      <c r="F1269" s="5" t="str">
        <f>IFERROR(D1269/C1269-1,"-")</f>
        <v>-</v>
      </c>
    </row>
    <row r="1270" spans="1:6" x14ac:dyDescent="0.25">
      <c r="A1270" s="24">
        <v>515833</v>
      </c>
      <c r="B1270" s="1" t="s">
        <v>2158</v>
      </c>
      <c r="C1270" s="46">
        <v>0</v>
      </c>
      <c r="D1270" s="46" t="s">
        <v>2</v>
      </c>
      <c r="E1270" s="4">
        <f t="shared" si="39"/>
        <v>0</v>
      </c>
      <c r="F1270" s="5" t="str">
        <f>IFERROR(D1270/C1270-1,"-")</f>
        <v>-</v>
      </c>
    </row>
    <row r="1271" spans="1:6" x14ac:dyDescent="0.25">
      <c r="A1271" s="24">
        <v>515841</v>
      </c>
      <c r="B1271" s="1" t="s">
        <v>2364</v>
      </c>
      <c r="C1271" s="47">
        <v>0</v>
      </c>
      <c r="D1271" s="47">
        <v>199</v>
      </c>
      <c r="E1271" s="34">
        <f t="shared" si="39"/>
        <v>199</v>
      </c>
      <c r="F1271" s="5" t="str">
        <f>IFERROR(D1271/C1271-1,"-")</f>
        <v>-</v>
      </c>
    </row>
    <row r="1272" spans="1:6" x14ac:dyDescent="0.25">
      <c r="A1272" s="24">
        <v>515850</v>
      </c>
      <c r="B1272" s="1" t="s">
        <v>539</v>
      </c>
      <c r="C1272" s="46">
        <v>834588</v>
      </c>
      <c r="D1272" s="46">
        <v>779899.97</v>
      </c>
      <c r="E1272" s="4">
        <f t="shared" si="39"/>
        <v>-54688.030000000028</v>
      </c>
      <c r="F1272" s="10">
        <f t="shared" si="40"/>
        <v>-6.552697858104839E-2</v>
      </c>
    </row>
    <row r="1273" spans="1:6" x14ac:dyDescent="0.25">
      <c r="A1273" s="24">
        <v>515868</v>
      </c>
      <c r="B1273" s="1" t="s">
        <v>1454</v>
      </c>
      <c r="C1273" s="46">
        <v>61693</v>
      </c>
      <c r="D1273" s="46">
        <v>74323.8</v>
      </c>
      <c r="E1273" s="4">
        <f t="shared" si="39"/>
        <v>12630.800000000003</v>
      </c>
      <c r="F1273" s="5">
        <f t="shared" si="40"/>
        <v>0.20473635582643102</v>
      </c>
    </row>
    <row r="1274" spans="1:6" x14ac:dyDescent="0.25">
      <c r="A1274" s="24">
        <v>515876</v>
      </c>
      <c r="B1274" s="1" t="s">
        <v>103</v>
      </c>
      <c r="C1274" s="46">
        <v>39799</v>
      </c>
      <c r="D1274" s="46">
        <v>25710.32</v>
      </c>
      <c r="E1274" s="4">
        <f t="shared" si="39"/>
        <v>-14088.68</v>
      </c>
      <c r="F1274" s="10">
        <f t="shared" si="40"/>
        <v>-0.35399582904093063</v>
      </c>
    </row>
    <row r="1275" spans="1:6" x14ac:dyDescent="0.25">
      <c r="A1275" s="24">
        <v>515884</v>
      </c>
      <c r="B1275" s="1" t="s">
        <v>2365</v>
      </c>
      <c r="C1275" s="46">
        <v>0</v>
      </c>
      <c r="D1275" s="46" t="s">
        <v>2</v>
      </c>
      <c r="E1275" s="4">
        <f t="shared" si="39"/>
        <v>0</v>
      </c>
      <c r="F1275" s="5" t="str">
        <f>IFERROR(D1275/C1275-1,"-")</f>
        <v>-</v>
      </c>
    </row>
    <row r="1276" spans="1:6" x14ac:dyDescent="0.25">
      <c r="A1276" s="24">
        <v>515892</v>
      </c>
      <c r="B1276" s="1" t="s">
        <v>945</v>
      </c>
      <c r="C1276" s="46">
        <v>158979</v>
      </c>
      <c r="D1276" s="46">
        <v>166953</v>
      </c>
      <c r="E1276" s="4">
        <f t="shared" si="39"/>
        <v>7974</v>
      </c>
      <c r="F1276" s="5">
        <f t="shared" si="40"/>
        <v>5.0157567980676721E-2</v>
      </c>
    </row>
    <row r="1277" spans="1:6" x14ac:dyDescent="0.25">
      <c r="A1277" s="24">
        <v>515906</v>
      </c>
      <c r="B1277" s="1" t="s">
        <v>1345</v>
      </c>
      <c r="C1277" s="46">
        <v>93962</v>
      </c>
      <c r="D1277" s="46">
        <v>108999.79999999999</v>
      </c>
      <c r="E1277" s="4">
        <f t="shared" si="39"/>
        <v>15037.799999999988</v>
      </c>
      <c r="F1277" s="5">
        <f t="shared" si="40"/>
        <v>0.16004129328877625</v>
      </c>
    </row>
    <row r="1278" spans="1:6" x14ac:dyDescent="0.25">
      <c r="A1278" s="24">
        <v>515914</v>
      </c>
      <c r="B1278" s="1" t="s">
        <v>2366</v>
      </c>
      <c r="C1278" s="46">
        <v>0</v>
      </c>
      <c r="D1278" s="46" t="s">
        <v>2</v>
      </c>
      <c r="E1278" s="4">
        <f t="shared" si="39"/>
        <v>0</v>
      </c>
      <c r="F1278" s="5" t="str">
        <f>IFERROR(D1278/C1278-1,"-")</f>
        <v>-</v>
      </c>
    </row>
    <row r="1279" spans="1:6" x14ac:dyDescent="0.25">
      <c r="A1279" s="24">
        <v>515922</v>
      </c>
      <c r="B1279" s="1" t="s">
        <v>27</v>
      </c>
      <c r="C1279" s="46">
        <v>79889</v>
      </c>
      <c r="D1279" s="46">
        <v>34140.230000000003</v>
      </c>
      <c r="E1279" s="4">
        <f t="shared" si="39"/>
        <v>-45748.77</v>
      </c>
      <c r="F1279" s="10">
        <f t="shared" si="40"/>
        <v>-0.57265418267846635</v>
      </c>
    </row>
    <row r="1280" spans="1:6" x14ac:dyDescent="0.25">
      <c r="A1280" s="24">
        <v>515931</v>
      </c>
      <c r="B1280" s="1" t="s">
        <v>2367</v>
      </c>
      <c r="C1280" s="46">
        <v>0</v>
      </c>
      <c r="D1280" s="46" t="s">
        <v>2</v>
      </c>
      <c r="E1280" s="4">
        <f t="shared" si="39"/>
        <v>0</v>
      </c>
      <c r="F1280" s="5" t="str">
        <f>IFERROR(D1280/C1280-1,"-")</f>
        <v>-</v>
      </c>
    </row>
    <row r="1281" spans="1:6" x14ac:dyDescent="0.25">
      <c r="A1281" s="24">
        <v>515949</v>
      </c>
      <c r="B1281" s="1" t="s">
        <v>2368</v>
      </c>
      <c r="C1281" s="46">
        <v>0</v>
      </c>
      <c r="D1281" s="46" t="s">
        <v>2</v>
      </c>
      <c r="E1281" s="4">
        <f t="shared" si="39"/>
        <v>0</v>
      </c>
      <c r="F1281" s="5" t="str">
        <f>IFERROR(D1281/C1281-1,"-")</f>
        <v>-</v>
      </c>
    </row>
    <row r="1282" spans="1:6" x14ac:dyDescent="0.25">
      <c r="A1282" s="24">
        <v>515957</v>
      </c>
      <c r="B1282" s="1" t="s">
        <v>844</v>
      </c>
      <c r="C1282" s="46">
        <v>58660</v>
      </c>
      <c r="D1282" s="46">
        <v>60087.89</v>
      </c>
      <c r="E1282" s="4">
        <f t="shared" si="39"/>
        <v>1427.8899999999994</v>
      </c>
      <c r="F1282" s="5">
        <f t="shared" si="40"/>
        <v>2.4341800204568775E-2</v>
      </c>
    </row>
    <row r="1283" spans="1:6" x14ac:dyDescent="0.25">
      <c r="A1283" s="24">
        <v>515965</v>
      </c>
      <c r="B1283" s="1" t="s">
        <v>422</v>
      </c>
      <c r="C1283" s="46">
        <v>73824</v>
      </c>
      <c r="D1283" s="46">
        <v>65947.570000000007</v>
      </c>
      <c r="E1283" s="4">
        <f t="shared" si="39"/>
        <v>-7876.429999999993</v>
      </c>
      <c r="F1283" s="10">
        <f t="shared" si="40"/>
        <v>-0.10669199718248801</v>
      </c>
    </row>
    <row r="1284" spans="1:6" x14ac:dyDescent="0.25">
      <c r="A1284" s="24">
        <v>515973</v>
      </c>
      <c r="B1284" s="1" t="s">
        <v>801</v>
      </c>
      <c r="C1284" s="46">
        <v>72370</v>
      </c>
      <c r="D1284" s="46">
        <v>73212.22</v>
      </c>
      <c r="E1284" s="4">
        <f t="shared" ref="E1284:E1347" si="43">D1284-C1284</f>
        <v>842.22000000000116</v>
      </c>
      <c r="F1284" s="5">
        <f t="shared" ref="F1284:F1346" si="44">IFERROR(D1284/C1284-1,"N/A")</f>
        <v>1.1637695177559859E-2</v>
      </c>
    </row>
    <row r="1285" spans="1:6" x14ac:dyDescent="0.25">
      <c r="A1285" s="24">
        <v>515981</v>
      </c>
      <c r="B1285" s="1" t="s">
        <v>2369</v>
      </c>
      <c r="C1285" s="46">
        <v>0</v>
      </c>
      <c r="D1285" s="46" t="s">
        <v>2</v>
      </c>
      <c r="E1285" s="4">
        <f t="shared" si="43"/>
        <v>0</v>
      </c>
      <c r="F1285" s="5" t="str">
        <f>IFERROR(D1285/C1285-1,"-")</f>
        <v>-</v>
      </c>
    </row>
    <row r="1286" spans="1:6" x14ac:dyDescent="0.25">
      <c r="A1286" s="24">
        <v>515990</v>
      </c>
      <c r="B1286" s="1" t="s">
        <v>2370</v>
      </c>
      <c r="C1286" s="46">
        <v>0</v>
      </c>
      <c r="D1286" s="46" t="s">
        <v>2</v>
      </c>
      <c r="E1286" s="4">
        <f t="shared" si="43"/>
        <v>0</v>
      </c>
      <c r="F1286" s="5" t="str">
        <f>IFERROR(D1286/C1286-1,"-")</f>
        <v>-</v>
      </c>
    </row>
    <row r="1287" spans="1:6" x14ac:dyDescent="0.25">
      <c r="A1287" s="24">
        <v>516007</v>
      </c>
      <c r="B1287" s="1" t="s">
        <v>2371</v>
      </c>
      <c r="C1287" s="46">
        <v>0</v>
      </c>
      <c r="D1287" s="46" t="s">
        <v>2</v>
      </c>
      <c r="E1287" s="4">
        <f t="shared" si="43"/>
        <v>0</v>
      </c>
      <c r="F1287" s="5" t="str">
        <f>IFERROR(D1287/C1287-1,"-")</f>
        <v>-</v>
      </c>
    </row>
    <row r="1288" spans="1:6" x14ac:dyDescent="0.25">
      <c r="A1288" s="24">
        <v>516015</v>
      </c>
      <c r="B1288" s="1" t="s">
        <v>426</v>
      </c>
      <c r="C1288" s="46">
        <v>66304</v>
      </c>
      <c r="D1288" s="46">
        <v>59340.840000000004</v>
      </c>
      <c r="E1288" s="4">
        <f t="shared" si="43"/>
        <v>-6963.1599999999962</v>
      </c>
      <c r="F1288" s="10">
        <f t="shared" si="44"/>
        <v>-0.10501870173745165</v>
      </c>
    </row>
    <row r="1289" spans="1:6" x14ac:dyDescent="0.25">
      <c r="A1289" s="24">
        <v>516023</v>
      </c>
      <c r="B1289" s="1" t="s">
        <v>2372</v>
      </c>
      <c r="C1289" s="46">
        <v>0</v>
      </c>
      <c r="D1289" s="46" t="s">
        <v>2</v>
      </c>
      <c r="E1289" s="4">
        <f t="shared" si="43"/>
        <v>0</v>
      </c>
      <c r="F1289" s="5" t="str">
        <f>IFERROR(D1289/C1289-1,"-")</f>
        <v>-</v>
      </c>
    </row>
    <row r="1290" spans="1:6" x14ac:dyDescent="0.25">
      <c r="A1290" s="24">
        <v>516031</v>
      </c>
      <c r="B1290" s="1" t="s">
        <v>2373</v>
      </c>
      <c r="C1290" s="46">
        <v>0</v>
      </c>
      <c r="D1290" s="46" t="s">
        <v>2</v>
      </c>
      <c r="E1290" s="4">
        <f t="shared" si="43"/>
        <v>0</v>
      </c>
      <c r="F1290" s="5" t="str">
        <f>IFERROR(D1290/C1290-1,"-")</f>
        <v>-</v>
      </c>
    </row>
    <row r="1291" spans="1:6" x14ac:dyDescent="0.25">
      <c r="A1291" s="24">
        <v>516040</v>
      </c>
      <c r="B1291" s="1" t="s">
        <v>132</v>
      </c>
      <c r="C1291" s="46">
        <v>93567</v>
      </c>
      <c r="D1291" s="46">
        <v>64276.200000000004</v>
      </c>
      <c r="E1291" s="4">
        <f t="shared" si="43"/>
        <v>-29290.799999999996</v>
      </c>
      <c r="F1291" s="10">
        <f t="shared" si="44"/>
        <v>-0.31304626631184063</v>
      </c>
    </row>
    <row r="1292" spans="1:6" x14ac:dyDescent="0.25">
      <c r="A1292" s="24">
        <v>516058</v>
      </c>
      <c r="B1292" s="1" t="s">
        <v>2374</v>
      </c>
      <c r="C1292" s="46">
        <v>0</v>
      </c>
      <c r="D1292" s="46" t="s">
        <v>2</v>
      </c>
      <c r="E1292" s="4">
        <f t="shared" si="43"/>
        <v>0</v>
      </c>
      <c r="F1292" s="5" t="str">
        <f>IFERROR(D1292/C1292-1,"-")</f>
        <v>-</v>
      </c>
    </row>
    <row r="1293" spans="1:6" x14ac:dyDescent="0.25">
      <c r="A1293" s="24">
        <v>516066</v>
      </c>
      <c r="B1293" s="1" t="s">
        <v>2375</v>
      </c>
      <c r="C1293" s="46">
        <v>0</v>
      </c>
      <c r="D1293" s="46" t="s">
        <v>2</v>
      </c>
      <c r="E1293" s="4">
        <f t="shared" si="43"/>
        <v>0</v>
      </c>
      <c r="F1293" s="5" t="str">
        <f>IFERROR(D1293/C1293-1,"-")</f>
        <v>-</v>
      </c>
    </row>
    <row r="1294" spans="1:6" x14ac:dyDescent="0.25">
      <c r="A1294" s="24">
        <v>516074</v>
      </c>
      <c r="B1294" s="1" t="s">
        <v>1884</v>
      </c>
      <c r="C1294" s="46">
        <v>72183</v>
      </c>
      <c r="D1294" s="46">
        <v>110912.93</v>
      </c>
      <c r="E1294" s="4">
        <f t="shared" si="43"/>
        <v>38729.929999999993</v>
      </c>
      <c r="F1294" s="5">
        <f t="shared" si="44"/>
        <v>0.53655195821730861</v>
      </c>
    </row>
    <row r="1295" spans="1:6" x14ac:dyDescent="0.25">
      <c r="A1295" s="24">
        <v>516082</v>
      </c>
      <c r="B1295" s="1" t="s">
        <v>137</v>
      </c>
      <c r="C1295" s="46">
        <v>52719</v>
      </c>
      <c r="D1295" s="46">
        <v>36787.130000000005</v>
      </c>
      <c r="E1295" s="4">
        <f t="shared" si="43"/>
        <v>-15931.869999999995</v>
      </c>
      <c r="F1295" s="10">
        <f t="shared" si="44"/>
        <v>-0.30220356987044505</v>
      </c>
    </row>
    <row r="1296" spans="1:6" x14ac:dyDescent="0.25">
      <c r="A1296" s="24">
        <v>516091</v>
      </c>
      <c r="B1296" s="1" t="s">
        <v>2376</v>
      </c>
      <c r="C1296" s="46">
        <v>0</v>
      </c>
      <c r="D1296" s="46" t="s">
        <v>2</v>
      </c>
      <c r="E1296" s="4">
        <f t="shared" si="43"/>
        <v>0</v>
      </c>
      <c r="F1296" s="5" t="str">
        <f>IFERROR(D1296/C1296-1,"-")</f>
        <v>-</v>
      </c>
    </row>
    <row r="1297" spans="1:6" x14ac:dyDescent="0.25">
      <c r="A1297" s="24">
        <v>516104</v>
      </c>
      <c r="B1297" s="1" t="s">
        <v>625</v>
      </c>
      <c r="C1297" s="46">
        <v>32882</v>
      </c>
      <c r="D1297" s="46">
        <v>31837.559999999998</v>
      </c>
      <c r="E1297" s="4">
        <f t="shared" si="43"/>
        <v>-1044.4400000000023</v>
      </c>
      <c r="F1297" s="10">
        <f t="shared" si="44"/>
        <v>-3.1763274739979419E-2</v>
      </c>
    </row>
    <row r="1298" spans="1:6" x14ac:dyDescent="0.25">
      <c r="A1298" s="24">
        <v>516112</v>
      </c>
      <c r="B1298" s="1" t="s">
        <v>2377</v>
      </c>
      <c r="C1298" s="46">
        <v>0</v>
      </c>
      <c r="D1298" s="46" t="s">
        <v>2</v>
      </c>
      <c r="E1298" s="4">
        <f t="shared" si="43"/>
        <v>0</v>
      </c>
      <c r="F1298" s="5" t="str">
        <f>IFERROR(D1298/C1298-1,"-")</f>
        <v>-</v>
      </c>
    </row>
    <row r="1299" spans="1:6" x14ac:dyDescent="0.25">
      <c r="A1299" s="24">
        <v>516121</v>
      </c>
      <c r="B1299" s="1" t="s">
        <v>1878</v>
      </c>
      <c r="C1299" s="46">
        <v>76753</v>
      </c>
      <c r="D1299" s="46">
        <v>116902.87</v>
      </c>
      <c r="E1299" s="4">
        <f t="shared" si="43"/>
        <v>40149.869999999995</v>
      </c>
      <c r="F1299" s="5">
        <f t="shared" si="44"/>
        <v>0.52310489492267398</v>
      </c>
    </row>
    <row r="1300" spans="1:6" x14ac:dyDescent="0.25">
      <c r="A1300" s="24">
        <v>516139</v>
      </c>
      <c r="B1300" s="1" t="s">
        <v>1798</v>
      </c>
      <c r="C1300" s="46">
        <v>29849</v>
      </c>
      <c r="D1300" s="46">
        <v>42231.11</v>
      </c>
      <c r="E1300" s="4">
        <f t="shared" si="43"/>
        <v>12382.11</v>
      </c>
      <c r="F1300" s="5">
        <f t="shared" si="44"/>
        <v>0.41482495225970717</v>
      </c>
    </row>
    <row r="1301" spans="1:6" x14ac:dyDescent="0.25">
      <c r="A1301" s="24">
        <v>516147</v>
      </c>
      <c r="B1301" s="1" t="s">
        <v>2378</v>
      </c>
      <c r="C1301" s="46">
        <v>0</v>
      </c>
      <c r="D1301" s="46" t="s">
        <v>2</v>
      </c>
      <c r="E1301" s="4">
        <f t="shared" si="43"/>
        <v>0</v>
      </c>
      <c r="F1301" s="5" t="str">
        <f>IFERROR(D1301/C1301-1,"-")</f>
        <v>-</v>
      </c>
    </row>
    <row r="1302" spans="1:6" x14ac:dyDescent="0.25">
      <c r="A1302" s="24">
        <v>516155</v>
      </c>
      <c r="B1302" s="1" t="s">
        <v>1167</v>
      </c>
      <c r="C1302" s="46">
        <v>64809</v>
      </c>
      <c r="D1302" s="46">
        <v>71743.83</v>
      </c>
      <c r="E1302" s="4">
        <f t="shared" si="43"/>
        <v>6934.8300000000017</v>
      </c>
      <c r="F1302" s="5">
        <f t="shared" si="44"/>
        <v>0.10700411979817614</v>
      </c>
    </row>
    <row r="1303" spans="1:6" x14ac:dyDescent="0.25">
      <c r="A1303" s="24">
        <v>516163</v>
      </c>
      <c r="B1303" s="1" t="s">
        <v>2379</v>
      </c>
      <c r="C1303" s="46">
        <v>0</v>
      </c>
      <c r="D1303" s="46" t="s">
        <v>2</v>
      </c>
      <c r="E1303" s="4">
        <f t="shared" si="43"/>
        <v>0</v>
      </c>
      <c r="F1303" s="5" t="str">
        <f>IFERROR(D1303/C1303-1,"-")</f>
        <v>-</v>
      </c>
    </row>
    <row r="1304" spans="1:6" x14ac:dyDescent="0.25">
      <c r="A1304" s="24">
        <v>516171</v>
      </c>
      <c r="B1304" s="1" t="s">
        <v>2380</v>
      </c>
      <c r="C1304" s="47">
        <v>0</v>
      </c>
      <c r="D1304" s="47">
        <v>160</v>
      </c>
      <c r="E1304" s="34">
        <f t="shared" si="43"/>
        <v>160</v>
      </c>
      <c r="F1304" s="5" t="str">
        <f>IFERROR(D1304/C1304-1,"-")</f>
        <v>-</v>
      </c>
    </row>
    <row r="1305" spans="1:6" x14ac:dyDescent="0.25">
      <c r="A1305" s="24">
        <v>516198</v>
      </c>
      <c r="B1305" s="1" t="s">
        <v>2382</v>
      </c>
      <c r="C1305" s="46">
        <v>0</v>
      </c>
      <c r="D1305" s="46" t="s">
        <v>2</v>
      </c>
      <c r="E1305" s="4">
        <f t="shared" si="43"/>
        <v>0</v>
      </c>
      <c r="F1305" s="5" t="str">
        <f>IFERROR(D1305/C1305-1,"-")</f>
        <v>-</v>
      </c>
    </row>
    <row r="1306" spans="1:6" x14ac:dyDescent="0.25">
      <c r="A1306" s="24">
        <v>516210</v>
      </c>
      <c r="B1306" s="1" t="s">
        <v>265</v>
      </c>
      <c r="C1306" s="46">
        <v>145394</v>
      </c>
      <c r="D1306" s="46">
        <v>117865.58</v>
      </c>
      <c r="E1306" s="4">
        <f t="shared" si="43"/>
        <v>-27528.42</v>
      </c>
      <c r="F1306" s="10">
        <f t="shared" si="44"/>
        <v>-0.18933669890091753</v>
      </c>
    </row>
    <row r="1307" spans="1:6" x14ac:dyDescent="0.25">
      <c r="A1307" s="24">
        <v>516228</v>
      </c>
      <c r="B1307" s="1" t="s">
        <v>61</v>
      </c>
      <c r="C1307" s="46">
        <v>51296</v>
      </c>
      <c r="D1307" s="46">
        <v>29428.3</v>
      </c>
      <c r="E1307" s="4">
        <f t="shared" si="43"/>
        <v>-21867.7</v>
      </c>
      <c r="F1307" s="10">
        <f t="shared" si="44"/>
        <v>-0.42630419525888963</v>
      </c>
    </row>
    <row r="1308" spans="1:6" x14ac:dyDescent="0.25">
      <c r="A1308" s="24">
        <v>516236</v>
      </c>
      <c r="B1308" s="1" t="s">
        <v>1885</v>
      </c>
      <c r="C1308" s="46">
        <v>69275</v>
      </c>
      <c r="D1308" s="46">
        <v>106458.29000000001</v>
      </c>
      <c r="E1308" s="4">
        <f t="shared" si="43"/>
        <v>37183.290000000008</v>
      </c>
      <c r="F1308" s="5">
        <f t="shared" si="44"/>
        <v>0.53674904366654652</v>
      </c>
    </row>
    <row r="1309" spans="1:6" x14ac:dyDescent="0.25">
      <c r="A1309" s="24">
        <v>516244</v>
      </c>
      <c r="B1309" s="1" t="s">
        <v>2384</v>
      </c>
      <c r="C1309" s="46">
        <v>0</v>
      </c>
      <c r="D1309" s="46">
        <v>0</v>
      </c>
      <c r="E1309" s="4">
        <f t="shared" si="43"/>
        <v>0</v>
      </c>
      <c r="F1309" s="5" t="str">
        <f>IFERROR(D1309/C1309-1,"-")</f>
        <v>-</v>
      </c>
    </row>
    <row r="1310" spans="1:6" x14ac:dyDescent="0.25">
      <c r="A1310" s="24">
        <v>516252</v>
      </c>
      <c r="B1310" s="1" t="s">
        <v>1748</v>
      </c>
      <c r="C1310" s="46">
        <v>61693</v>
      </c>
      <c r="D1310" s="46">
        <v>83716.27</v>
      </c>
      <c r="E1310" s="4">
        <f t="shared" si="43"/>
        <v>22023.270000000004</v>
      </c>
      <c r="F1310" s="5">
        <f t="shared" si="44"/>
        <v>0.35698166728802305</v>
      </c>
    </row>
    <row r="1311" spans="1:6" x14ac:dyDescent="0.25">
      <c r="A1311" s="24">
        <v>516261</v>
      </c>
      <c r="B1311" s="1" t="s">
        <v>681</v>
      </c>
      <c r="C1311" s="46">
        <v>32882</v>
      </c>
      <c r="D1311" s="46">
        <v>32310.71</v>
      </c>
      <c r="E1311" s="4">
        <f t="shared" si="43"/>
        <v>-571.29000000000087</v>
      </c>
      <c r="F1311" s="10">
        <f t="shared" si="44"/>
        <v>-1.7373943190803542E-2</v>
      </c>
    </row>
    <row r="1312" spans="1:6" x14ac:dyDescent="0.25">
      <c r="A1312" s="24">
        <v>516279</v>
      </c>
      <c r="B1312" s="1" t="s">
        <v>1182</v>
      </c>
      <c r="C1312" s="46">
        <v>63147</v>
      </c>
      <c r="D1312" s="46">
        <v>70173.579999999987</v>
      </c>
      <c r="E1312" s="4">
        <f t="shared" si="43"/>
        <v>7026.5799999999872</v>
      </c>
      <c r="F1312" s="5">
        <f t="shared" si="44"/>
        <v>0.11127337799103665</v>
      </c>
    </row>
    <row r="1313" spans="1:6" x14ac:dyDescent="0.25">
      <c r="A1313" s="24">
        <v>516287</v>
      </c>
      <c r="B1313" s="1" t="s">
        <v>2385</v>
      </c>
      <c r="C1313" s="46">
        <v>0</v>
      </c>
      <c r="D1313" s="46" t="s">
        <v>2</v>
      </c>
      <c r="E1313" s="4">
        <f t="shared" si="43"/>
        <v>0</v>
      </c>
      <c r="F1313" s="5" t="str">
        <f>IFERROR(D1313/C1313-1,"-")</f>
        <v>-</v>
      </c>
    </row>
    <row r="1314" spans="1:6" x14ac:dyDescent="0.25">
      <c r="A1314" s="24">
        <v>516295</v>
      </c>
      <c r="B1314" s="1" t="s">
        <v>1476</v>
      </c>
      <c r="C1314" s="46">
        <v>70791</v>
      </c>
      <c r="D1314" s="46">
        <v>85781.35</v>
      </c>
      <c r="E1314" s="4">
        <f t="shared" si="43"/>
        <v>14990.350000000006</v>
      </c>
      <c r="F1314" s="5">
        <f t="shared" si="44"/>
        <v>0.21175502535633073</v>
      </c>
    </row>
    <row r="1315" spans="1:6" x14ac:dyDescent="0.25">
      <c r="A1315" s="24">
        <v>516309</v>
      </c>
      <c r="B1315" s="1" t="s">
        <v>2386</v>
      </c>
      <c r="C1315" s="46">
        <v>0</v>
      </c>
      <c r="D1315" s="46" t="s">
        <v>2</v>
      </c>
      <c r="E1315" s="4">
        <f t="shared" si="43"/>
        <v>0</v>
      </c>
      <c r="F1315" s="5" t="str">
        <f>IFERROR(D1315/C1315-1,"-")</f>
        <v>-</v>
      </c>
    </row>
    <row r="1316" spans="1:6" x14ac:dyDescent="0.25">
      <c r="A1316" s="24">
        <v>516317</v>
      </c>
      <c r="B1316" s="1" t="s">
        <v>964</v>
      </c>
      <c r="C1316" s="46">
        <v>69337</v>
      </c>
      <c r="D1316" s="46">
        <v>73063.360000000001</v>
      </c>
      <c r="E1316" s="4">
        <f t="shared" si="43"/>
        <v>3726.3600000000006</v>
      </c>
      <c r="F1316" s="5">
        <f t="shared" si="44"/>
        <v>5.3742734759219424E-2</v>
      </c>
    </row>
    <row r="1317" spans="1:6" x14ac:dyDescent="0.25">
      <c r="A1317" s="24">
        <v>516333</v>
      </c>
      <c r="B1317" s="1" t="s">
        <v>743</v>
      </c>
      <c r="C1317" s="46">
        <v>39799</v>
      </c>
      <c r="D1317" s="46">
        <v>39778.22</v>
      </c>
      <c r="E1317" s="4">
        <f t="shared" si="43"/>
        <v>-20.779999999998836</v>
      </c>
      <c r="F1317" s="14">
        <f t="shared" si="44"/>
        <v>-5.2212367144899297E-4</v>
      </c>
    </row>
    <row r="1318" spans="1:6" x14ac:dyDescent="0.25">
      <c r="A1318" s="24">
        <v>516341</v>
      </c>
      <c r="B1318" s="1" t="s">
        <v>2387</v>
      </c>
      <c r="C1318" s="46">
        <v>0</v>
      </c>
      <c r="D1318" s="46" t="s">
        <v>2</v>
      </c>
      <c r="E1318" s="4">
        <f t="shared" si="43"/>
        <v>0</v>
      </c>
      <c r="F1318" s="5" t="str">
        <f>IFERROR(D1318/C1318-1,"-")</f>
        <v>-</v>
      </c>
    </row>
    <row r="1319" spans="1:6" x14ac:dyDescent="0.25">
      <c r="A1319" s="24">
        <v>516368</v>
      </c>
      <c r="B1319" s="1" t="s">
        <v>2388</v>
      </c>
      <c r="C1319" s="46">
        <v>0</v>
      </c>
      <c r="D1319" s="46" t="s">
        <v>2</v>
      </c>
      <c r="E1319" s="4">
        <f t="shared" si="43"/>
        <v>0</v>
      </c>
      <c r="F1319" s="5" t="str">
        <f>IFERROR(D1319/C1319-1,"-")</f>
        <v>-</v>
      </c>
    </row>
    <row r="1320" spans="1:6" x14ac:dyDescent="0.25">
      <c r="A1320" s="24">
        <v>516376</v>
      </c>
      <c r="B1320" s="1" t="s">
        <v>362</v>
      </c>
      <c r="C1320" s="46">
        <v>61693</v>
      </c>
      <c r="D1320" s="46">
        <v>53626.14</v>
      </c>
      <c r="E1320" s="4">
        <f t="shared" si="43"/>
        <v>-8066.8600000000006</v>
      </c>
      <c r="F1320" s="10">
        <f t="shared" si="44"/>
        <v>-0.13075810869952831</v>
      </c>
    </row>
    <row r="1321" spans="1:6" x14ac:dyDescent="0.25">
      <c r="A1321" s="24">
        <v>516384</v>
      </c>
      <c r="B1321" s="1" t="s">
        <v>1169</v>
      </c>
      <c r="C1321" s="46">
        <v>32882</v>
      </c>
      <c r="D1321" s="46">
        <v>36410.6</v>
      </c>
      <c r="E1321" s="4">
        <f t="shared" si="43"/>
        <v>3528.5999999999985</v>
      </c>
      <c r="F1321" s="5">
        <f t="shared" si="44"/>
        <v>0.10731099081564377</v>
      </c>
    </row>
    <row r="1322" spans="1:6" x14ac:dyDescent="0.25">
      <c r="A1322" s="24">
        <v>516392</v>
      </c>
      <c r="B1322" s="1" t="s">
        <v>2389</v>
      </c>
      <c r="C1322" s="46">
        <v>0</v>
      </c>
      <c r="D1322" s="46" t="s">
        <v>2</v>
      </c>
      <c r="E1322" s="4">
        <f t="shared" si="43"/>
        <v>0</v>
      </c>
      <c r="F1322" s="5" t="str">
        <f>IFERROR(D1322/C1322-1,"-")</f>
        <v>-</v>
      </c>
    </row>
    <row r="1323" spans="1:6" x14ac:dyDescent="0.25">
      <c r="A1323" s="24">
        <v>516406</v>
      </c>
      <c r="B1323" s="1" t="s">
        <v>1685</v>
      </c>
      <c r="C1323" s="46">
        <v>60208</v>
      </c>
      <c r="D1323" s="46">
        <v>78990.539999999994</v>
      </c>
      <c r="E1323" s="4">
        <f t="shared" si="43"/>
        <v>18782.539999999994</v>
      </c>
      <c r="F1323" s="5">
        <f t="shared" si="44"/>
        <v>0.31196086898750996</v>
      </c>
    </row>
    <row r="1324" spans="1:6" x14ac:dyDescent="0.25">
      <c r="A1324" s="24">
        <v>516414</v>
      </c>
      <c r="B1324" s="1" t="s">
        <v>2390</v>
      </c>
      <c r="C1324" s="46">
        <v>0</v>
      </c>
      <c r="D1324" s="46" t="s">
        <v>2</v>
      </c>
      <c r="E1324" s="4">
        <f t="shared" si="43"/>
        <v>0</v>
      </c>
      <c r="F1324" s="5" t="str">
        <f>IFERROR(D1324/C1324-1,"-")</f>
        <v>-</v>
      </c>
    </row>
    <row r="1325" spans="1:6" x14ac:dyDescent="0.25">
      <c r="A1325" s="24">
        <v>516422</v>
      </c>
      <c r="B1325" s="1" t="s">
        <v>2391</v>
      </c>
      <c r="C1325" s="46">
        <v>0</v>
      </c>
      <c r="D1325" s="46" t="s">
        <v>2</v>
      </c>
      <c r="E1325" s="4">
        <f t="shared" si="43"/>
        <v>0</v>
      </c>
      <c r="F1325" s="5" t="str">
        <f>IFERROR(D1325/C1325-1,"-")</f>
        <v>-</v>
      </c>
    </row>
    <row r="1326" spans="1:6" x14ac:dyDescent="0.25">
      <c r="A1326" s="24">
        <v>516431</v>
      </c>
      <c r="B1326" s="1" t="s">
        <v>147</v>
      </c>
      <c r="C1326" s="46">
        <v>54277</v>
      </c>
      <c r="D1326" s="46">
        <v>38551.660000000003</v>
      </c>
      <c r="E1326" s="4">
        <f t="shared" si="43"/>
        <v>-15725.339999999997</v>
      </c>
      <c r="F1326" s="10">
        <f t="shared" si="44"/>
        <v>-0.28972382408755082</v>
      </c>
    </row>
    <row r="1327" spans="1:6" x14ac:dyDescent="0.25">
      <c r="A1327" s="24">
        <v>516449</v>
      </c>
      <c r="B1327" s="1" t="s">
        <v>2392</v>
      </c>
      <c r="C1327" s="46">
        <v>0</v>
      </c>
      <c r="D1327" s="46" t="s">
        <v>2</v>
      </c>
      <c r="E1327" s="4">
        <f t="shared" si="43"/>
        <v>0</v>
      </c>
      <c r="F1327" s="5" t="str">
        <f>IFERROR(D1327/C1327-1,"-")</f>
        <v>-</v>
      </c>
    </row>
    <row r="1328" spans="1:6" x14ac:dyDescent="0.25">
      <c r="A1328" s="24">
        <v>516457</v>
      </c>
      <c r="B1328" s="1" t="s">
        <v>2393</v>
      </c>
      <c r="C1328" s="46">
        <v>0</v>
      </c>
      <c r="D1328" s="46" t="s">
        <v>2</v>
      </c>
      <c r="E1328" s="4">
        <f t="shared" si="43"/>
        <v>0</v>
      </c>
      <c r="F1328" s="5" t="str">
        <f>IFERROR(D1328/C1328-1,"-")</f>
        <v>-</v>
      </c>
    </row>
    <row r="1329" spans="1:6" x14ac:dyDescent="0.25">
      <c r="A1329" s="24">
        <v>516465</v>
      </c>
      <c r="B1329" s="1" t="s">
        <v>188</v>
      </c>
      <c r="C1329" s="46">
        <v>64809</v>
      </c>
      <c r="D1329" s="46">
        <v>48679.33</v>
      </c>
      <c r="E1329" s="4">
        <f t="shared" si="43"/>
        <v>-16129.669999999998</v>
      </c>
      <c r="F1329" s="10">
        <f t="shared" si="44"/>
        <v>-0.24888009381413068</v>
      </c>
    </row>
    <row r="1330" spans="1:6" x14ac:dyDescent="0.25">
      <c r="A1330" s="24">
        <v>516473</v>
      </c>
      <c r="B1330" s="1" t="s">
        <v>1681</v>
      </c>
      <c r="C1330" s="46">
        <v>63147</v>
      </c>
      <c r="D1330" s="46">
        <v>82770.19</v>
      </c>
      <c r="E1330" s="4">
        <f t="shared" si="43"/>
        <v>19623.190000000002</v>
      </c>
      <c r="F1330" s="5">
        <f t="shared" si="44"/>
        <v>0.31075411341789794</v>
      </c>
    </row>
    <row r="1331" spans="1:6" x14ac:dyDescent="0.25">
      <c r="A1331" s="24">
        <v>516490</v>
      </c>
      <c r="B1331" s="1" t="s">
        <v>2395</v>
      </c>
      <c r="C1331" s="46">
        <v>0</v>
      </c>
      <c r="D1331" s="46" t="s">
        <v>2</v>
      </c>
      <c r="E1331" s="4">
        <f t="shared" si="43"/>
        <v>0</v>
      </c>
      <c r="F1331" s="5" t="str">
        <f>IFERROR(D1331/C1331-1,"-")</f>
        <v>-</v>
      </c>
    </row>
    <row r="1332" spans="1:6" x14ac:dyDescent="0.25">
      <c r="A1332" s="24">
        <v>516503</v>
      </c>
      <c r="B1332" s="1" t="s">
        <v>2396</v>
      </c>
      <c r="C1332" s="46">
        <v>0</v>
      </c>
      <c r="D1332" s="46" t="s">
        <v>2</v>
      </c>
      <c r="E1332" s="4">
        <f t="shared" si="43"/>
        <v>0</v>
      </c>
      <c r="F1332" s="5" t="str">
        <f>IFERROR(D1332/C1332-1,"-")</f>
        <v>-</v>
      </c>
    </row>
    <row r="1333" spans="1:6" x14ac:dyDescent="0.25">
      <c r="A1333" s="24">
        <v>516511</v>
      </c>
      <c r="B1333" s="1" t="s">
        <v>614</v>
      </c>
      <c r="C1333" s="46">
        <v>0</v>
      </c>
      <c r="D1333" s="46" t="s">
        <v>2</v>
      </c>
      <c r="E1333" s="4">
        <f t="shared" si="43"/>
        <v>0</v>
      </c>
      <c r="F1333" s="5" t="str">
        <f>IFERROR(D1333/C1333-1,"-")</f>
        <v>-</v>
      </c>
    </row>
    <row r="1334" spans="1:6" x14ac:dyDescent="0.25">
      <c r="A1334" s="24">
        <v>516520</v>
      </c>
      <c r="B1334" s="1" t="s">
        <v>1310</v>
      </c>
      <c r="C1334" s="46">
        <v>147637</v>
      </c>
      <c r="D1334" s="46">
        <v>169573.58000000002</v>
      </c>
      <c r="E1334" s="4">
        <f t="shared" si="43"/>
        <v>21936.580000000016</v>
      </c>
      <c r="F1334" s="5">
        <f t="shared" si="44"/>
        <v>0.14858456890887806</v>
      </c>
    </row>
    <row r="1335" spans="1:6" x14ac:dyDescent="0.25">
      <c r="A1335" s="24">
        <v>516538</v>
      </c>
      <c r="B1335" s="1" t="s">
        <v>18</v>
      </c>
      <c r="C1335" s="46">
        <v>44774</v>
      </c>
      <c r="D1335" s="46">
        <v>14651.04</v>
      </c>
      <c r="E1335" s="4">
        <f t="shared" si="43"/>
        <v>-30122.959999999999</v>
      </c>
      <c r="F1335" s="10">
        <f t="shared" si="44"/>
        <v>-0.67277795148970387</v>
      </c>
    </row>
    <row r="1336" spans="1:6" x14ac:dyDescent="0.25">
      <c r="A1336" s="24">
        <v>516546</v>
      </c>
      <c r="B1336" s="1" t="s">
        <v>1473</v>
      </c>
      <c r="C1336" s="46">
        <v>70666</v>
      </c>
      <c r="D1336" s="46">
        <v>85580.459999999992</v>
      </c>
      <c r="E1336" s="4">
        <f t="shared" si="43"/>
        <v>14914.459999999992</v>
      </c>
      <c r="F1336" s="5">
        <f t="shared" si="44"/>
        <v>0.21105567033651251</v>
      </c>
    </row>
    <row r="1337" spans="1:6" x14ac:dyDescent="0.25">
      <c r="A1337" s="24">
        <v>516554</v>
      </c>
      <c r="B1337" s="1" t="s">
        <v>253</v>
      </c>
      <c r="C1337" s="46">
        <v>60208</v>
      </c>
      <c r="D1337" s="46">
        <v>51724.800000000003</v>
      </c>
      <c r="E1337" s="4">
        <f t="shared" si="43"/>
        <v>-8483.1999999999971</v>
      </c>
      <c r="F1337" s="10">
        <f t="shared" si="44"/>
        <v>-0.14089821950571346</v>
      </c>
    </row>
    <row r="1338" spans="1:6" x14ac:dyDescent="0.25">
      <c r="A1338" s="24">
        <v>516562</v>
      </c>
      <c r="B1338" s="1" t="s">
        <v>2397</v>
      </c>
      <c r="C1338" s="46">
        <v>0</v>
      </c>
      <c r="D1338" s="46" t="s">
        <v>2</v>
      </c>
      <c r="E1338" s="4">
        <f t="shared" si="43"/>
        <v>0</v>
      </c>
      <c r="F1338" s="5" t="str">
        <f>IFERROR(D1338/C1338-1,"-")</f>
        <v>-</v>
      </c>
    </row>
    <row r="1339" spans="1:6" x14ac:dyDescent="0.25">
      <c r="A1339" s="24">
        <v>516571</v>
      </c>
      <c r="B1339" s="1" t="s">
        <v>1547</v>
      </c>
      <c r="C1339" s="46">
        <v>99238</v>
      </c>
      <c r="D1339" s="46">
        <v>123482.18</v>
      </c>
      <c r="E1339" s="4">
        <f t="shared" si="43"/>
        <v>24244.179999999993</v>
      </c>
      <c r="F1339" s="5">
        <f t="shared" si="44"/>
        <v>0.24430339184586547</v>
      </c>
    </row>
    <row r="1340" spans="1:6" x14ac:dyDescent="0.25">
      <c r="A1340" s="24">
        <v>516589</v>
      </c>
      <c r="B1340" s="1" t="s">
        <v>1828</v>
      </c>
      <c r="C1340" s="46">
        <v>1653545</v>
      </c>
      <c r="D1340" s="46">
        <v>2390651.48</v>
      </c>
      <c r="E1340" s="4">
        <f t="shared" si="43"/>
        <v>737106.48</v>
      </c>
      <c r="F1340" s="5">
        <f t="shared" si="44"/>
        <v>0.44577346247002647</v>
      </c>
    </row>
    <row r="1341" spans="1:6" x14ac:dyDescent="0.25">
      <c r="A1341" s="24">
        <v>516597</v>
      </c>
      <c r="B1341" s="1" t="s">
        <v>742</v>
      </c>
      <c r="C1341" s="46">
        <v>136493</v>
      </c>
      <c r="D1341" s="46">
        <v>136376.45000000001</v>
      </c>
      <c r="E1341" s="4">
        <f t="shared" si="43"/>
        <v>-116.54999999998836</v>
      </c>
      <c r="F1341" s="14">
        <f t="shared" si="44"/>
        <v>-8.5388994307389332E-4</v>
      </c>
    </row>
    <row r="1342" spans="1:6" x14ac:dyDescent="0.25">
      <c r="A1342" s="24">
        <v>516601</v>
      </c>
      <c r="B1342" s="1" t="s">
        <v>2219</v>
      </c>
      <c r="C1342" s="46">
        <v>0</v>
      </c>
      <c r="D1342" s="46" t="s">
        <v>2</v>
      </c>
      <c r="E1342" s="4">
        <f t="shared" si="43"/>
        <v>0</v>
      </c>
      <c r="F1342" s="5" t="str">
        <f>IFERROR(D1342/C1342-1,"-")</f>
        <v>-</v>
      </c>
    </row>
    <row r="1343" spans="1:6" x14ac:dyDescent="0.25">
      <c r="A1343" s="24">
        <v>516627</v>
      </c>
      <c r="B1343" s="1" t="s">
        <v>1063</v>
      </c>
      <c r="C1343" s="46">
        <v>110580</v>
      </c>
      <c r="D1343" s="46">
        <v>119323.97</v>
      </c>
      <c r="E1343" s="4">
        <f t="shared" si="43"/>
        <v>8743.9700000000012</v>
      </c>
      <c r="F1343" s="5">
        <f t="shared" si="44"/>
        <v>7.9073702296979631E-2</v>
      </c>
    </row>
    <row r="1344" spans="1:6" x14ac:dyDescent="0.25">
      <c r="A1344" s="24">
        <v>516643</v>
      </c>
      <c r="B1344" s="1" t="s">
        <v>1883</v>
      </c>
      <c r="C1344" s="46">
        <v>807023</v>
      </c>
      <c r="D1344" s="46">
        <v>1239880.25</v>
      </c>
      <c r="E1344" s="4">
        <f t="shared" si="43"/>
        <v>432857.25</v>
      </c>
      <c r="F1344" s="5">
        <f t="shared" si="44"/>
        <v>0.53636296611125078</v>
      </c>
    </row>
    <row r="1345" spans="1:6" x14ac:dyDescent="0.25">
      <c r="A1345" s="24">
        <v>516651</v>
      </c>
      <c r="B1345" s="1" t="s">
        <v>2220</v>
      </c>
      <c r="C1345" s="46">
        <v>0</v>
      </c>
      <c r="D1345" s="46" t="s">
        <v>2</v>
      </c>
      <c r="E1345" s="4">
        <f t="shared" si="43"/>
        <v>0</v>
      </c>
      <c r="F1345" s="5" t="str">
        <f>IFERROR(D1345/C1345-1,"-")</f>
        <v>-</v>
      </c>
    </row>
    <row r="1346" spans="1:6" x14ac:dyDescent="0.25">
      <c r="A1346" s="24">
        <v>516660</v>
      </c>
      <c r="B1346" s="1" t="s">
        <v>79</v>
      </c>
      <c r="C1346" s="46">
        <v>66180</v>
      </c>
      <c r="D1346" s="46">
        <v>40300.71</v>
      </c>
      <c r="E1346" s="4">
        <f t="shared" si="43"/>
        <v>-25879.29</v>
      </c>
      <c r="F1346" s="10">
        <f t="shared" si="44"/>
        <v>-0.39104397098821397</v>
      </c>
    </row>
    <row r="1347" spans="1:6" x14ac:dyDescent="0.25">
      <c r="A1347" s="24">
        <v>516678</v>
      </c>
      <c r="B1347" s="1" t="s">
        <v>2221</v>
      </c>
      <c r="C1347" s="46">
        <v>0</v>
      </c>
      <c r="D1347" s="46" t="s">
        <v>2</v>
      </c>
      <c r="E1347" s="4">
        <f t="shared" si="43"/>
        <v>0</v>
      </c>
      <c r="F1347" s="5" t="str">
        <f>IFERROR(D1347/C1347-1,"-")</f>
        <v>-</v>
      </c>
    </row>
    <row r="1348" spans="1:6" x14ac:dyDescent="0.25">
      <c r="A1348" s="24">
        <v>516708</v>
      </c>
      <c r="B1348" s="1" t="s">
        <v>544</v>
      </c>
      <c r="C1348" s="46">
        <v>55690</v>
      </c>
      <c r="D1348" s="46">
        <v>52148.72</v>
      </c>
      <c r="E1348" s="4">
        <f t="shared" ref="E1348:E1411" si="45">D1348-C1348</f>
        <v>-3541.2799999999988</v>
      </c>
      <c r="F1348" s="10">
        <f t="shared" ref="F1348:F1411" si="46">IFERROR(D1348/C1348-1,"N/A")</f>
        <v>-6.3589154246722956E-2</v>
      </c>
    </row>
    <row r="1349" spans="1:6" x14ac:dyDescent="0.25">
      <c r="A1349" s="24">
        <v>516716</v>
      </c>
      <c r="B1349" s="1" t="s">
        <v>2222</v>
      </c>
      <c r="C1349" s="46">
        <v>0</v>
      </c>
      <c r="D1349" s="46" t="s">
        <v>2</v>
      </c>
      <c r="E1349" s="4">
        <f t="shared" si="45"/>
        <v>0</v>
      </c>
      <c r="F1349" s="5" t="str">
        <f>IFERROR(D1349/C1349-1,"-")</f>
        <v>-</v>
      </c>
    </row>
    <row r="1350" spans="1:6" x14ac:dyDescent="0.25">
      <c r="A1350" s="24">
        <v>516724</v>
      </c>
      <c r="B1350" s="1" t="s">
        <v>2407</v>
      </c>
      <c r="C1350" s="46">
        <v>0</v>
      </c>
      <c r="D1350" s="46" t="s">
        <v>2</v>
      </c>
      <c r="E1350" s="4">
        <f t="shared" si="45"/>
        <v>0</v>
      </c>
      <c r="F1350" s="5" t="str">
        <f>IFERROR(D1350/C1350-1,"-")</f>
        <v>-</v>
      </c>
    </row>
    <row r="1351" spans="1:6" x14ac:dyDescent="0.25">
      <c r="A1351" s="24">
        <v>516732</v>
      </c>
      <c r="B1351" s="1" t="s">
        <v>2408</v>
      </c>
      <c r="C1351" s="46">
        <v>0</v>
      </c>
      <c r="D1351" s="46" t="s">
        <v>2</v>
      </c>
      <c r="E1351" s="4">
        <f t="shared" si="45"/>
        <v>0</v>
      </c>
      <c r="F1351" s="5" t="str">
        <f>IFERROR(D1351/C1351-1,"-")</f>
        <v>-</v>
      </c>
    </row>
    <row r="1352" spans="1:6" x14ac:dyDescent="0.25">
      <c r="A1352" s="24">
        <v>516741</v>
      </c>
      <c r="B1352" s="1" t="s">
        <v>359</v>
      </c>
      <c r="C1352" s="46">
        <v>66304</v>
      </c>
      <c r="D1352" s="46">
        <v>57500.880000000005</v>
      </c>
      <c r="E1352" s="4">
        <f t="shared" si="45"/>
        <v>-8803.1199999999953</v>
      </c>
      <c r="F1352" s="10">
        <f t="shared" si="46"/>
        <v>-0.13276906370656361</v>
      </c>
    </row>
    <row r="1353" spans="1:6" x14ac:dyDescent="0.25">
      <c r="A1353" s="24">
        <v>516759</v>
      </c>
      <c r="B1353" s="1" t="s">
        <v>1663</v>
      </c>
      <c r="C1353" s="46">
        <v>195641</v>
      </c>
      <c r="D1353" s="46">
        <v>254837.22999999998</v>
      </c>
      <c r="E1353" s="4">
        <f t="shared" si="45"/>
        <v>59196.229999999981</v>
      </c>
      <c r="F1353" s="5">
        <f t="shared" si="46"/>
        <v>0.30257578932841267</v>
      </c>
    </row>
    <row r="1354" spans="1:6" x14ac:dyDescent="0.25">
      <c r="A1354" s="24">
        <v>516767</v>
      </c>
      <c r="B1354" s="1" t="s">
        <v>1549</v>
      </c>
      <c r="C1354" s="46">
        <v>189970</v>
      </c>
      <c r="D1354" s="46">
        <v>236557.53</v>
      </c>
      <c r="E1354" s="4">
        <f t="shared" si="45"/>
        <v>46587.53</v>
      </c>
      <c r="F1354" s="5">
        <f t="shared" si="46"/>
        <v>0.24523624782860454</v>
      </c>
    </row>
    <row r="1355" spans="1:6" x14ac:dyDescent="0.25">
      <c r="A1355" s="24">
        <v>516791</v>
      </c>
      <c r="B1355" s="1" t="s">
        <v>799</v>
      </c>
      <c r="C1355" s="46">
        <v>55690</v>
      </c>
      <c r="D1355" s="46">
        <v>56306.729999999996</v>
      </c>
      <c r="E1355" s="4">
        <f t="shared" si="45"/>
        <v>616.72999999999593</v>
      </c>
      <c r="F1355" s="5">
        <f t="shared" si="46"/>
        <v>1.1074340096965285E-2</v>
      </c>
    </row>
    <row r="1356" spans="1:6" x14ac:dyDescent="0.25">
      <c r="A1356" s="24">
        <v>516805</v>
      </c>
      <c r="B1356" s="1" t="s">
        <v>665</v>
      </c>
      <c r="C1356" s="46">
        <v>64809</v>
      </c>
      <c r="D1356" s="46">
        <v>63435.45</v>
      </c>
      <c r="E1356" s="4">
        <f t="shared" si="45"/>
        <v>-1373.5500000000029</v>
      </c>
      <c r="F1356" s="10">
        <f t="shared" si="46"/>
        <v>-2.1193815673749006E-2</v>
      </c>
    </row>
    <row r="1357" spans="1:6" x14ac:dyDescent="0.25">
      <c r="A1357" s="24">
        <v>516813</v>
      </c>
      <c r="B1357" s="1" t="s">
        <v>99</v>
      </c>
      <c r="C1357" s="46">
        <v>72370</v>
      </c>
      <c r="D1357" s="46">
        <v>46527.3</v>
      </c>
      <c r="E1357" s="4">
        <f t="shared" si="45"/>
        <v>-25842.699999999997</v>
      </c>
      <c r="F1357" s="10">
        <f t="shared" si="46"/>
        <v>-0.35709133618902855</v>
      </c>
    </row>
    <row r="1358" spans="1:6" x14ac:dyDescent="0.25">
      <c r="A1358" s="24">
        <v>516821</v>
      </c>
      <c r="B1358" s="1" t="s">
        <v>334</v>
      </c>
      <c r="C1358" s="46">
        <v>60208</v>
      </c>
      <c r="D1358" s="46">
        <v>51445.22</v>
      </c>
      <c r="E1358" s="4">
        <f t="shared" si="45"/>
        <v>-8762.7799999999988</v>
      </c>
      <c r="F1358" s="10">
        <f t="shared" si="46"/>
        <v>-0.14554178846664889</v>
      </c>
    </row>
    <row r="1359" spans="1:6" x14ac:dyDescent="0.25">
      <c r="A1359" s="24">
        <v>516830</v>
      </c>
      <c r="B1359" s="1" t="s">
        <v>1001</v>
      </c>
      <c r="C1359" s="46">
        <v>64809</v>
      </c>
      <c r="D1359" s="46">
        <v>68957.03</v>
      </c>
      <c r="E1359" s="4">
        <f t="shared" si="45"/>
        <v>4148.0299999999988</v>
      </c>
      <c r="F1359" s="5">
        <f t="shared" si="46"/>
        <v>6.4003919208751814E-2</v>
      </c>
    </row>
    <row r="1360" spans="1:6" x14ac:dyDescent="0.25">
      <c r="A1360" s="24">
        <v>516848</v>
      </c>
      <c r="B1360" s="1" t="s">
        <v>641</v>
      </c>
      <c r="C1360" s="46">
        <v>60208</v>
      </c>
      <c r="D1360" s="46">
        <v>58565.01</v>
      </c>
      <c r="E1360" s="4">
        <f t="shared" si="45"/>
        <v>-1642.989999999998</v>
      </c>
      <c r="F1360" s="10">
        <f t="shared" si="46"/>
        <v>-2.7288566303481199E-2</v>
      </c>
    </row>
    <row r="1361" spans="1:6" x14ac:dyDescent="0.25">
      <c r="A1361" s="24">
        <v>516856</v>
      </c>
      <c r="B1361" s="1" t="s">
        <v>369</v>
      </c>
      <c r="C1361" s="46">
        <v>64809</v>
      </c>
      <c r="D1361" s="46">
        <v>56475.350000000006</v>
      </c>
      <c r="E1361" s="4">
        <f t="shared" si="45"/>
        <v>-8333.6499999999942</v>
      </c>
      <c r="F1361" s="10">
        <f t="shared" si="46"/>
        <v>-0.12858785045286913</v>
      </c>
    </row>
    <row r="1362" spans="1:6" x14ac:dyDescent="0.25">
      <c r="A1362" s="24">
        <v>516872</v>
      </c>
      <c r="B1362" s="1" t="s">
        <v>87</v>
      </c>
      <c r="C1362" s="46">
        <v>87897</v>
      </c>
      <c r="D1362" s="46">
        <v>54727.519999999997</v>
      </c>
      <c r="E1362" s="4">
        <f t="shared" si="45"/>
        <v>-33169.480000000003</v>
      </c>
      <c r="F1362" s="10">
        <f t="shared" si="46"/>
        <v>-0.37736760071447262</v>
      </c>
    </row>
    <row r="1363" spans="1:6" x14ac:dyDescent="0.25">
      <c r="A1363" s="24">
        <v>516881</v>
      </c>
      <c r="B1363" s="1" t="s">
        <v>37</v>
      </c>
      <c r="C1363" s="46">
        <v>119086</v>
      </c>
      <c r="D1363" s="46">
        <v>56138.7</v>
      </c>
      <c r="E1363" s="4">
        <f t="shared" si="45"/>
        <v>-62947.3</v>
      </c>
      <c r="F1363" s="10">
        <f t="shared" si="46"/>
        <v>-0.52858690358228511</v>
      </c>
    </row>
    <row r="1364" spans="1:6" x14ac:dyDescent="0.25">
      <c r="A1364" s="24">
        <v>516902</v>
      </c>
      <c r="B1364" s="1" t="s">
        <v>2405</v>
      </c>
      <c r="C1364" s="46">
        <v>0</v>
      </c>
      <c r="D1364" s="46" t="s">
        <v>2</v>
      </c>
      <c r="E1364" s="4">
        <f t="shared" si="45"/>
        <v>0</v>
      </c>
      <c r="F1364" s="5" t="str">
        <f>IFERROR(D1364/C1364-1,"-")</f>
        <v>-</v>
      </c>
    </row>
    <row r="1365" spans="1:6" x14ac:dyDescent="0.25">
      <c r="A1365" s="24">
        <v>516937</v>
      </c>
      <c r="B1365" s="1" t="s">
        <v>1871</v>
      </c>
      <c r="C1365" s="46">
        <v>29849</v>
      </c>
      <c r="D1365" s="46">
        <v>45204.07</v>
      </c>
      <c r="E1365" s="4">
        <f t="shared" si="45"/>
        <v>15355.07</v>
      </c>
      <c r="F1365" s="5">
        <f t="shared" si="46"/>
        <v>0.51442493885892326</v>
      </c>
    </row>
    <row r="1366" spans="1:6" x14ac:dyDescent="0.25">
      <c r="A1366" s="24">
        <v>516945</v>
      </c>
      <c r="B1366" s="1" t="s">
        <v>423</v>
      </c>
      <c r="C1366" s="46">
        <v>58660</v>
      </c>
      <c r="D1366" s="46">
        <v>52431.289999999994</v>
      </c>
      <c r="E1366" s="4">
        <f t="shared" si="45"/>
        <v>-6228.7100000000064</v>
      </c>
      <c r="F1366" s="10">
        <f t="shared" si="46"/>
        <v>-0.10618325946130258</v>
      </c>
    </row>
    <row r="1367" spans="1:6" x14ac:dyDescent="0.25">
      <c r="A1367" s="24">
        <v>516953</v>
      </c>
      <c r="B1367" s="1" t="s">
        <v>2223</v>
      </c>
      <c r="C1367" s="46">
        <v>0</v>
      </c>
      <c r="D1367" s="46" t="s">
        <v>2</v>
      </c>
      <c r="E1367" s="4">
        <f t="shared" si="45"/>
        <v>0</v>
      </c>
      <c r="F1367" s="5" t="str">
        <f>IFERROR(D1367/C1367-1,"-")</f>
        <v>-</v>
      </c>
    </row>
    <row r="1368" spans="1:6" x14ac:dyDescent="0.25">
      <c r="A1368" s="24">
        <v>516961</v>
      </c>
      <c r="B1368" s="1" t="s">
        <v>2409</v>
      </c>
      <c r="C1368" s="46">
        <v>0</v>
      </c>
      <c r="D1368" s="46" t="s">
        <v>2</v>
      </c>
      <c r="E1368" s="4">
        <f t="shared" si="45"/>
        <v>0</v>
      </c>
      <c r="F1368" s="5" t="str">
        <f>IFERROR(D1368/C1368-1,"-")</f>
        <v>-</v>
      </c>
    </row>
    <row r="1369" spans="1:6" x14ac:dyDescent="0.25">
      <c r="A1369" s="24">
        <v>516970</v>
      </c>
      <c r="B1369" s="1" t="s">
        <v>1373</v>
      </c>
      <c r="C1369" s="46">
        <v>360093</v>
      </c>
      <c r="D1369" s="46">
        <v>420985.39999999997</v>
      </c>
      <c r="E1369" s="4">
        <f t="shared" si="45"/>
        <v>60892.399999999965</v>
      </c>
      <c r="F1369" s="5">
        <f t="shared" si="46"/>
        <v>0.16910187090557161</v>
      </c>
    </row>
    <row r="1370" spans="1:6" x14ac:dyDescent="0.25">
      <c r="A1370" s="24">
        <v>516988</v>
      </c>
      <c r="B1370" s="1" t="s">
        <v>2410</v>
      </c>
      <c r="C1370" s="46">
        <v>0</v>
      </c>
      <c r="D1370" s="46" t="s">
        <v>2</v>
      </c>
      <c r="E1370" s="4">
        <f t="shared" si="45"/>
        <v>0</v>
      </c>
      <c r="F1370" s="5" t="str">
        <f>IFERROR(D1370/C1370-1,"-")</f>
        <v>-</v>
      </c>
    </row>
    <row r="1371" spans="1:6" x14ac:dyDescent="0.25">
      <c r="A1371" s="24">
        <v>516996</v>
      </c>
      <c r="B1371" s="1" t="s">
        <v>480</v>
      </c>
      <c r="C1371" s="46">
        <v>24874</v>
      </c>
      <c r="D1371" s="46">
        <v>22707.68</v>
      </c>
      <c r="E1371" s="4">
        <f t="shared" si="45"/>
        <v>-2166.3199999999997</v>
      </c>
      <c r="F1371" s="10">
        <f t="shared" si="46"/>
        <v>-8.7091742381603221E-2</v>
      </c>
    </row>
    <row r="1372" spans="1:6" x14ac:dyDescent="0.25">
      <c r="A1372" s="24">
        <v>517011</v>
      </c>
      <c r="B1372" s="1" t="s">
        <v>628</v>
      </c>
      <c r="C1372" s="46">
        <v>60208</v>
      </c>
      <c r="D1372" s="46">
        <v>58316.86</v>
      </c>
      <c r="E1372" s="4">
        <f t="shared" si="45"/>
        <v>-1891.1399999999994</v>
      </c>
      <c r="F1372" s="10">
        <f t="shared" si="46"/>
        <v>-3.1410111613074609E-2</v>
      </c>
    </row>
    <row r="1373" spans="1:6" x14ac:dyDescent="0.25">
      <c r="A1373" s="24">
        <v>517020</v>
      </c>
      <c r="B1373" s="1" t="s">
        <v>722</v>
      </c>
      <c r="C1373" s="46">
        <v>66304</v>
      </c>
      <c r="D1373" s="46">
        <v>65968.13</v>
      </c>
      <c r="E1373" s="4">
        <f t="shared" si="45"/>
        <v>-335.86999999999534</v>
      </c>
      <c r="F1373" s="10">
        <f t="shared" si="46"/>
        <v>-5.0656069015443395E-3</v>
      </c>
    </row>
    <row r="1374" spans="1:6" x14ac:dyDescent="0.25">
      <c r="A1374" s="24">
        <v>517038</v>
      </c>
      <c r="B1374" s="1" t="s">
        <v>1787</v>
      </c>
      <c r="C1374" s="46">
        <v>138934</v>
      </c>
      <c r="D1374" s="46">
        <v>195176.34000000003</v>
      </c>
      <c r="E1374" s="4">
        <f t="shared" si="45"/>
        <v>56242.340000000026</v>
      </c>
      <c r="F1374" s="5">
        <f t="shared" si="46"/>
        <v>0.40481336461917183</v>
      </c>
    </row>
    <row r="1375" spans="1:6" x14ac:dyDescent="0.25">
      <c r="A1375" s="24">
        <v>517046</v>
      </c>
      <c r="B1375" s="1" t="s">
        <v>1426</v>
      </c>
      <c r="C1375" s="46">
        <v>0</v>
      </c>
      <c r="D1375" s="46" t="s">
        <v>2</v>
      </c>
      <c r="E1375" s="4">
        <f t="shared" si="45"/>
        <v>0</v>
      </c>
      <c r="F1375" s="5" t="str">
        <f>IFERROR(D1375/C1375-1,"-")</f>
        <v>-</v>
      </c>
    </row>
    <row r="1376" spans="1:6" x14ac:dyDescent="0.25">
      <c r="A1376" s="24">
        <v>517062</v>
      </c>
      <c r="B1376" s="1" t="s">
        <v>35</v>
      </c>
      <c r="C1376" s="46">
        <v>107744</v>
      </c>
      <c r="D1376" s="46">
        <v>50489</v>
      </c>
      <c r="E1376" s="4">
        <f t="shared" si="45"/>
        <v>-57255</v>
      </c>
      <c r="F1376" s="10">
        <f t="shared" si="46"/>
        <v>-0.53139850014850021</v>
      </c>
    </row>
    <row r="1377" spans="1:6" x14ac:dyDescent="0.25">
      <c r="A1377" s="24">
        <v>517071</v>
      </c>
      <c r="B1377" s="1" t="s">
        <v>2224</v>
      </c>
      <c r="C1377" s="46">
        <v>0</v>
      </c>
      <c r="D1377" s="46" t="s">
        <v>2</v>
      </c>
      <c r="E1377" s="4">
        <f t="shared" si="45"/>
        <v>0</v>
      </c>
      <c r="F1377" s="5" t="str">
        <f>IFERROR(D1377/C1377-1,"-")</f>
        <v>-</v>
      </c>
    </row>
    <row r="1378" spans="1:6" x14ac:dyDescent="0.25">
      <c r="A1378" s="24">
        <v>517089</v>
      </c>
      <c r="B1378" s="1" t="s">
        <v>182</v>
      </c>
      <c r="C1378" s="46">
        <v>51296</v>
      </c>
      <c r="D1378" s="46">
        <v>38368.630000000005</v>
      </c>
      <c r="E1378" s="4">
        <f t="shared" si="45"/>
        <v>-12927.369999999995</v>
      </c>
      <c r="F1378" s="10">
        <f t="shared" si="46"/>
        <v>-0.25201516687461001</v>
      </c>
    </row>
    <row r="1379" spans="1:6" x14ac:dyDescent="0.25">
      <c r="A1379" s="24">
        <v>517097</v>
      </c>
      <c r="B1379" s="1" t="s">
        <v>1739</v>
      </c>
      <c r="C1379" s="46">
        <v>578614</v>
      </c>
      <c r="D1379" s="46">
        <v>780110.12</v>
      </c>
      <c r="E1379" s="4">
        <f t="shared" si="45"/>
        <v>201496.12</v>
      </c>
      <c r="F1379" s="5">
        <f t="shared" si="46"/>
        <v>0.34823927523357545</v>
      </c>
    </row>
    <row r="1380" spans="1:6" x14ac:dyDescent="0.25">
      <c r="A1380" s="24">
        <v>517119</v>
      </c>
      <c r="B1380" s="1" t="s">
        <v>470</v>
      </c>
      <c r="C1380" s="46">
        <v>87897</v>
      </c>
      <c r="D1380" s="46">
        <v>79971.739999999991</v>
      </c>
      <c r="E1380" s="4">
        <f t="shared" si="45"/>
        <v>-7925.2600000000093</v>
      </c>
      <c r="F1380" s="10">
        <f t="shared" si="46"/>
        <v>-9.0165307120834703E-2</v>
      </c>
    </row>
    <row r="1381" spans="1:6" x14ac:dyDescent="0.25">
      <c r="A1381" s="24">
        <v>517127</v>
      </c>
      <c r="B1381" s="1" t="s">
        <v>1121</v>
      </c>
      <c r="C1381" s="46">
        <v>0</v>
      </c>
      <c r="D1381" s="46" t="s">
        <v>2</v>
      </c>
      <c r="E1381" s="4">
        <f t="shared" si="45"/>
        <v>0</v>
      </c>
      <c r="F1381" s="5" t="str">
        <f>IFERROR(D1381/C1381-1,"-")</f>
        <v>-</v>
      </c>
    </row>
    <row r="1382" spans="1:6" x14ac:dyDescent="0.25">
      <c r="A1382" s="24">
        <v>517135</v>
      </c>
      <c r="B1382" s="1" t="s">
        <v>2411</v>
      </c>
      <c r="C1382" s="46">
        <v>0</v>
      </c>
      <c r="D1382" s="46" t="s">
        <v>2</v>
      </c>
      <c r="E1382" s="4">
        <f t="shared" si="45"/>
        <v>0</v>
      </c>
      <c r="F1382" s="5" t="str">
        <f>IFERROR(D1382/C1382-1,"-")</f>
        <v>-</v>
      </c>
    </row>
    <row r="1383" spans="1:6" x14ac:dyDescent="0.25">
      <c r="A1383" s="24">
        <v>517143</v>
      </c>
      <c r="B1383" s="1" t="s">
        <v>329</v>
      </c>
      <c r="C1383" s="46">
        <v>57310</v>
      </c>
      <c r="D1383" s="46">
        <v>49630.32</v>
      </c>
      <c r="E1383" s="4">
        <f t="shared" si="45"/>
        <v>-7679.68</v>
      </c>
      <c r="F1383" s="10">
        <f t="shared" si="46"/>
        <v>-0.13400244285465013</v>
      </c>
    </row>
    <row r="1384" spans="1:6" x14ac:dyDescent="0.25">
      <c r="A1384" s="24">
        <v>517160</v>
      </c>
      <c r="B1384" s="1" t="s">
        <v>2225</v>
      </c>
      <c r="C1384" s="46">
        <v>0</v>
      </c>
      <c r="D1384" s="46" t="s">
        <v>2</v>
      </c>
      <c r="E1384" s="4">
        <f t="shared" si="45"/>
        <v>0</v>
      </c>
      <c r="F1384" s="5" t="str">
        <f>IFERROR(D1384/C1384-1,"-")</f>
        <v>-</v>
      </c>
    </row>
    <row r="1385" spans="1:6" x14ac:dyDescent="0.25">
      <c r="A1385" s="24">
        <v>517178</v>
      </c>
      <c r="B1385" s="1" t="s">
        <v>1474</v>
      </c>
      <c r="C1385" s="46">
        <v>63240</v>
      </c>
      <c r="D1385" s="46">
        <v>76592.350000000006</v>
      </c>
      <c r="E1385" s="4">
        <f t="shared" si="45"/>
        <v>13352.350000000006</v>
      </c>
      <c r="F1385" s="5">
        <f t="shared" si="46"/>
        <v>0.21113772928526253</v>
      </c>
    </row>
    <row r="1386" spans="1:6" x14ac:dyDescent="0.25">
      <c r="A1386" s="24">
        <v>517186</v>
      </c>
      <c r="B1386" s="1" t="s">
        <v>1295</v>
      </c>
      <c r="C1386" s="46">
        <v>54277</v>
      </c>
      <c r="D1386" s="46">
        <v>62148.28</v>
      </c>
      <c r="E1386" s="4">
        <f t="shared" si="45"/>
        <v>7871.2799999999988</v>
      </c>
      <c r="F1386" s="5">
        <f t="shared" si="46"/>
        <v>0.14502054277133958</v>
      </c>
    </row>
    <row r="1387" spans="1:6" x14ac:dyDescent="0.25">
      <c r="A1387" s="24">
        <v>517194</v>
      </c>
      <c r="B1387" s="1" t="s">
        <v>176</v>
      </c>
      <c r="C1387" s="46">
        <v>58660</v>
      </c>
      <c r="D1387" s="46">
        <v>43506.07</v>
      </c>
      <c r="E1387" s="4">
        <f t="shared" si="45"/>
        <v>-15153.93</v>
      </c>
      <c r="F1387" s="10">
        <f t="shared" si="46"/>
        <v>-0.25833498124786913</v>
      </c>
    </row>
    <row r="1388" spans="1:6" x14ac:dyDescent="0.25">
      <c r="A1388" s="24">
        <v>517216</v>
      </c>
      <c r="B1388" s="1" t="s">
        <v>2412</v>
      </c>
      <c r="C1388" s="46">
        <v>0</v>
      </c>
      <c r="D1388" s="46" t="s">
        <v>2</v>
      </c>
      <c r="E1388" s="4">
        <f t="shared" si="45"/>
        <v>0</v>
      </c>
      <c r="F1388" s="5" t="str">
        <f>IFERROR(D1388/C1388-1,"-")</f>
        <v>-</v>
      </c>
    </row>
    <row r="1389" spans="1:6" x14ac:dyDescent="0.25">
      <c r="A1389" s="24">
        <v>517232</v>
      </c>
      <c r="B1389" s="1" t="s">
        <v>1493</v>
      </c>
      <c r="C1389" s="46">
        <v>63240</v>
      </c>
      <c r="D1389" s="46">
        <v>76938.790000000008</v>
      </c>
      <c r="E1389" s="4">
        <f t="shared" si="45"/>
        <v>13698.790000000008</v>
      </c>
      <c r="F1389" s="5">
        <f t="shared" si="46"/>
        <v>0.21661590765338401</v>
      </c>
    </row>
    <row r="1390" spans="1:6" x14ac:dyDescent="0.25">
      <c r="A1390" s="24">
        <v>517241</v>
      </c>
      <c r="B1390" s="1" t="s">
        <v>399</v>
      </c>
      <c r="C1390" s="46">
        <v>58660</v>
      </c>
      <c r="D1390" s="46">
        <v>51966.45</v>
      </c>
      <c r="E1390" s="4">
        <f t="shared" si="45"/>
        <v>-6693.5500000000029</v>
      </c>
      <c r="F1390" s="10">
        <f t="shared" si="46"/>
        <v>-0.11410756904193664</v>
      </c>
    </row>
    <row r="1391" spans="1:6" x14ac:dyDescent="0.25">
      <c r="A1391" s="24">
        <v>517259</v>
      </c>
      <c r="B1391" s="1" t="s">
        <v>2413</v>
      </c>
      <c r="C1391" s="46">
        <v>0</v>
      </c>
      <c r="D1391" s="46" t="s">
        <v>2</v>
      </c>
      <c r="E1391" s="4">
        <f t="shared" si="45"/>
        <v>0</v>
      </c>
      <c r="F1391" s="5" t="str">
        <f>IFERROR(D1391/C1391-1,"-")</f>
        <v>-</v>
      </c>
    </row>
    <row r="1392" spans="1:6" x14ac:dyDescent="0.25">
      <c r="A1392" s="24">
        <v>517267</v>
      </c>
      <c r="B1392" s="1" t="s">
        <v>1350</v>
      </c>
      <c r="C1392" s="46">
        <v>105304</v>
      </c>
      <c r="D1392" s="46">
        <v>122284.03</v>
      </c>
      <c r="E1392" s="4">
        <f t="shared" si="45"/>
        <v>16980.03</v>
      </c>
      <c r="F1392" s="5">
        <f t="shared" si="46"/>
        <v>0.16124772088429684</v>
      </c>
    </row>
    <row r="1393" spans="1:6" x14ac:dyDescent="0.25">
      <c r="A1393" s="24">
        <v>517283</v>
      </c>
      <c r="B1393" s="1" t="s">
        <v>453</v>
      </c>
      <c r="C1393" s="46">
        <v>178826</v>
      </c>
      <c r="D1393" s="46">
        <v>161927.94</v>
      </c>
      <c r="E1393" s="4">
        <f t="shared" si="45"/>
        <v>-16898.059999999998</v>
      </c>
      <c r="F1393" s="10">
        <f t="shared" si="46"/>
        <v>-9.449442474807912E-2</v>
      </c>
    </row>
    <row r="1394" spans="1:6" x14ac:dyDescent="0.25">
      <c r="A1394" s="24">
        <v>517291</v>
      </c>
      <c r="B1394" s="1" t="s">
        <v>787</v>
      </c>
      <c r="C1394" s="46">
        <v>153110</v>
      </c>
      <c r="D1394" s="46">
        <v>154343.76999999999</v>
      </c>
      <c r="E1394" s="4">
        <f t="shared" si="45"/>
        <v>1233.7699999999895</v>
      </c>
      <c r="F1394" s="5">
        <f t="shared" si="46"/>
        <v>8.0580628306445856E-3</v>
      </c>
    </row>
    <row r="1395" spans="1:6" x14ac:dyDescent="0.25">
      <c r="A1395" s="24">
        <v>517305</v>
      </c>
      <c r="B1395" s="1" t="s">
        <v>1931</v>
      </c>
      <c r="C1395" s="46">
        <v>79391</v>
      </c>
      <c r="D1395" s="46">
        <v>130208.99</v>
      </c>
      <c r="E1395" s="4">
        <f t="shared" si="45"/>
        <v>50817.990000000005</v>
      </c>
      <c r="F1395" s="5">
        <f t="shared" si="46"/>
        <v>0.64009761811792276</v>
      </c>
    </row>
    <row r="1396" spans="1:6" x14ac:dyDescent="0.25">
      <c r="A1396" s="24">
        <v>517313</v>
      </c>
      <c r="B1396" s="1" t="s">
        <v>1881</v>
      </c>
      <c r="C1396" s="46">
        <v>102074</v>
      </c>
      <c r="D1396" s="46">
        <v>156107.99</v>
      </c>
      <c r="E1396" s="4">
        <f t="shared" si="45"/>
        <v>54033.989999999991</v>
      </c>
      <c r="F1396" s="5">
        <f t="shared" si="46"/>
        <v>0.52936095381781834</v>
      </c>
    </row>
    <row r="1397" spans="1:6" x14ac:dyDescent="0.25">
      <c r="A1397" s="24">
        <v>517330</v>
      </c>
      <c r="B1397" s="1" t="s">
        <v>800</v>
      </c>
      <c r="C1397" s="46">
        <v>85061</v>
      </c>
      <c r="D1397" s="46">
        <v>86018.03</v>
      </c>
      <c r="E1397" s="4">
        <f t="shared" si="45"/>
        <v>957.02999999999884</v>
      </c>
      <c r="F1397" s="5">
        <f t="shared" si="46"/>
        <v>1.1251102150221515E-2</v>
      </c>
    </row>
    <row r="1398" spans="1:6" x14ac:dyDescent="0.25">
      <c r="A1398" s="24">
        <v>517348</v>
      </c>
      <c r="B1398" s="1" t="s">
        <v>1221</v>
      </c>
      <c r="C1398" s="46">
        <v>57175</v>
      </c>
      <c r="D1398" s="46">
        <v>64297.659999999996</v>
      </c>
      <c r="E1398" s="4">
        <f t="shared" si="45"/>
        <v>7122.6599999999962</v>
      </c>
      <c r="F1398" s="5">
        <f t="shared" si="46"/>
        <v>0.12457647573240038</v>
      </c>
    </row>
    <row r="1399" spans="1:6" x14ac:dyDescent="0.25">
      <c r="A1399" s="24">
        <v>517356</v>
      </c>
      <c r="B1399" s="1" t="s">
        <v>746</v>
      </c>
      <c r="C1399" s="46">
        <v>60208</v>
      </c>
      <c r="D1399" s="46">
        <v>60202.01</v>
      </c>
      <c r="E1399" s="4">
        <f t="shared" si="45"/>
        <v>-5.9899999999979627</v>
      </c>
      <c r="F1399" s="16">
        <f t="shared" si="46"/>
        <v>-9.9488440074346762E-5</v>
      </c>
    </row>
    <row r="1400" spans="1:6" x14ac:dyDescent="0.25">
      <c r="A1400" s="24">
        <v>517364</v>
      </c>
      <c r="B1400" s="1" t="s">
        <v>1610</v>
      </c>
      <c r="C1400" s="46">
        <v>93962</v>
      </c>
      <c r="D1400" s="46">
        <v>119740.4</v>
      </c>
      <c r="E1400" s="4">
        <f t="shared" si="45"/>
        <v>25778.399999999994</v>
      </c>
      <c r="F1400" s="5">
        <f t="shared" si="46"/>
        <v>0.27434920499776494</v>
      </c>
    </row>
    <row r="1401" spans="1:6" x14ac:dyDescent="0.25">
      <c r="A1401" s="24">
        <v>517372</v>
      </c>
      <c r="B1401" s="1" t="s">
        <v>2226</v>
      </c>
      <c r="C1401" s="46">
        <v>0</v>
      </c>
      <c r="D1401" s="46" t="s">
        <v>2</v>
      </c>
      <c r="E1401" s="4">
        <f t="shared" si="45"/>
        <v>0</v>
      </c>
      <c r="F1401" s="5" t="str">
        <f>IFERROR(D1401/C1401-1,"-")</f>
        <v>-</v>
      </c>
    </row>
    <row r="1402" spans="1:6" x14ac:dyDescent="0.25">
      <c r="A1402" s="24">
        <v>517381</v>
      </c>
      <c r="B1402" s="1" t="s">
        <v>1077</v>
      </c>
      <c r="C1402" s="46">
        <v>479574</v>
      </c>
      <c r="D1402" s="46">
        <v>519145.73</v>
      </c>
      <c r="E1402" s="4">
        <f t="shared" si="45"/>
        <v>39571.729999999981</v>
      </c>
      <c r="F1402" s="5">
        <f t="shared" si="46"/>
        <v>8.2514335639546799E-2</v>
      </c>
    </row>
    <row r="1403" spans="1:6" x14ac:dyDescent="0.25">
      <c r="A1403" s="24">
        <v>517399</v>
      </c>
      <c r="B1403" s="1" t="s">
        <v>565</v>
      </c>
      <c r="C1403" s="46">
        <v>64809</v>
      </c>
      <c r="D1403" s="46">
        <v>61219.64</v>
      </c>
      <c r="E1403" s="4">
        <f t="shared" si="45"/>
        <v>-3589.3600000000006</v>
      </c>
      <c r="F1403" s="10">
        <f t="shared" si="46"/>
        <v>-5.5383665848878993E-2</v>
      </c>
    </row>
    <row r="1404" spans="1:6" x14ac:dyDescent="0.25">
      <c r="A1404" s="24">
        <v>517402</v>
      </c>
      <c r="B1404" s="1" t="s">
        <v>1821</v>
      </c>
      <c r="C1404" s="46">
        <v>6794532</v>
      </c>
      <c r="D1404" s="46">
        <v>9783553.2999999989</v>
      </c>
      <c r="E1404" s="4">
        <f t="shared" si="45"/>
        <v>2989021.2999999989</v>
      </c>
      <c r="F1404" s="5">
        <f t="shared" si="46"/>
        <v>0.43991569985982837</v>
      </c>
    </row>
    <row r="1405" spans="1:6" x14ac:dyDescent="0.25">
      <c r="A1405" s="24">
        <v>517429</v>
      </c>
      <c r="B1405" s="1" t="s">
        <v>32</v>
      </c>
      <c r="C1405" s="46">
        <v>278854</v>
      </c>
      <c r="D1405" s="46">
        <v>332059.56</v>
      </c>
      <c r="E1405" s="4">
        <f t="shared" si="45"/>
        <v>53205.56</v>
      </c>
      <c r="F1405" s="5">
        <f t="shared" si="46"/>
        <v>0.1908007774677789</v>
      </c>
    </row>
    <row r="1406" spans="1:6" x14ac:dyDescent="0.25">
      <c r="A1406" s="24">
        <v>517461</v>
      </c>
      <c r="B1406" s="1" t="s">
        <v>1463</v>
      </c>
      <c r="C1406" s="46">
        <v>1154591</v>
      </c>
      <c r="D1406" s="46">
        <v>1394474.46</v>
      </c>
      <c r="E1406" s="4">
        <f t="shared" si="45"/>
        <v>239883.45999999996</v>
      </c>
      <c r="F1406" s="5">
        <f t="shared" si="46"/>
        <v>0.20776487951144595</v>
      </c>
    </row>
    <row r="1407" spans="1:6" x14ac:dyDescent="0.25">
      <c r="A1407" s="24">
        <v>517470</v>
      </c>
      <c r="B1407" s="1" t="s">
        <v>2196</v>
      </c>
      <c r="C1407" s="46">
        <v>0</v>
      </c>
      <c r="D1407" s="46" t="s">
        <v>2</v>
      </c>
      <c r="E1407" s="4">
        <f t="shared" si="45"/>
        <v>0</v>
      </c>
      <c r="F1407" s="5" t="str">
        <f>IFERROR(D1407/C1407-1,"-")</f>
        <v>-</v>
      </c>
    </row>
    <row r="1408" spans="1:6" x14ac:dyDescent="0.25">
      <c r="A1408" s="24">
        <v>517488</v>
      </c>
      <c r="B1408" s="1" t="s">
        <v>522</v>
      </c>
      <c r="C1408" s="46">
        <v>233093</v>
      </c>
      <c r="D1408" s="46">
        <v>216071.74</v>
      </c>
      <c r="E1408" s="4">
        <f t="shared" si="45"/>
        <v>-17021.260000000009</v>
      </c>
      <c r="F1408" s="10">
        <f t="shared" si="46"/>
        <v>-7.3023471318314992E-2</v>
      </c>
    </row>
    <row r="1409" spans="1:6" x14ac:dyDescent="0.25">
      <c r="A1409" s="24">
        <v>517496</v>
      </c>
      <c r="B1409" s="1" t="s">
        <v>512</v>
      </c>
      <c r="C1409" s="46">
        <v>116250</v>
      </c>
      <c r="D1409" s="46">
        <v>107526.43</v>
      </c>
      <c r="E1409" s="4">
        <f t="shared" si="45"/>
        <v>-8723.570000000007</v>
      </c>
      <c r="F1409" s="10">
        <f t="shared" si="46"/>
        <v>-7.5041462365591505E-2</v>
      </c>
    </row>
    <row r="1410" spans="1:6" x14ac:dyDescent="0.25">
      <c r="A1410" s="24">
        <v>517500</v>
      </c>
      <c r="B1410" s="1" t="s">
        <v>735</v>
      </c>
      <c r="C1410" s="46">
        <v>153110</v>
      </c>
      <c r="D1410" s="46">
        <v>152735.51999999999</v>
      </c>
      <c r="E1410" s="4">
        <f t="shared" si="45"/>
        <v>-374.48000000001048</v>
      </c>
      <c r="F1410" s="14">
        <f t="shared" si="46"/>
        <v>-2.4458232643198574E-3</v>
      </c>
    </row>
    <row r="1411" spans="1:6" x14ac:dyDescent="0.25">
      <c r="A1411" s="24">
        <v>517518</v>
      </c>
      <c r="B1411" s="1" t="s">
        <v>688</v>
      </c>
      <c r="C1411" s="46">
        <v>175793</v>
      </c>
      <c r="D1411" s="46">
        <v>173099.46000000002</v>
      </c>
      <c r="E1411" s="4">
        <f t="shared" si="45"/>
        <v>-2693.539999999979</v>
      </c>
      <c r="F1411" s="10">
        <f t="shared" si="46"/>
        <v>-1.5322225572121595E-2</v>
      </c>
    </row>
    <row r="1412" spans="1:6" x14ac:dyDescent="0.25">
      <c r="A1412" s="24">
        <v>517526</v>
      </c>
      <c r="B1412" s="1" t="s">
        <v>1570</v>
      </c>
      <c r="C1412" s="46">
        <v>136098</v>
      </c>
      <c r="D1412" s="46">
        <v>170796.12</v>
      </c>
      <c r="E1412" s="4">
        <f t="shared" ref="E1412:E1475" si="47">D1412-C1412</f>
        <v>34698.119999999995</v>
      </c>
      <c r="F1412" s="5">
        <f t="shared" ref="F1412:F1474" si="48">IFERROR(D1412/C1412-1,"N/A")</f>
        <v>0.25494952166820961</v>
      </c>
    </row>
    <row r="1413" spans="1:6" x14ac:dyDescent="0.25">
      <c r="A1413" s="24">
        <v>517542</v>
      </c>
      <c r="B1413" s="1" t="s">
        <v>390</v>
      </c>
      <c r="C1413" s="46">
        <v>69275</v>
      </c>
      <c r="D1413" s="46">
        <v>60962.130000000005</v>
      </c>
      <c r="E1413" s="4">
        <f t="shared" si="47"/>
        <v>-8312.8699999999953</v>
      </c>
      <c r="F1413" s="10">
        <f t="shared" si="48"/>
        <v>-0.11999812342114757</v>
      </c>
    </row>
    <row r="1414" spans="1:6" x14ac:dyDescent="0.25">
      <c r="A1414" s="24">
        <v>517551</v>
      </c>
      <c r="B1414" s="1" t="s">
        <v>1777</v>
      </c>
      <c r="C1414" s="46">
        <v>204542</v>
      </c>
      <c r="D1414" s="46">
        <v>284059.90000000002</v>
      </c>
      <c r="E1414" s="4">
        <f t="shared" si="47"/>
        <v>79517.900000000023</v>
      </c>
      <c r="F1414" s="5">
        <f t="shared" si="48"/>
        <v>0.38876074351477952</v>
      </c>
    </row>
    <row r="1415" spans="1:6" x14ac:dyDescent="0.25">
      <c r="A1415" s="24">
        <v>517577</v>
      </c>
      <c r="B1415" s="1" t="s">
        <v>757</v>
      </c>
      <c r="C1415" s="46">
        <v>189970</v>
      </c>
      <c r="D1415" s="46">
        <v>190602.72999999998</v>
      </c>
      <c r="E1415" s="4">
        <f t="shared" si="47"/>
        <v>632.72999999998137</v>
      </c>
      <c r="F1415" s="15">
        <f t="shared" si="48"/>
        <v>3.3306837921776022E-3</v>
      </c>
    </row>
    <row r="1416" spans="1:6" x14ac:dyDescent="0.25">
      <c r="A1416" s="24">
        <v>517593</v>
      </c>
      <c r="B1416" s="1" t="s">
        <v>1910</v>
      </c>
      <c r="C1416" s="46">
        <v>82226</v>
      </c>
      <c r="D1416" s="46">
        <v>130278.84</v>
      </c>
      <c r="E1416" s="4">
        <f t="shared" si="47"/>
        <v>48052.84</v>
      </c>
      <c r="F1416" s="5">
        <f t="shared" si="48"/>
        <v>0.58439958164084338</v>
      </c>
    </row>
    <row r="1417" spans="1:6" x14ac:dyDescent="0.25">
      <c r="A1417" s="24">
        <v>517623</v>
      </c>
      <c r="B1417" s="1" t="s">
        <v>1402</v>
      </c>
      <c r="C1417" s="46">
        <v>102074</v>
      </c>
      <c r="D1417" s="46">
        <v>120344.4</v>
      </c>
      <c r="E1417" s="4">
        <f t="shared" si="47"/>
        <v>18270.399999999994</v>
      </c>
      <c r="F1417" s="5">
        <f t="shared" si="48"/>
        <v>0.17899171189529151</v>
      </c>
    </row>
    <row r="1418" spans="1:6" x14ac:dyDescent="0.25">
      <c r="A1418" s="24">
        <v>517631</v>
      </c>
      <c r="B1418" s="1" t="s">
        <v>505</v>
      </c>
      <c r="C1418" s="46">
        <v>0</v>
      </c>
      <c r="D1418" s="46" t="s">
        <v>2</v>
      </c>
      <c r="E1418" s="4">
        <f t="shared" si="47"/>
        <v>0</v>
      </c>
      <c r="F1418" s="5" t="str">
        <f>IFERROR(D1418/C1418-1,"-")</f>
        <v>-</v>
      </c>
    </row>
    <row r="1419" spans="1:6" x14ac:dyDescent="0.25">
      <c r="A1419" s="24">
        <v>517640</v>
      </c>
      <c r="B1419" s="1" t="s">
        <v>566</v>
      </c>
      <c r="C1419" s="46">
        <v>110580</v>
      </c>
      <c r="D1419" s="46">
        <v>104529.28</v>
      </c>
      <c r="E1419" s="4">
        <f t="shared" si="47"/>
        <v>-6050.7200000000012</v>
      </c>
      <c r="F1419" s="10">
        <f t="shared" si="48"/>
        <v>-5.4718032193886823E-2</v>
      </c>
    </row>
    <row r="1420" spans="1:6" x14ac:dyDescent="0.25">
      <c r="A1420" s="24">
        <v>517658</v>
      </c>
      <c r="B1420" s="1" t="s">
        <v>101</v>
      </c>
      <c r="C1420" s="46">
        <v>246678</v>
      </c>
      <c r="D1420" s="46">
        <v>230332.88</v>
      </c>
      <c r="E1420" s="4">
        <f t="shared" si="47"/>
        <v>-16345.119999999995</v>
      </c>
      <c r="F1420" s="10">
        <f t="shared" si="48"/>
        <v>-6.6260955577716718E-2</v>
      </c>
    </row>
    <row r="1421" spans="1:6" x14ac:dyDescent="0.25">
      <c r="A1421" s="24">
        <v>517674</v>
      </c>
      <c r="B1421" s="1" t="s">
        <v>1950</v>
      </c>
      <c r="C1421" s="46">
        <v>133263</v>
      </c>
      <c r="D1421" s="46">
        <v>233650.96000000002</v>
      </c>
      <c r="E1421" s="4">
        <f t="shared" si="47"/>
        <v>100387.96000000002</v>
      </c>
      <c r="F1421" s="5">
        <f t="shared" si="48"/>
        <v>0.75330706947915038</v>
      </c>
    </row>
    <row r="1422" spans="1:6" x14ac:dyDescent="0.25">
      <c r="A1422" s="24">
        <v>517682</v>
      </c>
      <c r="B1422" s="1" t="s">
        <v>322</v>
      </c>
      <c r="C1422" s="46">
        <v>243843</v>
      </c>
      <c r="D1422" s="46">
        <v>206604.72999999998</v>
      </c>
      <c r="E1422" s="4">
        <f t="shared" si="47"/>
        <v>-37238.270000000019</v>
      </c>
      <c r="F1422" s="10">
        <f t="shared" si="48"/>
        <v>-0.1527141234318804</v>
      </c>
    </row>
    <row r="1423" spans="1:6" x14ac:dyDescent="0.25">
      <c r="A1423" s="24">
        <v>517691</v>
      </c>
      <c r="B1423" s="1" t="s">
        <v>485</v>
      </c>
      <c r="C1423" s="46">
        <v>221159</v>
      </c>
      <c r="D1423" s="46">
        <v>202200</v>
      </c>
      <c r="E1423" s="4">
        <f t="shared" si="47"/>
        <v>-18959</v>
      </c>
      <c r="F1423" s="10">
        <f t="shared" si="48"/>
        <v>-8.5725654393445483E-2</v>
      </c>
    </row>
    <row r="1424" spans="1:6" x14ac:dyDescent="0.25">
      <c r="A1424" s="24">
        <v>517704</v>
      </c>
      <c r="B1424" s="1" t="s">
        <v>1714</v>
      </c>
      <c r="C1424" s="46">
        <v>69275</v>
      </c>
      <c r="D1424" s="46">
        <v>92063.84</v>
      </c>
      <c r="E1424" s="4">
        <f t="shared" si="47"/>
        <v>22788.839999999997</v>
      </c>
      <c r="F1424" s="5">
        <f t="shared" si="48"/>
        <v>0.32896196319018389</v>
      </c>
    </row>
    <row r="1425" spans="1:6" x14ac:dyDescent="0.25">
      <c r="A1425" s="24">
        <v>517712</v>
      </c>
      <c r="B1425" s="1" t="s">
        <v>1458</v>
      </c>
      <c r="C1425" s="46">
        <v>198674</v>
      </c>
      <c r="D1425" s="46">
        <v>239736.61</v>
      </c>
      <c r="E1425" s="4">
        <f t="shared" si="47"/>
        <v>41062.609999999986</v>
      </c>
      <c r="F1425" s="5">
        <f t="shared" si="48"/>
        <v>0.20668336068131699</v>
      </c>
    </row>
    <row r="1426" spans="1:6" x14ac:dyDescent="0.25">
      <c r="A1426" s="24">
        <v>517721</v>
      </c>
      <c r="B1426" s="1" t="s">
        <v>1848</v>
      </c>
      <c r="C1426" s="46">
        <v>150275</v>
      </c>
      <c r="D1426" s="46">
        <v>221735.09999999998</v>
      </c>
      <c r="E1426" s="4">
        <f t="shared" si="47"/>
        <v>71460.099999999977</v>
      </c>
      <c r="F1426" s="5">
        <f t="shared" si="48"/>
        <v>0.47552886374979186</v>
      </c>
    </row>
    <row r="1427" spans="1:6" x14ac:dyDescent="0.25">
      <c r="A1427" s="24">
        <v>517739</v>
      </c>
      <c r="B1427" s="1" t="s">
        <v>1194</v>
      </c>
      <c r="C1427" s="46">
        <v>198476</v>
      </c>
      <c r="D1427" s="46">
        <v>221403.8</v>
      </c>
      <c r="E1427" s="4">
        <f t="shared" si="47"/>
        <v>22927.799999999988</v>
      </c>
      <c r="F1427" s="5">
        <f t="shared" si="48"/>
        <v>0.11551925673633079</v>
      </c>
    </row>
    <row r="1428" spans="1:6" x14ac:dyDescent="0.25">
      <c r="A1428" s="24">
        <v>517755</v>
      </c>
      <c r="B1428" s="1" t="s">
        <v>515</v>
      </c>
      <c r="C1428" s="46">
        <v>187135</v>
      </c>
      <c r="D1428" s="46">
        <v>173173.91999999998</v>
      </c>
      <c r="E1428" s="4">
        <f t="shared" si="47"/>
        <v>-13961.080000000016</v>
      </c>
      <c r="F1428" s="10">
        <f t="shared" si="48"/>
        <v>-7.4604323082266943E-2</v>
      </c>
    </row>
    <row r="1429" spans="1:6" x14ac:dyDescent="0.25">
      <c r="A1429" s="24">
        <v>517763</v>
      </c>
      <c r="B1429" s="1" t="s">
        <v>64</v>
      </c>
      <c r="C1429" s="46">
        <v>67634</v>
      </c>
      <c r="D1429" s="46">
        <v>39013.31</v>
      </c>
      <c r="E1429" s="4">
        <f t="shared" si="47"/>
        <v>-28620.690000000002</v>
      </c>
      <c r="F1429" s="10">
        <f t="shared" si="48"/>
        <v>-0.42317015110743117</v>
      </c>
    </row>
    <row r="1430" spans="1:6" x14ac:dyDescent="0.25">
      <c r="A1430" s="24">
        <v>517771</v>
      </c>
      <c r="B1430" s="1" t="s">
        <v>1165</v>
      </c>
      <c r="C1430" s="46">
        <v>133263</v>
      </c>
      <c r="D1430" s="46">
        <v>147472.03999999998</v>
      </c>
      <c r="E1430" s="4">
        <f t="shared" si="47"/>
        <v>14209.039999999979</v>
      </c>
      <c r="F1430" s="5">
        <f t="shared" si="48"/>
        <v>0.10662404418330662</v>
      </c>
    </row>
    <row r="1431" spans="1:6" x14ac:dyDescent="0.25">
      <c r="A1431" s="24">
        <v>517780</v>
      </c>
      <c r="B1431" s="1" t="s">
        <v>2198</v>
      </c>
      <c r="C1431" s="46">
        <v>0</v>
      </c>
      <c r="D1431" s="46" t="s">
        <v>2</v>
      </c>
      <c r="E1431" s="4">
        <f t="shared" si="47"/>
        <v>0</v>
      </c>
      <c r="F1431" s="5" t="str">
        <f>IFERROR(D1431/C1431-1,"-")</f>
        <v>-</v>
      </c>
    </row>
    <row r="1432" spans="1:6" x14ac:dyDescent="0.25">
      <c r="A1432" s="24">
        <v>517798</v>
      </c>
      <c r="B1432" s="1" t="s">
        <v>1864</v>
      </c>
      <c r="C1432" s="46">
        <v>110580</v>
      </c>
      <c r="D1432" s="46">
        <v>166172.03</v>
      </c>
      <c r="E1432" s="4">
        <f t="shared" si="47"/>
        <v>55592.03</v>
      </c>
      <c r="F1432" s="5">
        <f t="shared" si="48"/>
        <v>0.50273132573702295</v>
      </c>
    </row>
    <row r="1433" spans="1:6" x14ac:dyDescent="0.25">
      <c r="A1433" s="24">
        <v>517801</v>
      </c>
      <c r="B1433" s="1" t="s">
        <v>1799</v>
      </c>
      <c r="C1433" s="46">
        <v>161617</v>
      </c>
      <c r="D1433" s="46">
        <v>228700.47000000003</v>
      </c>
      <c r="E1433" s="4">
        <f t="shared" si="47"/>
        <v>67083.47000000003</v>
      </c>
      <c r="F1433" s="5">
        <f t="shared" si="48"/>
        <v>0.41507681741400981</v>
      </c>
    </row>
    <row r="1434" spans="1:6" x14ac:dyDescent="0.25">
      <c r="A1434" s="24">
        <v>517828</v>
      </c>
      <c r="B1434" s="1" t="s">
        <v>1061</v>
      </c>
      <c r="C1434" s="46">
        <v>113415</v>
      </c>
      <c r="D1434" s="46">
        <v>122253.61</v>
      </c>
      <c r="E1434" s="4">
        <f t="shared" si="47"/>
        <v>8838.61</v>
      </c>
      <c r="F1434" s="5">
        <f t="shared" si="48"/>
        <v>7.7931578715337402E-2</v>
      </c>
    </row>
    <row r="1435" spans="1:6" x14ac:dyDescent="0.25">
      <c r="A1435" s="24">
        <v>517861</v>
      </c>
      <c r="B1435" s="1" t="s">
        <v>979</v>
      </c>
      <c r="C1435" s="46">
        <v>138934</v>
      </c>
      <c r="D1435" s="46">
        <v>147012.47999999998</v>
      </c>
      <c r="E1435" s="4">
        <f t="shared" si="47"/>
        <v>8078.4799999999814</v>
      </c>
      <c r="F1435" s="5">
        <f t="shared" si="48"/>
        <v>5.814617012394363E-2</v>
      </c>
    </row>
    <row r="1436" spans="1:6" x14ac:dyDescent="0.25">
      <c r="A1436" s="24">
        <v>517879</v>
      </c>
      <c r="B1436" s="1" t="s">
        <v>329</v>
      </c>
      <c r="C1436" s="46">
        <v>124757</v>
      </c>
      <c r="D1436" s="46">
        <v>106166.70000000001</v>
      </c>
      <c r="E1436" s="4">
        <f t="shared" si="47"/>
        <v>-18590.299999999988</v>
      </c>
      <c r="F1436" s="10">
        <f t="shared" si="48"/>
        <v>-0.14901207948251394</v>
      </c>
    </row>
    <row r="1437" spans="1:6" x14ac:dyDescent="0.25">
      <c r="A1437" s="24">
        <v>517895</v>
      </c>
      <c r="B1437" s="1" t="s">
        <v>1845</v>
      </c>
      <c r="C1437" s="46">
        <v>144604</v>
      </c>
      <c r="D1437" s="46">
        <v>212512.14</v>
      </c>
      <c r="E1437" s="4">
        <f t="shared" si="47"/>
        <v>67908.140000000014</v>
      </c>
      <c r="F1437" s="5">
        <f t="shared" si="48"/>
        <v>0.46961453348455096</v>
      </c>
    </row>
    <row r="1438" spans="1:6" x14ac:dyDescent="0.25">
      <c r="A1438" s="24">
        <v>517917</v>
      </c>
      <c r="B1438" s="1" t="s">
        <v>698</v>
      </c>
      <c r="C1438" s="46">
        <v>522696</v>
      </c>
      <c r="D1438" s="46">
        <v>516689.76</v>
      </c>
      <c r="E1438" s="4">
        <f t="shared" si="47"/>
        <v>-6006.2399999999907</v>
      </c>
      <c r="F1438" s="10">
        <f t="shared" si="48"/>
        <v>-1.1490885715597532E-2</v>
      </c>
    </row>
    <row r="1439" spans="1:6" x14ac:dyDescent="0.25">
      <c r="A1439" s="24">
        <v>517925</v>
      </c>
      <c r="B1439" s="1" t="s">
        <v>1388</v>
      </c>
      <c r="C1439" s="46">
        <v>119283</v>
      </c>
      <c r="D1439" s="46">
        <v>140218.22</v>
      </c>
      <c r="E1439" s="4">
        <f t="shared" si="47"/>
        <v>20935.22</v>
      </c>
      <c r="F1439" s="5">
        <f t="shared" si="48"/>
        <v>0.17550883193749311</v>
      </c>
    </row>
    <row r="1440" spans="1:6" x14ac:dyDescent="0.25">
      <c r="A1440" s="24">
        <v>517933</v>
      </c>
      <c r="B1440" s="1" t="s">
        <v>1849</v>
      </c>
      <c r="C1440" s="46">
        <v>223995</v>
      </c>
      <c r="D1440" s="46">
        <v>331212.46999999997</v>
      </c>
      <c r="E1440" s="4">
        <f t="shared" si="47"/>
        <v>107217.46999999997</v>
      </c>
      <c r="F1440" s="5">
        <f t="shared" si="48"/>
        <v>0.478660104020179</v>
      </c>
    </row>
    <row r="1441" spans="1:6" x14ac:dyDescent="0.25">
      <c r="A1441" s="24">
        <v>517941</v>
      </c>
      <c r="B1441" s="1" t="s">
        <v>1658</v>
      </c>
      <c r="C1441" s="46">
        <v>340837</v>
      </c>
      <c r="D1441" s="46">
        <v>443122.99</v>
      </c>
      <c r="E1441" s="4">
        <f t="shared" si="47"/>
        <v>102285.98999999999</v>
      </c>
      <c r="F1441" s="5">
        <f t="shared" si="48"/>
        <v>0.30010236564692216</v>
      </c>
    </row>
    <row r="1442" spans="1:6" x14ac:dyDescent="0.25">
      <c r="A1442" s="24">
        <v>517950</v>
      </c>
      <c r="B1442" s="1" t="s">
        <v>1741</v>
      </c>
      <c r="C1442" s="46">
        <v>178629</v>
      </c>
      <c r="D1442" s="46">
        <v>240964.17999999996</v>
      </c>
      <c r="E1442" s="4">
        <f t="shared" si="47"/>
        <v>62335.179999999964</v>
      </c>
      <c r="F1442" s="5">
        <f t="shared" si="48"/>
        <v>0.34896450184460504</v>
      </c>
    </row>
    <row r="1443" spans="1:6" x14ac:dyDescent="0.25">
      <c r="A1443" s="24">
        <v>517968</v>
      </c>
      <c r="B1443" s="1" t="s">
        <v>1874</v>
      </c>
      <c r="C1443" s="46">
        <v>90732</v>
      </c>
      <c r="D1443" s="46">
        <v>137782.09</v>
      </c>
      <c r="E1443" s="4">
        <f t="shared" si="47"/>
        <v>47050.09</v>
      </c>
      <c r="F1443" s="5">
        <f t="shared" si="48"/>
        <v>0.51856114711457924</v>
      </c>
    </row>
    <row r="1444" spans="1:6" x14ac:dyDescent="0.25">
      <c r="A1444" s="24">
        <v>517976</v>
      </c>
      <c r="B1444" s="1" t="s">
        <v>1671</v>
      </c>
      <c r="C1444" s="46">
        <v>107942</v>
      </c>
      <c r="D1444" s="46">
        <v>140962.88</v>
      </c>
      <c r="E1444" s="4">
        <f t="shared" si="47"/>
        <v>33020.880000000005</v>
      </c>
      <c r="F1444" s="5">
        <f t="shared" si="48"/>
        <v>0.30591317559430076</v>
      </c>
    </row>
    <row r="1445" spans="1:6" x14ac:dyDescent="0.25">
      <c r="A1445" s="24">
        <v>517984</v>
      </c>
      <c r="B1445" s="1" t="s">
        <v>1803</v>
      </c>
      <c r="C1445" s="46">
        <v>190168</v>
      </c>
      <c r="D1445" s="46">
        <v>269389.96000000002</v>
      </c>
      <c r="E1445" s="4">
        <f t="shared" si="47"/>
        <v>79221.960000000021</v>
      </c>
      <c r="F1445" s="5">
        <f t="shared" si="48"/>
        <v>0.41658933153842925</v>
      </c>
    </row>
    <row r="1446" spans="1:6" x14ac:dyDescent="0.25">
      <c r="A1446" s="24">
        <v>517992</v>
      </c>
      <c r="B1446" s="1" t="s">
        <v>630</v>
      </c>
      <c r="C1446" s="46">
        <v>212653</v>
      </c>
      <c r="D1446" s="46">
        <v>206323.72999999998</v>
      </c>
      <c r="E1446" s="4">
        <f t="shared" si="47"/>
        <v>-6329.2700000000186</v>
      </c>
      <c r="F1446" s="10">
        <f t="shared" si="48"/>
        <v>-2.9763370373331322E-2</v>
      </c>
    </row>
    <row r="1447" spans="1:6" x14ac:dyDescent="0.25">
      <c r="A1447" s="24">
        <v>518000</v>
      </c>
      <c r="B1447" s="1" t="s">
        <v>1717</v>
      </c>
      <c r="C1447" s="46">
        <v>187135</v>
      </c>
      <c r="D1447" s="46">
        <v>249002.88</v>
      </c>
      <c r="E1447" s="4">
        <f t="shared" si="47"/>
        <v>61867.880000000005</v>
      </c>
      <c r="F1447" s="5">
        <f t="shared" si="48"/>
        <v>0.33060560557886021</v>
      </c>
    </row>
    <row r="1448" spans="1:6" x14ac:dyDescent="0.25">
      <c r="A1448" s="24">
        <v>518018</v>
      </c>
      <c r="B1448" s="1" t="s">
        <v>714</v>
      </c>
      <c r="C1448" s="46">
        <v>331739</v>
      </c>
      <c r="D1448" s="46">
        <v>329232.23</v>
      </c>
      <c r="E1448" s="4">
        <f t="shared" si="47"/>
        <v>-2506.7700000000186</v>
      </c>
      <c r="F1448" s="10">
        <f t="shared" si="48"/>
        <v>-7.5564525123666959E-3</v>
      </c>
    </row>
    <row r="1449" spans="1:6" x14ac:dyDescent="0.25">
      <c r="A1449" s="24">
        <v>518034</v>
      </c>
      <c r="B1449" s="1" t="s">
        <v>481</v>
      </c>
      <c r="C1449" s="46">
        <v>528170</v>
      </c>
      <c r="D1449" s="46">
        <v>482240</v>
      </c>
      <c r="E1449" s="4">
        <f t="shared" si="47"/>
        <v>-45930</v>
      </c>
      <c r="F1449" s="10">
        <f t="shared" si="48"/>
        <v>-8.6960637673476393E-2</v>
      </c>
    </row>
    <row r="1450" spans="1:6" x14ac:dyDescent="0.25">
      <c r="A1450" s="24">
        <v>518042</v>
      </c>
      <c r="B1450" s="1" t="s">
        <v>1550</v>
      </c>
      <c r="C1450" s="46">
        <v>357258</v>
      </c>
      <c r="D1450" s="46">
        <v>444888.68999999994</v>
      </c>
      <c r="E1450" s="4">
        <f t="shared" si="47"/>
        <v>87630.689999999944</v>
      </c>
      <c r="F1450" s="5">
        <f t="shared" si="48"/>
        <v>0.24528685151907004</v>
      </c>
    </row>
    <row r="1451" spans="1:6" x14ac:dyDescent="0.25">
      <c r="A1451" s="24">
        <v>518051</v>
      </c>
      <c r="B1451" s="1" t="s">
        <v>1797</v>
      </c>
      <c r="C1451" s="46">
        <v>221751</v>
      </c>
      <c r="D1451" s="46">
        <v>313694.62</v>
      </c>
      <c r="E1451" s="4">
        <f t="shared" si="47"/>
        <v>91943.62</v>
      </c>
      <c r="F1451" s="5">
        <f t="shared" si="48"/>
        <v>0.4146255033799171</v>
      </c>
    </row>
    <row r="1452" spans="1:6" x14ac:dyDescent="0.25">
      <c r="A1452" s="24">
        <v>518069</v>
      </c>
      <c r="B1452" s="1" t="s">
        <v>1398</v>
      </c>
      <c r="C1452" s="46">
        <v>417195</v>
      </c>
      <c r="D1452" s="46">
        <v>491693.61</v>
      </c>
      <c r="E1452" s="4">
        <f t="shared" si="47"/>
        <v>74498.609999999986</v>
      </c>
      <c r="F1452" s="5">
        <f t="shared" si="48"/>
        <v>0.17857023693956053</v>
      </c>
    </row>
    <row r="1453" spans="1:6" x14ac:dyDescent="0.25">
      <c r="A1453" s="24">
        <v>518077</v>
      </c>
      <c r="B1453" s="1" t="s">
        <v>1424</v>
      </c>
      <c r="C1453" s="46">
        <v>69337</v>
      </c>
      <c r="D1453" s="46">
        <v>82245.34</v>
      </c>
      <c r="E1453" s="4">
        <f t="shared" si="47"/>
        <v>12908.339999999997</v>
      </c>
      <c r="F1453" s="5">
        <f t="shared" si="48"/>
        <v>0.18616813533899634</v>
      </c>
    </row>
    <row r="1454" spans="1:6" x14ac:dyDescent="0.25">
      <c r="A1454" s="24">
        <v>518085</v>
      </c>
      <c r="B1454" s="1" t="s">
        <v>570</v>
      </c>
      <c r="C1454" s="46">
        <v>300550</v>
      </c>
      <c r="D1454" s="46">
        <v>284559.78000000003</v>
      </c>
      <c r="E1454" s="4">
        <f t="shared" si="47"/>
        <v>-15990.219999999972</v>
      </c>
      <c r="F1454" s="10">
        <f t="shared" si="48"/>
        <v>-5.3203194144069155E-2</v>
      </c>
    </row>
    <row r="1455" spans="1:6" x14ac:dyDescent="0.25">
      <c r="A1455" s="24">
        <v>518093</v>
      </c>
      <c r="B1455" s="1" t="s">
        <v>1047</v>
      </c>
      <c r="C1455" s="46">
        <v>292241</v>
      </c>
      <c r="D1455" s="46">
        <v>313955.36</v>
      </c>
      <c r="E1455" s="4">
        <f t="shared" si="47"/>
        <v>21714.359999999986</v>
      </c>
      <c r="F1455" s="5">
        <f t="shared" si="48"/>
        <v>7.4302921219130846E-2</v>
      </c>
    </row>
    <row r="1456" spans="1:6" x14ac:dyDescent="0.25">
      <c r="A1456" s="24">
        <v>518107</v>
      </c>
      <c r="B1456" s="1" t="s">
        <v>617</v>
      </c>
      <c r="C1456" s="46">
        <v>0</v>
      </c>
      <c r="D1456" s="46" t="s">
        <v>2</v>
      </c>
      <c r="E1456" s="4">
        <f t="shared" si="47"/>
        <v>0</v>
      </c>
      <c r="F1456" s="5" t="str">
        <f>IFERROR(D1456/C1456-1,"-")</f>
        <v>-</v>
      </c>
    </row>
    <row r="1457" spans="1:6" x14ac:dyDescent="0.25">
      <c r="A1457" s="24">
        <v>518115</v>
      </c>
      <c r="B1457" s="1" t="s">
        <v>2683</v>
      </c>
      <c r="C1457" s="46">
        <v>0</v>
      </c>
      <c r="D1457" s="46" t="s">
        <v>2</v>
      </c>
      <c r="E1457" s="4">
        <f t="shared" si="47"/>
        <v>0</v>
      </c>
      <c r="F1457" s="5" t="str">
        <f>IFERROR(D1457/C1457-1,"-")</f>
        <v>-</v>
      </c>
    </row>
    <row r="1458" spans="1:6" x14ac:dyDescent="0.25">
      <c r="A1458" s="24">
        <v>518123</v>
      </c>
      <c r="B1458" s="1" t="s">
        <v>1423</v>
      </c>
      <c r="C1458" s="46">
        <v>0</v>
      </c>
      <c r="D1458" s="46" t="s">
        <v>2</v>
      </c>
      <c r="E1458" s="4">
        <f t="shared" si="47"/>
        <v>0</v>
      </c>
      <c r="F1458" s="5" t="str">
        <f>IFERROR(D1458/C1458-1,"-")</f>
        <v>-</v>
      </c>
    </row>
    <row r="1459" spans="1:6" x14ac:dyDescent="0.25">
      <c r="A1459" s="24">
        <v>518131</v>
      </c>
      <c r="B1459" s="1" t="s">
        <v>1526</v>
      </c>
      <c r="C1459" s="46">
        <v>99238</v>
      </c>
      <c r="D1459" s="46">
        <v>122214.14</v>
      </c>
      <c r="E1459" s="4">
        <f t="shared" si="47"/>
        <v>22976.14</v>
      </c>
      <c r="F1459" s="5">
        <f t="shared" si="48"/>
        <v>0.2315256252645157</v>
      </c>
    </row>
    <row r="1460" spans="1:6" x14ac:dyDescent="0.25">
      <c r="A1460" s="24">
        <v>518140</v>
      </c>
      <c r="B1460" s="1" t="s">
        <v>2679</v>
      </c>
      <c r="C1460" s="46">
        <v>0</v>
      </c>
      <c r="D1460" s="46" t="s">
        <v>2</v>
      </c>
      <c r="E1460" s="4">
        <f t="shared" si="47"/>
        <v>0</v>
      </c>
      <c r="F1460" s="5" t="str">
        <f>IFERROR(D1460/C1460-1,"-")</f>
        <v>-</v>
      </c>
    </row>
    <row r="1461" spans="1:6" x14ac:dyDescent="0.25">
      <c r="A1461" s="24">
        <v>518158</v>
      </c>
      <c r="B1461" s="1" t="s">
        <v>1541</v>
      </c>
      <c r="C1461" s="46">
        <v>3555273</v>
      </c>
      <c r="D1461" s="46">
        <v>4411314.67</v>
      </c>
      <c r="E1461" s="4">
        <f t="shared" si="47"/>
        <v>856041.66999999993</v>
      </c>
      <c r="F1461" s="5">
        <f t="shared" si="48"/>
        <v>0.24078085424101037</v>
      </c>
    </row>
    <row r="1462" spans="1:6" x14ac:dyDescent="0.25">
      <c r="A1462" s="24">
        <v>518166</v>
      </c>
      <c r="B1462" s="1" t="s">
        <v>1602</v>
      </c>
      <c r="C1462" s="46">
        <v>69275</v>
      </c>
      <c r="D1462" s="46">
        <v>87831.050000000017</v>
      </c>
      <c r="E1462" s="4">
        <f t="shared" si="47"/>
        <v>18556.050000000017</v>
      </c>
      <c r="F1462" s="5">
        <f t="shared" si="48"/>
        <v>0.26786070010826446</v>
      </c>
    </row>
    <row r="1463" spans="1:6" x14ac:dyDescent="0.25">
      <c r="A1463" s="24">
        <v>518174</v>
      </c>
      <c r="B1463" s="1" t="s">
        <v>2398</v>
      </c>
      <c r="C1463" s="46">
        <v>0</v>
      </c>
      <c r="D1463" s="46" t="s">
        <v>2</v>
      </c>
      <c r="E1463" s="4">
        <f t="shared" si="47"/>
        <v>0</v>
      </c>
      <c r="F1463" s="5" t="str">
        <f>IFERROR(D1463/C1463-1,"-")</f>
        <v>-</v>
      </c>
    </row>
    <row r="1464" spans="1:6" x14ac:dyDescent="0.25">
      <c r="A1464" s="24">
        <v>518191</v>
      </c>
      <c r="B1464" s="1" t="s">
        <v>2399</v>
      </c>
      <c r="C1464" s="46">
        <v>0</v>
      </c>
      <c r="D1464" s="46" t="s">
        <v>2</v>
      </c>
      <c r="E1464" s="4">
        <f t="shared" si="47"/>
        <v>0</v>
      </c>
      <c r="F1464" s="5" t="str">
        <f>IFERROR(D1464/C1464-1,"-")</f>
        <v>-</v>
      </c>
    </row>
    <row r="1465" spans="1:6" x14ac:dyDescent="0.25">
      <c r="A1465" s="24">
        <v>518204</v>
      </c>
      <c r="B1465" s="1" t="s">
        <v>1196</v>
      </c>
      <c r="C1465" s="46">
        <v>193398</v>
      </c>
      <c r="D1465" s="46">
        <v>215842.04</v>
      </c>
      <c r="E1465" s="4">
        <f t="shared" si="47"/>
        <v>22444.040000000008</v>
      </c>
      <c r="F1465" s="5">
        <f t="shared" si="48"/>
        <v>0.11605104499529473</v>
      </c>
    </row>
    <row r="1466" spans="1:6" x14ac:dyDescent="0.25">
      <c r="A1466" s="24">
        <v>518212</v>
      </c>
      <c r="B1466" s="1" t="s">
        <v>302</v>
      </c>
      <c r="C1466" s="46">
        <v>116250</v>
      </c>
      <c r="D1466" s="46">
        <v>97226.19</v>
      </c>
      <c r="E1466" s="4">
        <f t="shared" si="47"/>
        <v>-19023.809999999998</v>
      </c>
      <c r="F1466" s="10">
        <f t="shared" si="48"/>
        <v>-0.16364567741935487</v>
      </c>
    </row>
    <row r="1467" spans="1:6" x14ac:dyDescent="0.25">
      <c r="A1467" s="24">
        <v>518221</v>
      </c>
      <c r="B1467" s="1" t="s">
        <v>2400</v>
      </c>
      <c r="C1467" s="46">
        <v>0</v>
      </c>
      <c r="D1467" s="46" t="s">
        <v>2</v>
      </c>
      <c r="E1467" s="4">
        <f t="shared" si="47"/>
        <v>0</v>
      </c>
      <c r="F1467" s="5" t="str">
        <f>IFERROR(D1467/C1467-1,"-")</f>
        <v>-</v>
      </c>
    </row>
    <row r="1468" spans="1:6" x14ac:dyDescent="0.25">
      <c r="A1468" s="24">
        <v>518239</v>
      </c>
      <c r="B1468" s="1" t="s">
        <v>84</v>
      </c>
      <c r="C1468" s="46">
        <v>67634</v>
      </c>
      <c r="D1468" s="46">
        <v>41578.400000000001</v>
      </c>
      <c r="E1468" s="4">
        <f t="shared" si="47"/>
        <v>-26055.599999999999</v>
      </c>
      <c r="F1468" s="10">
        <f t="shared" si="48"/>
        <v>-0.38524410799302122</v>
      </c>
    </row>
    <row r="1469" spans="1:6" x14ac:dyDescent="0.25">
      <c r="A1469" s="24">
        <v>518247</v>
      </c>
      <c r="B1469" s="1" t="s">
        <v>306</v>
      </c>
      <c r="C1469" s="46">
        <v>60208</v>
      </c>
      <c r="D1469" s="46">
        <v>50546.71</v>
      </c>
      <c r="E1469" s="4">
        <f t="shared" si="47"/>
        <v>-9661.2900000000009</v>
      </c>
      <c r="F1469" s="10">
        <f t="shared" si="48"/>
        <v>-0.16046522056869517</v>
      </c>
    </row>
    <row r="1470" spans="1:6" x14ac:dyDescent="0.25">
      <c r="A1470" s="24">
        <v>518255</v>
      </c>
      <c r="B1470" s="1" t="s">
        <v>706</v>
      </c>
      <c r="C1470" s="46">
        <v>110580</v>
      </c>
      <c r="D1470" s="46">
        <v>109574.92000000001</v>
      </c>
      <c r="E1470" s="4">
        <f t="shared" si="47"/>
        <v>-1005.0799999999872</v>
      </c>
      <c r="F1470" s="10">
        <f t="shared" si="48"/>
        <v>-9.0891662145051733E-3</v>
      </c>
    </row>
    <row r="1471" spans="1:6" x14ac:dyDescent="0.25">
      <c r="A1471" s="24">
        <v>518263</v>
      </c>
      <c r="B1471" s="1" t="s">
        <v>666</v>
      </c>
      <c r="C1471" s="46">
        <v>1514019</v>
      </c>
      <c r="D1471" s="46">
        <v>1482484.91</v>
      </c>
      <c r="E1471" s="4">
        <f t="shared" si="47"/>
        <v>-31534.090000000084</v>
      </c>
      <c r="F1471" s="10">
        <f t="shared" si="48"/>
        <v>-2.0828067547368989E-2</v>
      </c>
    </row>
    <row r="1472" spans="1:6" x14ac:dyDescent="0.25">
      <c r="A1472" s="24">
        <v>518271</v>
      </c>
      <c r="B1472" s="1" t="s">
        <v>276</v>
      </c>
      <c r="C1472" s="46">
        <v>61693</v>
      </c>
      <c r="D1472" s="46">
        <v>50322.81</v>
      </c>
      <c r="E1472" s="4">
        <f t="shared" si="47"/>
        <v>-11370.190000000002</v>
      </c>
      <c r="F1472" s="10">
        <f t="shared" si="48"/>
        <v>-0.18430275720097911</v>
      </c>
    </row>
    <row r="1473" spans="1:6" x14ac:dyDescent="0.25">
      <c r="A1473" s="24">
        <v>518280</v>
      </c>
      <c r="B1473" s="1" t="s">
        <v>2238</v>
      </c>
      <c r="C1473" s="46">
        <v>0</v>
      </c>
      <c r="D1473" s="46" t="s">
        <v>2</v>
      </c>
      <c r="E1473" s="4">
        <f t="shared" si="47"/>
        <v>0</v>
      </c>
      <c r="F1473" s="5" t="str">
        <f>IFERROR(D1473/C1473-1,"-")</f>
        <v>-</v>
      </c>
    </row>
    <row r="1474" spans="1:6" x14ac:dyDescent="0.25">
      <c r="A1474" s="24">
        <v>518298</v>
      </c>
      <c r="B1474" s="1" t="s">
        <v>1395</v>
      </c>
      <c r="C1474" s="46">
        <v>158781</v>
      </c>
      <c r="D1474" s="46">
        <v>186883.84</v>
      </c>
      <c r="E1474" s="4">
        <f t="shared" si="47"/>
        <v>28102.839999999997</v>
      </c>
      <c r="F1474" s="5">
        <f t="shared" si="48"/>
        <v>0.17699120171808969</v>
      </c>
    </row>
    <row r="1475" spans="1:6" x14ac:dyDescent="0.25">
      <c r="A1475" s="24">
        <v>518301</v>
      </c>
      <c r="B1475" s="1" t="s">
        <v>2239</v>
      </c>
      <c r="C1475" s="46">
        <v>0</v>
      </c>
      <c r="D1475" s="46" t="s">
        <v>2</v>
      </c>
      <c r="E1475" s="4">
        <f t="shared" si="47"/>
        <v>0</v>
      </c>
      <c r="F1475" s="5" t="str">
        <f>IFERROR(D1475/C1475-1,"-")</f>
        <v>-</v>
      </c>
    </row>
    <row r="1476" spans="1:6" x14ac:dyDescent="0.25">
      <c r="A1476" s="24">
        <v>518310</v>
      </c>
      <c r="B1476" s="1" t="s">
        <v>2240</v>
      </c>
      <c r="C1476" s="46">
        <v>0</v>
      </c>
      <c r="D1476" s="46" t="s">
        <v>2</v>
      </c>
      <c r="E1476" s="4">
        <f t="shared" ref="E1476:E1539" si="49">D1476-C1476</f>
        <v>0</v>
      </c>
      <c r="F1476" s="5" t="str">
        <f>IFERROR(D1476/C1476-1,"-")</f>
        <v>-</v>
      </c>
    </row>
    <row r="1477" spans="1:6" x14ac:dyDescent="0.25">
      <c r="A1477" s="24">
        <v>518336</v>
      </c>
      <c r="B1477" s="1" t="s">
        <v>2241</v>
      </c>
      <c r="C1477" s="46">
        <v>0</v>
      </c>
      <c r="D1477" s="46" t="s">
        <v>2</v>
      </c>
      <c r="E1477" s="4">
        <f t="shared" si="49"/>
        <v>0</v>
      </c>
      <c r="F1477" s="5" t="str">
        <f>IFERROR(D1477/C1477-1,"-")</f>
        <v>-</v>
      </c>
    </row>
    <row r="1478" spans="1:6" x14ac:dyDescent="0.25">
      <c r="A1478" s="24">
        <v>518344</v>
      </c>
      <c r="B1478" s="1" t="s">
        <v>2242</v>
      </c>
      <c r="C1478" s="46">
        <v>0</v>
      </c>
      <c r="D1478" s="46" t="s">
        <v>2</v>
      </c>
      <c r="E1478" s="4">
        <f t="shared" si="49"/>
        <v>0</v>
      </c>
      <c r="F1478" s="5" t="str">
        <f>IFERROR(D1478/C1478-1,"-")</f>
        <v>-</v>
      </c>
    </row>
    <row r="1479" spans="1:6" x14ac:dyDescent="0.25">
      <c r="A1479" s="24">
        <v>518352</v>
      </c>
      <c r="B1479" s="1" t="s">
        <v>2243</v>
      </c>
      <c r="C1479" s="46">
        <v>0</v>
      </c>
      <c r="D1479" s="46" t="s">
        <v>2</v>
      </c>
      <c r="E1479" s="4">
        <f t="shared" si="49"/>
        <v>0</v>
      </c>
      <c r="F1479" s="5" t="str">
        <f>IFERROR(D1479/C1479-1,"-")</f>
        <v>-</v>
      </c>
    </row>
    <row r="1480" spans="1:6" x14ac:dyDescent="0.25">
      <c r="A1480" s="24">
        <v>518361</v>
      </c>
      <c r="B1480" s="1" t="s">
        <v>388</v>
      </c>
      <c r="C1480" s="46">
        <v>58660</v>
      </c>
      <c r="D1480" s="46">
        <v>51572.570000000007</v>
      </c>
      <c r="E1480" s="4">
        <f t="shared" si="49"/>
        <v>-7087.429999999993</v>
      </c>
      <c r="F1480" s="10">
        <f t="shared" ref="F1480:F1538" si="50">IFERROR(D1480/C1480-1,"N/A")</f>
        <v>-0.12082219570405717</v>
      </c>
    </row>
    <row r="1481" spans="1:6" x14ac:dyDescent="0.25">
      <c r="A1481" s="24">
        <v>518379</v>
      </c>
      <c r="B1481" s="1" t="s">
        <v>635</v>
      </c>
      <c r="C1481" s="46">
        <v>70791</v>
      </c>
      <c r="D1481" s="46">
        <v>68754.070000000007</v>
      </c>
      <c r="E1481" s="4">
        <f t="shared" si="49"/>
        <v>-2036.929999999993</v>
      </c>
      <c r="F1481" s="10">
        <f t="shared" si="50"/>
        <v>-2.8773855433600226E-2</v>
      </c>
    </row>
    <row r="1482" spans="1:6" x14ac:dyDescent="0.25">
      <c r="A1482" s="24">
        <v>518387</v>
      </c>
      <c r="B1482" s="1" t="s">
        <v>667</v>
      </c>
      <c r="C1482" s="46">
        <v>119086</v>
      </c>
      <c r="D1482" s="46">
        <v>116634.36</v>
      </c>
      <c r="E1482" s="4">
        <f t="shared" si="49"/>
        <v>-2451.6399999999994</v>
      </c>
      <c r="F1482" s="10">
        <f t="shared" si="50"/>
        <v>-2.058713870648099E-2</v>
      </c>
    </row>
    <row r="1483" spans="1:6" x14ac:dyDescent="0.25">
      <c r="A1483" s="24">
        <v>518409</v>
      </c>
      <c r="B1483" s="1" t="s">
        <v>134</v>
      </c>
      <c r="C1483" s="46">
        <v>82226</v>
      </c>
      <c r="D1483" s="46">
        <v>56755.1</v>
      </c>
      <c r="E1483" s="4">
        <f t="shared" si="49"/>
        <v>-25470.9</v>
      </c>
      <c r="F1483" s="10">
        <f t="shared" si="50"/>
        <v>-0.30976698367912825</v>
      </c>
    </row>
    <row r="1484" spans="1:6" x14ac:dyDescent="0.25">
      <c r="A1484" s="24">
        <v>518417</v>
      </c>
      <c r="B1484" s="1" t="s">
        <v>294</v>
      </c>
      <c r="C1484" s="46">
        <v>150472</v>
      </c>
      <c r="D1484" s="46">
        <v>125027.68</v>
      </c>
      <c r="E1484" s="4">
        <f t="shared" si="49"/>
        <v>-25444.320000000007</v>
      </c>
      <c r="F1484" s="10">
        <f t="shared" si="50"/>
        <v>-0.16909670902227658</v>
      </c>
    </row>
    <row r="1485" spans="1:6" x14ac:dyDescent="0.25">
      <c r="A1485" s="24">
        <v>518425</v>
      </c>
      <c r="B1485" s="1" t="s">
        <v>1225</v>
      </c>
      <c r="C1485" s="46">
        <v>70791</v>
      </c>
      <c r="D1485" s="46">
        <v>79622.200000000012</v>
      </c>
      <c r="E1485" s="4">
        <f t="shared" si="49"/>
        <v>8831.2000000000116</v>
      </c>
      <c r="F1485" s="5">
        <f t="shared" si="50"/>
        <v>0.1247503213685357</v>
      </c>
    </row>
    <row r="1486" spans="1:6" x14ac:dyDescent="0.25">
      <c r="A1486" s="24">
        <v>518433</v>
      </c>
      <c r="B1486" s="1" t="s">
        <v>2244</v>
      </c>
      <c r="C1486" s="47">
        <v>0</v>
      </c>
      <c r="D1486" s="47">
        <v>28</v>
      </c>
      <c r="E1486" s="34">
        <f t="shared" si="49"/>
        <v>28</v>
      </c>
      <c r="F1486" s="5" t="str">
        <f>IFERROR(D1486/C1486-1,"-")</f>
        <v>-</v>
      </c>
    </row>
    <row r="1487" spans="1:6" x14ac:dyDescent="0.25">
      <c r="A1487" s="24">
        <v>518441</v>
      </c>
      <c r="B1487" s="1" t="s">
        <v>2245</v>
      </c>
      <c r="C1487" s="46">
        <v>0</v>
      </c>
      <c r="D1487" s="46" t="s">
        <v>2</v>
      </c>
      <c r="E1487" s="4">
        <f t="shared" si="49"/>
        <v>0</v>
      </c>
      <c r="F1487" s="5" t="str">
        <f>IFERROR(D1487/C1487-1,"-")</f>
        <v>-</v>
      </c>
    </row>
    <row r="1488" spans="1:6" x14ac:dyDescent="0.25">
      <c r="A1488" s="24">
        <v>518450</v>
      </c>
      <c r="B1488" s="1" t="s">
        <v>2234</v>
      </c>
      <c r="C1488" s="46">
        <v>0</v>
      </c>
      <c r="D1488" s="46" t="s">
        <v>2</v>
      </c>
      <c r="E1488" s="4">
        <f t="shared" si="49"/>
        <v>0</v>
      </c>
      <c r="F1488" s="5" t="str">
        <f>IFERROR(D1488/C1488-1,"-")</f>
        <v>-</v>
      </c>
    </row>
    <row r="1489" spans="1:6" x14ac:dyDescent="0.25">
      <c r="A1489" s="24">
        <v>518468</v>
      </c>
      <c r="B1489" s="1" t="s">
        <v>1438</v>
      </c>
      <c r="C1489" s="46">
        <v>744250</v>
      </c>
      <c r="D1489" s="46">
        <v>888528.8899999999</v>
      </c>
      <c r="E1489" s="4">
        <f t="shared" si="49"/>
        <v>144278.8899999999</v>
      </c>
      <c r="F1489" s="5">
        <f t="shared" si="50"/>
        <v>0.19385809875713789</v>
      </c>
    </row>
    <row r="1490" spans="1:6" x14ac:dyDescent="0.25">
      <c r="A1490" s="24">
        <v>518476</v>
      </c>
      <c r="B1490" s="1" t="s">
        <v>2401</v>
      </c>
      <c r="C1490" s="46">
        <v>0</v>
      </c>
      <c r="D1490" s="46" t="s">
        <v>2</v>
      </c>
      <c r="E1490" s="4">
        <f t="shared" si="49"/>
        <v>0</v>
      </c>
      <c r="F1490" s="5" t="str">
        <f>IFERROR(D1490/C1490-1,"-")</f>
        <v>-</v>
      </c>
    </row>
    <row r="1491" spans="1:6" x14ac:dyDescent="0.25">
      <c r="A1491" s="24">
        <v>518484</v>
      </c>
      <c r="B1491" s="1" t="s">
        <v>2246</v>
      </c>
      <c r="C1491" s="46">
        <v>0</v>
      </c>
      <c r="D1491" s="46" t="s">
        <v>2</v>
      </c>
      <c r="E1491" s="4">
        <f t="shared" si="49"/>
        <v>0</v>
      </c>
      <c r="F1491" s="5" t="str">
        <f>IFERROR(D1491/C1491-1,"-")</f>
        <v>-</v>
      </c>
    </row>
    <row r="1492" spans="1:6" x14ac:dyDescent="0.25">
      <c r="A1492" s="24">
        <v>518492</v>
      </c>
      <c r="B1492" s="1" t="s">
        <v>1106</v>
      </c>
      <c r="C1492" s="46">
        <v>52719</v>
      </c>
      <c r="D1492" s="46">
        <v>57599.320000000007</v>
      </c>
      <c r="E1492" s="4">
        <f t="shared" si="49"/>
        <v>4880.320000000007</v>
      </c>
      <c r="F1492" s="5">
        <f t="shared" si="50"/>
        <v>9.2572317380830604E-2</v>
      </c>
    </row>
    <row r="1493" spans="1:6" x14ac:dyDescent="0.25">
      <c r="A1493" s="24">
        <v>518506</v>
      </c>
      <c r="B1493" s="1" t="s">
        <v>902</v>
      </c>
      <c r="C1493" s="46">
        <v>113612</v>
      </c>
      <c r="D1493" s="46">
        <v>118266.55</v>
      </c>
      <c r="E1493" s="4">
        <f t="shared" si="49"/>
        <v>4654.5500000000029</v>
      </c>
      <c r="F1493" s="5">
        <f t="shared" si="50"/>
        <v>4.0968823715804792E-2</v>
      </c>
    </row>
    <row r="1494" spans="1:6" x14ac:dyDescent="0.25">
      <c r="A1494" s="24">
        <v>518514</v>
      </c>
      <c r="B1494" s="1" t="s">
        <v>2247</v>
      </c>
      <c r="C1494" s="46">
        <v>0</v>
      </c>
      <c r="D1494" s="46" t="s">
        <v>2</v>
      </c>
      <c r="E1494" s="4">
        <f t="shared" si="49"/>
        <v>0</v>
      </c>
      <c r="F1494" s="5" t="str">
        <f>IFERROR(D1494/C1494-1,"-")</f>
        <v>-</v>
      </c>
    </row>
    <row r="1495" spans="1:6" x14ac:dyDescent="0.25">
      <c r="A1495" s="24">
        <v>518522</v>
      </c>
      <c r="B1495" s="1" t="s">
        <v>654</v>
      </c>
      <c r="C1495" s="46">
        <v>64809</v>
      </c>
      <c r="D1495" s="46">
        <v>63258.679999999993</v>
      </c>
      <c r="E1495" s="4">
        <f t="shared" si="49"/>
        <v>-1550.320000000007</v>
      </c>
      <c r="F1495" s="10">
        <f t="shared" si="50"/>
        <v>-2.3921368945671206E-2</v>
      </c>
    </row>
    <row r="1496" spans="1:6" x14ac:dyDescent="0.25">
      <c r="A1496" s="24">
        <v>518531</v>
      </c>
      <c r="B1496" s="1" t="s">
        <v>2248</v>
      </c>
      <c r="C1496" s="46">
        <v>0</v>
      </c>
      <c r="D1496" s="46" t="s">
        <v>2</v>
      </c>
      <c r="E1496" s="4">
        <f t="shared" si="49"/>
        <v>0</v>
      </c>
      <c r="F1496" s="5" t="str">
        <f>IFERROR(D1496/C1496-1,"-")</f>
        <v>-</v>
      </c>
    </row>
    <row r="1497" spans="1:6" x14ac:dyDescent="0.25">
      <c r="A1497" s="24">
        <v>518549</v>
      </c>
      <c r="B1497" s="1" t="s">
        <v>1412</v>
      </c>
      <c r="C1497" s="46">
        <v>181662</v>
      </c>
      <c r="D1497" s="46">
        <v>214775.1</v>
      </c>
      <c r="E1497" s="4">
        <f t="shared" si="49"/>
        <v>33113.100000000006</v>
      </c>
      <c r="F1497" s="5">
        <f t="shared" si="50"/>
        <v>0.18227862734088585</v>
      </c>
    </row>
    <row r="1498" spans="1:6" x14ac:dyDescent="0.25">
      <c r="A1498" s="24">
        <v>518557</v>
      </c>
      <c r="B1498" s="1" t="s">
        <v>596</v>
      </c>
      <c r="C1498" s="46">
        <v>740823</v>
      </c>
      <c r="D1498" s="46">
        <v>708487.17999999993</v>
      </c>
      <c r="E1498" s="4">
        <f t="shared" si="49"/>
        <v>-32335.820000000065</v>
      </c>
      <c r="F1498" s="10">
        <f t="shared" si="50"/>
        <v>-4.3648509832983184E-2</v>
      </c>
    </row>
    <row r="1499" spans="1:6" x14ac:dyDescent="0.25">
      <c r="A1499" s="24">
        <v>518565</v>
      </c>
      <c r="B1499" s="1" t="s">
        <v>2249</v>
      </c>
      <c r="C1499" s="46">
        <v>0</v>
      </c>
      <c r="D1499" s="46" t="s">
        <v>2</v>
      </c>
      <c r="E1499" s="4">
        <f t="shared" si="49"/>
        <v>0</v>
      </c>
      <c r="F1499" s="5" t="str">
        <f>IFERROR(D1499/C1499-1,"-")</f>
        <v>-</v>
      </c>
    </row>
    <row r="1500" spans="1:6" x14ac:dyDescent="0.25">
      <c r="A1500" s="24">
        <v>518573</v>
      </c>
      <c r="B1500" s="1" t="s">
        <v>2250</v>
      </c>
      <c r="C1500" s="46">
        <v>0</v>
      </c>
      <c r="D1500" s="46" t="s">
        <v>2</v>
      </c>
      <c r="E1500" s="4">
        <f t="shared" si="49"/>
        <v>0</v>
      </c>
      <c r="F1500" s="5" t="str">
        <f>IFERROR(D1500/C1500-1,"-")</f>
        <v>-</v>
      </c>
    </row>
    <row r="1501" spans="1:6" x14ac:dyDescent="0.25">
      <c r="A1501" s="24">
        <v>518590</v>
      </c>
      <c r="B1501" s="1" t="s">
        <v>1692</v>
      </c>
      <c r="C1501" s="46">
        <v>345916</v>
      </c>
      <c r="D1501" s="46">
        <v>455020.83</v>
      </c>
      <c r="E1501" s="4">
        <f t="shared" si="49"/>
        <v>109104.83000000002</v>
      </c>
      <c r="F1501" s="5">
        <f t="shared" si="50"/>
        <v>0.3154084517628557</v>
      </c>
    </row>
    <row r="1502" spans="1:6" x14ac:dyDescent="0.25">
      <c r="A1502" s="24">
        <v>518603</v>
      </c>
      <c r="B1502" s="1" t="s">
        <v>2251</v>
      </c>
      <c r="C1502" s="46">
        <v>0</v>
      </c>
      <c r="D1502" s="46" t="s">
        <v>2</v>
      </c>
      <c r="E1502" s="4">
        <f t="shared" si="49"/>
        <v>0</v>
      </c>
      <c r="F1502" s="5" t="str">
        <f>IFERROR(D1502/C1502-1,"-")</f>
        <v>-</v>
      </c>
    </row>
    <row r="1503" spans="1:6" x14ac:dyDescent="0.25">
      <c r="A1503" s="24">
        <v>518611</v>
      </c>
      <c r="B1503" s="1" t="s">
        <v>271</v>
      </c>
      <c r="C1503" s="46">
        <v>73907</v>
      </c>
      <c r="D1503" s="46">
        <v>60069.789999999994</v>
      </c>
      <c r="E1503" s="4">
        <f t="shared" si="49"/>
        <v>-13837.210000000006</v>
      </c>
      <c r="F1503" s="10">
        <f t="shared" si="50"/>
        <v>-0.18722462013070484</v>
      </c>
    </row>
    <row r="1504" spans="1:6" x14ac:dyDescent="0.25">
      <c r="A1504" s="24">
        <v>518620</v>
      </c>
      <c r="B1504" s="1" t="s">
        <v>1993</v>
      </c>
      <c r="C1504" s="46">
        <v>0</v>
      </c>
      <c r="D1504" s="46" t="s">
        <v>2</v>
      </c>
      <c r="E1504" s="4">
        <f t="shared" si="49"/>
        <v>0</v>
      </c>
      <c r="F1504" s="5" t="str">
        <f>IFERROR(D1504/C1504-1,"-")</f>
        <v>-</v>
      </c>
    </row>
    <row r="1505" spans="1:6" x14ac:dyDescent="0.25">
      <c r="A1505" s="24">
        <v>518646</v>
      </c>
      <c r="B1505" s="1" t="s">
        <v>2252</v>
      </c>
      <c r="C1505" s="46">
        <v>0</v>
      </c>
      <c r="D1505" s="46" t="s">
        <v>2</v>
      </c>
      <c r="E1505" s="4">
        <f t="shared" si="49"/>
        <v>0</v>
      </c>
      <c r="F1505" s="5" t="str">
        <f>IFERROR(D1505/C1505-1,"-")</f>
        <v>-</v>
      </c>
    </row>
    <row r="1506" spans="1:6" x14ac:dyDescent="0.25">
      <c r="A1506" s="24">
        <v>518654</v>
      </c>
      <c r="B1506" s="1" t="s">
        <v>2402</v>
      </c>
      <c r="C1506" s="46">
        <v>0</v>
      </c>
      <c r="D1506" s="46" t="s">
        <v>2</v>
      </c>
      <c r="E1506" s="4">
        <f t="shared" si="49"/>
        <v>0</v>
      </c>
      <c r="F1506" s="5" t="str">
        <f>IFERROR(D1506/C1506-1,"-")</f>
        <v>-</v>
      </c>
    </row>
    <row r="1507" spans="1:6" x14ac:dyDescent="0.25">
      <c r="A1507" s="24">
        <v>518662</v>
      </c>
      <c r="B1507" s="1" t="s">
        <v>603</v>
      </c>
      <c r="C1507" s="46">
        <v>244632</v>
      </c>
      <c r="D1507" s="46">
        <v>234631.43</v>
      </c>
      <c r="E1507" s="4">
        <f t="shared" si="49"/>
        <v>-10000.570000000007</v>
      </c>
      <c r="F1507" s="10">
        <f t="shared" si="50"/>
        <v>-4.088005657477356E-2</v>
      </c>
    </row>
    <row r="1508" spans="1:6" x14ac:dyDescent="0.25">
      <c r="A1508" s="24">
        <v>518671</v>
      </c>
      <c r="B1508" s="1" t="s">
        <v>2403</v>
      </c>
      <c r="C1508" s="46">
        <v>0</v>
      </c>
      <c r="D1508" s="46" t="s">
        <v>2</v>
      </c>
      <c r="E1508" s="4">
        <f t="shared" si="49"/>
        <v>0</v>
      </c>
      <c r="F1508" s="5" t="str">
        <f>IFERROR(D1508/C1508-1,"-")</f>
        <v>-</v>
      </c>
    </row>
    <row r="1509" spans="1:6" x14ac:dyDescent="0.25">
      <c r="A1509" s="24">
        <v>518689</v>
      </c>
      <c r="B1509" s="1" t="s">
        <v>1270</v>
      </c>
      <c r="C1509" s="46">
        <v>178826</v>
      </c>
      <c r="D1509" s="46">
        <v>203461.98</v>
      </c>
      <c r="E1509" s="4">
        <f t="shared" si="49"/>
        <v>24635.98000000001</v>
      </c>
      <c r="F1509" s="5">
        <f t="shared" si="50"/>
        <v>0.13776509008757132</v>
      </c>
    </row>
    <row r="1510" spans="1:6" x14ac:dyDescent="0.25">
      <c r="A1510" s="24">
        <v>518697</v>
      </c>
      <c r="B1510" s="1" t="s">
        <v>2404</v>
      </c>
      <c r="C1510" s="46">
        <v>0</v>
      </c>
      <c r="D1510" s="46" t="s">
        <v>2</v>
      </c>
      <c r="E1510" s="4">
        <f t="shared" si="49"/>
        <v>0</v>
      </c>
      <c r="F1510" s="5" t="str">
        <f>IFERROR(D1510/C1510-1,"-")</f>
        <v>-</v>
      </c>
    </row>
    <row r="1511" spans="1:6" x14ac:dyDescent="0.25">
      <c r="A1511" s="24">
        <v>518701</v>
      </c>
      <c r="B1511" s="1" t="s">
        <v>2253</v>
      </c>
      <c r="C1511" s="46">
        <v>0</v>
      </c>
      <c r="D1511" s="46" t="s">
        <v>2</v>
      </c>
      <c r="E1511" s="4">
        <f t="shared" si="49"/>
        <v>0</v>
      </c>
      <c r="F1511" s="5" t="str">
        <f>IFERROR(D1511/C1511-1,"-")</f>
        <v>-</v>
      </c>
    </row>
    <row r="1512" spans="1:6" x14ac:dyDescent="0.25">
      <c r="A1512" s="24">
        <v>518719</v>
      </c>
      <c r="B1512" s="1" t="s">
        <v>427</v>
      </c>
      <c r="C1512" s="46">
        <v>113415</v>
      </c>
      <c r="D1512" s="46">
        <v>101508.25</v>
      </c>
      <c r="E1512" s="4">
        <f t="shared" si="49"/>
        <v>-11906.75</v>
      </c>
      <c r="F1512" s="10">
        <f t="shared" si="50"/>
        <v>-0.10498390865405816</v>
      </c>
    </row>
    <row r="1513" spans="1:6" x14ac:dyDescent="0.25">
      <c r="A1513" s="24">
        <v>518727</v>
      </c>
      <c r="B1513" s="1" t="s">
        <v>973</v>
      </c>
      <c r="C1513" s="46">
        <v>96798</v>
      </c>
      <c r="D1513" s="46">
        <v>102226.93</v>
      </c>
      <c r="E1513" s="4">
        <f t="shared" si="49"/>
        <v>5428.929999999993</v>
      </c>
      <c r="F1513" s="5">
        <f t="shared" si="50"/>
        <v>5.6085146387321982E-2</v>
      </c>
    </row>
    <row r="1514" spans="1:6" x14ac:dyDescent="0.25">
      <c r="A1514" s="24">
        <v>518735</v>
      </c>
      <c r="B1514" s="1" t="s">
        <v>1284</v>
      </c>
      <c r="C1514" s="46">
        <v>156538</v>
      </c>
      <c r="D1514" s="46">
        <v>178755.33000000002</v>
      </c>
      <c r="E1514" s="4">
        <f t="shared" si="49"/>
        <v>22217.330000000016</v>
      </c>
      <c r="F1514" s="5">
        <f t="shared" si="50"/>
        <v>0.1419293078996795</v>
      </c>
    </row>
    <row r="1515" spans="1:6" x14ac:dyDescent="0.25">
      <c r="A1515" s="24">
        <v>518743</v>
      </c>
      <c r="B1515" s="1" t="s">
        <v>793</v>
      </c>
      <c r="C1515" s="46">
        <v>0</v>
      </c>
      <c r="D1515" s="46" t="s">
        <v>2</v>
      </c>
      <c r="E1515" s="4">
        <f t="shared" si="49"/>
        <v>0</v>
      </c>
      <c r="F1515" s="5" t="str">
        <f>IFERROR(D1515/C1515-1,"-")</f>
        <v>-</v>
      </c>
    </row>
    <row r="1516" spans="1:6" x14ac:dyDescent="0.25">
      <c r="A1516" s="24">
        <v>518751</v>
      </c>
      <c r="B1516" s="1" t="s">
        <v>205</v>
      </c>
      <c r="C1516" s="46">
        <v>119481</v>
      </c>
      <c r="D1516" s="46">
        <v>91496.47</v>
      </c>
      <c r="E1516" s="4">
        <f t="shared" si="49"/>
        <v>-27984.53</v>
      </c>
      <c r="F1516" s="10">
        <f t="shared" si="50"/>
        <v>-0.23421740695173288</v>
      </c>
    </row>
    <row r="1517" spans="1:6" x14ac:dyDescent="0.25">
      <c r="A1517" s="24">
        <v>518760</v>
      </c>
      <c r="B1517" s="1" t="s">
        <v>250</v>
      </c>
      <c r="C1517" s="46">
        <v>130822</v>
      </c>
      <c r="D1517" s="46">
        <v>104701.93</v>
      </c>
      <c r="E1517" s="4">
        <f t="shared" si="49"/>
        <v>-26120.070000000007</v>
      </c>
      <c r="F1517" s="10">
        <f t="shared" si="50"/>
        <v>-0.19966114262127166</v>
      </c>
    </row>
    <row r="1518" spans="1:6" x14ac:dyDescent="0.25">
      <c r="A1518" s="24">
        <v>518794</v>
      </c>
      <c r="B1518" s="1" t="s">
        <v>2236</v>
      </c>
      <c r="C1518" s="46">
        <v>0</v>
      </c>
      <c r="D1518" s="46" t="s">
        <v>2</v>
      </c>
      <c r="E1518" s="4">
        <f t="shared" si="49"/>
        <v>0</v>
      </c>
      <c r="F1518" s="5" t="str">
        <f>IFERROR(D1518/C1518-1,"-")</f>
        <v>-</v>
      </c>
    </row>
    <row r="1519" spans="1:6" x14ac:dyDescent="0.25">
      <c r="A1519" s="24">
        <v>518808</v>
      </c>
      <c r="B1519" s="1" t="s">
        <v>1563</v>
      </c>
      <c r="C1519" s="46">
        <v>428142</v>
      </c>
      <c r="D1519" s="46">
        <v>535782.43000000005</v>
      </c>
      <c r="E1519" s="4">
        <f t="shared" si="49"/>
        <v>107640.43000000005</v>
      </c>
      <c r="F1519" s="5">
        <f t="shared" si="50"/>
        <v>0.25141291907824992</v>
      </c>
    </row>
    <row r="1520" spans="1:6" x14ac:dyDescent="0.25">
      <c r="A1520" s="24">
        <v>518816</v>
      </c>
      <c r="B1520" s="1" t="s">
        <v>2237</v>
      </c>
      <c r="C1520" s="46">
        <v>0</v>
      </c>
      <c r="D1520" s="46" t="s">
        <v>2</v>
      </c>
      <c r="E1520" s="4">
        <f t="shared" si="49"/>
        <v>0</v>
      </c>
      <c r="F1520" s="5" t="str">
        <f>IFERROR(D1520/C1520-1,"-")</f>
        <v>-</v>
      </c>
    </row>
    <row r="1521" spans="1:6" x14ac:dyDescent="0.25">
      <c r="A1521" s="24">
        <v>518824</v>
      </c>
      <c r="B1521" s="1" t="s">
        <v>1140</v>
      </c>
      <c r="C1521" s="46">
        <v>130625</v>
      </c>
      <c r="D1521" s="46">
        <v>143563.22</v>
      </c>
      <c r="E1521" s="4">
        <f t="shared" si="49"/>
        <v>12938.220000000001</v>
      </c>
      <c r="F1521" s="5">
        <f t="shared" si="50"/>
        <v>9.9048574162679426E-2</v>
      </c>
    </row>
    <row r="1522" spans="1:6" x14ac:dyDescent="0.25">
      <c r="A1522" s="24">
        <v>518832</v>
      </c>
      <c r="B1522" s="1" t="s">
        <v>2254</v>
      </c>
      <c r="C1522" s="46">
        <v>0</v>
      </c>
      <c r="D1522" s="46" t="s">
        <v>2</v>
      </c>
      <c r="E1522" s="4">
        <f t="shared" si="49"/>
        <v>0</v>
      </c>
      <c r="F1522" s="5" t="str">
        <f>IFERROR(D1522/C1522-1,"-")</f>
        <v>-</v>
      </c>
    </row>
    <row r="1523" spans="1:6" x14ac:dyDescent="0.25">
      <c r="A1523" s="24">
        <v>518841</v>
      </c>
      <c r="B1523" s="1" t="s">
        <v>2255</v>
      </c>
      <c r="C1523" s="46">
        <v>0</v>
      </c>
      <c r="D1523" s="46" t="s">
        <v>2</v>
      </c>
      <c r="E1523" s="4">
        <f t="shared" si="49"/>
        <v>0</v>
      </c>
      <c r="F1523" s="5" t="str">
        <f>IFERROR(D1523/C1523-1,"-")</f>
        <v>-</v>
      </c>
    </row>
    <row r="1524" spans="1:6" x14ac:dyDescent="0.25">
      <c r="A1524" s="24">
        <v>518867</v>
      </c>
      <c r="B1524" s="1" t="s">
        <v>201</v>
      </c>
      <c r="C1524" s="46">
        <v>64726</v>
      </c>
      <c r="D1524" s="46">
        <v>49451.619999999995</v>
      </c>
      <c r="E1524" s="4">
        <f t="shared" si="49"/>
        <v>-15274.380000000005</v>
      </c>
      <c r="F1524" s="10">
        <f t="shared" si="50"/>
        <v>-0.23598523004665828</v>
      </c>
    </row>
    <row r="1525" spans="1:6" x14ac:dyDescent="0.25">
      <c r="A1525" s="24">
        <v>518875</v>
      </c>
      <c r="B1525" s="1" t="s">
        <v>841</v>
      </c>
      <c r="C1525" s="46">
        <v>58660</v>
      </c>
      <c r="D1525" s="46">
        <v>59954.32</v>
      </c>
      <c r="E1525" s="4">
        <f t="shared" si="49"/>
        <v>1294.3199999999997</v>
      </c>
      <c r="F1525" s="5">
        <f t="shared" si="50"/>
        <v>2.206478008864643E-2</v>
      </c>
    </row>
    <row r="1526" spans="1:6" x14ac:dyDescent="0.25">
      <c r="A1526" s="24">
        <v>518883</v>
      </c>
      <c r="B1526" s="1" t="s">
        <v>2256</v>
      </c>
      <c r="C1526" s="46">
        <v>0</v>
      </c>
      <c r="D1526" s="46" t="s">
        <v>2</v>
      </c>
      <c r="E1526" s="4">
        <f t="shared" si="49"/>
        <v>0</v>
      </c>
      <c r="F1526" s="5" t="str">
        <f>IFERROR(D1526/C1526-1,"-")</f>
        <v>-</v>
      </c>
    </row>
    <row r="1527" spans="1:6" x14ac:dyDescent="0.25">
      <c r="A1527" s="24">
        <v>518891</v>
      </c>
      <c r="B1527" s="1" t="s">
        <v>1328</v>
      </c>
      <c r="C1527" s="46">
        <v>58660</v>
      </c>
      <c r="D1527" s="46">
        <v>67690.12</v>
      </c>
      <c r="E1527" s="4">
        <f t="shared" si="49"/>
        <v>9030.1199999999953</v>
      </c>
      <c r="F1527" s="5">
        <f t="shared" si="50"/>
        <v>0.15393999318104323</v>
      </c>
    </row>
    <row r="1528" spans="1:6" x14ac:dyDescent="0.25">
      <c r="A1528" s="24">
        <v>518905</v>
      </c>
      <c r="B1528" s="1" t="s">
        <v>2257</v>
      </c>
      <c r="C1528" s="46">
        <v>0</v>
      </c>
      <c r="D1528" s="46" t="s">
        <v>2</v>
      </c>
      <c r="E1528" s="4">
        <f t="shared" si="49"/>
        <v>0</v>
      </c>
      <c r="F1528" s="5" t="str">
        <f>IFERROR(D1528/C1528-1,"-")</f>
        <v>-</v>
      </c>
    </row>
    <row r="1529" spans="1:6" x14ac:dyDescent="0.25">
      <c r="A1529" s="24">
        <v>518913</v>
      </c>
      <c r="B1529" s="1" t="s">
        <v>913</v>
      </c>
      <c r="C1529" s="46">
        <v>113415</v>
      </c>
      <c r="D1529" s="46">
        <v>118174.57</v>
      </c>
      <c r="E1529" s="4">
        <f t="shared" si="49"/>
        <v>4759.570000000007</v>
      </c>
      <c r="F1529" s="5">
        <f t="shared" si="50"/>
        <v>4.1965965701185937E-2</v>
      </c>
    </row>
    <row r="1530" spans="1:6" x14ac:dyDescent="0.25">
      <c r="A1530" s="24">
        <v>518921</v>
      </c>
      <c r="B1530" s="1" t="s">
        <v>1616</v>
      </c>
      <c r="C1530" s="46">
        <v>147440</v>
      </c>
      <c r="D1530" s="46">
        <v>188115.41</v>
      </c>
      <c r="E1530" s="4">
        <f t="shared" si="49"/>
        <v>40675.410000000003</v>
      </c>
      <c r="F1530" s="5">
        <f t="shared" si="50"/>
        <v>0.27587771296798702</v>
      </c>
    </row>
    <row r="1531" spans="1:6" x14ac:dyDescent="0.25">
      <c r="A1531" s="24">
        <v>518930</v>
      </c>
      <c r="B1531" s="1" t="s">
        <v>1543</v>
      </c>
      <c r="C1531" s="46">
        <v>67758</v>
      </c>
      <c r="D1531" s="46">
        <v>84146.199999999983</v>
      </c>
      <c r="E1531" s="4">
        <f t="shared" si="49"/>
        <v>16388.199999999983</v>
      </c>
      <c r="F1531" s="5">
        <f t="shared" si="50"/>
        <v>0.24186369137223629</v>
      </c>
    </row>
    <row r="1532" spans="1:6" x14ac:dyDescent="0.25">
      <c r="A1532" s="24">
        <v>518956</v>
      </c>
      <c r="B1532" s="1" t="s">
        <v>2258</v>
      </c>
      <c r="C1532" s="46">
        <v>0</v>
      </c>
      <c r="D1532" s="46" t="s">
        <v>2</v>
      </c>
      <c r="E1532" s="4">
        <f t="shared" si="49"/>
        <v>0</v>
      </c>
      <c r="F1532" s="5" t="str">
        <f>IFERROR(D1532/C1532-1,"-")</f>
        <v>-</v>
      </c>
    </row>
    <row r="1533" spans="1:6" x14ac:dyDescent="0.25">
      <c r="A1533" s="24">
        <v>518964</v>
      </c>
      <c r="B1533" s="1" t="s">
        <v>646</v>
      </c>
      <c r="C1533" s="46">
        <v>82423</v>
      </c>
      <c r="D1533" s="46">
        <v>80263.16</v>
      </c>
      <c r="E1533" s="4">
        <f t="shared" si="49"/>
        <v>-2159.8399999999965</v>
      </c>
      <c r="F1533" s="10">
        <f t="shared" si="50"/>
        <v>-2.6204336168302533E-2</v>
      </c>
    </row>
    <row r="1534" spans="1:6" x14ac:dyDescent="0.25">
      <c r="A1534" s="24">
        <v>518972</v>
      </c>
      <c r="B1534" s="1" t="s">
        <v>756</v>
      </c>
      <c r="C1534" s="46">
        <v>272591</v>
      </c>
      <c r="D1534" s="46">
        <v>273460</v>
      </c>
      <c r="E1534" s="4">
        <f t="shared" si="49"/>
        <v>869</v>
      </c>
      <c r="F1534" s="15">
        <f t="shared" si="50"/>
        <v>3.1879262338081471E-3</v>
      </c>
    </row>
    <row r="1535" spans="1:6" x14ac:dyDescent="0.25">
      <c r="A1535" s="24">
        <v>518981</v>
      </c>
      <c r="B1535" s="1" t="s">
        <v>982</v>
      </c>
      <c r="C1535" s="46">
        <v>64809</v>
      </c>
      <c r="D1535" s="46">
        <v>68599.350000000006</v>
      </c>
      <c r="E1535" s="4">
        <f t="shared" si="49"/>
        <v>3790.3500000000058</v>
      </c>
      <c r="F1535" s="5">
        <f t="shared" si="50"/>
        <v>5.8484932648243282E-2</v>
      </c>
    </row>
    <row r="1536" spans="1:6" x14ac:dyDescent="0.25">
      <c r="A1536" s="24">
        <v>518999</v>
      </c>
      <c r="B1536" s="1" t="s">
        <v>2259</v>
      </c>
      <c r="C1536" s="46">
        <v>0</v>
      </c>
      <c r="D1536" s="46" t="s">
        <v>2</v>
      </c>
      <c r="E1536" s="4">
        <f t="shared" si="49"/>
        <v>0</v>
      </c>
      <c r="F1536" s="5" t="str">
        <f>IFERROR(D1536/C1536-1,"-")</f>
        <v>-</v>
      </c>
    </row>
    <row r="1537" spans="1:6" x14ac:dyDescent="0.25">
      <c r="A1537" s="24">
        <v>519006</v>
      </c>
      <c r="B1537" s="1" t="s">
        <v>1092</v>
      </c>
      <c r="C1537" s="46">
        <v>2555465</v>
      </c>
      <c r="D1537" s="46">
        <v>2776178.19</v>
      </c>
      <c r="E1537" s="4">
        <f t="shared" si="49"/>
        <v>220713.18999999994</v>
      </c>
      <c r="F1537" s="5">
        <f t="shared" si="50"/>
        <v>8.636909133954096E-2</v>
      </c>
    </row>
    <row r="1538" spans="1:6" x14ac:dyDescent="0.25">
      <c r="A1538" s="24">
        <v>519014</v>
      </c>
      <c r="B1538" s="1" t="s">
        <v>179</v>
      </c>
      <c r="C1538" s="46">
        <v>55690</v>
      </c>
      <c r="D1538" s="46">
        <v>41534.01</v>
      </c>
      <c r="E1538" s="4">
        <f t="shared" si="49"/>
        <v>-14155.989999999998</v>
      </c>
      <c r="F1538" s="10">
        <f t="shared" si="50"/>
        <v>-0.25419267372957444</v>
      </c>
    </row>
    <row r="1539" spans="1:6" x14ac:dyDescent="0.25">
      <c r="A1539" s="24">
        <v>519022</v>
      </c>
      <c r="B1539" s="1" t="s">
        <v>2414</v>
      </c>
      <c r="C1539" s="46">
        <v>0</v>
      </c>
      <c r="D1539" s="46" t="s">
        <v>2</v>
      </c>
      <c r="E1539" s="4">
        <f t="shared" si="49"/>
        <v>0</v>
      </c>
      <c r="F1539" s="5" t="str">
        <f>IFERROR(D1539/C1539-1,"-")</f>
        <v>-</v>
      </c>
    </row>
    <row r="1540" spans="1:6" x14ac:dyDescent="0.25">
      <c r="A1540" s="24">
        <v>519049</v>
      </c>
      <c r="B1540" s="1" t="s">
        <v>1322</v>
      </c>
      <c r="C1540" s="46">
        <v>96403</v>
      </c>
      <c r="D1540" s="46">
        <v>111086.82</v>
      </c>
      <c r="E1540" s="4">
        <f t="shared" ref="E1540:E1603" si="51">D1540-C1540</f>
        <v>14683.820000000007</v>
      </c>
      <c r="F1540" s="5">
        <f t="shared" ref="F1540:F1603" si="52">IFERROR(D1540/C1540-1,"N/A")</f>
        <v>0.15231704407539182</v>
      </c>
    </row>
    <row r="1541" spans="1:6" x14ac:dyDescent="0.25">
      <c r="A1541" s="24">
        <v>519057</v>
      </c>
      <c r="B1541" s="1" t="s">
        <v>2415</v>
      </c>
      <c r="C1541" s="46">
        <v>0</v>
      </c>
      <c r="D1541" s="46" t="s">
        <v>2</v>
      </c>
      <c r="E1541" s="4">
        <f t="shared" si="51"/>
        <v>0</v>
      </c>
      <c r="F1541" s="5" t="str">
        <f>IFERROR(D1541/C1541-1,"-")</f>
        <v>-</v>
      </c>
    </row>
    <row r="1542" spans="1:6" x14ac:dyDescent="0.25">
      <c r="A1542" s="24">
        <v>519065</v>
      </c>
      <c r="B1542" s="1" t="s">
        <v>1381</v>
      </c>
      <c r="C1542" s="46">
        <v>72183</v>
      </c>
      <c r="D1542" s="46">
        <v>84660.93</v>
      </c>
      <c r="E1542" s="4">
        <f t="shared" si="51"/>
        <v>12477.929999999993</v>
      </c>
      <c r="F1542" s="5">
        <f t="shared" si="52"/>
        <v>0.17286521757200446</v>
      </c>
    </row>
    <row r="1543" spans="1:6" x14ac:dyDescent="0.25">
      <c r="A1543" s="24">
        <v>519073</v>
      </c>
      <c r="B1543" s="1" t="s">
        <v>2416</v>
      </c>
      <c r="C1543" s="46">
        <v>0</v>
      </c>
      <c r="D1543" s="46" t="s">
        <v>2</v>
      </c>
      <c r="E1543" s="4">
        <f t="shared" si="51"/>
        <v>0</v>
      </c>
      <c r="F1543" s="5" t="str">
        <f>IFERROR(D1543/C1543-1,"-")</f>
        <v>-</v>
      </c>
    </row>
    <row r="1544" spans="1:6" x14ac:dyDescent="0.25">
      <c r="A1544" s="24">
        <v>519081</v>
      </c>
      <c r="B1544" s="1" t="s">
        <v>2417</v>
      </c>
      <c r="C1544" s="47">
        <v>0</v>
      </c>
      <c r="D1544" s="47">
        <v>415.55</v>
      </c>
      <c r="E1544" s="34">
        <f t="shared" si="51"/>
        <v>415.55</v>
      </c>
      <c r="F1544" s="5" t="str">
        <f>IFERROR(D1544/C1544-1,"-")</f>
        <v>-</v>
      </c>
    </row>
    <row r="1545" spans="1:6" x14ac:dyDescent="0.25">
      <c r="A1545" s="24">
        <v>519090</v>
      </c>
      <c r="B1545" s="1" t="s">
        <v>2418</v>
      </c>
      <c r="C1545" s="46">
        <v>0</v>
      </c>
      <c r="D1545" s="46" t="s">
        <v>2</v>
      </c>
      <c r="E1545" s="4">
        <f t="shared" si="51"/>
        <v>0</v>
      </c>
      <c r="F1545" s="5" t="str">
        <f>IFERROR(D1545/C1545-1,"-")</f>
        <v>-</v>
      </c>
    </row>
    <row r="1546" spans="1:6" x14ac:dyDescent="0.25">
      <c r="A1546" s="24">
        <v>519103</v>
      </c>
      <c r="B1546" s="1" t="s">
        <v>2419</v>
      </c>
      <c r="C1546" s="46">
        <v>0</v>
      </c>
      <c r="D1546" s="46" t="s">
        <v>2</v>
      </c>
      <c r="E1546" s="4">
        <f t="shared" si="51"/>
        <v>0</v>
      </c>
      <c r="F1546" s="5" t="str">
        <f>IFERROR(D1546/C1546-1,"-")</f>
        <v>-</v>
      </c>
    </row>
    <row r="1547" spans="1:6" x14ac:dyDescent="0.25">
      <c r="A1547" s="24">
        <v>519111</v>
      </c>
      <c r="B1547" s="1" t="s">
        <v>2420</v>
      </c>
      <c r="C1547" s="46">
        <v>0</v>
      </c>
      <c r="D1547" s="46" t="s">
        <v>2</v>
      </c>
      <c r="E1547" s="4">
        <f t="shared" si="51"/>
        <v>0</v>
      </c>
      <c r="F1547" s="5" t="str">
        <f>IFERROR(D1547/C1547-1,"-")</f>
        <v>-</v>
      </c>
    </row>
    <row r="1548" spans="1:6" x14ac:dyDescent="0.25">
      <c r="A1548" s="24">
        <v>519138</v>
      </c>
      <c r="B1548" s="1" t="s">
        <v>244</v>
      </c>
      <c r="C1548" s="46">
        <v>66180</v>
      </c>
      <c r="D1548" s="46">
        <v>52726.06</v>
      </c>
      <c r="E1548" s="4">
        <f t="shared" si="51"/>
        <v>-13453.940000000002</v>
      </c>
      <c r="F1548" s="10">
        <f t="shared" si="52"/>
        <v>-0.2032931399214265</v>
      </c>
    </row>
    <row r="1549" spans="1:6" x14ac:dyDescent="0.25">
      <c r="A1549" s="24">
        <v>519154</v>
      </c>
      <c r="B1549" s="1" t="s">
        <v>2421</v>
      </c>
      <c r="C1549" s="46">
        <v>0</v>
      </c>
      <c r="D1549" s="46" t="s">
        <v>2</v>
      </c>
      <c r="E1549" s="4">
        <f t="shared" si="51"/>
        <v>0</v>
      </c>
      <c r="F1549" s="5" t="str">
        <f>IFERROR(D1549/C1549-1,"-")</f>
        <v>-</v>
      </c>
    </row>
    <row r="1550" spans="1:6" x14ac:dyDescent="0.25">
      <c r="A1550" s="24">
        <v>519162</v>
      </c>
      <c r="B1550" s="1" t="s">
        <v>1045</v>
      </c>
      <c r="C1550" s="46">
        <v>70791</v>
      </c>
      <c r="D1550" s="46">
        <v>76039.070000000007</v>
      </c>
      <c r="E1550" s="4">
        <f t="shared" si="51"/>
        <v>5248.070000000007</v>
      </c>
      <c r="F1550" s="5">
        <f t="shared" si="52"/>
        <v>7.4134706389230365E-2</v>
      </c>
    </row>
    <row r="1551" spans="1:6" x14ac:dyDescent="0.25">
      <c r="A1551" s="24">
        <v>519171</v>
      </c>
      <c r="B1551" s="1" t="s">
        <v>645</v>
      </c>
      <c r="C1551" s="46">
        <v>55690</v>
      </c>
      <c r="D1551" s="46">
        <v>54216.17</v>
      </c>
      <c r="E1551" s="4">
        <f t="shared" si="51"/>
        <v>-1473.8300000000017</v>
      </c>
      <c r="F1551" s="10">
        <f t="shared" si="52"/>
        <v>-2.6464894954210894E-2</v>
      </c>
    </row>
    <row r="1552" spans="1:6" x14ac:dyDescent="0.25">
      <c r="A1552" s="24">
        <v>519189</v>
      </c>
      <c r="B1552" s="1" t="s">
        <v>633</v>
      </c>
      <c r="C1552" s="46">
        <v>84376</v>
      </c>
      <c r="D1552" s="46">
        <v>81896.12</v>
      </c>
      <c r="E1552" s="4">
        <f t="shared" si="51"/>
        <v>-2479.8800000000047</v>
      </c>
      <c r="F1552" s="10">
        <f t="shared" si="52"/>
        <v>-2.9390822034701891E-2</v>
      </c>
    </row>
    <row r="1553" spans="1:6" x14ac:dyDescent="0.25">
      <c r="A1553" s="24">
        <v>519197</v>
      </c>
      <c r="B1553" s="1" t="s">
        <v>806</v>
      </c>
      <c r="C1553" s="46">
        <v>447990</v>
      </c>
      <c r="D1553" s="46">
        <v>453677.64</v>
      </c>
      <c r="E1553" s="4">
        <f t="shared" si="51"/>
        <v>5687.640000000014</v>
      </c>
      <c r="F1553" s="5">
        <f t="shared" si="52"/>
        <v>1.2695908390812249E-2</v>
      </c>
    </row>
    <row r="1554" spans="1:6" x14ac:dyDescent="0.25">
      <c r="A1554" s="24">
        <v>519201</v>
      </c>
      <c r="B1554" s="1" t="s">
        <v>341</v>
      </c>
      <c r="C1554" s="46">
        <v>61693</v>
      </c>
      <c r="D1554" s="46">
        <v>57260.11</v>
      </c>
      <c r="E1554" s="4">
        <f t="shared" si="51"/>
        <v>-4432.8899999999994</v>
      </c>
      <c r="F1554" s="10">
        <f t="shared" si="52"/>
        <v>-7.1854019094548804E-2</v>
      </c>
    </row>
    <row r="1555" spans="1:6" x14ac:dyDescent="0.25">
      <c r="A1555" s="24">
        <v>519219</v>
      </c>
      <c r="B1555" s="1" t="s">
        <v>1224</v>
      </c>
      <c r="C1555" s="46">
        <v>24874</v>
      </c>
      <c r="D1555" s="46">
        <v>27975.620000000003</v>
      </c>
      <c r="E1555" s="4">
        <f t="shared" si="51"/>
        <v>3101.6200000000026</v>
      </c>
      <c r="F1555" s="5">
        <f t="shared" si="52"/>
        <v>0.12469325400016085</v>
      </c>
    </row>
    <row r="1556" spans="1:6" x14ac:dyDescent="0.25">
      <c r="A1556" s="24">
        <v>519227</v>
      </c>
      <c r="B1556" s="1" t="s">
        <v>245</v>
      </c>
      <c r="C1556" s="46">
        <v>69275</v>
      </c>
      <c r="D1556" s="46">
        <v>55241.17</v>
      </c>
      <c r="E1556" s="4">
        <f t="shared" si="51"/>
        <v>-14033.830000000002</v>
      </c>
      <c r="F1556" s="10">
        <f t="shared" si="52"/>
        <v>-0.20258145073980516</v>
      </c>
    </row>
    <row r="1557" spans="1:6" x14ac:dyDescent="0.25">
      <c r="A1557" s="24">
        <v>519235</v>
      </c>
      <c r="B1557" s="1" t="s">
        <v>1383</v>
      </c>
      <c r="C1557" s="46">
        <v>99238</v>
      </c>
      <c r="D1557" s="46">
        <v>116547.16</v>
      </c>
      <c r="E1557" s="4">
        <f t="shared" si="51"/>
        <v>17309.160000000003</v>
      </c>
      <c r="F1557" s="5">
        <f t="shared" si="52"/>
        <v>0.17442068562445834</v>
      </c>
    </row>
    <row r="1558" spans="1:6" x14ac:dyDescent="0.25">
      <c r="A1558" s="24">
        <v>519243</v>
      </c>
      <c r="B1558" s="1" t="s">
        <v>62</v>
      </c>
      <c r="C1558" s="46">
        <v>132993</v>
      </c>
      <c r="D1558" s="46">
        <v>76314.149999999994</v>
      </c>
      <c r="E1558" s="4">
        <f t="shared" si="51"/>
        <v>-56678.850000000006</v>
      </c>
      <c r="F1558" s="10">
        <f t="shared" si="52"/>
        <v>-0.426179197401367</v>
      </c>
    </row>
    <row r="1559" spans="1:6" x14ac:dyDescent="0.25">
      <c r="A1559" s="24">
        <v>519251</v>
      </c>
      <c r="B1559" s="1" t="s">
        <v>1540</v>
      </c>
      <c r="C1559" s="46">
        <v>58660</v>
      </c>
      <c r="D1559" s="46">
        <v>72769.91</v>
      </c>
      <c r="E1559" s="4">
        <f t="shared" si="51"/>
        <v>14109.910000000003</v>
      </c>
      <c r="F1559" s="5">
        <f t="shared" si="52"/>
        <v>0.24053716331401298</v>
      </c>
    </row>
    <row r="1560" spans="1:6" x14ac:dyDescent="0.25">
      <c r="A1560" s="24">
        <v>519260</v>
      </c>
      <c r="B1560" s="1" t="s">
        <v>235</v>
      </c>
      <c r="C1560" s="46">
        <v>102572</v>
      </c>
      <c r="D1560" s="46">
        <v>81257.430000000008</v>
      </c>
      <c r="E1560" s="4">
        <f t="shared" si="51"/>
        <v>-21314.569999999992</v>
      </c>
      <c r="F1560" s="10">
        <f t="shared" si="52"/>
        <v>-0.20780105681862493</v>
      </c>
    </row>
    <row r="1561" spans="1:6" x14ac:dyDescent="0.25">
      <c r="A1561" s="24">
        <v>519278</v>
      </c>
      <c r="B1561" s="1" t="s">
        <v>2422</v>
      </c>
      <c r="C1561" s="46">
        <v>0</v>
      </c>
      <c r="D1561" s="46" t="s">
        <v>2</v>
      </c>
      <c r="E1561" s="4">
        <f t="shared" si="51"/>
        <v>0</v>
      </c>
      <c r="F1561" s="5" t="str">
        <f>IFERROR(D1561/C1561-1,"-")</f>
        <v>-</v>
      </c>
    </row>
    <row r="1562" spans="1:6" x14ac:dyDescent="0.25">
      <c r="A1562" s="24">
        <v>519286</v>
      </c>
      <c r="B1562" s="1" t="s">
        <v>884</v>
      </c>
      <c r="C1562" s="46">
        <v>52719</v>
      </c>
      <c r="D1562" s="46">
        <v>54644.71</v>
      </c>
      <c r="E1562" s="4">
        <f t="shared" si="51"/>
        <v>1925.7099999999991</v>
      </c>
      <c r="F1562" s="5">
        <f t="shared" si="52"/>
        <v>3.6527817295472165E-2</v>
      </c>
    </row>
    <row r="1563" spans="1:6" x14ac:dyDescent="0.25">
      <c r="A1563" s="24">
        <v>519294</v>
      </c>
      <c r="B1563" s="1" t="s">
        <v>578</v>
      </c>
      <c r="C1563" s="46">
        <v>63240</v>
      </c>
      <c r="D1563" s="46">
        <v>60066.49</v>
      </c>
      <c r="E1563" s="4">
        <f t="shared" si="51"/>
        <v>-3173.510000000002</v>
      </c>
      <c r="F1563" s="10">
        <f t="shared" si="52"/>
        <v>-5.018200506008863E-2</v>
      </c>
    </row>
    <row r="1564" spans="1:6" x14ac:dyDescent="0.25">
      <c r="A1564" s="24">
        <v>519308</v>
      </c>
      <c r="B1564" s="1" t="s">
        <v>2423</v>
      </c>
      <c r="C1564" s="46">
        <v>0</v>
      </c>
      <c r="D1564" s="46" t="s">
        <v>2</v>
      </c>
      <c r="E1564" s="4">
        <f t="shared" si="51"/>
        <v>0</v>
      </c>
      <c r="F1564" s="5" t="str">
        <f>IFERROR(D1564/C1564-1,"-")</f>
        <v>-</v>
      </c>
    </row>
    <row r="1565" spans="1:6" x14ac:dyDescent="0.25">
      <c r="A1565" s="24">
        <v>519316</v>
      </c>
      <c r="B1565" s="1" t="s">
        <v>558</v>
      </c>
      <c r="C1565" s="46">
        <v>69275</v>
      </c>
      <c r="D1565" s="46">
        <v>65196.509999999995</v>
      </c>
      <c r="E1565" s="4">
        <f t="shared" si="51"/>
        <v>-4078.4900000000052</v>
      </c>
      <c r="F1565" s="10">
        <f t="shared" si="52"/>
        <v>-5.8873908336340763E-2</v>
      </c>
    </row>
    <row r="1566" spans="1:6" x14ac:dyDescent="0.25">
      <c r="A1566" s="24">
        <v>519324</v>
      </c>
      <c r="B1566" s="1" t="s">
        <v>221</v>
      </c>
      <c r="C1566" s="46">
        <v>72183</v>
      </c>
      <c r="D1566" s="46">
        <v>56159.25</v>
      </c>
      <c r="E1566" s="4">
        <f t="shared" si="51"/>
        <v>-16023.75</v>
      </c>
      <c r="F1566" s="10">
        <f t="shared" si="52"/>
        <v>-0.22198786417854621</v>
      </c>
    </row>
    <row r="1567" spans="1:6" x14ac:dyDescent="0.25">
      <c r="A1567" s="24">
        <v>519332</v>
      </c>
      <c r="B1567" s="1" t="s">
        <v>2609</v>
      </c>
      <c r="C1567" s="46">
        <v>0</v>
      </c>
      <c r="D1567" s="46" t="s">
        <v>2</v>
      </c>
      <c r="E1567" s="4">
        <f t="shared" si="51"/>
        <v>0</v>
      </c>
      <c r="F1567" s="5" t="str">
        <f>IFERROR(D1567/C1567-1,"-")</f>
        <v>-</v>
      </c>
    </row>
    <row r="1568" spans="1:6" x14ac:dyDescent="0.25">
      <c r="A1568" s="24">
        <v>519341</v>
      </c>
      <c r="B1568" s="1" t="s">
        <v>962</v>
      </c>
      <c r="C1568" s="46">
        <v>102074</v>
      </c>
      <c r="D1568" s="46">
        <v>107455.82999999999</v>
      </c>
      <c r="E1568" s="4">
        <f t="shared" si="51"/>
        <v>5381.8299999999872</v>
      </c>
      <c r="F1568" s="5">
        <f t="shared" si="52"/>
        <v>5.2724787898975167E-2</v>
      </c>
    </row>
    <row r="1569" spans="1:6" x14ac:dyDescent="0.25">
      <c r="A1569" s="24">
        <v>519359</v>
      </c>
      <c r="B1569" s="1" t="s">
        <v>403</v>
      </c>
      <c r="C1569" s="46">
        <v>51296</v>
      </c>
      <c r="D1569" s="46">
        <v>45478.810000000005</v>
      </c>
      <c r="E1569" s="4">
        <f t="shared" si="51"/>
        <v>-5817.1899999999951</v>
      </c>
      <c r="F1569" s="10">
        <f t="shared" si="52"/>
        <v>-0.11340435901434798</v>
      </c>
    </row>
    <row r="1570" spans="1:6" x14ac:dyDescent="0.25">
      <c r="A1570" s="24">
        <v>519367</v>
      </c>
      <c r="B1570" s="1" t="s">
        <v>1378</v>
      </c>
      <c r="C1570" s="46">
        <v>55690</v>
      </c>
      <c r="D1570" s="46">
        <v>65267.18</v>
      </c>
      <c r="E1570" s="4">
        <f t="shared" si="51"/>
        <v>9577.18</v>
      </c>
      <c r="F1570" s="5">
        <f t="shared" si="52"/>
        <v>0.17197306518225886</v>
      </c>
    </row>
    <row r="1571" spans="1:6" x14ac:dyDescent="0.25">
      <c r="A1571" s="24">
        <v>519375</v>
      </c>
      <c r="B1571" s="1" t="s">
        <v>561</v>
      </c>
      <c r="C1571" s="46">
        <v>67634</v>
      </c>
      <c r="D1571" s="46">
        <v>63760.7</v>
      </c>
      <c r="E1571" s="4">
        <f t="shared" si="51"/>
        <v>-3873.3000000000029</v>
      </c>
      <c r="F1571" s="10">
        <f t="shared" si="52"/>
        <v>-5.7268533577786385E-2</v>
      </c>
    </row>
    <row r="1572" spans="1:6" x14ac:dyDescent="0.25">
      <c r="A1572" s="24">
        <v>519383</v>
      </c>
      <c r="B1572" s="1" t="s">
        <v>2424</v>
      </c>
      <c r="C1572" s="46">
        <v>0</v>
      </c>
      <c r="D1572" s="46" t="s">
        <v>2</v>
      </c>
      <c r="E1572" s="4">
        <f t="shared" si="51"/>
        <v>0</v>
      </c>
      <c r="F1572" s="5" t="str">
        <f>IFERROR(D1572/C1572-1,"-")</f>
        <v>-</v>
      </c>
    </row>
    <row r="1573" spans="1:6" x14ac:dyDescent="0.25">
      <c r="A1573" s="24">
        <v>519391</v>
      </c>
      <c r="B1573" s="1" t="s">
        <v>1639</v>
      </c>
      <c r="C1573" s="46">
        <v>99238</v>
      </c>
      <c r="D1573" s="46">
        <v>127851.19</v>
      </c>
      <c r="E1573" s="4">
        <f t="shared" si="51"/>
        <v>28613.190000000002</v>
      </c>
      <c r="F1573" s="5">
        <f t="shared" si="52"/>
        <v>0.28832896672645569</v>
      </c>
    </row>
    <row r="1574" spans="1:6" x14ac:dyDescent="0.25">
      <c r="A1574" s="24">
        <v>519405</v>
      </c>
      <c r="B1574" s="1" t="s">
        <v>2425</v>
      </c>
      <c r="C1574" s="46">
        <v>0</v>
      </c>
      <c r="D1574" s="46" t="s">
        <v>2</v>
      </c>
      <c r="E1574" s="4">
        <f t="shared" si="51"/>
        <v>0</v>
      </c>
      <c r="F1574" s="5" t="str">
        <f>IFERROR(D1574/C1574-1,"-")</f>
        <v>-</v>
      </c>
    </row>
    <row r="1575" spans="1:6" x14ac:dyDescent="0.25">
      <c r="A1575" s="24">
        <v>519413</v>
      </c>
      <c r="B1575" s="1" t="s">
        <v>2426</v>
      </c>
      <c r="C1575" s="46">
        <v>0</v>
      </c>
      <c r="D1575" s="46" t="s">
        <v>2</v>
      </c>
      <c r="E1575" s="4">
        <f t="shared" si="51"/>
        <v>0</v>
      </c>
      <c r="F1575" s="5" t="str">
        <f>IFERROR(D1575/C1575-1,"-")</f>
        <v>-</v>
      </c>
    </row>
    <row r="1576" spans="1:6" x14ac:dyDescent="0.25">
      <c r="A1576" s="24">
        <v>519421</v>
      </c>
      <c r="B1576" s="1" t="s">
        <v>535</v>
      </c>
      <c r="C1576" s="46">
        <v>116250</v>
      </c>
      <c r="D1576" s="46">
        <v>108435.26</v>
      </c>
      <c r="E1576" s="4">
        <f t="shared" si="51"/>
        <v>-7814.7400000000052</v>
      </c>
      <c r="F1576" s="10">
        <f t="shared" si="52"/>
        <v>-6.7223569892473134E-2</v>
      </c>
    </row>
    <row r="1577" spans="1:6" x14ac:dyDescent="0.25">
      <c r="A1577" s="24">
        <v>519430</v>
      </c>
      <c r="B1577" s="1" t="s">
        <v>177</v>
      </c>
      <c r="C1577" s="46">
        <v>61693</v>
      </c>
      <c r="D1577" s="46">
        <v>63096.24</v>
      </c>
      <c r="E1577" s="4">
        <f t="shared" si="51"/>
        <v>1403.239999999998</v>
      </c>
      <c r="F1577" s="5">
        <f t="shared" si="52"/>
        <v>2.2745530287066495E-2</v>
      </c>
    </row>
    <row r="1578" spans="1:6" x14ac:dyDescent="0.25">
      <c r="A1578" s="24">
        <v>519448</v>
      </c>
      <c r="B1578" s="1" t="s">
        <v>1751</v>
      </c>
      <c r="C1578" s="46">
        <v>82226</v>
      </c>
      <c r="D1578" s="46">
        <v>111715.84</v>
      </c>
      <c r="E1578" s="4">
        <f t="shared" si="51"/>
        <v>29489.839999999997</v>
      </c>
      <c r="F1578" s="5">
        <f t="shared" si="52"/>
        <v>0.3586437379904166</v>
      </c>
    </row>
    <row r="1579" spans="1:6" x14ac:dyDescent="0.25">
      <c r="A1579" s="24">
        <v>519456</v>
      </c>
      <c r="B1579" s="1" t="s">
        <v>989</v>
      </c>
      <c r="C1579" s="46">
        <v>130427</v>
      </c>
      <c r="D1579" s="46">
        <v>138366.56</v>
      </c>
      <c r="E1579" s="4">
        <f t="shared" si="51"/>
        <v>7939.5599999999977</v>
      </c>
      <c r="F1579" s="5">
        <f t="shared" si="52"/>
        <v>6.0873592124329967E-2</v>
      </c>
    </row>
    <row r="1580" spans="1:6" x14ac:dyDescent="0.25">
      <c r="A1580" s="24">
        <v>519464</v>
      </c>
      <c r="B1580" s="1" t="s">
        <v>1315</v>
      </c>
      <c r="C1580" s="46">
        <v>96403</v>
      </c>
      <c r="D1580" s="46">
        <v>110926.03</v>
      </c>
      <c r="E1580" s="4">
        <f t="shared" si="51"/>
        <v>14523.029999999999</v>
      </c>
      <c r="F1580" s="5">
        <f t="shared" si="52"/>
        <v>0.15064914992272027</v>
      </c>
    </row>
    <row r="1581" spans="1:6" x14ac:dyDescent="0.25">
      <c r="A1581" s="24">
        <v>519472</v>
      </c>
      <c r="B1581" s="1" t="s">
        <v>988</v>
      </c>
      <c r="C1581" s="46">
        <v>64809</v>
      </c>
      <c r="D1581" s="46">
        <v>68752.88</v>
      </c>
      <c r="E1581" s="4">
        <f t="shared" si="51"/>
        <v>3943.8800000000047</v>
      </c>
      <c r="F1581" s="5">
        <f t="shared" si="52"/>
        <v>6.0853893749325039E-2</v>
      </c>
    </row>
    <row r="1582" spans="1:6" x14ac:dyDescent="0.25">
      <c r="A1582" s="24">
        <v>519481</v>
      </c>
      <c r="B1582" s="1" t="s">
        <v>1953</v>
      </c>
      <c r="C1582" s="46">
        <v>79391</v>
      </c>
      <c r="D1582" s="46">
        <v>143144.02000000002</v>
      </c>
      <c r="E1582" s="4">
        <f t="shared" si="51"/>
        <v>63753.020000000019</v>
      </c>
      <c r="F1582" s="5">
        <f t="shared" si="52"/>
        <v>0.80302578377901801</v>
      </c>
    </row>
    <row r="1583" spans="1:6" x14ac:dyDescent="0.25">
      <c r="A1583" s="24">
        <v>519499</v>
      </c>
      <c r="B1583" s="1" t="s">
        <v>1490</v>
      </c>
      <c r="C1583" s="46">
        <v>0</v>
      </c>
      <c r="D1583" s="46" t="s">
        <v>2</v>
      </c>
      <c r="E1583" s="4">
        <f t="shared" si="51"/>
        <v>0</v>
      </c>
      <c r="F1583" s="5" t="str">
        <f>IFERROR(D1583/C1583-1,"-")</f>
        <v>-</v>
      </c>
    </row>
    <row r="1584" spans="1:6" x14ac:dyDescent="0.25">
      <c r="A1584" s="24">
        <v>519502</v>
      </c>
      <c r="B1584" s="1" t="s">
        <v>2427</v>
      </c>
      <c r="C1584" s="46">
        <v>0</v>
      </c>
      <c r="D1584" s="46" t="s">
        <v>2</v>
      </c>
      <c r="E1584" s="4">
        <f t="shared" si="51"/>
        <v>0</v>
      </c>
      <c r="F1584" s="5" t="str">
        <f>IFERROR(D1584/C1584-1,"-")</f>
        <v>-</v>
      </c>
    </row>
    <row r="1585" spans="1:6" x14ac:dyDescent="0.25">
      <c r="A1585" s="24">
        <v>519511</v>
      </c>
      <c r="B1585" s="1" t="s">
        <v>2428</v>
      </c>
      <c r="C1585" s="46">
        <v>0</v>
      </c>
      <c r="D1585" s="46" t="s">
        <v>2</v>
      </c>
      <c r="E1585" s="4">
        <f t="shared" si="51"/>
        <v>0</v>
      </c>
      <c r="F1585" s="5" t="str">
        <f>IFERROR(D1585/C1585-1,"-")</f>
        <v>-</v>
      </c>
    </row>
    <row r="1586" spans="1:6" x14ac:dyDescent="0.25">
      <c r="A1586" s="24">
        <v>519529</v>
      </c>
      <c r="B1586" s="1" t="s">
        <v>588</v>
      </c>
      <c r="C1586" s="46">
        <v>49749</v>
      </c>
      <c r="D1586" s="46">
        <v>47472.209999999992</v>
      </c>
      <c r="E1586" s="4">
        <f t="shared" si="51"/>
        <v>-2276.7900000000081</v>
      </c>
      <c r="F1586" s="10">
        <f t="shared" si="52"/>
        <v>-4.5765543025990674E-2</v>
      </c>
    </row>
    <row r="1587" spans="1:6" x14ac:dyDescent="0.25">
      <c r="A1587" s="24">
        <v>519537</v>
      </c>
      <c r="B1587" s="1" t="s">
        <v>345</v>
      </c>
      <c r="C1587" s="46">
        <v>76555</v>
      </c>
      <c r="D1587" s="46">
        <v>72214.640000000014</v>
      </c>
      <c r="E1587" s="4">
        <f t="shared" si="51"/>
        <v>-4340.359999999986</v>
      </c>
      <c r="F1587" s="10">
        <f t="shared" si="52"/>
        <v>-5.669597021749051E-2</v>
      </c>
    </row>
    <row r="1588" spans="1:6" x14ac:dyDescent="0.25">
      <c r="A1588" s="24">
        <v>519545</v>
      </c>
      <c r="B1588" s="1" t="s">
        <v>758</v>
      </c>
      <c r="C1588" s="46">
        <v>57310</v>
      </c>
      <c r="D1588" s="46">
        <v>57508.020000000004</v>
      </c>
      <c r="E1588" s="4">
        <f t="shared" si="51"/>
        <v>198.02000000000407</v>
      </c>
      <c r="F1588" s="15">
        <f t="shared" si="52"/>
        <v>3.4552434130170617E-3</v>
      </c>
    </row>
    <row r="1589" spans="1:6" x14ac:dyDescent="0.25">
      <c r="A1589" s="24">
        <v>519553</v>
      </c>
      <c r="B1589" s="1" t="s">
        <v>653</v>
      </c>
      <c r="C1589" s="46">
        <v>107942</v>
      </c>
      <c r="D1589" s="46">
        <v>105351.01000000001</v>
      </c>
      <c r="E1589" s="4">
        <f t="shared" si="51"/>
        <v>-2590.9899999999907</v>
      </c>
      <c r="F1589" s="10">
        <f t="shared" si="52"/>
        <v>-2.4003538937577451E-2</v>
      </c>
    </row>
    <row r="1590" spans="1:6" x14ac:dyDescent="0.25">
      <c r="A1590" s="24">
        <v>519561</v>
      </c>
      <c r="B1590" s="1" t="s">
        <v>2615</v>
      </c>
      <c r="C1590" s="46">
        <v>0</v>
      </c>
      <c r="D1590" s="46" t="s">
        <v>2</v>
      </c>
      <c r="E1590" s="4">
        <f t="shared" si="51"/>
        <v>0</v>
      </c>
      <c r="F1590" s="5" t="str">
        <f>IFERROR(D1590/C1590-1,"-")</f>
        <v>-</v>
      </c>
    </row>
    <row r="1591" spans="1:6" x14ac:dyDescent="0.25">
      <c r="A1591" s="24">
        <v>519570</v>
      </c>
      <c r="B1591" s="1" t="s">
        <v>618</v>
      </c>
      <c r="C1591" s="46">
        <v>155946</v>
      </c>
      <c r="D1591" s="46">
        <v>150632.23000000001</v>
      </c>
      <c r="E1591" s="4">
        <f t="shared" si="51"/>
        <v>-5313.7699999999895</v>
      </c>
      <c r="F1591" s="10">
        <f t="shared" si="52"/>
        <v>-3.407442319777354E-2</v>
      </c>
    </row>
    <row r="1592" spans="1:6" x14ac:dyDescent="0.25">
      <c r="A1592" s="24">
        <v>519588</v>
      </c>
      <c r="B1592" s="1" t="s">
        <v>317</v>
      </c>
      <c r="C1592" s="46">
        <v>102074</v>
      </c>
      <c r="D1592" s="46">
        <v>86269.94</v>
      </c>
      <c r="E1592" s="4">
        <f t="shared" si="51"/>
        <v>-15804.059999999998</v>
      </c>
      <c r="F1592" s="10">
        <f t="shared" si="52"/>
        <v>-0.15482943746693578</v>
      </c>
    </row>
    <row r="1593" spans="1:6" x14ac:dyDescent="0.25">
      <c r="A1593" s="24">
        <v>519596</v>
      </c>
      <c r="B1593" s="1" t="s">
        <v>2619</v>
      </c>
      <c r="C1593" s="46">
        <v>0</v>
      </c>
      <c r="D1593" s="46" t="s">
        <v>2</v>
      </c>
      <c r="E1593" s="4">
        <f t="shared" si="51"/>
        <v>0</v>
      </c>
      <c r="F1593" s="5" t="str">
        <f>IFERROR(D1593/C1593-1,"-")</f>
        <v>-</v>
      </c>
    </row>
    <row r="1594" spans="1:6" x14ac:dyDescent="0.25">
      <c r="A1594" s="24">
        <v>519600</v>
      </c>
      <c r="B1594" s="1" t="s">
        <v>2429</v>
      </c>
      <c r="C1594" s="46">
        <v>0</v>
      </c>
      <c r="D1594" s="46" t="s">
        <v>2</v>
      </c>
      <c r="E1594" s="4">
        <f t="shared" si="51"/>
        <v>0</v>
      </c>
      <c r="F1594" s="5" t="str">
        <f>IFERROR(D1594/C1594-1,"-")</f>
        <v>-</v>
      </c>
    </row>
    <row r="1595" spans="1:6" x14ac:dyDescent="0.25">
      <c r="A1595" s="24">
        <v>519618</v>
      </c>
      <c r="B1595" s="1" t="s">
        <v>274</v>
      </c>
      <c r="C1595" s="46">
        <v>66304</v>
      </c>
      <c r="D1595" s="46">
        <v>54057.130000000005</v>
      </c>
      <c r="E1595" s="4">
        <f t="shared" si="51"/>
        <v>-12246.869999999995</v>
      </c>
      <c r="F1595" s="10">
        <f t="shared" si="52"/>
        <v>-0.18470786076254819</v>
      </c>
    </row>
    <row r="1596" spans="1:6" x14ac:dyDescent="0.25">
      <c r="A1596" s="24">
        <v>519626</v>
      </c>
      <c r="B1596" s="1" t="s">
        <v>106</v>
      </c>
      <c r="C1596" s="46">
        <v>44774</v>
      </c>
      <c r="D1596" s="46">
        <v>29181.42</v>
      </c>
      <c r="E1596" s="4">
        <f t="shared" si="51"/>
        <v>-15592.580000000002</v>
      </c>
      <c r="F1596" s="10">
        <f t="shared" si="52"/>
        <v>-0.34825077053647213</v>
      </c>
    </row>
    <row r="1597" spans="1:6" x14ac:dyDescent="0.25">
      <c r="A1597" s="24">
        <v>519634</v>
      </c>
      <c r="B1597" s="1" t="s">
        <v>33</v>
      </c>
      <c r="C1597" s="46">
        <v>57175</v>
      </c>
      <c r="D1597" s="46">
        <v>26353.020000000004</v>
      </c>
      <c r="E1597" s="4">
        <f t="shared" si="51"/>
        <v>-30821.979999999996</v>
      </c>
      <c r="F1597" s="10">
        <f t="shared" si="52"/>
        <v>-0.53908141670310439</v>
      </c>
    </row>
    <row r="1598" spans="1:6" x14ac:dyDescent="0.25">
      <c r="A1598" s="24">
        <v>519642</v>
      </c>
      <c r="B1598" s="1" t="s">
        <v>2430</v>
      </c>
      <c r="C1598" s="46">
        <v>0</v>
      </c>
      <c r="D1598" s="46" t="s">
        <v>2</v>
      </c>
      <c r="E1598" s="4">
        <f t="shared" si="51"/>
        <v>0</v>
      </c>
      <c r="F1598" s="5" t="str">
        <f>IFERROR(D1598/C1598-1,"-")</f>
        <v>-</v>
      </c>
    </row>
    <row r="1599" spans="1:6" x14ac:dyDescent="0.25">
      <c r="A1599" s="24">
        <v>519669</v>
      </c>
      <c r="B1599" s="1" t="s">
        <v>212</v>
      </c>
      <c r="C1599" s="46">
        <v>79391</v>
      </c>
      <c r="D1599" s="46">
        <v>61409.01</v>
      </c>
      <c r="E1599" s="4">
        <f t="shared" si="51"/>
        <v>-17981.989999999998</v>
      </c>
      <c r="F1599" s="10">
        <f t="shared" si="52"/>
        <v>-0.22649909939413782</v>
      </c>
    </row>
    <row r="1600" spans="1:6" x14ac:dyDescent="0.25">
      <c r="A1600" s="24">
        <v>519677</v>
      </c>
      <c r="B1600" s="1" t="s">
        <v>2431</v>
      </c>
      <c r="C1600" s="46">
        <v>0</v>
      </c>
      <c r="D1600" s="46" t="s">
        <v>2</v>
      </c>
      <c r="E1600" s="4">
        <f t="shared" si="51"/>
        <v>0</v>
      </c>
      <c r="F1600" s="5" t="str">
        <f>IFERROR(D1600/C1600-1,"-")</f>
        <v>-</v>
      </c>
    </row>
    <row r="1601" spans="1:6" x14ac:dyDescent="0.25">
      <c r="A1601" s="24">
        <v>519685</v>
      </c>
      <c r="B1601" s="1" t="s">
        <v>2432</v>
      </c>
      <c r="C1601" s="46">
        <v>0</v>
      </c>
      <c r="D1601" s="46" t="s">
        <v>2</v>
      </c>
      <c r="E1601" s="4">
        <f t="shared" si="51"/>
        <v>0</v>
      </c>
      <c r="F1601" s="5" t="str">
        <f>IFERROR(D1601/C1601-1,"-")</f>
        <v>-</v>
      </c>
    </row>
    <row r="1602" spans="1:6" x14ac:dyDescent="0.25">
      <c r="A1602" s="24">
        <v>519693</v>
      </c>
      <c r="B1602" s="1" t="s">
        <v>2433</v>
      </c>
      <c r="C1602" s="46">
        <v>0</v>
      </c>
      <c r="D1602" s="46" t="s">
        <v>2</v>
      </c>
      <c r="E1602" s="4">
        <f t="shared" si="51"/>
        <v>0</v>
      </c>
      <c r="F1602" s="5" t="str">
        <f>IFERROR(D1602/C1602-1,"-")</f>
        <v>-</v>
      </c>
    </row>
    <row r="1603" spans="1:6" x14ac:dyDescent="0.25">
      <c r="A1603" s="24">
        <v>519707</v>
      </c>
      <c r="B1603" s="1" t="s">
        <v>1004</v>
      </c>
      <c r="C1603" s="46">
        <v>130625</v>
      </c>
      <c r="D1603" s="46">
        <v>139092.59999999998</v>
      </c>
      <c r="E1603" s="4">
        <f t="shared" si="51"/>
        <v>8467.5999999999767</v>
      </c>
      <c r="F1603" s="5">
        <f t="shared" si="52"/>
        <v>6.4823732057416095E-2</v>
      </c>
    </row>
    <row r="1604" spans="1:6" x14ac:dyDescent="0.25">
      <c r="A1604" s="24">
        <v>519715</v>
      </c>
      <c r="B1604" s="1" t="s">
        <v>548</v>
      </c>
      <c r="C1604" s="46">
        <v>66304</v>
      </c>
      <c r="D1604" s="46">
        <v>62150.6</v>
      </c>
      <c r="E1604" s="4">
        <f t="shared" ref="E1604:E1667" si="53">D1604-C1604</f>
        <v>-4153.4000000000015</v>
      </c>
      <c r="F1604" s="10">
        <f t="shared" ref="F1604:F1666" si="54">IFERROR(D1604/C1604-1,"N/A")</f>
        <v>-6.2641771235521282E-2</v>
      </c>
    </row>
    <row r="1605" spans="1:6" x14ac:dyDescent="0.25">
      <c r="A1605" s="24">
        <v>519723</v>
      </c>
      <c r="B1605" s="1" t="s">
        <v>562</v>
      </c>
      <c r="C1605" s="46">
        <v>34824</v>
      </c>
      <c r="D1605" s="46">
        <v>32855.339999999997</v>
      </c>
      <c r="E1605" s="4">
        <f t="shared" si="53"/>
        <v>-1968.6600000000035</v>
      </c>
      <c r="F1605" s="10">
        <f t="shared" si="54"/>
        <v>-5.6531702274293716E-2</v>
      </c>
    </row>
    <row r="1606" spans="1:6" x14ac:dyDescent="0.25">
      <c r="A1606" s="24">
        <v>519731</v>
      </c>
      <c r="B1606" s="1" t="s">
        <v>133</v>
      </c>
      <c r="C1606" s="46">
        <v>0</v>
      </c>
      <c r="D1606" s="46" t="s">
        <v>2</v>
      </c>
      <c r="E1606" s="4">
        <f t="shared" si="53"/>
        <v>0</v>
      </c>
      <c r="F1606" s="5" t="str">
        <f>IFERROR(D1606/C1606-1,"-")</f>
        <v>-</v>
      </c>
    </row>
    <row r="1607" spans="1:6" x14ac:dyDescent="0.25">
      <c r="A1607" s="24">
        <v>519740</v>
      </c>
      <c r="B1607" s="1" t="s">
        <v>2434</v>
      </c>
      <c r="C1607" s="46">
        <v>0</v>
      </c>
      <c r="D1607" s="46" t="s">
        <v>2</v>
      </c>
      <c r="E1607" s="4">
        <f t="shared" si="53"/>
        <v>0</v>
      </c>
      <c r="F1607" s="5" t="str">
        <f>IFERROR(D1607/C1607-1,"-")</f>
        <v>-</v>
      </c>
    </row>
    <row r="1608" spans="1:6" x14ac:dyDescent="0.25">
      <c r="A1608" s="24">
        <v>519758</v>
      </c>
      <c r="B1608" s="1" t="s">
        <v>1191</v>
      </c>
      <c r="C1608" s="46">
        <v>49749</v>
      </c>
      <c r="D1608" s="46">
        <v>55413.56</v>
      </c>
      <c r="E1608" s="4">
        <f t="shared" si="53"/>
        <v>5664.5599999999977</v>
      </c>
      <c r="F1608" s="5">
        <f t="shared" si="54"/>
        <v>0.1138627912118837</v>
      </c>
    </row>
    <row r="1609" spans="1:6" x14ac:dyDescent="0.25">
      <c r="A1609" s="24">
        <v>519766</v>
      </c>
      <c r="B1609" s="1" t="s">
        <v>1611</v>
      </c>
      <c r="C1609" s="46">
        <v>85061</v>
      </c>
      <c r="D1609" s="46">
        <v>108421.89</v>
      </c>
      <c r="E1609" s="4">
        <f t="shared" si="53"/>
        <v>23360.89</v>
      </c>
      <c r="F1609" s="5">
        <f t="shared" si="54"/>
        <v>0.27463690763099424</v>
      </c>
    </row>
    <row r="1610" spans="1:6" x14ac:dyDescent="0.25">
      <c r="A1610" s="24">
        <v>519774</v>
      </c>
      <c r="B1610" s="1" t="s">
        <v>719</v>
      </c>
      <c r="C1610" s="46">
        <v>52719</v>
      </c>
      <c r="D1610" s="46">
        <v>52400.69</v>
      </c>
      <c r="E1610" s="4">
        <f t="shared" si="53"/>
        <v>-318.30999999999767</v>
      </c>
      <c r="F1610" s="10">
        <f t="shared" si="54"/>
        <v>-6.0378611126917781E-3</v>
      </c>
    </row>
    <row r="1611" spans="1:6" x14ac:dyDescent="0.25">
      <c r="A1611" s="24">
        <v>519782</v>
      </c>
      <c r="B1611" s="1" t="s">
        <v>1561</v>
      </c>
      <c r="C1611" s="46">
        <v>60208</v>
      </c>
      <c r="D1611" s="46">
        <v>75321.17</v>
      </c>
      <c r="E1611" s="4">
        <f t="shared" si="53"/>
        <v>15113.169999999998</v>
      </c>
      <c r="F1611" s="5">
        <f t="shared" si="54"/>
        <v>0.25101597794313046</v>
      </c>
    </row>
    <row r="1612" spans="1:6" x14ac:dyDescent="0.25">
      <c r="A1612" s="24">
        <v>519791</v>
      </c>
      <c r="B1612" s="1" t="s">
        <v>1332</v>
      </c>
      <c r="C1612" s="46">
        <v>64726</v>
      </c>
      <c r="D1612" s="46">
        <v>74812.36</v>
      </c>
      <c r="E1612" s="4">
        <f t="shared" si="53"/>
        <v>10086.36</v>
      </c>
      <c r="F1612" s="5">
        <f t="shared" si="54"/>
        <v>0.15583165961128453</v>
      </c>
    </row>
    <row r="1613" spans="1:6" x14ac:dyDescent="0.25">
      <c r="A1613" s="24">
        <v>519804</v>
      </c>
      <c r="B1613" s="1" t="s">
        <v>2435</v>
      </c>
      <c r="C1613" s="46">
        <v>0</v>
      </c>
      <c r="D1613" s="46" t="s">
        <v>2</v>
      </c>
      <c r="E1613" s="4">
        <f t="shared" si="53"/>
        <v>0</v>
      </c>
      <c r="F1613" s="5" t="str">
        <f>IFERROR(D1613/C1613-1,"-")</f>
        <v>-</v>
      </c>
    </row>
    <row r="1614" spans="1:6" x14ac:dyDescent="0.25">
      <c r="A1614" s="24">
        <v>519812</v>
      </c>
      <c r="B1614" s="1" t="s">
        <v>1034</v>
      </c>
      <c r="C1614" s="46">
        <v>34824</v>
      </c>
      <c r="D1614" s="46">
        <v>37310.160000000003</v>
      </c>
      <c r="E1614" s="4">
        <f t="shared" si="53"/>
        <v>2486.1600000000035</v>
      </c>
      <c r="F1614" s="5">
        <f t="shared" si="54"/>
        <v>7.1392143349414239E-2</v>
      </c>
    </row>
    <row r="1615" spans="1:6" x14ac:dyDescent="0.25">
      <c r="A1615" s="24">
        <v>519821</v>
      </c>
      <c r="B1615" s="1" t="s">
        <v>503</v>
      </c>
      <c r="C1615" s="46">
        <v>67841</v>
      </c>
      <c r="D1615" s="46">
        <v>62393.590000000004</v>
      </c>
      <c r="E1615" s="4">
        <f t="shared" si="53"/>
        <v>-5447.4099999999962</v>
      </c>
      <c r="F1615" s="10">
        <f t="shared" si="54"/>
        <v>-8.0296723220471322E-2</v>
      </c>
    </row>
    <row r="1616" spans="1:6" x14ac:dyDescent="0.25">
      <c r="A1616" s="24">
        <v>519839</v>
      </c>
      <c r="B1616" s="1" t="s">
        <v>1288</v>
      </c>
      <c r="C1616" s="46">
        <v>111764</v>
      </c>
      <c r="D1616" s="46">
        <v>127714.02999999998</v>
      </c>
      <c r="E1616" s="4">
        <f t="shared" si="53"/>
        <v>15950.029999999984</v>
      </c>
      <c r="F1616" s="5">
        <f t="shared" si="54"/>
        <v>0.14271169607386991</v>
      </c>
    </row>
    <row r="1617" spans="1:6" x14ac:dyDescent="0.25">
      <c r="A1617" s="24">
        <v>519847</v>
      </c>
      <c r="B1617" s="1" t="s">
        <v>21</v>
      </c>
      <c r="C1617" s="46">
        <v>33973</v>
      </c>
      <c r="D1617" s="46">
        <v>12038.119999999999</v>
      </c>
      <c r="E1617" s="4">
        <f t="shared" si="53"/>
        <v>-21934.880000000001</v>
      </c>
      <c r="F1617" s="10">
        <f t="shared" si="54"/>
        <v>-0.64565625643893676</v>
      </c>
    </row>
    <row r="1618" spans="1:6" x14ac:dyDescent="0.25">
      <c r="A1618" s="24">
        <v>519855</v>
      </c>
      <c r="B1618" s="1" t="s">
        <v>54</v>
      </c>
      <c r="C1618" s="46">
        <v>52719</v>
      </c>
      <c r="D1618" s="46">
        <v>29044.02</v>
      </c>
      <c r="E1618" s="4">
        <f t="shared" si="53"/>
        <v>-23674.98</v>
      </c>
      <c r="F1618" s="10">
        <f t="shared" si="54"/>
        <v>-0.4490787002788369</v>
      </c>
    </row>
    <row r="1619" spans="1:6" x14ac:dyDescent="0.25">
      <c r="A1619" s="24">
        <v>519863</v>
      </c>
      <c r="B1619" s="1" t="s">
        <v>1043</v>
      </c>
      <c r="C1619" s="46">
        <v>79588</v>
      </c>
      <c r="D1619" s="46">
        <v>85421.010000000009</v>
      </c>
      <c r="E1619" s="4">
        <f t="shared" si="53"/>
        <v>5833.0100000000093</v>
      </c>
      <c r="F1619" s="5">
        <f t="shared" si="54"/>
        <v>7.3290068854601209E-2</v>
      </c>
    </row>
    <row r="1620" spans="1:6" x14ac:dyDescent="0.25">
      <c r="A1620" s="24">
        <v>519871</v>
      </c>
      <c r="B1620" s="1" t="s">
        <v>650</v>
      </c>
      <c r="C1620" s="46">
        <v>60208</v>
      </c>
      <c r="D1620" s="46">
        <v>58686.5</v>
      </c>
      <c r="E1620" s="4">
        <f t="shared" si="53"/>
        <v>-1521.5</v>
      </c>
      <c r="F1620" s="10">
        <f t="shared" si="54"/>
        <v>-2.527072814243958E-2</v>
      </c>
    </row>
    <row r="1621" spans="1:6" x14ac:dyDescent="0.25">
      <c r="A1621" s="24">
        <v>519880</v>
      </c>
      <c r="B1621" s="1" t="s">
        <v>237</v>
      </c>
      <c r="C1621" s="46">
        <v>55690</v>
      </c>
      <c r="D1621" s="46">
        <v>44152.84</v>
      </c>
      <c r="E1621" s="4">
        <f t="shared" si="53"/>
        <v>-11537.160000000003</v>
      </c>
      <c r="F1621" s="10">
        <f t="shared" si="54"/>
        <v>-0.20716753456634951</v>
      </c>
    </row>
    <row r="1622" spans="1:6" x14ac:dyDescent="0.25">
      <c r="A1622" s="24">
        <v>519901</v>
      </c>
      <c r="B1622" s="1" t="s">
        <v>2436</v>
      </c>
      <c r="C1622" s="46">
        <v>0</v>
      </c>
      <c r="D1622" s="46" t="s">
        <v>2</v>
      </c>
      <c r="E1622" s="4">
        <f t="shared" si="53"/>
        <v>0</v>
      </c>
      <c r="F1622" s="5" t="str">
        <f>IFERROR(D1622/C1622-1,"-")</f>
        <v>-</v>
      </c>
    </row>
    <row r="1623" spans="1:6" x14ac:dyDescent="0.25">
      <c r="A1623" s="24">
        <v>519910</v>
      </c>
      <c r="B1623" s="1" t="s">
        <v>2437</v>
      </c>
      <c r="C1623" s="46">
        <v>0</v>
      </c>
      <c r="D1623" s="46" t="s">
        <v>2</v>
      </c>
      <c r="E1623" s="4">
        <f t="shared" si="53"/>
        <v>0</v>
      </c>
      <c r="F1623" s="5" t="str">
        <f>IFERROR(D1623/C1623-1,"-")</f>
        <v>-</v>
      </c>
    </row>
    <row r="1624" spans="1:6" x14ac:dyDescent="0.25">
      <c r="A1624" s="24">
        <v>519928</v>
      </c>
      <c r="B1624" s="1" t="s">
        <v>264</v>
      </c>
      <c r="C1624" s="46">
        <v>69337</v>
      </c>
      <c r="D1624" s="46">
        <v>56142.41</v>
      </c>
      <c r="E1624" s="4">
        <f t="shared" si="53"/>
        <v>-13194.589999999997</v>
      </c>
      <c r="F1624" s="10">
        <f t="shared" si="54"/>
        <v>-0.19029652278004527</v>
      </c>
    </row>
    <row r="1625" spans="1:6" x14ac:dyDescent="0.25">
      <c r="A1625" s="24">
        <v>519936</v>
      </c>
      <c r="B1625" s="1" t="s">
        <v>1181</v>
      </c>
      <c r="C1625" s="46">
        <v>309451</v>
      </c>
      <c r="D1625" s="46">
        <v>343839.44999999995</v>
      </c>
      <c r="E1625" s="4">
        <f t="shared" si="53"/>
        <v>34388.449999999953</v>
      </c>
      <c r="F1625" s="5">
        <f t="shared" si="54"/>
        <v>0.1111272867109816</v>
      </c>
    </row>
    <row r="1626" spans="1:6" x14ac:dyDescent="0.25">
      <c r="A1626" s="24">
        <v>519944</v>
      </c>
      <c r="B1626" s="1" t="s">
        <v>2438</v>
      </c>
      <c r="C1626" s="46">
        <v>0</v>
      </c>
      <c r="D1626" s="46" t="s">
        <v>2</v>
      </c>
      <c r="E1626" s="4">
        <f t="shared" si="53"/>
        <v>0</v>
      </c>
      <c r="F1626" s="5" t="str">
        <f>IFERROR(D1626/C1626-1,"-")</f>
        <v>-</v>
      </c>
    </row>
    <row r="1627" spans="1:6" x14ac:dyDescent="0.25">
      <c r="A1627" s="24">
        <v>519952</v>
      </c>
      <c r="B1627" s="1" t="s">
        <v>2439</v>
      </c>
      <c r="C1627" s="46">
        <v>0</v>
      </c>
      <c r="D1627" s="46" t="s">
        <v>2</v>
      </c>
      <c r="E1627" s="4">
        <f t="shared" si="53"/>
        <v>0</v>
      </c>
      <c r="F1627" s="5" t="str">
        <f>IFERROR(D1627/C1627-1,"-")</f>
        <v>-</v>
      </c>
    </row>
    <row r="1628" spans="1:6" x14ac:dyDescent="0.25">
      <c r="A1628" s="24">
        <v>519961</v>
      </c>
      <c r="B1628" s="1" t="s">
        <v>1629</v>
      </c>
      <c r="C1628" s="46">
        <v>357258</v>
      </c>
      <c r="D1628" s="46">
        <v>459020.28</v>
      </c>
      <c r="E1628" s="4">
        <f t="shared" si="53"/>
        <v>101762.28000000003</v>
      </c>
      <c r="F1628" s="5">
        <f t="shared" si="54"/>
        <v>0.28484255076163456</v>
      </c>
    </row>
    <row r="1629" spans="1:6" x14ac:dyDescent="0.25">
      <c r="A1629" s="24">
        <v>519979</v>
      </c>
      <c r="B1629" s="1" t="s">
        <v>417</v>
      </c>
      <c r="C1629" s="46">
        <v>67634</v>
      </c>
      <c r="D1629" s="46">
        <v>60211.46</v>
      </c>
      <c r="E1629" s="4">
        <f t="shared" si="53"/>
        <v>-7422.5400000000009</v>
      </c>
      <c r="F1629" s="10">
        <f t="shared" si="54"/>
        <v>-0.10974569003755508</v>
      </c>
    </row>
    <row r="1630" spans="1:6" x14ac:dyDescent="0.25">
      <c r="A1630" s="24">
        <v>519987</v>
      </c>
      <c r="B1630" s="1" t="s">
        <v>679</v>
      </c>
      <c r="C1630" s="46">
        <v>61693</v>
      </c>
      <c r="D1630" s="46">
        <v>60575.67</v>
      </c>
      <c r="E1630" s="4">
        <f t="shared" si="53"/>
        <v>-1117.3300000000017</v>
      </c>
      <c r="F1630" s="10">
        <f t="shared" si="54"/>
        <v>-1.8111130922470964E-2</v>
      </c>
    </row>
    <row r="1631" spans="1:6" x14ac:dyDescent="0.25">
      <c r="A1631" s="24">
        <v>519995</v>
      </c>
      <c r="B1631" s="1" t="s">
        <v>357</v>
      </c>
      <c r="C1631" s="46">
        <v>82226</v>
      </c>
      <c r="D1631" s="46">
        <v>71203.62</v>
      </c>
      <c r="E1631" s="4">
        <f t="shared" si="53"/>
        <v>-11022.380000000005</v>
      </c>
      <c r="F1631" s="10">
        <f t="shared" si="54"/>
        <v>-0.13404981392746829</v>
      </c>
    </row>
    <row r="1632" spans="1:6" x14ac:dyDescent="0.25">
      <c r="A1632" s="24">
        <v>520004</v>
      </c>
      <c r="B1632" s="1" t="s">
        <v>1397</v>
      </c>
      <c r="C1632" s="46">
        <v>2463871</v>
      </c>
      <c r="D1632" s="46">
        <v>2900176.88</v>
      </c>
      <c r="E1632" s="4">
        <f t="shared" si="53"/>
        <v>436305.87999999989</v>
      </c>
      <c r="F1632" s="5">
        <f t="shared" si="54"/>
        <v>0.17708146246292933</v>
      </c>
    </row>
    <row r="1633" spans="1:6" x14ac:dyDescent="0.25">
      <c r="A1633" s="24">
        <v>520012</v>
      </c>
      <c r="B1633" s="1" t="s">
        <v>2440</v>
      </c>
      <c r="C1633" s="46">
        <v>0</v>
      </c>
      <c r="D1633" s="46" t="s">
        <v>2</v>
      </c>
      <c r="E1633" s="4">
        <f t="shared" si="53"/>
        <v>0</v>
      </c>
      <c r="F1633" s="5" t="str">
        <f>IFERROR(D1633/C1633-1,"-")</f>
        <v>-</v>
      </c>
    </row>
    <row r="1634" spans="1:6" x14ac:dyDescent="0.25">
      <c r="A1634" s="24">
        <v>520021</v>
      </c>
      <c r="B1634" s="1" t="s">
        <v>475</v>
      </c>
      <c r="C1634" s="46">
        <v>54277</v>
      </c>
      <c r="D1634" s="46">
        <v>49447.100000000006</v>
      </c>
      <c r="E1634" s="4">
        <f t="shared" si="53"/>
        <v>-4829.8999999999942</v>
      </c>
      <c r="F1634" s="10">
        <f t="shared" si="54"/>
        <v>-8.8986126720341896E-2</v>
      </c>
    </row>
    <row r="1635" spans="1:6" x14ac:dyDescent="0.25">
      <c r="A1635" s="24">
        <v>520039</v>
      </c>
      <c r="B1635" s="1" t="s">
        <v>2531</v>
      </c>
      <c r="C1635" s="47">
        <v>0</v>
      </c>
      <c r="D1635" s="47">
        <v>1717.56</v>
      </c>
      <c r="E1635" s="34">
        <f t="shared" si="53"/>
        <v>1717.56</v>
      </c>
      <c r="F1635" s="5" t="str">
        <f>IFERROR(D1635/C1635-1,"-")</f>
        <v>-</v>
      </c>
    </row>
    <row r="1636" spans="1:6" x14ac:dyDescent="0.25">
      <c r="A1636" s="24">
        <v>520055</v>
      </c>
      <c r="B1636" s="1" t="s">
        <v>1894</v>
      </c>
      <c r="C1636" s="46">
        <v>113415</v>
      </c>
      <c r="D1636" s="46">
        <v>175981.78</v>
      </c>
      <c r="E1636" s="4">
        <f t="shared" si="53"/>
        <v>62566.78</v>
      </c>
      <c r="F1636" s="5">
        <f t="shared" si="54"/>
        <v>0.55166230216461676</v>
      </c>
    </row>
    <row r="1637" spans="1:6" x14ac:dyDescent="0.25">
      <c r="A1637" s="24">
        <v>520063</v>
      </c>
      <c r="B1637" s="1" t="s">
        <v>1107</v>
      </c>
      <c r="C1637" s="46">
        <v>29849</v>
      </c>
      <c r="D1637" s="46">
        <v>45388.87</v>
      </c>
      <c r="E1637" s="4">
        <f t="shared" si="53"/>
        <v>15539.870000000003</v>
      </c>
      <c r="F1637" s="5">
        <f t="shared" si="54"/>
        <v>0.52061610104191103</v>
      </c>
    </row>
    <row r="1638" spans="1:6" x14ac:dyDescent="0.25">
      <c r="A1638" s="24">
        <v>520071</v>
      </c>
      <c r="B1638" s="1" t="s">
        <v>2482</v>
      </c>
      <c r="C1638" s="46">
        <v>0</v>
      </c>
      <c r="D1638" s="46" t="s">
        <v>2</v>
      </c>
      <c r="E1638" s="4">
        <f t="shared" si="53"/>
        <v>0</v>
      </c>
      <c r="F1638" s="5" t="str">
        <f>IFERROR(D1638/C1638-1,"-")</f>
        <v>-</v>
      </c>
    </row>
    <row r="1639" spans="1:6" x14ac:dyDescent="0.25">
      <c r="A1639" s="24">
        <v>520080</v>
      </c>
      <c r="B1639" s="1" t="s">
        <v>2532</v>
      </c>
      <c r="C1639" s="46">
        <v>0</v>
      </c>
      <c r="D1639" s="46" t="s">
        <v>2</v>
      </c>
      <c r="E1639" s="4">
        <f t="shared" si="53"/>
        <v>0</v>
      </c>
      <c r="F1639" s="5" t="str">
        <f>IFERROR(D1639/C1639-1,"-")</f>
        <v>-</v>
      </c>
    </row>
    <row r="1640" spans="1:6" x14ac:dyDescent="0.25">
      <c r="A1640" s="24">
        <v>520098</v>
      </c>
      <c r="B1640" s="1" t="s">
        <v>2483</v>
      </c>
      <c r="C1640" s="46">
        <v>0</v>
      </c>
      <c r="D1640" s="46" t="s">
        <v>2</v>
      </c>
      <c r="E1640" s="4">
        <f t="shared" si="53"/>
        <v>0</v>
      </c>
      <c r="F1640" s="5" t="str">
        <f>IFERROR(D1640/C1640-1,"-")</f>
        <v>-</v>
      </c>
    </row>
    <row r="1641" spans="1:6" x14ac:dyDescent="0.25">
      <c r="A1641" s="24">
        <v>520101</v>
      </c>
      <c r="B1641" s="1" t="s">
        <v>1064</v>
      </c>
      <c r="C1641" s="46">
        <v>52782</v>
      </c>
      <c r="D1641" s="46">
        <v>56986.570000000007</v>
      </c>
      <c r="E1641" s="4">
        <f t="shared" si="53"/>
        <v>4204.570000000007</v>
      </c>
      <c r="F1641" s="5">
        <f t="shared" si="54"/>
        <v>7.9659164108976777E-2</v>
      </c>
    </row>
    <row r="1642" spans="1:6" x14ac:dyDescent="0.25">
      <c r="A1642" s="24">
        <v>520110</v>
      </c>
      <c r="B1642" s="1" t="s">
        <v>2441</v>
      </c>
      <c r="C1642" s="47">
        <v>0</v>
      </c>
      <c r="D1642" s="47">
        <v>57.38</v>
      </c>
      <c r="E1642" s="34">
        <f t="shared" si="53"/>
        <v>57.38</v>
      </c>
      <c r="F1642" s="5" t="str">
        <f>IFERROR(D1642/C1642-1,"-")</f>
        <v>-</v>
      </c>
    </row>
    <row r="1643" spans="1:6" x14ac:dyDescent="0.25">
      <c r="A1643" s="24">
        <v>520128</v>
      </c>
      <c r="B1643" s="1" t="s">
        <v>2484</v>
      </c>
      <c r="C1643" s="46">
        <v>0</v>
      </c>
      <c r="D1643" s="46" t="s">
        <v>2</v>
      </c>
      <c r="E1643" s="4">
        <f t="shared" si="53"/>
        <v>0</v>
      </c>
      <c r="F1643" s="5" t="str">
        <f>IFERROR(D1643/C1643-1,"-")</f>
        <v>-</v>
      </c>
    </row>
    <row r="1644" spans="1:6" x14ac:dyDescent="0.25">
      <c r="A1644" s="24">
        <v>520136</v>
      </c>
      <c r="B1644" s="1" t="s">
        <v>2533</v>
      </c>
      <c r="C1644" s="46">
        <v>0</v>
      </c>
      <c r="D1644" s="46" t="s">
        <v>2</v>
      </c>
      <c r="E1644" s="4">
        <f t="shared" si="53"/>
        <v>0</v>
      </c>
      <c r="F1644" s="5" t="str">
        <f>IFERROR(D1644/C1644-1,"-")</f>
        <v>-</v>
      </c>
    </row>
    <row r="1645" spans="1:6" x14ac:dyDescent="0.25">
      <c r="A1645" s="24">
        <v>520152</v>
      </c>
      <c r="B1645" s="1" t="s">
        <v>2442</v>
      </c>
      <c r="C1645" s="46">
        <v>0</v>
      </c>
      <c r="D1645" s="46" t="s">
        <v>2</v>
      </c>
      <c r="E1645" s="4">
        <f t="shared" si="53"/>
        <v>0</v>
      </c>
      <c r="F1645" s="5" t="str">
        <f>IFERROR(D1645/C1645-1,"-")</f>
        <v>-</v>
      </c>
    </row>
    <row r="1646" spans="1:6" x14ac:dyDescent="0.25">
      <c r="A1646" s="24">
        <v>520161</v>
      </c>
      <c r="B1646" s="1" t="s">
        <v>1241</v>
      </c>
      <c r="C1646" s="46">
        <v>93765</v>
      </c>
      <c r="D1646" s="46">
        <v>105833.23999999999</v>
      </c>
      <c r="E1646" s="4">
        <f t="shared" si="53"/>
        <v>12068.239999999991</v>
      </c>
      <c r="F1646" s="5">
        <f t="shared" si="54"/>
        <v>0.12870730016530674</v>
      </c>
    </row>
    <row r="1647" spans="1:6" x14ac:dyDescent="0.25">
      <c r="A1647" s="24">
        <v>520179</v>
      </c>
      <c r="B1647" s="1" t="s">
        <v>534</v>
      </c>
      <c r="C1647" s="46">
        <v>0</v>
      </c>
      <c r="D1647" s="46" t="s">
        <v>2</v>
      </c>
      <c r="E1647" s="4">
        <f t="shared" si="53"/>
        <v>0</v>
      </c>
      <c r="F1647" s="5" t="str">
        <f>IFERROR(D1647/C1647-1,"-")</f>
        <v>-</v>
      </c>
    </row>
    <row r="1648" spans="1:6" x14ac:dyDescent="0.25">
      <c r="A1648" s="24">
        <v>520187</v>
      </c>
      <c r="B1648" s="1" t="s">
        <v>1305</v>
      </c>
      <c r="C1648" s="46">
        <v>52719</v>
      </c>
      <c r="D1648" s="46">
        <v>60453.869999999995</v>
      </c>
      <c r="E1648" s="4">
        <f t="shared" si="53"/>
        <v>7734.8699999999953</v>
      </c>
      <c r="F1648" s="5">
        <f t="shared" si="54"/>
        <v>0.14671883002333108</v>
      </c>
    </row>
    <row r="1649" spans="1:6" x14ac:dyDescent="0.25">
      <c r="A1649" s="24">
        <v>520195</v>
      </c>
      <c r="B1649" s="1" t="s">
        <v>341</v>
      </c>
      <c r="C1649" s="46">
        <v>55690</v>
      </c>
      <c r="D1649" s="46">
        <v>47795.630000000005</v>
      </c>
      <c r="E1649" s="4">
        <f t="shared" si="53"/>
        <v>-7894.3699999999953</v>
      </c>
      <c r="F1649" s="10">
        <f t="shared" si="54"/>
        <v>-0.14175561142036264</v>
      </c>
    </row>
    <row r="1650" spans="1:6" x14ac:dyDescent="0.25">
      <c r="A1650" s="24">
        <v>520209</v>
      </c>
      <c r="B1650" s="1" t="s">
        <v>2534</v>
      </c>
      <c r="C1650" s="46">
        <v>0</v>
      </c>
      <c r="D1650" s="46" t="s">
        <v>2</v>
      </c>
      <c r="E1650" s="4">
        <f t="shared" si="53"/>
        <v>0</v>
      </c>
      <c r="F1650" s="5" t="str">
        <f>IFERROR(D1650/C1650-1,"-")</f>
        <v>-</v>
      </c>
    </row>
    <row r="1651" spans="1:6" x14ac:dyDescent="0.25">
      <c r="A1651" s="24">
        <v>520217</v>
      </c>
      <c r="B1651" s="1" t="s">
        <v>2535</v>
      </c>
      <c r="C1651" s="46">
        <v>0</v>
      </c>
      <c r="D1651" s="46" t="s">
        <v>2</v>
      </c>
      <c r="E1651" s="4">
        <f t="shared" si="53"/>
        <v>0</v>
      </c>
      <c r="F1651" s="5" t="str">
        <f>IFERROR(D1651/C1651-1,"-")</f>
        <v>-</v>
      </c>
    </row>
    <row r="1652" spans="1:6" x14ac:dyDescent="0.25">
      <c r="A1652" s="24">
        <v>520225</v>
      </c>
      <c r="B1652" s="1" t="s">
        <v>69</v>
      </c>
      <c r="C1652" s="46">
        <v>57175</v>
      </c>
      <c r="D1652" s="46">
        <v>33781.47</v>
      </c>
      <c r="E1652" s="4">
        <f t="shared" si="53"/>
        <v>-23393.53</v>
      </c>
      <c r="F1652" s="10">
        <f t="shared" si="54"/>
        <v>-0.40915662439877565</v>
      </c>
    </row>
    <row r="1653" spans="1:6" x14ac:dyDescent="0.25">
      <c r="A1653" s="24">
        <v>520233</v>
      </c>
      <c r="B1653" s="1" t="s">
        <v>219</v>
      </c>
      <c r="C1653" s="46">
        <v>49749</v>
      </c>
      <c r="D1653" s="46">
        <v>38645.070000000007</v>
      </c>
      <c r="E1653" s="4">
        <f t="shared" si="53"/>
        <v>-11103.929999999993</v>
      </c>
      <c r="F1653" s="10">
        <f t="shared" si="54"/>
        <v>-0.22319905927757333</v>
      </c>
    </row>
    <row r="1654" spans="1:6" x14ac:dyDescent="0.25">
      <c r="A1654" s="24">
        <v>520241</v>
      </c>
      <c r="B1654" s="1" t="s">
        <v>557</v>
      </c>
      <c r="C1654" s="46">
        <v>55690</v>
      </c>
      <c r="D1654" s="46">
        <v>52318.49</v>
      </c>
      <c r="E1654" s="4">
        <f t="shared" si="53"/>
        <v>-3371.510000000002</v>
      </c>
      <c r="F1654" s="10">
        <f t="shared" si="54"/>
        <v>-6.054067157478904E-2</v>
      </c>
    </row>
    <row r="1655" spans="1:6" x14ac:dyDescent="0.25">
      <c r="A1655" s="24">
        <v>520250</v>
      </c>
      <c r="B1655" s="1" t="s">
        <v>226</v>
      </c>
      <c r="C1655" s="46">
        <v>24874</v>
      </c>
      <c r="D1655" s="46">
        <v>19473.75</v>
      </c>
      <c r="E1655" s="4">
        <f t="shared" si="53"/>
        <v>-5400.25</v>
      </c>
      <c r="F1655" s="10">
        <f t="shared" si="54"/>
        <v>-0.21710420519417861</v>
      </c>
    </row>
    <row r="1656" spans="1:6" x14ac:dyDescent="0.25">
      <c r="A1656" s="24">
        <v>520268</v>
      </c>
      <c r="B1656" s="1" t="s">
        <v>323</v>
      </c>
      <c r="C1656" s="46">
        <v>55690</v>
      </c>
      <c r="D1656" s="46">
        <v>47218.97</v>
      </c>
      <c r="E1656" s="4">
        <f t="shared" si="53"/>
        <v>-8471.0299999999988</v>
      </c>
      <c r="F1656" s="10">
        <f t="shared" si="54"/>
        <v>-0.15211043275273839</v>
      </c>
    </row>
    <row r="1657" spans="1:6" x14ac:dyDescent="0.25">
      <c r="A1657" s="24">
        <v>520276</v>
      </c>
      <c r="B1657" s="1" t="s">
        <v>2444</v>
      </c>
      <c r="C1657" s="46">
        <v>0</v>
      </c>
      <c r="D1657" s="46" t="s">
        <v>2</v>
      </c>
      <c r="E1657" s="4">
        <f t="shared" si="53"/>
        <v>0</v>
      </c>
      <c r="F1657" s="5" t="str">
        <f>IFERROR(D1657/C1657-1,"-")</f>
        <v>-</v>
      </c>
    </row>
    <row r="1658" spans="1:6" x14ac:dyDescent="0.25">
      <c r="A1658" s="24">
        <v>520284</v>
      </c>
      <c r="B1658" s="1" t="s">
        <v>2536</v>
      </c>
      <c r="C1658" s="46">
        <v>0</v>
      </c>
      <c r="D1658" s="46" t="s">
        <v>2</v>
      </c>
      <c r="E1658" s="4">
        <f t="shared" si="53"/>
        <v>0</v>
      </c>
      <c r="F1658" s="5" t="str">
        <f>IFERROR(D1658/C1658-1,"-")</f>
        <v>-</v>
      </c>
    </row>
    <row r="1659" spans="1:6" x14ac:dyDescent="0.25">
      <c r="A1659" s="24">
        <v>520292</v>
      </c>
      <c r="B1659" s="1" t="s">
        <v>382</v>
      </c>
      <c r="C1659" s="46">
        <v>34824</v>
      </c>
      <c r="D1659" s="46">
        <v>30496.22</v>
      </c>
      <c r="E1659" s="4">
        <f t="shared" si="53"/>
        <v>-4327.7799999999988</v>
      </c>
      <c r="F1659" s="10">
        <f t="shared" si="54"/>
        <v>-0.12427578681369167</v>
      </c>
    </row>
    <row r="1660" spans="1:6" x14ac:dyDescent="0.25">
      <c r="A1660" s="24">
        <v>520314</v>
      </c>
      <c r="B1660" s="1" t="s">
        <v>2485</v>
      </c>
      <c r="C1660" s="46">
        <v>0</v>
      </c>
      <c r="D1660" s="46" t="s">
        <v>2</v>
      </c>
      <c r="E1660" s="4">
        <f t="shared" si="53"/>
        <v>0</v>
      </c>
      <c r="F1660" s="5" t="str">
        <f>IFERROR(D1660/C1660-1,"-")</f>
        <v>-</v>
      </c>
    </row>
    <row r="1661" spans="1:6" x14ac:dyDescent="0.25">
      <c r="A1661" s="24">
        <v>520322</v>
      </c>
      <c r="B1661" s="1" t="s">
        <v>83</v>
      </c>
      <c r="C1661" s="46">
        <v>51296</v>
      </c>
      <c r="D1661" s="46">
        <v>31339.79</v>
      </c>
      <c r="E1661" s="4">
        <f t="shared" si="53"/>
        <v>-19956.21</v>
      </c>
      <c r="F1661" s="10">
        <f t="shared" si="54"/>
        <v>-0.38904027604491576</v>
      </c>
    </row>
    <row r="1662" spans="1:6" x14ac:dyDescent="0.25">
      <c r="A1662" s="24">
        <v>520331</v>
      </c>
      <c r="B1662" s="1" t="s">
        <v>1901</v>
      </c>
      <c r="C1662" s="46">
        <v>141966</v>
      </c>
      <c r="D1662" s="46">
        <v>222918.86</v>
      </c>
      <c r="E1662" s="4">
        <f t="shared" si="53"/>
        <v>80952.859999999986</v>
      </c>
      <c r="F1662" s="5">
        <f t="shared" si="54"/>
        <v>0.57022709662877014</v>
      </c>
    </row>
    <row r="1663" spans="1:6" x14ac:dyDescent="0.25">
      <c r="A1663" s="24">
        <v>520349</v>
      </c>
      <c r="B1663" s="1" t="s">
        <v>108</v>
      </c>
      <c r="C1663" s="46">
        <v>39799</v>
      </c>
      <c r="D1663" s="46">
        <v>26098.68</v>
      </c>
      <c r="E1663" s="4">
        <f t="shared" si="53"/>
        <v>-13700.32</v>
      </c>
      <c r="F1663" s="10">
        <f t="shared" si="54"/>
        <v>-0.34423779491947037</v>
      </c>
    </row>
    <row r="1664" spans="1:6" x14ac:dyDescent="0.25">
      <c r="A1664" s="24">
        <v>520357</v>
      </c>
      <c r="B1664" s="1" t="s">
        <v>2445</v>
      </c>
      <c r="C1664" s="46">
        <v>0</v>
      </c>
      <c r="D1664" s="46">
        <v>0</v>
      </c>
      <c r="E1664" s="4">
        <f t="shared" si="53"/>
        <v>0</v>
      </c>
      <c r="F1664" s="5" t="str">
        <f>IFERROR(D1664/C1664-1,"-")</f>
        <v>-</v>
      </c>
    </row>
    <row r="1665" spans="1:6" x14ac:dyDescent="0.25">
      <c r="A1665" s="24">
        <v>520365</v>
      </c>
      <c r="B1665" s="1" t="s">
        <v>275</v>
      </c>
      <c r="C1665" s="46">
        <v>67841</v>
      </c>
      <c r="D1665" s="46">
        <v>55320.67</v>
      </c>
      <c r="E1665" s="4">
        <f t="shared" si="53"/>
        <v>-12520.330000000002</v>
      </c>
      <c r="F1665" s="10">
        <f t="shared" si="54"/>
        <v>-0.18455403074836751</v>
      </c>
    </row>
    <row r="1666" spans="1:6" x14ac:dyDescent="0.25">
      <c r="A1666" s="24">
        <v>520373</v>
      </c>
      <c r="B1666" s="1" t="s">
        <v>403</v>
      </c>
      <c r="C1666" s="46">
        <v>60208</v>
      </c>
      <c r="D1666" s="46">
        <v>56693.86</v>
      </c>
      <c r="E1666" s="4">
        <f t="shared" si="53"/>
        <v>-3514.1399999999994</v>
      </c>
      <c r="F1666" s="10">
        <f t="shared" si="54"/>
        <v>-5.8366662237576361E-2</v>
      </c>
    </row>
    <row r="1667" spans="1:6" x14ac:dyDescent="0.25">
      <c r="A1667" s="24">
        <v>520381</v>
      </c>
      <c r="B1667" s="1" t="s">
        <v>2537</v>
      </c>
      <c r="C1667" s="46">
        <v>0</v>
      </c>
      <c r="D1667" s="46" t="s">
        <v>2</v>
      </c>
      <c r="E1667" s="4">
        <f t="shared" si="53"/>
        <v>0</v>
      </c>
      <c r="F1667" s="5" t="str">
        <f>IFERROR(D1667/C1667-1,"-")</f>
        <v>-</v>
      </c>
    </row>
    <row r="1668" spans="1:6" x14ac:dyDescent="0.25">
      <c r="A1668" s="24">
        <v>520390</v>
      </c>
      <c r="B1668" s="1" t="s">
        <v>157</v>
      </c>
      <c r="C1668" s="46">
        <v>54277</v>
      </c>
      <c r="D1668" s="46">
        <v>39151.19</v>
      </c>
      <c r="E1668" s="4">
        <f t="shared" ref="E1668:E1731" si="55">D1668-C1668</f>
        <v>-15125.809999999998</v>
      </c>
      <c r="F1668" s="10">
        <f t="shared" ref="F1668:F1731" si="56">IFERROR(D1668/C1668-1,"N/A")</f>
        <v>-0.27867807727029859</v>
      </c>
    </row>
    <row r="1669" spans="1:6" x14ac:dyDescent="0.25">
      <c r="A1669" s="24">
        <v>520403</v>
      </c>
      <c r="B1669" s="1" t="s">
        <v>878</v>
      </c>
      <c r="C1669" s="46">
        <v>55690</v>
      </c>
      <c r="D1669" s="46">
        <v>57666.270000000004</v>
      </c>
      <c r="E1669" s="4">
        <f t="shared" si="55"/>
        <v>1976.2700000000041</v>
      </c>
      <c r="F1669" s="5">
        <f t="shared" si="56"/>
        <v>3.5486981504758486E-2</v>
      </c>
    </row>
    <row r="1670" spans="1:6" x14ac:dyDescent="0.25">
      <c r="A1670" s="24">
        <v>520411</v>
      </c>
      <c r="B1670" s="1" t="s">
        <v>406</v>
      </c>
      <c r="C1670" s="46">
        <v>57175</v>
      </c>
      <c r="D1670" s="46">
        <v>50701.09</v>
      </c>
      <c r="E1670" s="4">
        <f t="shared" si="55"/>
        <v>-6473.9100000000035</v>
      </c>
      <c r="F1670" s="10">
        <f t="shared" si="56"/>
        <v>-0.11322973327503283</v>
      </c>
    </row>
    <row r="1671" spans="1:6" x14ac:dyDescent="0.25">
      <c r="A1671" s="24">
        <v>520438</v>
      </c>
      <c r="B1671" s="1" t="s">
        <v>2538</v>
      </c>
      <c r="C1671" s="46">
        <v>0</v>
      </c>
      <c r="D1671" s="46" t="s">
        <v>2</v>
      </c>
      <c r="E1671" s="4">
        <f t="shared" si="55"/>
        <v>0</v>
      </c>
      <c r="F1671" s="5" t="str">
        <f>IFERROR(D1671/C1671-1,"-")</f>
        <v>-</v>
      </c>
    </row>
    <row r="1672" spans="1:6" x14ac:dyDescent="0.25">
      <c r="A1672" s="24">
        <v>520446</v>
      </c>
      <c r="B1672" s="1" t="s">
        <v>731</v>
      </c>
      <c r="C1672" s="46">
        <v>54277</v>
      </c>
      <c r="D1672" s="46">
        <v>54121.24</v>
      </c>
      <c r="E1672" s="4">
        <f t="shared" si="55"/>
        <v>-155.76000000000204</v>
      </c>
      <c r="F1672" s="14">
        <f t="shared" si="56"/>
        <v>-2.8697238240875667E-3</v>
      </c>
    </row>
    <row r="1673" spans="1:6" x14ac:dyDescent="0.25">
      <c r="A1673" s="24">
        <v>520454</v>
      </c>
      <c r="B1673" s="1" t="s">
        <v>1186</v>
      </c>
      <c r="C1673" s="46">
        <v>57175</v>
      </c>
      <c r="D1673" s="46">
        <v>63608.520000000004</v>
      </c>
      <c r="E1673" s="4">
        <f t="shared" si="55"/>
        <v>6433.5200000000041</v>
      </c>
      <c r="F1673" s="5">
        <f t="shared" si="56"/>
        <v>0.11252330564057722</v>
      </c>
    </row>
    <row r="1674" spans="1:6" x14ac:dyDescent="0.25">
      <c r="A1674" s="24">
        <v>520462</v>
      </c>
      <c r="B1674" s="1" t="s">
        <v>456</v>
      </c>
      <c r="C1674" s="46">
        <v>66304</v>
      </c>
      <c r="D1674" s="46">
        <v>60053.5</v>
      </c>
      <c r="E1674" s="4">
        <f t="shared" si="55"/>
        <v>-6250.5</v>
      </c>
      <c r="F1674" s="10">
        <f t="shared" si="56"/>
        <v>-9.4270330598455576E-2</v>
      </c>
    </row>
    <row r="1675" spans="1:6" x14ac:dyDescent="0.25">
      <c r="A1675" s="24">
        <v>520471</v>
      </c>
      <c r="B1675" s="1" t="s">
        <v>1058</v>
      </c>
      <c r="C1675" s="46">
        <v>479574</v>
      </c>
      <c r="D1675" s="46">
        <v>516711.11</v>
      </c>
      <c r="E1675" s="4">
        <f t="shared" si="55"/>
        <v>37137.109999999986</v>
      </c>
      <c r="F1675" s="5">
        <f t="shared" si="56"/>
        <v>7.7437705129969503E-2</v>
      </c>
    </row>
    <row r="1676" spans="1:6" x14ac:dyDescent="0.25">
      <c r="A1676" s="24">
        <v>520489</v>
      </c>
      <c r="B1676" s="1" t="s">
        <v>2539</v>
      </c>
      <c r="C1676" s="46">
        <v>0</v>
      </c>
      <c r="D1676" s="46" t="s">
        <v>2</v>
      </c>
      <c r="E1676" s="4">
        <f t="shared" si="55"/>
        <v>0</v>
      </c>
      <c r="F1676" s="5" t="str">
        <f>IFERROR(D1676/C1676-1,"-")</f>
        <v>-</v>
      </c>
    </row>
    <row r="1677" spans="1:6" x14ac:dyDescent="0.25">
      <c r="A1677" s="24">
        <v>520497</v>
      </c>
      <c r="B1677" s="1" t="s">
        <v>1291</v>
      </c>
      <c r="C1677" s="46">
        <v>70791</v>
      </c>
      <c r="D1677" s="46">
        <v>80974.89</v>
      </c>
      <c r="E1677" s="4">
        <f t="shared" si="55"/>
        <v>10183.89</v>
      </c>
      <c r="F1677" s="5">
        <f t="shared" si="56"/>
        <v>0.14385854134000087</v>
      </c>
    </row>
    <row r="1678" spans="1:6" x14ac:dyDescent="0.25">
      <c r="A1678" s="24">
        <v>520501</v>
      </c>
      <c r="B1678" s="1" t="s">
        <v>2447</v>
      </c>
      <c r="C1678" s="47">
        <v>0</v>
      </c>
      <c r="D1678" s="47">
        <v>1002.45</v>
      </c>
      <c r="E1678" s="34">
        <f t="shared" si="55"/>
        <v>1002.45</v>
      </c>
      <c r="F1678" s="5" t="str">
        <f>IFERROR(D1678/C1678-1,"-")</f>
        <v>-</v>
      </c>
    </row>
    <row r="1679" spans="1:6" x14ac:dyDescent="0.25">
      <c r="A1679" s="24">
        <v>520519</v>
      </c>
      <c r="B1679" s="1" t="s">
        <v>2486</v>
      </c>
      <c r="C1679" s="46">
        <v>0</v>
      </c>
      <c r="D1679" s="46" t="s">
        <v>2</v>
      </c>
      <c r="E1679" s="4">
        <f t="shared" si="55"/>
        <v>0</v>
      </c>
      <c r="F1679" s="5" t="str">
        <f>IFERROR(D1679/C1679-1,"-")</f>
        <v>-</v>
      </c>
    </row>
    <row r="1680" spans="1:6" x14ac:dyDescent="0.25">
      <c r="A1680" s="24">
        <v>520527</v>
      </c>
      <c r="B1680" s="1" t="s">
        <v>2448</v>
      </c>
      <c r="C1680" s="46">
        <v>0</v>
      </c>
      <c r="D1680" s="46" t="s">
        <v>2</v>
      </c>
      <c r="E1680" s="4">
        <f t="shared" si="55"/>
        <v>0</v>
      </c>
      <c r="F1680" s="5" t="str">
        <f>IFERROR(D1680/C1680-1,"-")</f>
        <v>-</v>
      </c>
    </row>
    <row r="1681" spans="1:6" x14ac:dyDescent="0.25">
      <c r="A1681" s="24">
        <v>520535</v>
      </c>
      <c r="B1681" s="1" t="s">
        <v>2449</v>
      </c>
      <c r="C1681" s="46">
        <v>0</v>
      </c>
      <c r="D1681" s="46" t="s">
        <v>2</v>
      </c>
      <c r="E1681" s="4">
        <f t="shared" si="55"/>
        <v>0</v>
      </c>
      <c r="F1681" s="5" t="str">
        <f>IFERROR(D1681/C1681-1,"-")</f>
        <v>-</v>
      </c>
    </row>
    <row r="1682" spans="1:6" x14ac:dyDescent="0.25">
      <c r="A1682" s="24">
        <v>520543</v>
      </c>
      <c r="B1682" s="1" t="s">
        <v>45</v>
      </c>
      <c r="C1682" s="46">
        <v>51296</v>
      </c>
      <c r="D1682" s="46">
        <v>25686.440000000002</v>
      </c>
      <c r="E1682" s="4">
        <f t="shared" si="55"/>
        <v>-25609.559999999998</v>
      </c>
      <c r="F1682" s="10">
        <f t="shared" si="56"/>
        <v>-0.49925062383031815</v>
      </c>
    </row>
    <row r="1683" spans="1:6" x14ac:dyDescent="0.25">
      <c r="A1683" s="24">
        <v>520551</v>
      </c>
      <c r="B1683" s="1" t="s">
        <v>2540</v>
      </c>
      <c r="C1683" s="46">
        <v>0</v>
      </c>
      <c r="D1683" s="46" t="s">
        <v>2</v>
      </c>
      <c r="E1683" s="4">
        <f t="shared" si="55"/>
        <v>0</v>
      </c>
      <c r="F1683" s="5" t="str">
        <f>IFERROR(D1683/C1683-1,"-")</f>
        <v>-</v>
      </c>
    </row>
    <row r="1684" spans="1:6" x14ac:dyDescent="0.25">
      <c r="A1684" s="24">
        <v>520560</v>
      </c>
      <c r="B1684" s="1" t="s">
        <v>180</v>
      </c>
      <c r="C1684" s="46">
        <v>64809</v>
      </c>
      <c r="D1684" s="46">
        <v>48351.820000000007</v>
      </c>
      <c r="E1684" s="4">
        <f t="shared" si="55"/>
        <v>-16457.179999999993</v>
      </c>
      <c r="F1684" s="10">
        <f t="shared" si="56"/>
        <v>-0.25393355861068667</v>
      </c>
    </row>
    <row r="1685" spans="1:6" x14ac:dyDescent="0.25">
      <c r="A1685" s="24">
        <v>520578</v>
      </c>
      <c r="B1685" s="1" t="s">
        <v>2487</v>
      </c>
      <c r="C1685" s="46">
        <v>0</v>
      </c>
      <c r="D1685" s="46" t="s">
        <v>2</v>
      </c>
      <c r="E1685" s="4">
        <f t="shared" si="55"/>
        <v>0</v>
      </c>
      <c r="F1685" s="5" t="str">
        <f>IFERROR(D1685/C1685-1,"-")</f>
        <v>-</v>
      </c>
    </row>
    <row r="1686" spans="1:6" x14ac:dyDescent="0.25">
      <c r="A1686" s="24">
        <v>520586</v>
      </c>
      <c r="B1686" s="1" t="s">
        <v>2488</v>
      </c>
      <c r="C1686" s="46">
        <v>0</v>
      </c>
      <c r="D1686" s="46" t="s">
        <v>2</v>
      </c>
      <c r="E1686" s="4">
        <f t="shared" si="55"/>
        <v>0</v>
      </c>
      <c r="F1686" s="5" t="str">
        <f>IFERROR(D1686/C1686-1,"-")</f>
        <v>-</v>
      </c>
    </row>
    <row r="1687" spans="1:6" x14ac:dyDescent="0.25">
      <c r="A1687" s="24">
        <v>520594</v>
      </c>
      <c r="B1687" s="1" t="s">
        <v>2541</v>
      </c>
      <c r="C1687" s="46">
        <v>0</v>
      </c>
      <c r="D1687" s="46" t="s">
        <v>2</v>
      </c>
      <c r="E1687" s="4">
        <f t="shared" si="55"/>
        <v>0</v>
      </c>
      <c r="F1687" s="5" t="str">
        <f>IFERROR(D1687/C1687-1,"-")</f>
        <v>-</v>
      </c>
    </row>
    <row r="1688" spans="1:6" x14ac:dyDescent="0.25">
      <c r="A1688" s="24">
        <v>520616</v>
      </c>
      <c r="B1688" s="1" t="s">
        <v>2489</v>
      </c>
      <c r="C1688" s="46">
        <v>0</v>
      </c>
      <c r="D1688" s="46" t="s">
        <v>2</v>
      </c>
      <c r="E1688" s="4">
        <f t="shared" si="55"/>
        <v>0</v>
      </c>
      <c r="F1688" s="5" t="str">
        <f>IFERROR(D1688/C1688-1,"-")</f>
        <v>-</v>
      </c>
    </row>
    <row r="1689" spans="1:6" x14ac:dyDescent="0.25">
      <c r="A1689" s="24">
        <v>520624</v>
      </c>
      <c r="B1689" s="1" t="s">
        <v>360</v>
      </c>
      <c r="C1689" s="46">
        <v>67634</v>
      </c>
      <c r="D1689" s="46">
        <v>58692.130000000005</v>
      </c>
      <c r="E1689" s="4">
        <f t="shared" si="55"/>
        <v>-8941.8699999999953</v>
      </c>
      <c r="F1689" s="10">
        <f t="shared" si="56"/>
        <v>-0.13220968743531358</v>
      </c>
    </row>
    <row r="1690" spans="1:6" x14ac:dyDescent="0.25">
      <c r="A1690" s="24">
        <v>520632</v>
      </c>
      <c r="B1690" s="1" t="s">
        <v>2542</v>
      </c>
      <c r="C1690" s="46">
        <v>0</v>
      </c>
      <c r="D1690" s="46" t="s">
        <v>2</v>
      </c>
      <c r="E1690" s="4">
        <f t="shared" si="55"/>
        <v>0</v>
      </c>
      <c r="F1690" s="5" t="str">
        <f>IFERROR(D1690/C1690-1,"-")</f>
        <v>-</v>
      </c>
    </row>
    <row r="1691" spans="1:6" x14ac:dyDescent="0.25">
      <c r="A1691" s="24">
        <v>520641</v>
      </c>
      <c r="B1691" s="1" t="s">
        <v>2543</v>
      </c>
      <c r="C1691" s="46">
        <v>0</v>
      </c>
      <c r="D1691" s="46" t="s">
        <v>2</v>
      </c>
      <c r="E1691" s="4">
        <f t="shared" si="55"/>
        <v>0</v>
      </c>
      <c r="F1691" s="5" t="str">
        <f>IFERROR(D1691/C1691-1,"-")</f>
        <v>-</v>
      </c>
    </row>
    <row r="1692" spans="1:6" x14ac:dyDescent="0.25">
      <c r="A1692" s="24">
        <v>520659</v>
      </c>
      <c r="B1692" s="1" t="s">
        <v>1487</v>
      </c>
      <c r="C1692" s="46">
        <v>51296</v>
      </c>
      <c r="D1692" s="46">
        <v>62313.57</v>
      </c>
      <c r="E1692" s="4">
        <f t="shared" si="55"/>
        <v>11017.57</v>
      </c>
      <c r="F1692" s="5">
        <f t="shared" si="56"/>
        <v>0.21478419369931379</v>
      </c>
    </row>
    <row r="1693" spans="1:6" x14ac:dyDescent="0.25">
      <c r="A1693" s="24">
        <v>520667</v>
      </c>
      <c r="B1693" s="1" t="s">
        <v>133</v>
      </c>
      <c r="C1693" s="46">
        <v>0</v>
      </c>
      <c r="D1693" s="46" t="s">
        <v>2</v>
      </c>
      <c r="E1693" s="4">
        <f t="shared" si="55"/>
        <v>0</v>
      </c>
      <c r="F1693" s="5" t="str">
        <f>IFERROR(D1693/C1693-1,"-")</f>
        <v>-</v>
      </c>
    </row>
    <row r="1694" spans="1:6" x14ac:dyDescent="0.25">
      <c r="A1694" s="24">
        <v>520675</v>
      </c>
      <c r="B1694" s="1" t="s">
        <v>2544</v>
      </c>
      <c r="C1694" s="46">
        <v>0</v>
      </c>
      <c r="D1694" s="46" t="s">
        <v>2</v>
      </c>
      <c r="E1694" s="4">
        <f t="shared" si="55"/>
        <v>0</v>
      </c>
      <c r="F1694" s="5" t="str">
        <f>IFERROR(D1694/C1694-1,"-")</f>
        <v>-</v>
      </c>
    </row>
    <row r="1695" spans="1:6" x14ac:dyDescent="0.25">
      <c r="A1695" s="24">
        <v>520683</v>
      </c>
      <c r="B1695" s="1" t="s">
        <v>2451</v>
      </c>
      <c r="C1695" s="46">
        <v>0</v>
      </c>
      <c r="D1695" s="46" t="s">
        <v>2</v>
      </c>
      <c r="E1695" s="4">
        <f t="shared" si="55"/>
        <v>0</v>
      </c>
      <c r="F1695" s="5" t="str">
        <f>IFERROR(D1695/C1695-1,"-")</f>
        <v>-</v>
      </c>
    </row>
    <row r="1696" spans="1:6" x14ac:dyDescent="0.25">
      <c r="A1696" s="24">
        <v>520691</v>
      </c>
      <c r="B1696" s="1" t="s">
        <v>251</v>
      </c>
      <c r="C1696" s="46">
        <v>63147</v>
      </c>
      <c r="D1696" s="46">
        <v>50616.240000000005</v>
      </c>
      <c r="E1696" s="4">
        <f t="shared" si="55"/>
        <v>-12530.759999999995</v>
      </c>
      <c r="F1696" s="10">
        <f t="shared" si="56"/>
        <v>-0.19843793054301861</v>
      </c>
    </row>
    <row r="1697" spans="1:6" x14ac:dyDescent="0.25">
      <c r="A1697" s="24">
        <v>520705</v>
      </c>
      <c r="B1697" s="1" t="s">
        <v>2490</v>
      </c>
      <c r="C1697" s="46">
        <v>0</v>
      </c>
      <c r="D1697" s="46" t="s">
        <v>2</v>
      </c>
      <c r="E1697" s="4">
        <f t="shared" si="55"/>
        <v>0</v>
      </c>
      <c r="F1697" s="5" t="str">
        <f t="shared" ref="F1697:F1702" si="57">IFERROR(D1697/C1697-1,"-")</f>
        <v>-</v>
      </c>
    </row>
    <row r="1698" spans="1:6" x14ac:dyDescent="0.25">
      <c r="A1698" s="24">
        <v>520713</v>
      </c>
      <c r="B1698" s="1" t="s">
        <v>2492</v>
      </c>
      <c r="C1698" s="46">
        <v>0</v>
      </c>
      <c r="D1698" s="46" t="s">
        <v>2</v>
      </c>
      <c r="E1698" s="4">
        <f t="shared" si="55"/>
        <v>0</v>
      </c>
      <c r="F1698" s="5" t="str">
        <f t="shared" si="57"/>
        <v>-</v>
      </c>
    </row>
    <row r="1699" spans="1:6" x14ac:dyDescent="0.25">
      <c r="A1699" s="24">
        <v>520721</v>
      </c>
      <c r="B1699" s="1" t="s">
        <v>121</v>
      </c>
      <c r="C1699" s="46">
        <v>0</v>
      </c>
      <c r="D1699" s="46" t="s">
        <v>2</v>
      </c>
      <c r="E1699" s="4">
        <f t="shared" si="55"/>
        <v>0</v>
      </c>
      <c r="F1699" s="5" t="str">
        <f t="shared" si="57"/>
        <v>-</v>
      </c>
    </row>
    <row r="1700" spans="1:6" x14ac:dyDescent="0.25">
      <c r="A1700" s="24">
        <v>520730</v>
      </c>
      <c r="B1700" s="1" t="s">
        <v>2545</v>
      </c>
      <c r="C1700" s="46">
        <v>0</v>
      </c>
      <c r="D1700" s="46" t="s">
        <v>2</v>
      </c>
      <c r="E1700" s="4">
        <f t="shared" si="55"/>
        <v>0</v>
      </c>
      <c r="F1700" s="5" t="str">
        <f t="shared" si="57"/>
        <v>-</v>
      </c>
    </row>
    <row r="1701" spans="1:6" x14ac:dyDescent="0.25">
      <c r="A1701" s="24">
        <v>520748</v>
      </c>
      <c r="B1701" s="1" t="s">
        <v>2546</v>
      </c>
      <c r="C1701" s="46">
        <v>0</v>
      </c>
      <c r="D1701" s="46" t="s">
        <v>2</v>
      </c>
      <c r="E1701" s="4">
        <f t="shared" si="55"/>
        <v>0</v>
      </c>
      <c r="F1701" s="5" t="str">
        <f t="shared" si="57"/>
        <v>-</v>
      </c>
    </row>
    <row r="1702" spans="1:6" x14ac:dyDescent="0.25">
      <c r="A1702" s="24">
        <v>520764</v>
      </c>
      <c r="B1702" s="1" t="s">
        <v>2547</v>
      </c>
      <c r="C1702" s="46">
        <v>0</v>
      </c>
      <c r="D1702" s="46" t="s">
        <v>2</v>
      </c>
      <c r="E1702" s="4">
        <f t="shared" si="55"/>
        <v>0</v>
      </c>
      <c r="F1702" s="5" t="str">
        <f t="shared" si="57"/>
        <v>-</v>
      </c>
    </row>
    <row r="1703" spans="1:6" x14ac:dyDescent="0.25">
      <c r="A1703" s="24">
        <v>520772</v>
      </c>
      <c r="B1703" s="1" t="s">
        <v>995</v>
      </c>
      <c r="C1703" s="46">
        <v>44774</v>
      </c>
      <c r="D1703" s="46">
        <v>47567.199999999997</v>
      </c>
      <c r="E1703" s="4">
        <f t="shared" si="55"/>
        <v>2793.1999999999971</v>
      </c>
      <c r="F1703" s="5">
        <f t="shared" si="56"/>
        <v>6.2384419529190938E-2</v>
      </c>
    </row>
    <row r="1704" spans="1:6" x14ac:dyDescent="0.25">
      <c r="A1704" s="24">
        <v>520781</v>
      </c>
      <c r="B1704" s="1" t="s">
        <v>2454</v>
      </c>
      <c r="C1704" s="46">
        <v>0</v>
      </c>
      <c r="D1704" s="46" t="s">
        <v>2</v>
      </c>
      <c r="E1704" s="4">
        <f t="shared" si="55"/>
        <v>0</v>
      </c>
      <c r="F1704" s="5" t="str">
        <f>IFERROR(D1704/C1704-1,"-")</f>
        <v>-</v>
      </c>
    </row>
    <row r="1705" spans="1:6" x14ac:dyDescent="0.25">
      <c r="A1705" s="24">
        <v>520802</v>
      </c>
      <c r="B1705" s="1" t="s">
        <v>1141</v>
      </c>
      <c r="C1705" s="46">
        <v>1662643</v>
      </c>
      <c r="D1705" s="46">
        <v>1829660.54</v>
      </c>
      <c r="E1705" s="4">
        <f t="shared" si="55"/>
        <v>167017.54000000004</v>
      </c>
      <c r="F1705" s="5">
        <f t="shared" si="56"/>
        <v>0.10045303772367253</v>
      </c>
    </row>
    <row r="1706" spans="1:6" x14ac:dyDescent="0.25">
      <c r="A1706" s="24">
        <v>520811</v>
      </c>
      <c r="B1706" s="1" t="s">
        <v>2548</v>
      </c>
      <c r="C1706" s="46">
        <v>0</v>
      </c>
      <c r="D1706" s="46" t="s">
        <v>2</v>
      </c>
      <c r="E1706" s="4">
        <f t="shared" si="55"/>
        <v>0</v>
      </c>
      <c r="F1706" s="5" t="str">
        <f>IFERROR(D1706/C1706-1,"-")</f>
        <v>-</v>
      </c>
    </row>
    <row r="1707" spans="1:6" x14ac:dyDescent="0.25">
      <c r="A1707" s="24">
        <v>520829</v>
      </c>
      <c r="B1707" s="1" t="s">
        <v>1635</v>
      </c>
      <c r="C1707" s="46">
        <v>121921</v>
      </c>
      <c r="D1707" s="46">
        <v>156914.37</v>
      </c>
      <c r="E1707" s="4">
        <f t="shared" si="55"/>
        <v>34993.369999999995</v>
      </c>
      <c r="F1707" s="5">
        <f t="shared" si="56"/>
        <v>0.28701675675232319</v>
      </c>
    </row>
    <row r="1708" spans="1:6" x14ac:dyDescent="0.25">
      <c r="A1708" s="24">
        <v>520845</v>
      </c>
      <c r="B1708" s="1" t="s">
        <v>2549</v>
      </c>
      <c r="C1708" s="46">
        <v>0</v>
      </c>
      <c r="D1708" s="46" t="s">
        <v>2</v>
      </c>
      <c r="E1708" s="4">
        <f t="shared" si="55"/>
        <v>0</v>
      </c>
      <c r="F1708" s="5" t="str">
        <f>IFERROR(D1708/C1708-1,"-")</f>
        <v>-</v>
      </c>
    </row>
    <row r="1709" spans="1:6" x14ac:dyDescent="0.25">
      <c r="A1709" s="24">
        <v>520853</v>
      </c>
      <c r="B1709" s="1" t="s">
        <v>2493</v>
      </c>
      <c r="C1709" s="46">
        <v>0</v>
      </c>
      <c r="D1709" s="46" t="s">
        <v>2</v>
      </c>
      <c r="E1709" s="4">
        <f t="shared" si="55"/>
        <v>0</v>
      </c>
      <c r="F1709" s="5" t="str">
        <f>IFERROR(D1709/C1709-1,"-")</f>
        <v>-</v>
      </c>
    </row>
    <row r="1710" spans="1:6" x14ac:dyDescent="0.25">
      <c r="A1710" s="24">
        <v>520861</v>
      </c>
      <c r="B1710" s="1" t="s">
        <v>2494</v>
      </c>
      <c r="C1710" s="46">
        <v>0</v>
      </c>
      <c r="D1710" s="46" t="s">
        <v>2</v>
      </c>
      <c r="E1710" s="4">
        <f t="shared" si="55"/>
        <v>0</v>
      </c>
      <c r="F1710" s="5" t="str">
        <f>IFERROR(D1710/C1710-1,"-")</f>
        <v>-</v>
      </c>
    </row>
    <row r="1711" spans="1:6" x14ac:dyDescent="0.25">
      <c r="A1711" s="24">
        <v>520870</v>
      </c>
      <c r="B1711" s="1" t="s">
        <v>2550</v>
      </c>
      <c r="C1711" s="46">
        <v>0</v>
      </c>
      <c r="D1711" s="46" t="s">
        <v>2</v>
      </c>
      <c r="E1711" s="4">
        <f t="shared" si="55"/>
        <v>0</v>
      </c>
      <c r="F1711" s="5" t="str">
        <f>IFERROR(D1711/C1711-1,"-")</f>
        <v>-</v>
      </c>
    </row>
    <row r="1712" spans="1:6" x14ac:dyDescent="0.25">
      <c r="A1712" s="24">
        <v>520888</v>
      </c>
      <c r="B1712" s="1" t="s">
        <v>2551</v>
      </c>
      <c r="C1712" s="46">
        <v>0</v>
      </c>
      <c r="D1712" s="46" t="s">
        <v>2</v>
      </c>
      <c r="E1712" s="4">
        <f t="shared" si="55"/>
        <v>0</v>
      </c>
      <c r="F1712" s="5" t="str">
        <f>IFERROR(D1712/C1712-1,"-")</f>
        <v>-</v>
      </c>
    </row>
    <row r="1713" spans="1:6" x14ac:dyDescent="0.25">
      <c r="A1713" s="24">
        <v>520896</v>
      </c>
      <c r="B1713" s="1" t="s">
        <v>899</v>
      </c>
      <c r="C1713" s="46">
        <v>85061</v>
      </c>
      <c r="D1713" s="46">
        <v>88406.38</v>
      </c>
      <c r="E1713" s="4">
        <f t="shared" si="55"/>
        <v>3345.3800000000047</v>
      </c>
      <c r="F1713" s="5">
        <f t="shared" si="56"/>
        <v>3.9329187289121936E-2</v>
      </c>
    </row>
    <row r="1714" spans="1:6" x14ac:dyDescent="0.25">
      <c r="A1714" s="24">
        <v>520900</v>
      </c>
      <c r="B1714" s="1" t="s">
        <v>31</v>
      </c>
      <c r="C1714" s="46">
        <v>54277</v>
      </c>
      <c r="D1714" s="46">
        <v>23955.510000000002</v>
      </c>
      <c r="E1714" s="4">
        <f t="shared" si="55"/>
        <v>-30321.489999999998</v>
      </c>
      <c r="F1714" s="10">
        <f t="shared" si="56"/>
        <v>-0.55864344013117884</v>
      </c>
    </row>
    <row r="1715" spans="1:6" x14ac:dyDescent="0.25">
      <c r="A1715" s="24">
        <v>520918</v>
      </c>
      <c r="B1715" s="1" t="s">
        <v>1747</v>
      </c>
      <c r="C1715" s="46">
        <v>73720</v>
      </c>
      <c r="D1715" s="46">
        <v>100011.49</v>
      </c>
      <c r="E1715" s="4">
        <f t="shared" si="55"/>
        <v>26291.490000000005</v>
      </c>
      <c r="F1715" s="5">
        <f t="shared" si="56"/>
        <v>0.35663985349972882</v>
      </c>
    </row>
    <row r="1716" spans="1:6" x14ac:dyDescent="0.25">
      <c r="A1716" s="24">
        <v>520926</v>
      </c>
      <c r="B1716" s="1" t="s">
        <v>395</v>
      </c>
      <c r="C1716" s="46">
        <v>133460</v>
      </c>
      <c r="D1716" s="46">
        <v>117757.66999999998</v>
      </c>
      <c r="E1716" s="4">
        <f t="shared" si="55"/>
        <v>-15702.330000000016</v>
      </c>
      <c r="F1716" s="10">
        <f t="shared" si="56"/>
        <v>-0.11765570208302123</v>
      </c>
    </row>
    <row r="1717" spans="1:6" x14ac:dyDescent="0.25">
      <c r="A1717" s="24">
        <v>520934</v>
      </c>
      <c r="B1717" s="1" t="s">
        <v>130</v>
      </c>
      <c r="C1717" s="46">
        <v>72183</v>
      </c>
      <c r="D1717" s="46">
        <v>49285.25</v>
      </c>
      <c r="E1717" s="4">
        <f t="shared" si="55"/>
        <v>-22897.75</v>
      </c>
      <c r="F1717" s="10">
        <f t="shared" si="56"/>
        <v>-0.31721804302952217</v>
      </c>
    </row>
    <row r="1718" spans="1:6" x14ac:dyDescent="0.25">
      <c r="A1718" s="24">
        <v>520942</v>
      </c>
      <c r="B1718" s="1" t="s">
        <v>2552</v>
      </c>
      <c r="C1718" s="46">
        <v>0</v>
      </c>
      <c r="D1718" s="46" t="s">
        <v>2</v>
      </c>
      <c r="E1718" s="4">
        <f t="shared" si="55"/>
        <v>0</v>
      </c>
      <c r="F1718" s="5" t="str">
        <f>IFERROR(D1718/C1718-1,"-")</f>
        <v>-</v>
      </c>
    </row>
    <row r="1719" spans="1:6" x14ac:dyDescent="0.25">
      <c r="A1719" s="24">
        <v>520951</v>
      </c>
      <c r="B1719" s="1" t="s">
        <v>2495</v>
      </c>
      <c r="C1719" s="46">
        <v>0</v>
      </c>
      <c r="D1719" s="46" t="s">
        <v>2</v>
      </c>
      <c r="E1719" s="4">
        <f t="shared" si="55"/>
        <v>0</v>
      </c>
      <c r="F1719" s="5" t="str">
        <f>IFERROR(D1719/C1719-1,"-")</f>
        <v>-</v>
      </c>
    </row>
    <row r="1720" spans="1:6" x14ac:dyDescent="0.25">
      <c r="A1720" s="24">
        <v>520977</v>
      </c>
      <c r="B1720" s="1" t="s">
        <v>833</v>
      </c>
      <c r="C1720" s="46">
        <v>39799</v>
      </c>
      <c r="D1720" s="46">
        <v>40577.369999999995</v>
      </c>
      <c r="E1720" s="4">
        <f t="shared" si="55"/>
        <v>778.36999999999534</v>
      </c>
      <c r="F1720" s="5">
        <f t="shared" si="56"/>
        <v>1.9557526571019279E-2</v>
      </c>
    </row>
    <row r="1721" spans="1:6" x14ac:dyDescent="0.25">
      <c r="A1721" s="24">
        <v>520985</v>
      </c>
      <c r="B1721" s="1" t="s">
        <v>2456</v>
      </c>
      <c r="C1721" s="46">
        <v>0</v>
      </c>
      <c r="D1721" s="46" t="s">
        <v>2</v>
      </c>
      <c r="E1721" s="4">
        <f t="shared" si="55"/>
        <v>0</v>
      </c>
      <c r="F1721" s="5" t="str">
        <f>IFERROR(D1721/C1721-1,"-")</f>
        <v>-</v>
      </c>
    </row>
    <row r="1722" spans="1:6" x14ac:dyDescent="0.25">
      <c r="A1722" s="24">
        <v>520993</v>
      </c>
      <c r="B1722" s="1" t="s">
        <v>2496</v>
      </c>
      <c r="C1722" s="46">
        <v>0</v>
      </c>
      <c r="D1722" s="46" t="s">
        <v>2</v>
      </c>
      <c r="E1722" s="4">
        <f t="shared" si="55"/>
        <v>0</v>
      </c>
      <c r="F1722" s="5" t="str">
        <f>IFERROR(D1722/C1722-1,"-")</f>
        <v>-</v>
      </c>
    </row>
    <row r="1723" spans="1:6" x14ac:dyDescent="0.25">
      <c r="A1723" s="24">
        <v>521001</v>
      </c>
      <c r="B1723" s="1" t="s">
        <v>2497</v>
      </c>
      <c r="C1723" s="46">
        <v>0</v>
      </c>
      <c r="D1723" s="46" t="s">
        <v>2</v>
      </c>
      <c r="E1723" s="4">
        <f t="shared" si="55"/>
        <v>0</v>
      </c>
      <c r="F1723" s="5" t="str">
        <f>IFERROR(D1723/C1723-1,"-")</f>
        <v>-</v>
      </c>
    </row>
    <row r="1724" spans="1:6" x14ac:dyDescent="0.25">
      <c r="A1724" s="24">
        <v>521019</v>
      </c>
      <c r="B1724" s="1" t="s">
        <v>2457</v>
      </c>
      <c r="C1724" s="46">
        <v>0</v>
      </c>
      <c r="D1724" s="46" t="s">
        <v>2</v>
      </c>
      <c r="E1724" s="4">
        <f t="shared" si="55"/>
        <v>0</v>
      </c>
      <c r="F1724" s="5" t="str">
        <f>IFERROR(D1724/C1724-1,"-")</f>
        <v>-</v>
      </c>
    </row>
    <row r="1725" spans="1:6" x14ac:dyDescent="0.25">
      <c r="A1725" s="24">
        <v>521027</v>
      </c>
      <c r="B1725" s="1" t="s">
        <v>2458</v>
      </c>
      <c r="C1725" s="46">
        <v>0</v>
      </c>
      <c r="D1725" s="46" t="s">
        <v>2</v>
      </c>
      <c r="E1725" s="4">
        <f t="shared" si="55"/>
        <v>0</v>
      </c>
      <c r="F1725" s="5" t="str">
        <f>IFERROR(D1725/C1725-1,"-")</f>
        <v>-</v>
      </c>
    </row>
    <row r="1726" spans="1:6" x14ac:dyDescent="0.25">
      <c r="A1726" s="24">
        <v>521035</v>
      </c>
      <c r="B1726" s="1" t="s">
        <v>1240</v>
      </c>
      <c r="C1726" s="46">
        <v>52719</v>
      </c>
      <c r="D1726" s="46">
        <v>59503.119999999995</v>
      </c>
      <c r="E1726" s="4">
        <f t="shared" si="55"/>
        <v>6784.1199999999953</v>
      </c>
      <c r="F1726" s="5">
        <f t="shared" si="56"/>
        <v>0.12868453498738597</v>
      </c>
    </row>
    <row r="1727" spans="1:6" x14ac:dyDescent="0.25">
      <c r="A1727" s="24">
        <v>521043</v>
      </c>
      <c r="B1727" s="1" t="s">
        <v>30</v>
      </c>
      <c r="C1727" s="46">
        <v>57175</v>
      </c>
      <c r="D1727" s="46">
        <v>62232.97</v>
      </c>
      <c r="E1727" s="4">
        <f t="shared" si="55"/>
        <v>5057.9700000000012</v>
      </c>
      <c r="F1727" s="5">
        <f t="shared" si="56"/>
        <v>8.8464713598600753E-2</v>
      </c>
    </row>
    <row r="1728" spans="1:6" x14ac:dyDescent="0.25">
      <c r="A1728" s="24">
        <v>521051</v>
      </c>
      <c r="B1728" s="1" t="s">
        <v>2553</v>
      </c>
      <c r="C1728" s="46">
        <v>0</v>
      </c>
      <c r="D1728" s="46" t="s">
        <v>2</v>
      </c>
      <c r="E1728" s="4">
        <f t="shared" si="55"/>
        <v>0</v>
      </c>
      <c r="F1728" s="5" t="str">
        <f>IFERROR(D1728/C1728-1,"-")</f>
        <v>-</v>
      </c>
    </row>
    <row r="1729" spans="1:6" x14ac:dyDescent="0.25">
      <c r="A1729" s="24">
        <v>521060</v>
      </c>
      <c r="B1729" s="1" t="s">
        <v>2498</v>
      </c>
      <c r="C1729" s="46">
        <v>0</v>
      </c>
      <c r="D1729" s="46" t="s">
        <v>2</v>
      </c>
      <c r="E1729" s="4">
        <f t="shared" si="55"/>
        <v>0</v>
      </c>
      <c r="F1729" s="5" t="str">
        <f>IFERROR(D1729/C1729-1,"-")</f>
        <v>-</v>
      </c>
    </row>
    <row r="1730" spans="1:6" x14ac:dyDescent="0.25">
      <c r="A1730" s="24">
        <v>521078</v>
      </c>
      <c r="B1730" s="1" t="s">
        <v>2499</v>
      </c>
      <c r="C1730" s="46">
        <v>0</v>
      </c>
      <c r="D1730" s="46" t="s">
        <v>2</v>
      </c>
      <c r="E1730" s="4">
        <f t="shared" si="55"/>
        <v>0</v>
      </c>
      <c r="F1730" s="5" t="str">
        <f>IFERROR(D1730/C1730-1,"-")</f>
        <v>-</v>
      </c>
    </row>
    <row r="1731" spans="1:6" x14ac:dyDescent="0.25">
      <c r="A1731" s="24">
        <v>521086</v>
      </c>
      <c r="B1731" s="1" t="s">
        <v>15</v>
      </c>
      <c r="C1731" s="46">
        <v>57175</v>
      </c>
      <c r="D1731" s="46">
        <v>15338.73</v>
      </c>
      <c r="E1731" s="4">
        <f t="shared" si="55"/>
        <v>-41836.270000000004</v>
      </c>
      <c r="F1731" s="10">
        <f t="shared" si="56"/>
        <v>-0.73172313073895934</v>
      </c>
    </row>
    <row r="1732" spans="1:6" x14ac:dyDescent="0.25">
      <c r="A1732" s="24">
        <v>521108</v>
      </c>
      <c r="B1732" s="1" t="s">
        <v>325</v>
      </c>
      <c r="C1732" s="46">
        <v>70791</v>
      </c>
      <c r="D1732" s="46">
        <v>60049</v>
      </c>
      <c r="E1732" s="4">
        <f t="shared" ref="E1732:E1795" si="58">D1732-C1732</f>
        <v>-10742</v>
      </c>
      <c r="F1732" s="10">
        <f t="shared" ref="F1732:F1794" si="59">IFERROR(D1732/C1732-1,"N/A")</f>
        <v>-0.15174245313669821</v>
      </c>
    </row>
    <row r="1733" spans="1:6" x14ac:dyDescent="0.25">
      <c r="A1733" s="24">
        <v>521116</v>
      </c>
      <c r="B1733" s="1" t="s">
        <v>67</v>
      </c>
      <c r="C1733" s="46">
        <v>54277</v>
      </c>
      <c r="D1733" s="46">
        <v>31598.54</v>
      </c>
      <c r="E1733" s="4">
        <f t="shared" si="58"/>
        <v>-22678.46</v>
      </c>
      <c r="F1733" s="10">
        <f t="shared" si="59"/>
        <v>-0.4178281776811541</v>
      </c>
    </row>
    <row r="1734" spans="1:6" x14ac:dyDescent="0.25">
      <c r="A1734" s="24">
        <v>521141</v>
      </c>
      <c r="B1734" s="1" t="s">
        <v>1599</v>
      </c>
      <c r="C1734" s="46">
        <v>58660</v>
      </c>
      <c r="D1734" s="46">
        <v>74354.419999999984</v>
      </c>
      <c r="E1734" s="4">
        <f t="shared" si="58"/>
        <v>15694.419999999984</v>
      </c>
      <c r="F1734" s="5">
        <f t="shared" si="59"/>
        <v>0.26754892601431957</v>
      </c>
    </row>
    <row r="1735" spans="1:6" x14ac:dyDescent="0.25">
      <c r="A1735" s="25">
        <v>521159</v>
      </c>
      <c r="B1735" s="1" t="s">
        <v>2663</v>
      </c>
      <c r="C1735" s="46">
        <v>0</v>
      </c>
      <c r="D1735" s="46" t="s">
        <v>2</v>
      </c>
      <c r="E1735" s="4">
        <f t="shared" si="58"/>
        <v>0</v>
      </c>
      <c r="F1735" s="5" t="str">
        <f>IFERROR(D1735/C1735-1,"-")</f>
        <v>-</v>
      </c>
    </row>
    <row r="1736" spans="1:6" x14ac:dyDescent="0.25">
      <c r="A1736" s="24">
        <v>521167</v>
      </c>
      <c r="B1736" s="1" t="s">
        <v>2664</v>
      </c>
      <c r="C1736" s="46">
        <v>0</v>
      </c>
      <c r="D1736" s="46" t="s">
        <v>2</v>
      </c>
      <c r="E1736" s="4">
        <f t="shared" si="58"/>
        <v>0</v>
      </c>
      <c r="F1736" s="5" t="str">
        <f>IFERROR(D1736/C1736-1,"-")</f>
        <v>-</v>
      </c>
    </row>
    <row r="1737" spans="1:6" x14ac:dyDescent="0.25">
      <c r="A1737" s="24">
        <v>521175</v>
      </c>
      <c r="B1737" s="1" t="s">
        <v>321</v>
      </c>
      <c r="C1737" s="46">
        <v>70791</v>
      </c>
      <c r="D1737" s="46">
        <v>59974.09</v>
      </c>
      <c r="E1737" s="4">
        <f t="shared" si="58"/>
        <v>-10816.910000000003</v>
      </c>
      <c r="F1737" s="10">
        <f t="shared" si="59"/>
        <v>-0.1528006384992443</v>
      </c>
    </row>
    <row r="1738" spans="1:6" x14ac:dyDescent="0.25">
      <c r="A1738" s="24">
        <v>521183</v>
      </c>
      <c r="B1738" s="1" t="s">
        <v>1112</v>
      </c>
      <c r="C1738" s="46">
        <v>164452</v>
      </c>
      <c r="D1738" s="46">
        <v>179790.94</v>
      </c>
      <c r="E1738" s="4">
        <f t="shared" si="58"/>
        <v>15338.940000000002</v>
      </c>
      <c r="F1738" s="5">
        <f t="shared" si="59"/>
        <v>9.3273052319217786E-2</v>
      </c>
    </row>
    <row r="1739" spans="1:6" x14ac:dyDescent="0.25">
      <c r="A1739" s="24">
        <v>521191</v>
      </c>
      <c r="B1739" s="1" t="s">
        <v>2665</v>
      </c>
      <c r="C1739" s="46">
        <v>0</v>
      </c>
      <c r="D1739" s="46" t="s">
        <v>2</v>
      </c>
      <c r="E1739" s="4">
        <f t="shared" si="58"/>
        <v>0</v>
      </c>
      <c r="F1739" s="5" t="str">
        <f>IFERROR(D1739/C1739-1,"-")</f>
        <v>-</v>
      </c>
    </row>
    <row r="1740" spans="1:6" x14ac:dyDescent="0.25">
      <c r="A1740" s="24">
        <v>521205</v>
      </c>
      <c r="B1740" s="1" t="s">
        <v>1615</v>
      </c>
      <c r="C1740" s="46">
        <v>113415</v>
      </c>
      <c r="D1740" s="46">
        <v>144691.96</v>
      </c>
      <c r="E1740" s="4">
        <f t="shared" si="58"/>
        <v>31276.959999999992</v>
      </c>
      <c r="F1740" s="5">
        <f t="shared" si="59"/>
        <v>0.27577445664153766</v>
      </c>
    </row>
    <row r="1741" spans="1:6" x14ac:dyDescent="0.25">
      <c r="A1741" s="24">
        <v>521213</v>
      </c>
      <c r="B1741" s="1" t="s">
        <v>408</v>
      </c>
      <c r="C1741" s="46">
        <v>85955</v>
      </c>
      <c r="D1741" s="46">
        <v>76238.27</v>
      </c>
      <c r="E1741" s="4">
        <f t="shared" si="58"/>
        <v>-9716.7299999999959</v>
      </c>
      <c r="F1741" s="10">
        <f t="shared" si="59"/>
        <v>-0.1130443836891396</v>
      </c>
    </row>
    <row r="1742" spans="1:6" x14ac:dyDescent="0.25">
      <c r="A1742" s="24">
        <v>521221</v>
      </c>
      <c r="B1742" s="1" t="s">
        <v>691</v>
      </c>
      <c r="C1742" s="46">
        <v>158979</v>
      </c>
      <c r="D1742" s="46">
        <v>156802.99</v>
      </c>
      <c r="E1742" s="4">
        <f t="shared" si="58"/>
        <v>-2176.0100000000093</v>
      </c>
      <c r="F1742" s="10">
        <f t="shared" si="59"/>
        <v>-1.3687405254782181E-2</v>
      </c>
    </row>
    <row r="1743" spans="1:6" x14ac:dyDescent="0.25">
      <c r="A1743" s="24">
        <v>521248</v>
      </c>
      <c r="B1743" s="1" t="s">
        <v>311</v>
      </c>
      <c r="C1743" s="46">
        <v>0</v>
      </c>
      <c r="D1743" s="46" t="s">
        <v>2</v>
      </c>
      <c r="E1743" s="4">
        <f t="shared" si="58"/>
        <v>0</v>
      </c>
      <c r="F1743" s="5" t="str">
        <f>IFERROR(D1743/C1743-1,"-")</f>
        <v>-</v>
      </c>
    </row>
    <row r="1744" spans="1:6" x14ac:dyDescent="0.25">
      <c r="A1744" s="24">
        <v>521256</v>
      </c>
      <c r="B1744" s="1" t="s">
        <v>2667</v>
      </c>
      <c r="C1744" s="46">
        <v>0</v>
      </c>
      <c r="D1744" s="46" t="s">
        <v>2</v>
      </c>
      <c r="E1744" s="4">
        <f t="shared" si="58"/>
        <v>0</v>
      </c>
      <c r="F1744" s="5" t="str">
        <f>IFERROR(D1744/C1744-1,"-")</f>
        <v>-</v>
      </c>
    </row>
    <row r="1745" spans="1:6" x14ac:dyDescent="0.25">
      <c r="A1745" s="24">
        <v>521264</v>
      </c>
      <c r="B1745" s="1" t="s">
        <v>1142</v>
      </c>
      <c r="C1745" s="46">
        <v>119086</v>
      </c>
      <c r="D1745" s="46">
        <v>131085.96000000002</v>
      </c>
      <c r="E1745" s="4">
        <f t="shared" si="58"/>
        <v>11999.960000000021</v>
      </c>
      <c r="F1745" s="5">
        <f t="shared" si="59"/>
        <v>0.10076717666224422</v>
      </c>
    </row>
    <row r="1746" spans="1:6" x14ac:dyDescent="0.25">
      <c r="A1746" s="24">
        <v>521272</v>
      </c>
      <c r="B1746" s="1" t="s">
        <v>1703</v>
      </c>
      <c r="C1746" s="46">
        <v>73720</v>
      </c>
      <c r="D1746" s="46">
        <v>97518.299999999988</v>
      </c>
      <c r="E1746" s="4">
        <f t="shared" si="58"/>
        <v>23798.299999999988</v>
      </c>
      <c r="F1746" s="5">
        <f t="shared" si="59"/>
        <v>0.32282013022246314</v>
      </c>
    </row>
    <row r="1747" spans="1:6" x14ac:dyDescent="0.25">
      <c r="A1747" s="24">
        <v>521281</v>
      </c>
      <c r="B1747" s="1" t="s">
        <v>553</v>
      </c>
      <c r="C1747" s="46">
        <v>67634</v>
      </c>
      <c r="D1747" s="46">
        <v>63466.080000000002</v>
      </c>
      <c r="E1747" s="4">
        <f t="shared" si="58"/>
        <v>-4167.9199999999983</v>
      </c>
      <c r="F1747" s="10">
        <f t="shared" si="59"/>
        <v>-6.1624626667060922E-2</v>
      </c>
    </row>
    <row r="1748" spans="1:6" x14ac:dyDescent="0.25">
      <c r="A1748" s="24">
        <v>521299</v>
      </c>
      <c r="B1748" s="1" t="s">
        <v>1529</v>
      </c>
      <c r="C1748" s="46">
        <v>388644</v>
      </c>
      <c r="D1748" s="46">
        <v>479134.35</v>
      </c>
      <c r="E1748" s="4">
        <f t="shared" si="58"/>
        <v>90490.349999999977</v>
      </c>
      <c r="F1748" s="5">
        <f t="shared" si="59"/>
        <v>0.23283609164170804</v>
      </c>
    </row>
    <row r="1749" spans="1:6" x14ac:dyDescent="0.25">
      <c r="A1749" s="24">
        <v>521302</v>
      </c>
      <c r="B1749" s="1" t="s">
        <v>486</v>
      </c>
      <c r="C1749" s="46">
        <v>172958</v>
      </c>
      <c r="D1749" s="46">
        <v>158223.99</v>
      </c>
      <c r="E1749" s="4">
        <f t="shared" si="58"/>
        <v>-14734.010000000009</v>
      </c>
      <c r="F1749" s="10">
        <f t="shared" si="59"/>
        <v>-8.5188369430728939E-2</v>
      </c>
    </row>
    <row r="1750" spans="1:6" x14ac:dyDescent="0.25">
      <c r="A1750" s="24">
        <v>521311</v>
      </c>
      <c r="B1750" s="1" t="s">
        <v>1710</v>
      </c>
      <c r="C1750" s="46">
        <v>51296</v>
      </c>
      <c r="D1750" s="46">
        <v>68139.649999999994</v>
      </c>
      <c r="E1750" s="4">
        <f t="shared" si="58"/>
        <v>16843.649999999994</v>
      </c>
      <c r="F1750" s="5">
        <f t="shared" si="59"/>
        <v>0.3283618605739238</v>
      </c>
    </row>
    <row r="1751" spans="1:6" x14ac:dyDescent="0.25">
      <c r="A1751" s="24">
        <v>521329</v>
      </c>
      <c r="B1751" s="1" t="s">
        <v>2668</v>
      </c>
      <c r="C1751" s="46">
        <v>0</v>
      </c>
      <c r="D1751" s="46" t="s">
        <v>2</v>
      </c>
      <c r="E1751" s="4">
        <f t="shared" si="58"/>
        <v>0</v>
      </c>
      <c r="F1751" s="5" t="str">
        <f>IFERROR(D1751/C1751-1,"-")</f>
        <v>-</v>
      </c>
    </row>
    <row r="1752" spans="1:6" x14ac:dyDescent="0.25">
      <c r="A1752" s="24">
        <v>521337</v>
      </c>
      <c r="B1752" s="1" t="s">
        <v>51</v>
      </c>
      <c r="C1752" s="46">
        <v>175793</v>
      </c>
      <c r="D1752" s="46">
        <v>92716.75</v>
      </c>
      <c r="E1752" s="4">
        <f t="shared" si="58"/>
        <v>-83076.25</v>
      </c>
      <c r="F1752" s="10">
        <f t="shared" si="59"/>
        <v>-0.47257996621025866</v>
      </c>
    </row>
    <row r="1753" spans="1:6" x14ac:dyDescent="0.25">
      <c r="A1753" s="24">
        <v>521345</v>
      </c>
      <c r="B1753" s="1" t="s">
        <v>1781</v>
      </c>
      <c r="C1753" s="46">
        <v>229666</v>
      </c>
      <c r="D1753" s="46">
        <v>320229.90000000002</v>
      </c>
      <c r="E1753" s="4">
        <f t="shared" si="58"/>
        <v>90563.900000000023</v>
      </c>
      <c r="F1753" s="5">
        <f t="shared" si="59"/>
        <v>0.39432872083808679</v>
      </c>
    </row>
    <row r="1754" spans="1:6" x14ac:dyDescent="0.25">
      <c r="A1754" s="24">
        <v>521353</v>
      </c>
      <c r="B1754" s="1" t="s">
        <v>1713</v>
      </c>
      <c r="C1754" s="46">
        <v>57175</v>
      </c>
      <c r="D1754" s="46">
        <v>75974.679999999993</v>
      </c>
      <c r="E1754" s="4">
        <f t="shared" si="58"/>
        <v>18799.679999999993</v>
      </c>
      <c r="F1754" s="5">
        <f t="shared" si="59"/>
        <v>0.32880944468736328</v>
      </c>
    </row>
    <row r="1755" spans="1:6" x14ac:dyDescent="0.25">
      <c r="A1755" s="24">
        <v>521361</v>
      </c>
      <c r="B1755" s="1" t="s">
        <v>1479</v>
      </c>
      <c r="C1755" s="46">
        <v>170123</v>
      </c>
      <c r="D1755" s="46">
        <v>206357.90999999997</v>
      </c>
      <c r="E1755" s="4">
        <f t="shared" si="58"/>
        <v>36234.909999999974</v>
      </c>
      <c r="F1755" s="5">
        <f t="shared" si="59"/>
        <v>0.21299242312914757</v>
      </c>
    </row>
    <row r="1756" spans="1:6" x14ac:dyDescent="0.25">
      <c r="A1756" s="24">
        <v>521370</v>
      </c>
      <c r="B1756" s="1" t="s">
        <v>1846</v>
      </c>
      <c r="C1756" s="46">
        <v>104909</v>
      </c>
      <c r="D1756" s="46">
        <v>154250.39000000001</v>
      </c>
      <c r="E1756" s="4">
        <f t="shared" si="58"/>
        <v>49341.390000000014</v>
      </c>
      <c r="F1756" s="5">
        <f t="shared" si="59"/>
        <v>0.47032561553346253</v>
      </c>
    </row>
    <row r="1757" spans="1:6" x14ac:dyDescent="0.25">
      <c r="A1757" s="24">
        <v>521388</v>
      </c>
      <c r="B1757" s="1" t="s">
        <v>762</v>
      </c>
      <c r="C1757" s="46">
        <v>69275</v>
      </c>
      <c r="D1757" s="46">
        <v>69574.94</v>
      </c>
      <c r="E1757" s="4">
        <f t="shared" si="58"/>
        <v>299.94000000000233</v>
      </c>
      <c r="F1757" s="15">
        <f t="shared" si="59"/>
        <v>4.329700469144715E-3</v>
      </c>
    </row>
    <row r="1758" spans="1:6" x14ac:dyDescent="0.25">
      <c r="A1758" s="24">
        <v>521396</v>
      </c>
      <c r="B1758" s="1" t="s">
        <v>2669</v>
      </c>
      <c r="C1758" s="46">
        <v>0</v>
      </c>
      <c r="D1758" s="46" t="s">
        <v>2</v>
      </c>
      <c r="E1758" s="4">
        <f t="shared" si="58"/>
        <v>0</v>
      </c>
      <c r="F1758" s="5" t="str">
        <f>IFERROR(D1758/C1758-1,"-")</f>
        <v>-</v>
      </c>
    </row>
    <row r="1759" spans="1:6" x14ac:dyDescent="0.25">
      <c r="A1759" s="24">
        <v>521400</v>
      </c>
      <c r="B1759" s="1" t="s">
        <v>654</v>
      </c>
      <c r="C1759" s="46">
        <v>187135</v>
      </c>
      <c r="D1759" s="46">
        <v>234223.65999999997</v>
      </c>
      <c r="E1759" s="4">
        <f t="shared" si="58"/>
        <v>47088.659999999974</v>
      </c>
      <c r="F1759" s="5">
        <f t="shared" si="59"/>
        <v>0.2516293584845164</v>
      </c>
    </row>
    <row r="1760" spans="1:6" x14ac:dyDescent="0.25">
      <c r="A1760" s="24">
        <v>521418</v>
      </c>
      <c r="B1760" s="1" t="s">
        <v>2670</v>
      </c>
      <c r="C1760" s="46">
        <v>0</v>
      </c>
      <c r="D1760" s="46" t="s">
        <v>2</v>
      </c>
      <c r="E1760" s="4">
        <f t="shared" si="58"/>
        <v>0</v>
      </c>
      <c r="F1760" s="5" t="str">
        <f>IFERROR(D1760/C1760-1,"-")</f>
        <v>-</v>
      </c>
    </row>
    <row r="1761" spans="1:6" x14ac:dyDescent="0.25">
      <c r="A1761" s="24">
        <v>521426</v>
      </c>
      <c r="B1761" s="1" t="s">
        <v>2671</v>
      </c>
      <c r="C1761" s="46">
        <v>0</v>
      </c>
      <c r="D1761" s="46" t="s">
        <v>2</v>
      </c>
      <c r="E1761" s="4">
        <f t="shared" si="58"/>
        <v>0</v>
      </c>
      <c r="F1761" s="5" t="str">
        <f>IFERROR(D1761/C1761-1,"-")</f>
        <v>-</v>
      </c>
    </row>
    <row r="1762" spans="1:6" x14ac:dyDescent="0.25">
      <c r="A1762" s="24">
        <v>521442</v>
      </c>
      <c r="B1762" s="1" t="s">
        <v>2672</v>
      </c>
      <c r="C1762" s="46">
        <v>0</v>
      </c>
      <c r="D1762" s="46" t="s">
        <v>2</v>
      </c>
      <c r="E1762" s="4">
        <f t="shared" si="58"/>
        <v>0</v>
      </c>
      <c r="F1762" s="5" t="str">
        <f>IFERROR(D1762/C1762-1,"-")</f>
        <v>-</v>
      </c>
    </row>
    <row r="1763" spans="1:6" x14ac:dyDescent="0.25">
      <c r="A1763" s="24">
        <v>521469</v>
      </c>
      <c r="B1763" s="1" t="s">
        <v>1646</v>
      </c>
      <c r="C1763" s="46">
        <v>57175</v>
      </c>
      <c r="D1763" s="46">
        <v>73833.42</v>
      </c>
      <c r="E1763" s="4">
        <f t="shared" si="58"/>
        <v>16658.419999999998</v>
      </c>
      <c r="F1763" s="5">
        <f t="shared" si="59"/>
        <v>0.29135846086576289</v>
      </c>
    </row>
    <row r="1764" spans="1:6" x14ac:dyDescent="0.25">
      <c r="A1764" s="24">
        <v>521477</v>
      </c>
      <c r="B1764" s="1" t="s">
        <v>2674</v>
      </c>
      <c r="C1764" s="46">
        <v>0</v>
      </c>
      <c r="D1764" s="46" t="s">
        <v>2</v>
      </c>
      <c r="E1764" s="4">
        <f t="shared" si="58"/>
        <v>0</v>
      </c>
      <c r="F1764" s="5" t="str">
        <f>IFERROR(D1764/C1764-1,"-")</f>
        <v>-</v>
      </c>
    </row>
    <row r="1765" spans="1:6" x14ac:dyDescent="0.25">
      <c r="A1765" s="24">
        <v>521485</v>
      </c>
      <c r="B1765" s="1" t="s">
        <v>915</v>
      </c>
      <c r="C1765" s="46">
        <v>58722</v>
      </c>
      <c r="D1765" s="46">
        <v>61191.8</v>
      </c>
      <c r="E1765" s="4">
        <f t="shared" si="58"/>
        <v>2469.8000000000029</v>
      </c>
      <c r="F1765" s="5">
        <f t="shared" si="59"/>
        <v>4.2059194169135949E-2</v>
      </c>
    </row>
    <row r="1766" spans="1:6" x14ac:dyDescent="0.25">
      <c r="A1766" s="24">
        <v>521493</v>
      </c>
      <c r="B1766" s="1" t="s">
        <v>551</v>
      </c>
      <c r="C1766" s="46">
        <v>399103</v>
      </c>
      <c r="D1766" s="46">
        <v>374335.73</v>
      </c>
      <c r="E1766" s="4">
        <f t="shared" si="58"/>
        <v>-24767.270000000019</v>
      </c>
      <c r="F1766" s="10">
        <f t="shared" si="59"/>
        <v>-6.205733858176965E-2</v>
      </c>
    </row>
    <row r="1767" spans="1:6" x14ac:dyDescent="0.25">
      <c r="A1767" s="24">
        <v>521507</v>
      </c>
      <c r="B1767" s="1" t="s">
        <v>873</v>
      </c>
      <c r="C1767" s="46">
        <v>85061</v>
      </c>
      <c r="D1767" s="46">
        <v>87895.4</v>
      </c>
      <c r="E1767" s="4">
        <f t="shared" si="58"/>
        <v>2834.3999999999942</v>
      </c>
      <c r="F1767" s="5">
        <f t="shared" si="59"/>
        <v>3.3321968939937108E-2</v>
      </c>
    </row>
    <row r="1768" spans="1:6" x14ac:dyDescent="0.25">
      <c r="A1768" s="24">
        <v>521523</v>
      </c>
      <c r="B1768" s="1" t="s">
        <v>413</v>
      </c>
      <c r="C1768" s="46">
        <v>441779</v>
      </c>
      <c r="D1768" s="46">
        <v>392611.97</v>
      </c>
      <c r="E1768" s="4">
        <f t="shared" si="58"/>
        <v>-49167.030000000028</v>
      </c>
      <c r="F1768" s="10">
        <f t="shared" si="59"/>
        <v>-0.11129327106992415</v>
      </c>
    </row>
    <row r="1769" spans="1:6" x14ac:dyDescent="0.25">
      <c r="A1769" s="24">
        <v>521540</v>
      </c>
      <c r="B1769" s="1" t="s">
        <v>2675</v>
      </c>
      <c r="C1769" s="46">
        <v>0</v>
      </c>
      <c r="D1769" s="46" t="s">
        <v>2</v>
      </c>
      <c r="E1769" s="4">
        <f t="shared" si="58"/>
        <v>0</v>
      </c>
      <c r="F1769" s="5" t="str">
        <f>IFERROR(D1769/C1769-1,"-")</f>
        <v>-</v>
      </c>
    </row>
    <row r="1770" spans="1:6" x14ac:dyDescent="0.25">
      <c r="A1770" s="24">
        <v>521558</v>
      </c>
      <c r="B1770" s="1" t="s">
        <v>1273</v>
      </c>
      <c r="C1770" s="46">
        <v>121921</v>
      </c>
      <c r="D1770" s="46">
        <v>138802.22</v>
      </c>
      <c r="E1770" s="4">
        <f t="shared" si="58"/>
        <v>16881.22</v>
      </c>
      <c r="F1770" s="5">
        <f t="shared" si="59"/>
        <v>0.13846031446592466</v>
      </c>
    </row>
    <row r="1771" spans="1:6" x14ac:dyDescent="0.25">
      <c r="A1771" s="24">
        <v>521566</v>
      </c>
      <c r="B1771" s="1" t="s">
        <v>2676</v>
      </c>
      <c r="C1771" s="46">
        <v>0</v>
      </c>
      <c r="D1771" s="46" t="s">
        <v>2</v>
      </c>
      <c r="E1771" s="4">
        <f t="shared" si="58"/>
        <v>0</v>
      </c>
      <c r="F1771" s="5" t="str">
        <f>IFERROR(D1771/C1771-1,"-")</f>
        <v>-</v>
      </c>
    </row>
    <row r="1772" spans="1:6" x14ac:dyDescent="0.25">
      <c r="A1772" s="24">
        <v>521574</v>
      </c>
      <c r="B1772" s="1" t="s">
        <v>1766</v>
      </c>
      <c r="C1772" s="46">
        <v>87897</v>
      </c>
      <c r="D1772" s="46">
        <v>120970.63</v>
      </c>
      <c r="E1772" s="4">
        <f t="shared" si="58"/>
        <v>33073.630000000005</v>
      </c>
      <c r="F1772" s="5">
        <f t="shared" si="59"/>
        <v>0.37627711981068757</v>
      </c>
    </row>
    <row r="1773" spans="1:6" x14ac:dyDescent="0.25">
      <c r="A1773" s="24">
        <v>521582</v>
      </c>
      <c r="B1773" s="1" t="s">
        <v>917</v>
      </c>
      <c r="C1773" s="46">
        <v>85061</v>
      </c>
      <c r="D1773" s="46">
        <v>88707.59</v>
      </c>
      <c r="E1773" s="4">
        <f t="shared" si="58"/>
        <v>3646.5899999999965</v>
      </c>
      <c r="F1773" s="5">
        <f t="shared" si="59"/>
        <v>4.2870293083786981E-2</v>
      </c>
    </row>
    <row r="1774" spans="1:6" x14ac:dyDescent="0.25">
      <c r="A1774" s="24">
        <v>521591</v>
      </c>
      <c r="B1774" s="1" t="s">
        <v>1903</v>
      </c>
      <c r="C1774" s="46">
        <v>73720</v>
      </c>
      <c r="D1774" s="46">
        <v>116401.81</v>
      </c>
      <c r="E1774" s="4">
        <f t="shared" si="58"/>
        <v>42681.81</v>
      </c>
      <c r="F1774" s="5">
        <f t="shared" si="59"/>
        <v>0.57897192078133486</v>
      </c>
    </row>
    <row r="1775" spans="1:6" x14ac:dyDescent="0.25">
      <c r="A1775" s="24">
        <v>521604</v>
      </c>
      <c r="B1775" s="1" t="s">
        <v>1746</v>
      </c>
      <c r="C1775" s="46">
        <v>51296</v>
      </c>
      <c r="D1775" s="46">
        <v>69516.570000000007</v>
      </c>
      <c r="E1775" s="4">
        <f t="shared" si="58"/>
        <v>18220.570000000007</v>
      </c>
      <c r="F1775" s="5">
        <f t="shared" si="59"/>
        <v>0.35520449937616982</v>
      </c>
    </row>
    <row r="1776" spans="1:6" x14ac:dyDescent="0.25">
      <c r="A1776" s="24">
        <v>521612</v>
      </c>
      <c r="B1776" s="1" t="s">
        <v>92</v>
      </c>
      <c r="C1776" s="46">
        <v>61693</v>
      </c>
      <c r="D1776" s="46">
        <v>38759.75</v>
      </c>
      <c r="E1776" s="4">
        <f t="shared" si="58"/>
        <v>-22933.25</v>
      </c>
      <c r="F1776" s="10">
        <f t="shared" si="59"/>
        <v>-0.37173180101470182</v>
      </c>
    </row>
    <row r="1777" spans="1:6" x14ac:dyDescent="0.25">
      <c r="A1777" s="24">
        <v>521639</v>
      </c>
      <c r="B1777" s="1" t="s">
        <v>1482</v>
      </c>
      <c r="C1777" s="46">
        <v>181464</v>
      </c>
      <c r="D1777" s="46">
        <v>220283.3</v>
      </c>
      <c r="E1777" s="4">
        <f t="shared" si="58"/>
        <v>38819.299999999988</v>
      </c>
      <c r="F1777" s="5">
        <f t="shared" si="59"/>
        <v>0.21392287175417701</v>
      </c>
    </row>
    <row r="1778" spans="1:6" x14ac:dyDescent="0.25">
      <c r="A1778" s="24">
        <v>521655</v>
      </c>
      <c r="B1778" s="1" t="s">
        <v>1242</v>
      </c>
      <c r="C1778" s="46">
        <v>201312</v>
      </c>
      <c r="D1778" s="46">
        <v>227248.78000000003</v>
      </c>
      <c r="E1778" s="4">
        <f t="shared" si="58"/>
        <v>25936.780000000028</v>
      </c>
      <c r="F1778" s="5">
        <f t="shared" si="59"/>
        <v>0.12883871800985558</v>
      </c>
    </row>
    <row r="1779" spans="1:6" x14ac:dyDescent="0.25">
      <c r="A1779" s="24">
        <v>521663</v>
      </c>
      <c r="B1779" s="1" t="s">
        <v>2677</v>
      </c>
      <c r="C1779" s="46">
        <v>0</v>
      </c>
      <c r="D1779" s="46" t="s">
        <v>2</v>
      </c>
      <c r="E1779" s="4">
        <f t="shared" si="58"/>
        <v>0</v>
      </c>
      <c r="F1779" s="5" t="str">
        <f>IFERROR(D1779/C1779-1,"-")</f>
        <v>-</v>
      </c>
    </row>
    <row r="1780" spans="1:6" x14ac:dyDescent="0.25">
      <c r="A1780" s="24">
        <v>521671</v>
      </c>
      <c r="B1780" s="1" t="s">
        <v>71</v>
      </c>
      <c r="C1780" s="46">
        <v>610697</v>
      </c>
      <c r="D1780" s="46">
        <v>364558.91</v>
      </c>
      <c r="E1780" s="4">
        <f t="shared" si="58"/>
        <v>-246138.09000000003</v>
      </c>
      <c r="F1780" s="10">
        <f t="shared" si="59"/>
        <v>-0.40304453763486647</v>
      </c>
    </row>
    <row r="1781" spans="1:6" x14ac:dyDescent="0.25">
      <c r="A1781" s="24">
        <v>521680</v>
      </c>
      <c r="B1781" s="1" t="s">
        <v>1724</v>
      </c>
      <c r="C1781" s="46">
        <v>107744</v>
      </c>
      <c r="D1781" s="46">
        <v>144109.04999999999</v>
      </c>
      <c r="E1781" s="4">
        <f t="shared" si="58"/>
        <v>36365.049999999988</v>
      </c>
      <c r="F1781" s="5">
        <f t="shared" si="59"/>
        <v>0.33751345782595776</v>
      </c>
    </row>
    <row r="1782" spans="1:6" x14ac:dyDescent="0.25">
      <c r="A1782" s="24">
        <v>521698</v>
      </c>
      <c r="B1782" s="1" t="s">
        <v>813</v>
      </c>
      <c r="C1782" s="46">
        <v>1042557</v>
      </c>
      <c r="D1782" s="46">
        <v>1057576.52</v>
      </c>
      <c r="E1782" s="4">
        <f t="shared" si="58"/>
        <v>15019.520000000019</v>
      </c>
      <c r="F1782" s="5">
        <f t="shared" si="59"/>
        <v>1.4406425739791784E-2</v>
      </c>
    </row>
    <row r="1783" spans="1:6" x14ac:dyDescent="0.25">
      <c r="A1783" s="24">
        <v>521701</v>
      </c>
      <c r="B1783" s="1" t="s">
        <v>2678</v>
      </c>
      <c r="C1783" s="46">
        <v>0</v>
      </c>
      <c r="D1783" s="46" t="s">
        <v>2</v>
      </c>
      <c r="E1783" s="4">
        <f t="shared" si="58"/>
        <v>0</v>
      </c>
      <c r="F1783" s="5" t="str">
        <f>IFERROR(D1783/C1783-1,"-")</f>
        <v>-</v>
      </c>
    </row>
    <row r="1784" spans="1:6" x14ac:dyDescent="0.25">
      <c r="A1784" s="24">
        <v>521728</v>
      </c>
      <c r="B1784" s="1" t="s">
        <v>586</v>
      </c>
      <c r="C1784" s="46">
        <v>66304</v>
      </c>
      <c r="D1784" s="46">
        <v>63252.99</v>
      </c>
      <c r="E1784" s="4">
        <f t="shared" si="58"/>
        <v>-3051.010000000002</v>
      </c>
      <c r="F1784" s="10">
        <f t="shared" si="59"/>
        <v>-4.6015474179536664E-2</v>
      </c>
    </row>
    <row r="1785" spans="1:6" x14ac:dyDescent="0.25">
      <c r="A1785" s="24">
        <v>521736</v>
      </c>
      <c r="B1785" s="1" t="s">
        <v>1400</v>
      </c>
      <c r="C1785" s="46">
        <v>82226</v>
      </c>
      <c r="D1785" s="46">
        <v>96928.610000000015</v>
      </c>
      <c r="E1785" s="4">
        <f t="shared" si="58"/>
        <v>14702.610000000015</v>
      </c>
      <c r="F1785" s="5">
        <f t="shared" si="59"/>
        <v>0.17880731155595564</v>
      </c>
    </row>
    <row r="1786" spans="1:6" x14ac:dyDescent="0.25">
      <c r="A1786" s="24">
        <v>521744</v>
      </c>
      <c r="B1786" s="1" t="s">
        <v>393</v>
      </c>
      <c r="C1786" s="46">
        <v>64809</v>
      </c>
      <c r="D1786" s="46">
        <v>57087.53</v>
      </c>
      <c r="E1786" s="4">
        <f t="shared" si="58"/>
        <v>-7721.4700000000012</v>
      </c>
      <c r="F1786" s="10">
        <f t="shared" si="59"/>
        <v>-0.1191419401626318</v>
      </c>
    </row>
    <row r="1787" spans="1:6" x14ac:dyDescent="0.25">
      <c r="A1787" s="24">
        <v>521752</v>
      </c>
      <c r="B1787" s="1" t="s">
        <v>798</v>
      </c>
      <c r="C1787" s="46">
        <v>122119</v>
      </c>
      <c r="D1787" s="46">
        <v>123464.73999999999</v>
      </c>
      <c r="E1787" s="4">
        <f t="shared" si="58"/>
        <v>1345.7399999999907</v>
      </c>
      <c r="F1787" s="5">
        <f t="shared" si="59"/>
        <v>1.1019906812207658E-2</v>
      </c>
    </row>
    <row r="1788" spans="1:6" x14ac:dyDescent="0.25">
      <c r="A1788" s="24">
        <v>521761</v>
      </c>
      <c r="B1788" s="1" t="s">
        <v>431</v>
      </c>
      <c r="C1788" s="46">
        <v>51296</v>
      </c>
      <c r="D1788" s="46">
        <v>45981.58</v>
      </c>
      <c r="E1788" s="4">
        <f t="shared" si="58"/>
        <v>-5314.4199999999983</v>
      </c>
      <c r="F1788" s="10">
        <f t="shared" si="59"/>
        <v>-0.10360300998128502</v>
      </c>
    </row>
    <row r="1789" spans="1:6" x14ac:dyDescent="0.25">
      <c r="A1789" s="24">
        <v>521779</v>
      </c>
      <c r="B1789" s="1" t="s">
        <v>657</v>
      </c>
      <c r="C1789" s="46">
        <v>49749</v>
      </c>
      <c r="D1789" s="46">
        <v>48585.89</v>
      </c>
      <c r="E1789" s="4">
        <f t="shared" si="58"/>
        <v>-1163.1100000000006</v>
      </c>
      <c r="F1789" s="10">
        <f t="shared" si="59"/>
        <v>-2.3379565418400361E-2</v>
      </c>
    </row>
    <row r="1790" spans="1:6" x14ac:dyDescent="0.25">
      <c r="A1790" s="24">
        <v>521787</v>
      </c>
      <c r="B1790" s="1" t="s">
        <v>1784</v>
      </c>
      <c r="C1790" s="46">
        <v>60208</v>
      </c>
      <c r="D1790" s="46">
        <v>84135.66</v>
      </c>
      <c r="E1790" s="4">
        <f t="shared" si="58"/>
        <v>23927.660000000003</v>
      </c>
      <c r="F1790" s="5">
        <f t="shared" si="59"/>
        <v>0.39741662237576403</v>
      </c>
    </row>
    <row r="1791" spans="1:6" x14ac:dyDescent="0.25">
      <c r="A1791" s="24">
        <v>521795</v>
      </c>
      <c r="B1791" s="1" t="s">
        <v>1168</v>
      </c>
      <c r="C1791" s="46">
        <v>60208</v>
      </c>
      <c r="D1791" s="46">
        <v>66664.2</v>
      </c>
      <c r="E1791" s="4">
        <f t="shared" si="58"/>
        <v>6456.1999999999971</v>
      </c>
      <c r="F1791" s="5">
        <f t="shared" si="59"/>
        <v>0.10723159712994956</v>
      </c>
    </row>
    <row r="1792" spans="1:6" x14ac:dyDescent="0.25">
      <c r="A1792" s="24">
        <v>521809</v>
      </c>
      <c r="B1792" s="1" t="s">
        <v>8</v>
      </c>
      <c r="C1792" s="47">
        <v>58660</v>
      </c>
      <c r="D1792" s="47" t="s">
        <v>2</v>
      </c>
      <c r="E1792" s="34">
        <f t="shared" si="58"/>
        <v>-58660</v>
      </c>
      <c r="F1792" s="10">
        <f t="shared" si="59"/>
        <v>-1</v>
      </c>
    </row>
    <row r="1793" spans="1:6" x14ac:dyDescent="0.25">
      <c r="A1793" s="24">
        <v>521817</v>
      </c>
      <c r="B1793" s="1" t="s">
        <v>1683</v>
      </c>
      <c r="C1793" s="46">
        <v>60208</v>
      </c>
      <c r="D1793" s="46">
        <v>78958.12999999999</v>
      </c>
      <c r="E1793" s="4">
        <f t="shared" si="58"/>
        <v>18750.12999999999</v>
      </c>
      <c r="F1793" s="5">
        <f t="shared" si="59"/>
        <v>0.31142256842944449</v>
      </c>
    </row>
    <row r="1794" spans="1:6" x14ac:dyDescent="0.25">
      <c r="A1794" s="24">
        <v>521825</v>
      </c>
      <c r="B1794" s="1" t="s">
        <v>1211</v>
      </c>
      <c r="C1794" s="46">
        <v>63147</v>
      </c>
      <c r="D1794" s="46">
        <v>70820.679999999993</v>
      </c>
      <c r="E1794" s="4">
        <f t="shared" si="58"/>
        <v>7673.679999999993</v>
      </c>
      <c r="F1794" s="5">
        <f t="shared" si="59"/>
        <v>0.1215208956878393</v>
      </c>
    </row>
    <row r="1795" spans="1:6" x14ac:dyDescent="0.25">
      <c r="A1795" s="24">
        <v>521833</v>
      </c>
      <c r="B1795" s="1" t="s">
        <v>2680</v>
      </c>
      <c r="C1795" s="46">
        <v>0</v>
      </c>
      <c r="D1795" s="46" t="s">
        <v>2</v>
      </c>
      <c r="E1795" s="4">
        <f t="shared" si="58"/>
        <v>0</v>
      </c>
      <c r="F1795" s="5" t="str">
        <f>IFERROR(D1795/C1795-1,"-")</f>
        <v>-</v>
      </c>
    </row>
    <row r="1796" spans="1:6" x14ac:dyDescent="0.25">
      <c r="A1796" s="24">
        <v>521841</v>
      </c>
      <c r="B1796" s="1" t="s">
        <v>2681</v>
      </c>
      <c r="C1796" s="46">
        <v>0</v>
      </c>
      <c r="D1796" s="46" t="s">
        <v>2</v>
      </c>
      <c r="E1796" s="4">
        <f t="shared" ref="E1796:E1859" si="60">D1796-C1796</f>
        <v>0</v>
      </c>
      <c r="F1796" s="5" t="str">
        <f>IFERROR(D1796/C1796-1,"-")</f>
        <v>-</v>
      </c>
    </row>
    <row r="1797" spans="1:6" x14ac:dyDescent="0.25">
      <c r="A1797" s="24">
        <v>521850</v>
      </c>
      <c r="B1797" s="1" t="s">
        <v>222</v>
      </c>
      <c r="C1797" s="46">
        <v>61693</v>
      </c>
      <c r="D1797" s="46">
        <v>48003.79</v>
      </c>
      <c r="E1797" s="4">
        <f t="shared" si="60"/>
        <v>-13689.21</v>
      </c>
      <c r="F1797" s="10">
        <f t="shared" ref="F1797:F1858" si="61">IFERROR(D1797/C1797-1,"N/A")</f>
        <v>-0.22189243512229906</v>
      </c>
    </row>
    <row r="1798" spans="1:6" x14ac:dyDescent="0.25">
      <c r="A1798" s="24">
        <v>521868</v>
      </c>
      <c r="B1798" s="1" t="s">
        <v>115</v>
      </c>
      <c r="C1798" s="46">
        <v>51296</v>
      </c>
      <c r="D1798" s="46">
        <v>33963.67</v>
      </c>
      <c r="E1798" s="4">
        <f t="shared" si="60"/>
        <v>-17332.330000000002</v>
      </c>
      <c r="F1798" s="10">
        <f t="shared" si="61"/>
        <v>-0.337888529320025</v>
      </c>
    </row>
    <row r="1799" spans="1:6" x14ac:dyDescent="0.25">
      <c r="A1799" s="24">
        <v>521876</v>
      </c>
      <c r="B1799" s="1" t="s">
        <v>1606</v>
      </c>
      <c r="C1799" s="46">
        <v>127592</v>
      </c>
      <c r="D1799" s="46">
        <v>162193.62</v>
      </c>
      <c r="E1799" s="4">
        <f t="shared" si="60"/>
        <v>34601.619999999995</v>
      </c>
      <c r="F1799" s="5">
        <f t="shared" si="61"/>
        <v>0.27118957301398194</v>
      </c>
    </row>
    <row r="1800" spans="1:6" x14ac:dyDescent="0.25">
      <c r="A1800" s="24">
        <v>521884</v>
      </c>
      <c r="B1800" s="1" t="s">
        <v>1922</v>
      </c>
      <c r="C1800" s="46">
        <v>69275</v>
      </c>
      <c r="D1800" s="46">
        <v>111231.93000000001</v>
      </c>
      <c r="E1800" s="4">
        <f t="shared" si="60"/>
        <v>41956.930000000008</v>
      </c>
      <c r="F1800" s="5">
        <f t="shared" si="61"/>
        <v>0.60565759653554685</v>
      </c>
    </row>
    <row r="1801" spans="1:6" x14ac:dyDescent="0.25">
      <c r="A1801" s="24">
        <v>521892</v>
      </c>
      <c r="B1801" s="1" t="s">
        <v>1544</v>
      </c>
      <c r="C1801" s="46">
        <v>201312</v>
      </c>
      <c r="D1801" s="46">
        <v>250090.90000000002</v>
      </c>
      <c r="E1801" s="4">
        <f t="shared" si="60"/>
        <v>48778.900000000023</v>
      </c>
      <c r="F1801" s="5">
        <f t="shared" si="61"/>
        <v>0.24230497933555895</v>
      </c>
    </row>
    <row r="1802" spans="1:6" x14ac:dyDescent="0.25">
      <c r="A1802" s="24">
        <v>521906</v>
      </c>
      <c r="B1802" s="1" t="s">
        <v>986</v>
      </c>
      <c r="C1802" s="46">
        <v>0</v>
      </c>
      <c r="D1802" s="46" t="s">
        <v>2</v>
      </c>
      <c r="E1802" s="4">
        <f t="shared" si="60"/>
        <v>0</v>
      </c>
      <c r="F1802" s="5" t="str">
        <f>IFERROR(D1802/C1802-1,"-")</f>
        <v>-</v>
      </c>
    </row>
    <row r="1803" spans="1:6" x14ac:dyDescent="0.25">
      <c r="A1803" s="24">
        <v>521914</v>
      </c>
      <c r="B1803" s="1" t="s">
        <v>9</v>
      </c>
      <c r="C1803" s="47">
        <v>82226</v>
      </c>
      <c r="D1803" s="47" t="s">
        <v>2</v>
      </c>
      <c r="E1803" s="34">
        <f t="shared" si="60"/>
        <v>-82226</v>
      </c>
      <c r="F1803" s="10">
        <f t="shared" si="61"/>
        <v>-1</v>
      </c>
    </row>
    <row r="1804" spans="1:6" x14ac:dyDescent="0.25">
      <c r="A1804" s="24">
        <v>521922</v>
      </c>
      <c r="B1804" s="1" t="s">
        <v>2682</v>
      </c>
      <c r="C1804" s="46">
        <v>0</v>
      </c>
      <c r="D1804" s="46" t="s">
        <v>2</v>
      </c>
      <c r="E1804" s="4">
        <f t="shared" si="60"/>
        <v>0</v>
      </c>
      <c r="F1804" s="5" t="str">
        <f>IFERROR(D1804/C1804-1,"-")</f>
        <v>-</v>
      </c>
    </row>
    <row r="1805" spans="1:6" x14ac:dyDescent="0.25">
      <c r="A1805" s="24">
        <v>521931</v>
      </c>
      <c r="B1805" s="1" t="s">
        <v>1862</v>
      </c>
      <c r="C1805" s="46">
        <v>238172</v>
      </c>
      <c r="D1805" s="46">
        <v>357272.65</v>
      </c>
      <c r="E1805" s="4">
        <f t="shared" si="60"/>
        <v>119100.65000000002</v>
      </c>
      <c r="F1805" s="5">
        <f t="shared" si="61"/>
        <v>0.50006151016912148</v>
      </c>
    </row>
    <row r="1806" spans="1:6" x14ac:dyDescent="0.25">
      <c r="A1806" s="24">
        <v>521949</v>
      </c>
      <c r="B1806" s="1" t="s">
        <v>262</v>
      </c>
      <c r="C1806" s="46">
        <v>70791</v>
      </c>
      <c r="D1806" s="46">
        <v>68394.23</v>
      </c>
      <c r="E1806" s="4">
        <f t="shared" si="60"/>
        <v>-2396.7700000000041</v>
      </c>
      <c r="F1806" s="10">
        <f t="shared" si="61"/>
        <v>-3.3856987470158639E-2</v>
      </c>
    </row>
    <row r="1807" spans="1:6" x14ac:dyDescent="0.25">
      <c r="A1807" s="24">
        <v>521957</v>
      </c>
      <c r="B1807" s="1" t="s">
        <v>1441</v>
      </c>
      <c r="C1807" s="46">
        <v>206983</v>
      </c>
      <c r="D1807" s="46">
        <v>247512.63</v>
      </c>
      <c r="E1807" s="4">
        <f t="shared" si="60"/>
        <v>40529.630000000005</v>
      </c>
      <c r="F1807" s="5">
        <f t="shared" si="61"/>
        <v>0.19581139513873125</v>
      </c>
    </row>
    <row r="1808" spans="1:6" x14ac:dyDescent="0.25">
      <c r="A1808" s="24">
        <v>521965</v>
      </c>
      <c r="B1808" s="1" t="s">
        <v>1733</v>
      </c>
      <c r="C1808" s="46">
        <v>161617</v>
      </c>
      <c r="D1808" s="46">
        <v>217124.08000000002</v>
      </c>
      <c r="E1808" s="4">
        <f t="shared" si="60"/>
        <v>55507.080000000016</v>
      </c>
      <c r="F1808" s="5">
        <f t="shared" si="61"/>
        <v>0.34344827586206916</v>
      </c>
    </row>
    <row r="1809" spans="1:6" x14ac:dyDescent="0.25">
      <c r="A1809" s="24">
        <v>521973</v>
      </c>
      <c r="B1809" s="1" t="s">
        <v>1374</v>
      </c>
      <c r="C1809" s="46">
        <v>255381</v>
      </c>
      <c r="D1809" s="46">
        <v>298582.61</v>
      </c>
      <c r="E1809" s="4">
        <f t="shared" si="60"/>
        <v>43201.609999999986</v>
      </c>
      <c r="F1809" s="5">
        <f t="shared" si="61"/>
        <v>0.16916532553322283</v>
      </c>
    </row>
    <row r="1810" spans="1:6" x14ac:dyDescent="0.25">
      <c r="A1810" s="24">
        <v>521981</v>
      </c>
      <c r="B1810" s="1" t="s">
        <v>1390</v>
      </c>
      <c r="C1810" s="46">
        <v>113415</v>
      </c>
      <c r="D1810" s="46">
        <v>133366.29999999999</v>
      </c>
      <c r="E1810" s="4">
        <f t="shared" si="60"/>
        <v>19951.299999999988</v>
      </c>
      <c r="F1810" s="5">
        <f t="shared" si="61"/>
        <v>0.1759141207071373</v>
      </c>
    </row>
    <row r="1811" spans="1:6" x14ac:dyDescent="0.25">
      <c r="A1811" s="24">
        <v>522007</v>
      </c>
      <c r="B1811" s="1" t="s">
        <v>609</v>
      </c>
      <c r="C1811" s="46">
        <v>170715</v>
      </c>
      <c r="D1811" s="46">
        <v>164348.81</v>
      </c>
      <c r="E1811" s="4">
        <f t="shared" si="60"/>
        <v>-6366.1900000000023</v>
      </c>
      <c r="F1811" s="10">
        <f t="shared" si="61"/>
        <v>-3.7291333509064883E-2</v>
      </c>
    </row>
    <row r="1812" spans="1:6" x14ac:dyDescent="0.25">
      <c r="A1812" s="24">
        <v>522015</v>
      </c>
      <c r="B1812" s="1" t="s">
        <v>2684</v>
      </c>
      <c r="C1812" s="46">
        <v>0</v>
      </c>
      <c r="D1812" s="46" t="s">
        <v>2</v>
      </c>
      <c r="E1812" s="4">
        <f t="shared" si="60"/>
        <v>0</v>
      </c>
      <c r="F1812" s="5" t="str">
        <f>IFERROR(D1812/C1812-1,"-")</f>
        <v>-</v>
      </c>
    </row>
    <row r="1813" spans="1:6" x14ac:dyDescent="0.25">
      <c r="A1813" s="24">
        <v>522023</v>
      </c>
      <c r="B1813" s="1" t="s">
        <v>580</v>
      </c>
      <c r="C1813" s="46">
        <v>75215</v>
      </c>
      <c r="D1813" s="46">
        <v>71558.98000000001</v>
      </c>
      <c r="E1813" s="4">
        <f t="shared" si="60"/>
        <v>-3656.0199999999895</v>
      </c>
      <c r="F1813" s="10">
        <f t="shared" si="61"/>
        <v>-4.8607591570830166E-2</v>
      </c>
    </row>
    <row r="1814" spans="1:6" x14ac:dyDescent="0.25">
      <c r="A1814" s="24">
        <v>522031</v>
      </c>
      <c r="B1814" s="1" t="s">
        <v>1377</v>
      </c>
      <c r="C1814" s="46">
        <v>116645</v>
      </c>
      <c r="D1814" s="46">
        <v>136702.83000000002</v>
      </c>
      <c r="E1814" s="4">
        <f t="shared" si="60"/>
        <v>20057.830000000016</v>
      </c>
      <c r="F1814" s="5">
        <f t="shared" si="61"/>
        <v>0.17195619186420341</v>
      </c>
    </row>
    <row r="1815" spans="1:6" x14ac:dyDescent="0.25">
      <c r="A1815" s="24">
        <v>522040</v>
      </c>
      <c r="B1815" s="1" t="s">
        <v>1936</v>
      </c>
      <c r="C1815" s="46">
        <v>58660</v>
      </c>
      <c r="D1815" s="46">
        <v>96579.78</v>
      </c>
      <c r="E1815" s="4">
        <f t="shared" si="60"/>
        <v>37919.78</v>
      </c>
      <c r="F1815" s="5">
        <f t="shared" si="61"/>
        <v>0.64643334469826108</v>
      </c>
    </row>
    <row r="1816" spans="1:6" x14ac:dyDescent="0.25">
      <c r="A1816" s="24">
        <v>522066</v>
      </c>
      <c r="B1816" s="1" t="s">
        <v>807</v>
      </c>
      <c r="C1816" s="46">
        <v>116250</v>
      </c>
      <c r="D1816" s="46">
        <v>117750.06</v>
      </c>
      <c r="E1816" s="4">
        <f t="shared" si="60"/>
        <v>1500.0599999999977</v>
      </c>
      <c r="F1816" s="5">
        <f t="shared" si="61"/>
        <v>1.2903741935483826E-2</v>
      </c>
    </row>
    <row r="1817" spans="1:6" x14ac:dyDescent="0.25">
      <c r="A1817" s="24">
        <v>522074</v>
      </c>
      <c r="B1817" s="1" t="s">
        <v>944</v>
      </c>
      <c r="C1817" s="46">
        <v>58660</v>
      </c>
      <c r="D1817" s="46">
        <v>61552.619999999995</v>
      </c>
      <c r="E1817" s="4">
        <f t="shared" si="60"/>
        <v>2892.6199999999953</v>
      </c>
      <c r="F1817" s="5">
        <f t="shared" si="61"/>
        <v>4.9311626321172808E-2</v>
      </c>
    </row>
    <row r="1818" spans="1:6" x14ac:dyDescent="0.25">
      <c r="A1818" s="24">
        <v>522082</v>
      </c>
      <c r="B1818" s="1" t="s">
        <v>2685</v>
      </c>
      <c r="C1818" s="46">
        <v>0</v>
      </c>
      <c r="D1818" s="46" t="s">
        <v>2</v>
      </c>
      <c r="E1818" s="4">
        <f t="shared" si="60"/>
        <v>0</v>
      </c>
      <c r="F1818" s="5" t="str">
        <f>IFERROR(D1818/C1818-1,"-")</f>
        <v>-</v>
      </c>
    </row>
    <row r="1819" spans="1:6" x14ac:dyDescent="0.25">
      <c r="A1819" s="24">
        <v>522091</v>
      </c>
      <c r="B1819" s="1" t="s">
        <v>2686</v>
      </c>
      <c r="C1819" s="47">
        <v>0</v>
      </c>
      <c r="D1819" s="47">
        <v>477</v>
      </c>
      <c r="E1819" s="34">
        <f t="shared" si="60"/>
        <v>477</v>
      </c>
      <c r="F1819" s="5" t="str">
        <f>IFERROR(D1819/C1819-1,"-")</f>
        <v>-</v>
      </c>
    </row>
    <row r="1820" spans="1:6" x14ac:dyDescent="0.25">
      <c r="A1820" s="24">
        <v>522104</v>
      </c>
      <c r="B1820" s="1" t="s">
        <v>1128</v>
      </c>
      <c r="C1820" s="46">
        <v>167287</v>
      </c>
      <c r="D1820" s="46">
        <v>183470.7</v>
      </c>
      <c r="E1820" s="4">
        <f t="shared" si="60"/>
        <v>16183.700000000012</v>
      </c>
      <c r="F1820" s="5">
        <f t="shared" si="61"/>
        <v>9.6742125807743662E-2</v>
      </c>
    </row>
    <row r="1821" spans="1:6" x14ac:dyDescent="0.25">
      <c r="A1821" s="24">
        <v>522121</v>
      </c>
      <c r="B1821" s="1" t="s">
        <v>309</v>
      </c>
      <c r="C1821" s="46">
        <v>116448</v>
      </c>
      <c r="D1821" s="46">
        <v>98017.459999999992</v>
      </c>
      <c r="E1821" s="4">
        <f t="shared" si="60"/>
        <v>-18430.540000000008</v>
      </c>
      <c r="F1821" s="10">
        <f t="shared" si="61"/>
        <v>-0.15827270541357519</v>
      </c>
    </row>
    <row r="1822" spans="1:6" x14ac:dyDescent="0.25">
      <c r="A1822" s="24">
        <v>522139</v>
      </c>
      <c r="B1822" s="1" t="s">
        <v>1619</v>
      </c>
      <c r="C1822" s="46">
        <v>434010</v>
      </c>
      <c r="D1822" s="46">
        <v>554678.76</v>
      </c>
      <c r="E1822" s="4">
        <f t="shared" si="60"/>
        <v>120668.76000000001</v>
      </c>
      <c r="F1822" s="5">
        <f t="shared" si="61"/>
        <v>0.2780322112393725</v>
      </c>
    </row>
    <row r="1823" spans="1:6" x14ac:dyDescent="0.25">
      <c r="A1823" s="24">
        <v>522147</v>
      </c>
      <c r="B1823" s="1" t="s">
        <v>448</v>
      </c>
      <c r="C1823" s="46">
        <v>357382</v>
      </c>
      <c r="D1823" s="46">
        <v>322645.46999999997</v>
      </c>
      <c r="E1823" s="4">
        <f t="shared" si="60"/>
        <v>-34736.530000000028</v>
      </c>
      <c r="F1823" s="10">
        <f t="shared" si="61"/>
        <v>-9.7197200754374991E-2</v>
      </c>
    </row>
    <row r="1824" spans="1:6" x14ac:dyDescent="0.25">
      <c r="A1824" s="24">
        <v>522155</v>
      </c>
      <c r="B1824" s="1" t="s">
        <v>2687</v>
      </c>
      <c r="C1824" s="46">
        <v>0</v>
      </c>
      <c r="D1824" s="46" t="s">
        <v>2</v>
      </c>
      <c r="E1824" s="4">
        <f t="shared" si="60"/>
        <v>0</v>
      </c>
      <c r="F1824" s="5" t="str">
        <f>IFERROR(D1824/C1824-1,"-")</f>
        <v>-</v>
      </c>
    </row>
    <row r="1825" spans="1:6" x14ac:dyDescent="0.25">
      <c r="A1825" s="24">
        <v>522163</v>
      </c>
      <c r="B1825" s="1" t="s">
        <v>947</v>
      </c>
      <c r="C1825" s="46">
        <v>79972</v>
      </c>
      <c r="D1825" s="46">
        <v>84039.82</v>
      </c>
      <c r="E1825" s="4">
        <f t="shared" si="60"/>
        <v>4067.820000000007</v>
      </c>
      <c r="F1825" s="5">
        <f t="shared" si="61"/>
        <v>5.0865552943530234E-2</v>
      </c>
    </row>
    <row r="1826" spans="1:6" x14ac:dyDescent="0.25">
      <c r="A1826" s="24">
        <v>522171</v>
      </c>
      <c r="B1826" s="1" t="s">
        <v>2688</v>
      </c>
      <c r="C1826" s="46">
        <v>0</v>
      </c>
      <c r="D1826" s="46" t="s">
        <v>2</v>
      </c>
      <c r="E1826" s="4">
        <f t="shared" si="60"/>
        <v>0</v>
      </c>
      <c r="F1826" s="5" t="str">
        <f>IFERROR(D1826/C1826-1,"-")</f>
        <v>-</v>
      </c>
    </row>
    <row r="1827" spans="1:6" x14ac:dyDescent="0.25">
      <c r="A1827" s="24">
        <v>522180</v>
      </c>
      <c r="B1827" s="1" t="s">
        <v>2689</v>
      </c>
      <c r="C1827" s="47">
        <v>0</v>
      </c>
      <c r="D1827" s="47">
        <v>15841.62</v>
      </c>
      <c r="E1827" s="34">
        <f t="shared" si="60"/>
        <v>15841.62</v>
      </c>
      <c r="F1827" s="5" t="str">
        <f>IFERROR(D1827/C1827-1,"-")</f>
        <v>-</v>
      </c>
    </row>
    <row r="1828" spans="1:6" x14ac:dyDescent="0.25">
      <c r="A1828" s="24">
        <v>522198</v>
      </c>
      <c r="B1828" s="1" t="s">
        <v>1220</v>
      </c>
      <c r="C1828" s="46">
        <v>60208</v>
      </c>
      <c r="D1828" s="46">
        <v>67674.240000000005</v>
      </c>
      <c r="E1828" s="4">
        <f t="shared" si="60"/>
        <v>7466.2400000000052</v>
      </c>
      <c r="F1828" s="5">
        <f t="shared" si="61"/>
        <v>0.12400744087164495</v>
      </c>
    </row>
    <row r="1829" spans="1:6" x14ac:dyDescent="0.25">
      <c r="A1829" s="24">
        <v>522201</v>
      </c>
      <c r="B1829" s="1" t="s">
        <v>2690</v>
      </c>
      <c r="C1829" s="46">
        <v>0</v>
      </c>
      <c r="D1829" s="46" t="s">
        <v>2</v>
      </c>
      <c r="E1829" s="4">
        <f t="shared" si="60"/>
        <v>0</v>
      </c>
      <c r="F1829" s="5" t="str">
        <f>IFERROR(D1829/C1829-1,"-")</f>
        <v>-</v>
      </c>
    </row>
    <row r="1830" spans="1:6" x14ac:dyDescent="0.25">
      <c r="A1830" s="24">
        <v>522210</v>
      </c>
      <c r="B1830" s="1" t="s">
        <v>711</v>
      </c>
      <c r="C1830" s="46">
        <v>52719</v>
      </c>
      <c r="D1830" s="46">
        <v>52270.71</v>
      </c>
      <c r="E1830" s="4">
        <f t="shared" si="60"/>
        <v>-448.29000000000087</v>
      </c>
      <c r="F1830" s="10">
        <f t="shared" si="61"/>
        <v>-8.5033858760599212E-3</v>
      </c>
    </row>
    <row r="1831" spans="1:6" x14ac:dyDescent="0.25">
      <c r="A1831" s="24">
        <v>522244</v>
      </c>
      <c r="B1831" s="1" t="s">
        <v>2693</v>
      </c>
      <c r="C1831" s="46">
        <v>0</v>
      </c>
      <c r="D1831" s="46" t="s">
        <v>2</v>
      </c>
      <c r="E1831" s="4">
        <f t="shared" si="60"/>
        <v>0</v>
      </c>
      <c r="F1831" s="5" t="str">
        <f>IFERROR(D1831/C1831-1,"-")</f>
        <v>-</v>
      </c>
    </row>
    <row r="1832" spans="1:6" x14ac:dyDescent="0.25">
      <c r="A1832" s="24">
        <v>522252</v>
      </c>
      <c r="B1832" s="1" t="s">
        <v>2694</v>
      </c>
      <c r="C1832" s="46">
        <v>0</v>
      </c>
      <c r="D1832" s="46" t="s">
        <v>2</v>
      </c>
      <c r="E1832" s="4">
        <f t="shared" si="60"/>
        <v>0</v>
      </c>
      <c r="F1832" s="5" t="str">
        <f>IFERROR(D1832/C1832-1,"-")</f>
        <v>-</v>
      </c>
    </row>
    <row r="1833" spans="1:6" x14ac:dyDescent="0.25">
      <c r="A1833" s="24">
        <v>522261</v>
      </c>
      <c r="B1833" s="1" t="s">
        <v>1095</v>
      </c>
      <c r="C1833" s="46">
        <v>113415</v>
      </c>
      <c r="D1833" s="46">
        <v>123229.81</v>
      </c>
      <c r="E1833" s="4">
        <f t="shared" si="60"/>
        <v>9814.8099999999977</v>
      </c>
      <c r="F1833" s="5">
        <f t="shared" si="61"/>
        <v>8.6538905788476006E-2</v>
      </c>
    </row>
    <row r="1834" spans="1:6" x14ac:dyDescent="0.25">
      <c r="A1834" s="24">
        <v>522279</v>
      </c>
      <c r="B1834" s="1" t="s">
        <v>1571</v>
      </c>
      <c r="C1834" s="46">
        <v>2603074</v>
      </c>
      <c r="D1834" s="46">
        <v>3267075.26</v>
      </c>
      <c r="E1834" s="4">
        <f t="shared" si="60"/>
        <v>664001.25999999978</v>
      </c>
      <c r="F1834" s="5">
        <f t="shared" si="61"/>
        <v>0.25508351280063479</v>
      </c>
    </row>
    <row r="1835" spans="1:6" x14ac:dyDescent="0.25">
      <c r="A1835" s="24">
        <v>522287</v>
      </c>
      <c r="B1835" s="1" t="s">
        <v>288</v>
      </c>
      <c r="C1835" s="46">
        <v>54277</v>
      </c>
      <c r="D1835" s="46">
        <v>44708.06</v>
      </c>
      <c r="E1835" s="4">
        <f t="shared" si="60"/>
        <v>-9568.9400000000023</v>
      </c>
      <c r="F1835" s="10">
        <f t="shared" si="61"/>
        <v>-0.17629824787663284</v>
      </c>
    </row>
    <row r="1836" spans="1:6" x14ac:dyDescent="0.25">
      <c r="A1836" s="24">
        <v>522295</v>
      </c>
      <c r="B1836" s="1" t="s">
        <v>856</v>
      </c>
      <c r="C1836" s="46">
        <v>66304</v>
      </c>
      <c r="D1836" s="46">
        <v>68141.149999999994</v>
      </c>
      <c r="E1836" s="4">
        <f t="shared" si="60"/>
        <v>1837.1499999999942</v>
      </c>
      <c r="F1836" s="5">
        <f t="shared" si="61"/>
        <v>2.7707981418918726E-2</v>
      </c>
    </row>
    <row r="1837" spans="1:6" x14ac:dyDescent="0.25">
      <c r="A1837" s="24">
        <v>522309</v>
      </c>
      <c r="B1837" s="1" t="s">
        <v>475</v>
      </c>
      <c r="C1837" s="46">
        <v>0</v>
      </c>
      <c r="D1837" s="46" t="s">
        <v>2</v>
      </c>
      <c r="E1837" s="4">
        <f t="shared" si="60"/>
        <v>0</v>
      </c>
      <c r="F1837" s="5" t="str">
        <f>IFERROR(D1837/C1837-1,"-")</f>
        <v>-</v>
      </c>
    </row>
    <row r="1838" spans="1:6" x14ac:dyDescent="0.25">
      <c r="A1838" s="24">
        <v>522317</v>
      </c>
      <c r="B1838" s="1" t="s">
        <v>2734</v>
      </c>
      <c r="C1838" s="46">
        <v>0</v>
      </c>
      <c r="D1838" s="46" t="s">
        <v>2</v>
      </c>
      <c r="E1838" s="4">
        <f t="shared" si="60"/>
        <v>0</v>
      </c>
      <c r="F1838" s="5" t="str">
        <f>IFERROR(D1838/C1838-1,"-")</f>
        <v>-</v>
      </c>
    </row>
    <row r="1839" spans="1:6" x14ac:dyDescent="0.25">
      <c r="A1839" s="24">
        <v>522325</v>
      </c>
      <c r="B1839" s="1" t="s">
        <v>943</v>
      </c>
      <c r="C1839" s="46">
        <v>70791</v>
      </c>
      <c r="D1839" s="46">
        <v>74262.47</v>
      </c>
      <c r="E1839" s="4">
        <f t="shared" si="60"/>
        <v>3471.4700000000012</v>
      </c>
      <c r="F1839" s="5">
        <f t="shared" si="61"/>
        <v>4.9038295828565781E-2</v>
      </c>
    </row>
    <row r="1840" spans="1:6" x14ac:dyDescent="0.25">
      <c r="A1840" s="24">
        <v>522333</v>
      </c>
      <c r="B1840" s="1" t="s">
        <v>2735</v>
      </c>
      <c r="C1840" s="46">
        <v>0</v>
      </c>
      <c r="D1840" s="46" t="s">
        <v>2</v>
      </c>
      <c r="E1840" s="4">
        <f t="shared" si="60"/>
        <v>0</v>
      </c>
      <c r="F1840" s="5" t="str">
        <f>IFERROR(D1840/C1840-1,"-")</f>
        <v>-</v>
      </c>
    </row>
    <row r="1841" spans="1:6" x14ac:dyDescent="0.25">
      <c r="A1841" s="24">
        <v>522341</v>
      </c>
      <c r="B1841" s="1" t="s">
        <v>1612</v>
      </c>
      <c r="C1841" s="46">
        <v>60208</v>
      </c>
      <c r="D1841" s="46">
        <v>76778.59</v>
      </c>
      <c r="E1841" s="4">
        <f t="shared" si="60"/>
        <v>16570.589999999997</v>
      </c>
      <c r="F1841" s="5">
        <f t="shared" si="61"/>
        <v>0.27522239569492424</v>
      </c>
    </row>
    <row r="1842" spans="1:6" x14ac:dyDescent="0.25">
      <c r="A1842" s="24">
        <v>522350</v>
      </c>
      <c r="B1842" s="1" t="s">
        <v>2736</v>
      </c>
      <c r="C1842" s="46">
        <v>0</v>
      </c>
      <c r="D1842" s="46" t="s">
        <v>2</v>
      </c>
      <c r="E1842" s="4">
        <f t="shared" si="60"/>
        <v>0</v>
      </c>
      <c r="F1842" s="5" t="str">
        <f>IFERROR(D1842/C1842-1,"-")</f>
        <v>-</v>
      </c>
    </row>
    <row r="1843" spans="1:6" x14ac:dyDescent="0.25">
      <c r="A1843" s="24">
        <v>522368</v>
      </c>
      <c r="B1843" s="1" t="s">
        <v>712</v>
      </c>
      <c r="C1843" s="46">
        <v>121921</v>
      </c>
      <c r="D1843" s="46">
        <v>120902.85</v>
      </c>
      <c r="E1843" s="4">
        <f t="shared" si="60"/>
        <v>-1018.1499999999942</v>
      </c>
      <c r="F1843" s="10">
        <f t="shared" si="61"/>
        <v>-8.3508993528595976E-3</v>
      </c>
    </row>
    <row r="1844" spans="1:6" x14ac:dyDescent="0.25">
      <c r="A1844" s="24">
        <v>522376</v>
      </c>
      <c r="B1844" s="1" t="s">
        <v>375</v>
      </c>
      <c r="C1844" s="46">
        <v>128184</v>
      </c>
      <c r="D1844" s="46">
        <v>111806.01999999999</v>
      </c>
      <c r="E1844" s="4">
        <f t="shared" si="60"/>
        <v>-16377.98000000001</v>
      </c>
      <c r="F1844" s="10">
        <f t="shared" si="61"/>
        <v>-0.12776930038070278</v>
      </c>
    </row>
    <row r="1845" spans="1:6" x14ac:dyDescent="0.25">
      <c r="A1845" s="24">
        <v>522384</v>
      </c>
      <c r="B1845" s="1" t="s">
        <v>2737</v>
      </c>
      <c r="C1845" s="47">
        <v>0</v>
      </c>
      <c r="D1845" s="47">
        <v>2828.89</v>
      </c>
      <c r="E1845" s="34">
        <f t="shared" si="60"/>
        <v>2828.89</v>
      </c>
      <c r="F1845" s="5" t="str">
        <f>IFERROR(D1845/C1845-1,"-")</f>
        <v>-</v>
      </c>
    </row>
    <row r="1846" spans="1:6" x14ac:dyDescent="0.25">
      <c r="A1846" s="24">
        <v>522392</v>
      </c>
      <c r="B1846" s="1" t="s">
        <v>2696</v>
      </c>
      <c r="C1846" s="46">
        <v>0</v>
      </c>
      <c r="D1846" s="46" t="s">
        <v>2</v>
      </c>
      <c r="E1846" s="4">
        <f t="shared" si="60"/>
        <v>0</v>
      </c>
      <c r="F1846" s="5" t="str">
        <f>IFERROR(D1846/C1846-1,"-")</f>
        <v>-</v>
      </c>
    </row>
    <row r="1847" spans="1:6" x14ac:dyDescent="0.25">
      <c r="A1847" s="24">
        <v>522406</v>
      </c>
      <c r="B1847" s="1" t="s">
        <v>1002</v>
      </c>
      <c r="C1847" s="46">
        <v>67634</v>
      </c>
      <c r="D1847" s="46">
        <v>71964.350000000006</v>
      </c>
      <c r="E1847" s="4">
        <f t="shared" si="60"/>
        <v>4330.3500000000058</v>
      </c>
      <c r="F1847" s="5">
        <f t="shared" si="61"/>
        <v>6.402622941124303E-2</v>
      </c>
    </row>
    <row r="1848" spans="1:6" x14ac:dyDescent="0.25">
      <c r="A1848" s="24">
        <v>522414</v>
      </c>
      <c r="B1848" s="1" t="s">
        <v>1721</v>
      </c>
      <c r="C1848" s="46">
        <v>57175</v>
      </c>
      <c r="D1848" s="46">
        <v>76220.179999999993</v>
      </c>
      <c r="E1848" s="4">
        <f t="shared" si="60"/>
        <v>19045.179999999993</v>
      </c>
      <c r="F1848" s="5">
        <f t="shared" si="61"/>
        <v>0.33310327940533435</v>
      </c>
    </row>
    <row r="1849" spans="1:6" x14ac:dyDescent="0.25">
      <c r="A1849" s="24">
        <v>522422</v>
      </c>
      <c r="B1849" s="1" t="s">
        <v>2738</v>
      </c>
      <c r="C1849" s="46">
        <v>0</v>
      </c>
      <c r="D1849" s="46" t="s">
        <v>2</v>
      </c>
      <c r="E1849" s="4">
        <f t="shared" si="60"/>
        <v>0</v>
      </c>
      <c r="F1849" s="5" t="str">
        <f>IFERROR(D1849/C1849-1,"-")</f>
        <v>-</v>
      </c>
    </row>
    <row r="1850" spans="1:6" x14ac:dyDescent="0.25">
      <c r="A1850" s="24">
        <v>522431</v>
      </c>
      <c r="B1850" s="1" t="s">
        <v>238</v>
      </c>
      <c r="C1850" s="46">
        <v>66304</v>
      </c>
      <c r="D1850" s="46">
        <v>52597.64</v>
      </c>
      <c r="E1850" s="4">
        <f t="shared" si="60"/>
        <v>-13706.36</v>
      </c>
      <c r="F1850" s="10">
        <f t="shared" si="61"/>
        <v>-0.20671995656370656</v>
      </c>
    </row>
    <row r="1851" spans="1:6" x14ac:dyDescent="0.25">
      <c r="A1851" s="24">
        <v>522449</v>
      </c>
      <c r="B1851" s="1" t="s">
        <v>2697</v>
      </c>
      <c r="C1851" s="46">
        <v>0</v>
      </c>
      <c r="D1851" s="46" t="s">
        <v>2</v>
      </c>
      <c r="E1851" s="4">
        <f t="shared" si="60"/>
        <v>0</v>
      </c>
      <c r="F1851" s="5" t="str">
        <f>IFERROR(D1851/C1851-1,"-")</f>
        <v>-</v>
      </c>
    </row>
    <row r="1852" spans="1:6" x14ac:dyDescent="0.25">
      <c r="A1852" s="24">
        <v>522457</v>
      </c>
      <c r="B1852" s="1" t="s">
        <v>889</v>
      </c>
      <c r="C1852" s="46">
        <v>44774</v>
      </c>
      <c r="D1852" s="46">
        <v>46448.56</v>
      </c>
      <c r="E1852" s="4">
        <f t="shared" si="60"/>
        <v>1674.5599999999977</v>
      </c>
      <c r="F1852" s="5">
        <f t="shared" si="61"/>
        <v>3.7400276946442101E-2</v>
      </c>
    </row>
    <row r="1853" spans="1:6" x14ac:dyDescent="0.25">
      <c r="A1853" s="24">
        <v>522465</v>
      </c>
      <c r="B1853" s="1" t="s">
        <v>2698</v>
      </c>
      <c r="C1853" s="46">
        <v>0</v>
      </c>
      <c r="D1853" s="46" t="s">
        <v>2</v>
      </c>
      <c r="E1853" s="4">
        <f t="shared" si="60"/>
        <v>0</v>
      </c>
      <c r="F1853" s="5" t="str">
        <f>IFERROR(D1853/C1853-1,"-")</f>
        <v>-</v>
      </c>
    </row>
    <row r="1854" spans="1:6" x14ac:dyDescent="0.25">
      <c r="A1854" s="24">
        <v>522473</v>
      </c>
      <c r="B1854" s="1" t="s">
        <v>2739</v>
      </c>
      <c r="C1854" s="46">
        <v>0</v>
      </c>
      <c r="D1854" s="46" t="s">
        <v>2</v>
      </c>
      <c r="E1854" s="4">
        <f t="shared" si="60"/>
        <v>0</v>
      </c>
      <c r="F1854" s="5" t="str">
        <f>IFERROR(D1854/C1854-1,"-")</f>
        <v>-</v>
      </c>
    </row>
    <row r="1855" spans="1:6" x14ac:dyDescent="0.25">
      <c r="A1855" s="24">
        <v>522481</v>
      </c>
      <c r="B1855" s="1" t="s">
        <v>145</v>
      </c>
      <c r="C1855" s="46">
        <v>57175</v>
      </c>
      <c r="D1855" s="46">
        <v>40370.31</v>
      </c>
      <c r="E1855" s="4">
        <f t="shared" si="60"/>
        <v>-16804.690000000002</v>
      </c>
      <c r="F1855" s="10">
        <f t="shared" si="61"/>
        <v>-0.2939167468299082</v>
      </c>
    </row>
    <row r="1856" spans="1:6" x14ac:dyDescent="0.25">
      <c r="A1856" s="24">
        <v>522490</v>
      </c>
      <c r="B1856" s="1" t="s">
        <v>2740</v>
      </c>
      <c r="C1856" s="46">
        <v>0</v>
      </c>
      <c r="D1856" s="46" t="s">
        <v>2</v>
      </c>
      <c r="E1856" s="4">
        <f t="shared" si="60"/>
        <v>0</v>
      </c>
      <c r="F1856" s="5" t="str">
        <f>IFERROR(D1856/C1856-1,"-")</f>
        <v>-</v>
      </c>
    </row>
    <row r="1857" spans="1:6" x14ac:dyDescent="0.25">
      <c r="A1857" s="24">
        <v>522503</v>
      </c>
      <c r="B1857" s="1" t="s">
        <v>248</v>
      </c>
      <c r="C1857" s="46">
        <v>66304</v>
      </c>
      <c r="D1857" s="46">
        <v>52906.39</v>
      </c>
      <c r="E1857" s="4">
        <f t="shared" si="60"/>
        <v>-13397.61</v>
      </c>
      <c r="F1857" s="10">
        <f t="shared" si="61"/>
        <v>-0.2020633747586873</v>
      </c>
    </row>
    <row r="1858" spans="1:6" x14ac:dyDescent="0.25">
      <c r="A1858" s="24">
        <v>522511</v>
      </c>
      <c r="B1858" s="1" t="s">
        <v>644</v>
      </c>
      <c r="C1858" s="46">
        <v>61693</v>
      </c>
      <c r="D1858" s="46">
        <v>60058.460000000006</v>
      </c>
      <c r="E1858" s="4">
        <f t="shared" si="60"/>
        <v>-1634.5399999999936</v>
      </c>
      <c r="F1858" s="10">
        <f t="shared" si="61"/>
        <v>-2.6494740083964019E-2</v>
      </c>
    </row>
    <row r="1859" spans="1:6" x14ac:dyDescent="0.25">
      <c r="A1859" s="24">
        <v>522520</v>
      </c>
      <c r="B1859" s="1" t="s">
        <v>2741</v>
      </c>
      <c r="C1859" s="46">
        <v>0</v>
      </c>
      <c r="D1859" s="46" t="s">
        <v>2</v>
      </c>
      <c r="E1859" s="4">
        <f t="shared" si="60"/>
        <v>0</v>
      </c>
      <c r="F1859" s="5" t="str">
        <f>IFERROR(D1859/C1859-1,"-")</f>
        <v>-</v>
      </c>
    </row>
    <row r="1860" spans="1:6" x14ac:dyDescent="0.25">
      <c r="A1860" s="24">
        <v>522538</v>
      </c>
      <c r="B1860" s="1" t="s">
        <v>435</v>
      </c>
      <c r="C1860" s="46">
        <v>0</v>
      </c>
      <c r="D1860" s="46" t="s">
        <v>2</v>
      </c>
      <c r="E1860" s="4">
        <f t="shared" ref="E1860:E1923" si="62">D1860-C1860</f>
        <v>0</v>
      </c>
      <c r="F1860" s="5" t="str">
        <f>IFERROR(D1860/C1860-1,"-")</f>
        <v>-</v>
      </c>
    </row>
    <row r="1861" spans="1:6" x14ac:dyDescent="0.25">
      <c r="A1861" s="24">
        <v>522546</v>
      </c>
      <c r="B1861" s="1" t="s">
        <v>2700</v>
      </c>
      <c r="C1861" s="46">
        <v>0</v>
      </c>
      <c r="D1861" s="46" t="s">
        <v>2</v>
      </c>
      <c r="E1861" s="4">
        <f t="shared" si="62"/>
        <v>0</v>
      </c>
      <c r="F1861" s="5" t="str">
        <f>IFERROR(D1861/C1861-1,"-")</f>
        <v>-</v>
      </c>
    </row>
    <row r="1862" spans="1:6" x14ac:dyDescent="0.25">
      <c r="A1862" s="24">
        <v>522554</v>
      </c>
      <c r="B1862" s="1" t="s">
        <v>459</v>
      </c>
      <c r="C1862" s="46">
        <v>52719</v>
      </c>
      <c r="D1862" s="46">
        <v>47761.95</v>
      </c>
      <c r="E1862" s="4">
        <f t="shared" si="62"/>
        <v>-4957.0500000000029</v>
      </c>
      <c r="F1862" s="10">
        <f t="shared" ref="F1862:F1923" si="63">IFERROR(D1862/C1862-1,"N/A")</f>
        <v>-9.4027769874238998E-2</v>
      </c>
    </row>
    <row r="1863" spans="1:6" x14ac:dyDescent="0.25">
      <c r="A1863" s="24">
        <v>522562</v>
      </c>
      <c r="B1863" s="1" t="s">
        <v>1418</v>
      </c>
      <c r="C1863" s="46">
        <v>60208</v>
      </c>
      <c r="D1863" s="46">
        <v>71303.08</v>
      </c>
      <c r="E1863" s="4">
        <f t="shared" si="62"/>
        <v>11095.080000000002</v>
      </c>
      <c r="F1863" s="5">
        <f t="shared" si="63"/>
        <v>0.18427916555939405</v>
      </c>
    </row>
    <row r="1864" spans="1:6" x14ac:dyDescent="0.25">
      <c r="A1864" s="24">
        <v>522571</v>
      </c>
      <c r="B1864" s="1" t="s">
        <v>2701</v>
      </c>
      <c r="C1864" s="46">
        <v>0</v>
      </c>
      <c r="D1864" s="46" t="s">
        <v>2</v>
      </c>
      <c r="E1864" s="4">
        <f t="shared" si="62"/>
        <v>0</v>
      </c>
      <c r="F1864" s="5" t="str">
        <f>IFERROR(D1864/C1864-1,"-")</f>
        <v>-</v>
      </c>
    </row>
    <row r="1865" spans="1:6" x14ac:dyDescent="0.25">
      <c r="A1865" s="24">
        <v>522589</v>
      </c>
      <c r="B1865" s="1" t="s">
        <v>261</v>
      </c>
      <c r="C1865" s="46">
        <v>58660</v>
      </c>
      <c r="D1865" s="46">
        <v>47370.36</v>
      </c>
      <c r="E1865" s="4">
        <f t="shared" si="62"/>
        <v>-11289.64</v>
      </c>
      <c r="F1865" s="10">
        <f t="shared" si="63"/>
        <v>-0.1924589157858847</v>
      </c>
    </row>
    <row r="1866" spans="1:6" x14ac:dyDescent="0.25">
      <c r="A1866" s="24">
        <v>522597</v>
      </c>
      <c r="B1866" s="1" t="s">
        <v>508</v>
      </c>
      <c r="C1866" s="46">
        <v>54277</v>
      </c>
      <c r="D1866" s="46">
        <v>50070.79</v>
      </c>
      <c r="E1866" s="4">
        <f t="shared" si="62"/>
        <v>-4206.2099999999991</v>
      </c>
      <c r="F1866" s="10">
        <f t="shared" si="63"/>
        <v>-7.7495255817381148E-2</v>
      </c>
    </row>
    <row r="1867" spans="1:6" x14ac:dyDescent="0.25">
      <c r="A1867" s="24">
        <v>522601</v>
      </c>
      <c r="B1867" s="1" t="s">
        <v>2742</v>
      </c>
      <c r="C1867" s="46">
        <v>0</v>
      </c>
      <c r="D1867" s="46" t="s">
        <v>2</v>
      </c>
      <c r="E1867" s="4">
        <f t="shared" si="62"/>
        <v>0</v>
      </c>
      <c r="F1867" s="5" t="str">
        <f>IFERROR(D1867/C1867-1,"-")</f>
        <v>-</v>
      </c>
    </row>
    <row r="1868" spans="1:6" x14ac:dyDescent="0.25">
      <c r="A1868" s="24">
        <v>522627</v>
      </c>
      <c r="B1868" s="1" t="s">
        <v>2743</v>
      </c>
      <c r="C1868" s="46">
        <v>0</v>
      </c>
      <c r="D1868" s="46" t="s">
        <v>2</v>
      </c>
      <c r="E1868" s="4">
        <f t="shared" si="62"/>
        <v>0</v>
      </c>
      <c r="F1868" s="5" t="str">
        <f>IFERROR(D1868/C1868-1,"-")</f>
        <v>-</v>
      </c>
    </row>
    <row r="1869" spans="1:6" x14ac:dyDescent="0.25">
      <c r="A1869" s="24">
        <v>522635</v>
      </c>
      <c r="B1869" s="1" t="s">
        <v>2715</v>
      </c>
      <c r="C1869" s="46">
        <v>0</v>
      </c>
      <c r="D1869" s="46" t="s">
        <v>2</v>
      </c>
      <c r="E1869" s="4">
        <f t="shared" si="62"/>
        <v>0</v>
      </c>
      <c r="F1869" s="5" t="str">
        <f>IFERROR(D1869/C1869-1,"-")</f>
        <v>-</v>
      </c>
    </row>
    <row r="1870" spans="1:6" x14ac:dyDescent="0.25">
      <c r="A1870" s="24">
        <v>522643</v>
      </c>
      <c r="B1870" s="1" t="s">
        <v>1976</v>
      </c>
      <c r="C1870" s="46">
        <v>55690</v>
      </c>
      <c r="D1870" s="46">
        <v>125155.06</v>
      </c>
      <c r="E1870" s="4">
        <f t="shared" si="62"/>
        <v>69465.06</v>
      </c>
      <c r="F1870" s="5">
        <f t="shared" si="63"/>
        <v>1.2473524869815047</v>
      </c>
    </row>
    <row r="1871" spans="1:6" x14ac:dyDescent="0.25">
      <c r="A1871" s="24">
        <v>522651</v>
      </c>
      <c r="B1871" s="1" t="s">
        <v>1504</v>
      </c>
      <c r="C1871" s="46">
        <v>66304</v>
      </c>
      <c r="D1871" s="46">
        <v>80945.37</v>
      </c>
      <c r="E1871" s="4">
        <f t="shared" si="62"/>
        <v>14641.369999999995</v>
      </c>
      <c r="F1871" s="5">
        <f t="shared" si="63"/>
        <v>0.22082182070463308</v>
      </c>
    </row>
    <row r="1872" spans="1:6" x14ac:dyDescent="0.25">
      <c r="A1872" s="24">
        <v>522660</v>
      </c>
      <c r="B1872" s="1" t="s">
        <v>34</v>
      </c>
      <c r="C1872" s="46">
        <v>131019</v>
      </c>
      <c r="D1872" s="46">
        <v>61228.11</v>
      </c>
      <c r="E1872" s="4">
        <f t="shared" si="62"/>
        <v>-69790.89</v>
      </c>
      <c r="F1872" s="10">
        <f t="shared" si="63"/>
        <v>-0.53267762690907428</v>
      </c>
    </row>
    <row r="1873" spans="1:6" x14ac:dyDescent="0.25">
      <c r="A1873" s="24">
        <v>522678</v>
      </c>
      <c r="B1873" s="1" t="s">
        <v>2744</v>
      </c>
      <c r="C1873" s="46">
        <v>0</v>
      </c>
      <c r="D1873" s="46" t="s">
        <v>2</v>
      </c>
      <c r="E1873" s="4">
        <f t="shared" si="62"/>
        <v>0</v>
      </c>
      <c r="F1873" s="5" t="str">
        <f>IFERROR(D1873/C1873-1,"-")</f>
        <v>-</v>
      </c>
    </row>
    <row r="1874" spans="1:6" x14ac:dyDescent="0.25">
      <c r="A1874" s="24">
        <v>522686</v>
      </c>
      <c r="B1874" s="1" t="s">
        <v>2702</v>
      </c>
      <c r="C1874" s="47">
        <v>0</v>
      </c>
      <c r="D1874" s="47">
        <v>859.34</v>
      </c>
      <c r="E1874" s="34">
        <f t="shared" si="62"/>
        <v>859.34</v>
      </c>
      <c r="F1874" s="5" t="str">
        <f>IFERROR(D1874/C1874-1,"-")</f>
        <v>-</v>
      </c>
    </row>
    <row r="1875" spans="1:6" x14ac:dyDescent="0.25">
      <c r="A1875" s="24">
        <v>522694</v>
      </c>
      <c r="B1875" s="1" t="s">
        <v>1656</v>
      </c>
      <c r="C1875" s="46">
        <v>61693</v>
      </c>
      <c r="D1875" s="46">
        <v>80121.959999999992</v>
      </c>
      <c r="E1875" s="4">
        <f t="shared" si="62"/>
        <v>18428.959999999992</v>
      </c>
      <c r="F1875" s="5">
        <f t="shared" si="63"/>
        <v>0.29872043829932071</v>
      </c>
    </row>
    <row r="1876" spans="1:6" x14ac:dyDescent="0.25">
      <c r="A1876" s="24">
        <v>522708</v>
      </c>
      <c r="B1876" s="1" t="s">
        <v>2703</v>
      </c>
      <c r="C1876" s="47">
        <v>0</v>
      </c>
      <c r="D1876" s="47">
        <v>1980</v>
      </c>
      <c r="E1876" s="34">
        <f t="shared" si="62"/>
        <v>1980</v>
      </c>
      <c r="F1876" s="5" t="str">
        <f>IFERROR(D1876/C1876-1,"-")</f>
        <v>-</v>
      </c>
    </row>
    <row r="1877" spans="1:6" x14ac:dyDescent="0.25">
      <c r="A1877" s="24">
        <v>522716</v>
      </c>
      <c r="B1877" s="1" t="s">
        <v>1792</v>
      </c>
      <c r="C1877" s="46">
        <v>52719</v>
      </c>
      <c r="D1877" s="46">
        <v>74333.66</v>
      </c>
      <c r="E1877" s="4">
        <f t="shared" si="62"/>
        <v>21614.660000000003</v>
      </c>
      <c r="F1877" s="5">
        <f t="shared" si="63"/>
        <v>0.40999753409586681</v>
      </c>
    </row>
    <row r="1878" spans="1:6" x14ac:dyDescent="0.25">
      <c r="A1878" s="24">
        <v>522724</v>
      </c>
      <c r="B1878" s="1" t="s">
        <v>1041</v>
      </c>
      <c r="C1878" s="46">
        <v>63147</v>
      </c>
      <c r="D1878" s="46">
        <v>67743.22</v>
      </c>
      <c r="E1878" s="4">
        <f t="shared" si="62"/>
        <v>4596.2200000000012</v>
      </c>
      <c r="F1878" s="5">
        <f t="shared" si="63"/>
        <v>7.2786038925047869E-2</v>
      </c>
    </row>
    <row r="1879" spans="1:6" x14ac:dyDescent="0.25">
      <c r="A1879" s="24">
        <v>522732</v>
      </c>
      <c r="B1879" s="1" t="s">
        <v>768</v>
      </c>
      <c r="C1879" s="46">
        <v>60208</v>
      </c>
      <c r="D1879" s="46">
        <v>60539.039999999994</v>
      </c>
      <c r="E1879" s="4">
        <f t="shared" si="62"/>
        <v>331.0399999999936</v>
      </c>
      <c r="F1879" s="5">
        <f t="shared" si="63"/>
        <v>5.4982726547965211E-3</v>
      </c>
    </row>
    <row r="1880" spans="1:6" x14ac:dyDescent="0.25">
      <c r="A1880" s="24">
        <v>522741</v>
      </c>
      <c r="B1880" s="1" t="s">
        <v>1426</v>
      </c>
      <c r="C1880" s="47">
        <v>0</v>
      </c>
      <c r="D1880" s="47">
        <v>9178.76</v>
      </c>
      <c r="E1880" s="34">
        <f t="shared" si="62"/>
        <v>9178.76</v>
      </c>
      <c r="F1880" s="5" t="str">
        <f>IFERROR(D1880/C1880-1,"-")</f>
        <v>-</v>
      </c>
    </row>
    <row r="1881" spans="1:6" x14ac:dyDescent="0.25">
      <c r="A1881" s="24">
        <v>522759</v>
      </c>
      <c r="B1881" s="1" t="s">
        <v>151</v>
      </c>
      <c r="C1881" s="46">
        <v>66304</v>
      </c>
      <c r="D1881" s="46">
        <v>47365.82</v>
      </c>
      <c r="E1881" s="4">
        <f t="shared" si="62"/>
        <v>-18938.18</v>
      </c>
      <c r="F1881" s="10">
        <f t="shared" si="63"/>
        <v>-0.2856265082046332</v>
      </c>
    </row>
    <row r="1882" spans="1:6" x14ac:dyDescent="0.25">
      <c r="A1882" s="24">
        <v>522767</v>
      </c>
      <c r="B1882" s="1" t="s">
        <v>2704</v>
      </c>
      <c r="C1882" s="46">
        <v>0</v>
      </c>
      <c r="D1882" s="46" t="s">
        <v>2</v>
      </c>
      <c r="E1882" s="4">
        <f t="shared" si="62"/>
        <v>0</v>
      </c>
      <c r="F1882" s="5" t="str">
        <f>IFERROR(D1882/C1882-1,"-")</f>
        <v>-</v>
      </c>
    </row>
    <row r="1883" spans="1:6" x14ac:dyDescent="0.25">
      <c r="A1883" s="24">
        <v>522783</v>
      </c>
      <c r="B1883" s="1" t="s">
        <v>673</v>
      </c>
      <c r="C1883" s="46">
        <v>82226</v>
      </c>
      <c r="D1883" s="46">
        <v>80675.899999999994</v>
      </c>
      <c r="E1883" s="4">
        <f t="shared" si="62"/>
        <v>-1550.1000000000058</v>
      </c>
      <c r="F1883" s="10">
        <f t="shared" si="63"/>
        <v>-1.8851701408313715E-2</v>
      </c>
    </row>
    <row r="1884" spans="1:6" x14ac:dyDescent="0.25">
      <c r="A1884" s="24">
        <v>522791</v>
      </c>
      <c r="B1884" s="1" t="s">
        <v>802</v>
      </c>
      <c r="C1884" s="46">
        <v>96403</v>
      </c>
      <c r="D1884" s="46">
        <v>97532.989999999991</v>
      </c>
      <c r="E1884" s="4">
        <f t="shared" si="62"/>
        <v>1129.9899999999907</v>
      </c>
      <c r="F1884" s="5">
        <f t="shared" si="63"/>
        <v>1.1721523189112348E-2</v>
      </c>
    </row>
    <row r="1885" spans="1:6" x14ac:dyDescent="0.25">
      <c r="A1885" s="24">
        <v>522805</v>
      </c>
      <c r="B1885" s="1" t="s">
        <v>1911</v>
      </c>
      <c r="C1885" s="46">
        <v>87897</v>
      </c>
      <c r="D1885" s="46">
        <v>139401.19</v>
      </c>
      <c r="E1885" s="4">
        <f t="shared" si="62"/>
        <v>51504.19</v>
      </c>
      <c r="F1885" s="5">
        <f t="shared" si="63"/>
        <v>0.58596072675973021</v>
      </c>
    </row>
    <row r="1886" spans="1:6" x14ac:dyDescent="0.25">
      <c r="A1886" s="24">
        <v>522813</v>
      </c>
      <c r="B1886" s="1" t="s">
        <v>2745</v>
      </c>
      <c r="C1886" s="46">
        <v>0</v>
      </c>
      <c r="D1886" s="46" t="s">
        <v>2</v>
      </c>
      <c r="E1886" s="4">
        <f t="shared" si="62"/>
        <v>0</v>
      </c>
      <c r="F1886" s="5" t="str">
        <f>IFERROR(D1886/C1886-1,"-")</f>
        <v>-</v>
      </c>
    </row>
    <row r="1887" spans="1:6" x14ac:dyDescent="0.25">
      <c r="A1887" s="24">
        <v>522821</v>
      </c>
      <c r="B1887" s="1" t="s">
        <v>2746</v>
      </c>
      <c r="C1887" s="46">
        <v>0</v>
      </c>
      <c r="D1887" s="46" t="s">
        <v>2</v>
      </c>
      <c r="E1887" s="4">
        <f t="shared" si="62"/>
        <v>0</v>
      </c>
      <c r="F1887" s="5" t="str">
        <f>IFERROR(D1887/C1887-1,"-")</f>
        <v>-</v>
      </c>
    </row>
    <row r="1888" spans="1:6" x14ac:dyDescent="0.25">
      <c r="A1888" s="24">
        <v>522830</v>
      </c>
      <c r="B1888" s="1" t="s">
        <v>2747</v>
      </c>
      <c r="C1888" s="46">
        <v>0</v>
      </c>
      <c r="D1888" s="46" t="s">
        <v>2</v>
      </c>
      <c r="E1888" s="4">
        <f t="shared" si="62"/>
        <v>0</v>
      </c>
      <c r="F1888" s="5" t="str">
        <f>IFERROR(D1888/C1888-1,"-")</f>
        <v>-</v>
      </c>
    </row>
    <row r="1889" spans="1:6" x14ac:dyDescent="0.25">
      <c r="A1889" s="24">
        <v>522848</v>
      </c>
      <c r="B1889" s="1" t="s">
        <v>373</v>
      </c>
      <c r="C1889" s="46">
        <v>0</v>
      </c>
      <c r="D1889" s="46" t="s">
        <v>2</v>
      </c>
      <c r="E1889" s="4">
        <f t="shared" si="62"/>
        <v>0</v>
      </c>
      <c r="F1889" s="5" t="str">
        <f>IFERROR(D1889/C1889-1,"-")</f>
        <v>-</v>
      </c>
    </row>
    <row r="1890" spans="1:6" x14ac:dyDescent="0.25">
      <c r="A1890" s="24">
        <v>522856</v>
      </c>
      <c r="B1890" s="1" t="s">
        <v>814</v>
      </c>
      <c r="C1890" s="46">
        <v>0</v>
      </c>
      <c r="D1890" s="46" t="s">
        <v>2</v>
      </c>
      <c r="E1890" s="4">
        <f t="shared" si="62"/>
        <v>0</v>
      </c>
      <c r="F1890" s="5" t="str">
        <f>IFERROR(D1890/C1890-1,"-")</f>
        <v>-</v>
      </c>
    </row>
    <row r="1891" spans="1:6" x14ac:dyDescent="0.25">
      <c r="A1891" s="24">
        <v>522864</v>
      </c>
      <c r="B1891" s="1" t="s">
        <v>464</v>
      </c>
      <c r="C1891" s="46">
        <v>99830</v>
      </c>
      <c r="D1891" s="46">
        <v>90639.4</v>
      </c>
      <c r="E1891" s="4">
        <f t="shared" si="62"/>
        <v>-9190.6000000000058</v>
      </c>
      <c r="F1891" s="10">
        <f t="shared" si="63"/>
        <v>-9.2062506260643162E-2</v>
      </c>
    </row>
    <row r="1892" spans="1:6" x14ac:dyDescent="0.25">
      <c r="A1892" s="24">
        <v>522872</v>
      </c>
      <c r="B1892" s="1" t="s">
        <v>1640</v>
      </c>
      <c r="C1892" s="46">
        <v>54277</v>
      </c>
      <c r="D1892" s="46">
        <v>70000</v>
      </c>
      <c r="E1892" s="4">
        <f t="shared" si="62"/>
        <v>15723</v>
      </c>
      <c r="F1892" s="5">
        <f t="shared" si="63"/>
        <v>0.289680711903753</v>
      </c>
    </row>
    <row r="1893" spans="1:6" x14ac:dyDescent="0.25">
      <c r="A1893" s="24">
        <v>522881</v>
      </c>
      <c r="B1893" s="1" t="s">
        <v>2705</v>
      </c>
      <c r="C1893" s="46">
        <v>0</v>
      </c>
      <c r="D1893" s="46" t="s">
        <v>2</v>
      </c>
      <c r="E1893" s="4">
        <f t="shared" si="62"/>
        <v>0</v>
      </c>
      <c r="F1893" s="5" t="str">
        <f>IFERROR(D1893/C1893-1,"-")</f>
        <v>-</v>
      </c>
    </row>
    <row r="1894" spans="1:6" x14ac:dyDescent="0.25">
      <c r="A1894" s="24">
        <v>522899</v>
      </c>
      <c r="B1894" s="1" t="s">
        <v>626</v>
      </c>
      <c r="C1894" s="46">
        <v>0</v>
      </c>
      <c r="D1894" s="46" t="s">
        <v>2</v>
      </c>
      <c r="E1894" s="4">
        <f t="shared" si="62"/>
        <v>0</v>
      </c>
      <c r="F1894" s="5" t="str">
        <f>IFERROR(D1894/C1894-1,"-")</f>
        <v>-</v>
      </c>
    </row>
    <row r="1895" spans="1:6" x14ac:dyDescent="0.25">
      <c r="A1895" s="24">
        <v>522902</v>
      </c>
      <c r="B1895" s="1" t="s">
        <v>1960</v>
      </c>
      <c r="C1895" s="46">
        <v>64809</v>
      </c>
      <c r="D1895" s="46">
        <v>119207.5</v>
      </c>
      <c r="E1895" s="4">
        <f t="shared" si="62"/>
        <v>54398.5</v>
      </c>
      <c r="F1895" s="5">
        <f t="shared" si="63"/>
        <v>0.83936644601829991</v>
      </c>
    </row>
    <row r="1896" spans="1:6" x14ac:dyDescent="0.25">
      <c r="A1896" s="24">
        <v>522911</v>
      </c>
      <c r="B1896" s="1" t="s">
        <v>2748</v>
      </c>
      <c r="C1896" s="46">
        <v>0</v>
      </c>
      <c r="D1896" s="46" t="s">
        <v>2</v>
      </c>
      <c r="E1896" s="4">
        <f t="shared" si="62"/>
        <v>0</v>
      </c>
      <c r="F1896" s="5" t="str">
        <f>IFERROR(D1896/C1896-1,"-")</f>
        <v>-</v>
      </c>
    </row>
    <row r="1897" spans="1:6" x14ac:dyDescent="0.25">
      <c r="A1897" s="24">
        <v>522929</v>
      </c>
      <c r="B1897" s="1" t="s">
        <v>639</v>
      </c>
      <c r="C1897" s="46">
        <v>52719</v>
      </c>
      <c r="D1897" s="46">
        <v>51270.720000000001</v>
      </c>
      <c r="E1897" s="4">
        <f t="shared" si="62"/>
        <v>-1448.2799999999988</v>
      </c>
      <c r="F1897" s="10">
        <f t="shared" si="63"/>
        <v>-2.7471689523701159E-2</v>
      </c>
    </row>
    <row r="1898" spans="1:6" x14ac:dyDescent="0.25">
      <c r="A1898" s="24">
        <v>522937</v>
      </c>
      <c r="B1898" s="1" t="s">
        <v>2749</v>
      </c>
      <c r="C1898" s="46">
        <v>0</v>
      </c>
      <c r="D1898" s="46" t="s">
        <v>2</v>
      </c>
      <c r="E1898" s="4">
        <f t="shared" si="62"/>
        <v>0</v>
      </c>
      <c r="F1898" s="5" t="str">
        <f>IFERROR(D1898/C1898-1,"-")</f>
        <v>-</v>
      </c>
    </row>
    <row r="1899" spans="1:6" x14ac:dyDescent="0.25">
      <c r="A1899" s="24">
        <v>522945</v>
      </c>
      <c r="B1899" s="1" t="s">
        <v>1376</v>
      </c>
      <c r="C1899" s="46">
        <v>52719</v>
      </c>
      <c r="D1899" s="46">
        <v>61730.45</v>
      </c>
      <c r="E1899" s="4">
        <f t="shared" si="62"/>
        <v>9011.4499999999971</v>
      </c>
      <c r="F1899" s="5">
        <f t="shared" si="63"/>
        <v>0.17093362924182931</v>
      </c>
    </row>
    <row r="1900" spans="1:6" x14ac:dyDescent="0.25">
      <c r="A1900" s="24">
        <v>522953</v>
      </c>
      <c r="B1900" s="1" t="s">
        <v>133</v>
      </c>
      <c r="C1900" s="46">
        <v>69337</v>
      </c>
      <c r="D1900" s="46">
        <v>48536.770000000004</v>
      </c>
      <c r="E1900" s="4">
        <f t="shared" si="62"/>
        <v>-20800.229999999996</v>
      </c>
      <c r="F1900" s="10">
        <f t="shared" si="63"/>
        <v>-0.29998745258664195</v>
      </c>
    </row>
    <row r="1901" spans="1:6" x14ac:dyDescent="0.25">
      <c r="A1901" s="24">
        <v>522961</v>
      </c>
      <c r="B1901" s="1" t="s">
        <v>1757</v>
      </c>
      <c r="C1901" s="46">
        <v>73720</v>
      </c>
      <c r="D1901" s="46">
        <v>100790.31</v>
      </c>
      <c r="E1901" s="4">
        <f t="shared" si="62"/>
        <v>27070.309999999998</v>
      </c>
      <c r="F1901" s="5">
        <f t="shared" si="63"/>
        <v>0.36720442213781879</v>
      </c>
    </row>
    <row r="1902" spans="1:6" x14ac:dyDescent="0.25">
      <c r="A1902" s="24">
        <v>522970</v>
      </c>
      <c r="B1902" s="1" t="s">
        <v>2750</v>
      </c>
      <c r="C1902" s="46">
        <v>0</v>
      </c>
      <c r="D1902" s="46" t="s">
        <v>2</v>
      </c>
      <c r="E1902" s="4">
        <f t="shared" si="62"/>
        <v>0</v>
      </c>
      <c r="F1902" s="5" t="str">
        <f>IFERROR(D1902/C1902-1,"-")</f>
        <v>-</v>
      </c>
    </row>
    <row r="1903" spans="1:6" x14ac:dyDescent="0.25">
      <c r="A1903" s="24">
        <v>522988</v>
      </c>
      <c r="B1903" s="1" t="s">
        <v>2707</v>
      </c>
      <c r="C1903" s="46">
        <v>0</v>
      </c>
      <c r="D1903" s="46" t="s">
        <v>2</v>
      </c>
      <c r="E1903" s="4">
        <f t="shared" si="62"/>
        <v>0</v>
      </c>
      <c r="F1903" s="5" t="str">
        <f>IFERROR(D1903/C1903-1,"-")</f>
        <v>-</v>
      </c>
    </row>
    <row r="1904" spans="1:6" x14ac:dyDescent="0.25">
      <c r="A1904" s="24">
        <v>522996</v>
      </c>
      <c r="B1904" s="1" t="s">
        <v>1339</v>
      </c>
      <c r="C1904" s="46">
        <v>60208</v>
      </c>
      <c r="D1904" s="46">
        <v>69765.63</v>
      </c>
      <c r="E1904" s="4">
        <f t="shared" si="62"/>
        <v>9557.6300000000047</v>
      </c>
      <c r="F1904" s="5">
        <f t="shared" si="63"/>
        <v>0.15874352245548762</v>
      </c>
    </row>
    <row r="1905" spans="1:6" x14ac:dyDescent="0.25">
      <c r="A1905" s="24">
        <v>523003</v>
      </c>
      <c r="B1905" s="1" t="s">
        <v>97</v>
      </c>
      <c r="C1905" s="46">
        <v>57175</v>
      </c>
      <c r="D1905" s="46">
        <v>36370.21</v>
      </c>
      <c r="E1905" s="4">
        <f t="shared" si="62"/>
        <v>-20804.79</v>
      </c>
      <c r="F1905" s="10">
        <f t="shared" si="63"/>
        <v>-0.36387914298207258</v>
      </c>
    </row>
    <row r="1906" spans="1:6" x14ac:dyDescent="0.25">
      <c r="A1906" s="24">
        <v>523011</v>
      </c>
      <c r="B1906" s="1" t="s">
        <v>2751</v>
      </c>
      <c r="C1906" s="46">
        <v>0</v>
      </c>
      <c r="D1906" s="46" t="s">
        <v>2</v>
      </c>
      <c r="E1906" s="4">
        <f t="shared" si="62"/>
        <v>0</v>
      </c>
      <c r="F1906" s="5" t="str">
        <f>IFERROR(D1906/C1906-1,"-")</f>
        <v>-</v>
      </c>
    </row>
    <row r="1907" spans="1:6" x14ac:dyDescent="0.25">
      <c r="A1907" s="24">
        <v>523020</v>
      </c>
      <c r="B1907" s="1" t="s">
        <v>850</v>
      </c>
      <c r="C1907" s="46">
        <v>0</v>
      </c>
      <c r="D1907" s="46" t="s">
        <v>2</v>
      </c>
      <c r="E1907" s="4">
        <f t="shared" si="62"/>
        <v>0</v>
      </c>
      <c r="F1907" s="5" t="str">
        <f>IFERROR(D1907/C1907-1,"-")</f>
        <v>-</v>
      </c>
    </row>
    <row r="1908" spans="1:6" x14ac:dyDescent="0.25">
      <c r="A1908" s="24">
        <v>523038</v>
      </c>
      <c r="B1908" s="1" t="s">
        <v>2752</v>
      </c>
      <c r="C1908" s="46">
        <v>0</v>
      </c>
      <c r="D1908" s="46" t="s">
        <v>2</v>
      </c>
      <c r="E1908" s="4">
        <f t="shared" si="62"/>
        <v>0</v>
      </c>
      <c r="F1908" s="5" t="str">
        <f>IFERROR(D1908/C1908-1,"-")</f>
        <v>-</v>
      </c>
    </row>
    <row r="1909" spans="1:6" x14ac:dyDescent="0.25">
      <c r="A1909" s="24">
        <v>523046</v>
      </c>
      <c r="B1909" s="1" t="s">
        <v>2753</v>
      </c>
      <c r="C1909" s="46">
        <v>0</v>
      </c>
      <c r="D1909" s="46" t="s">
        <v>2</v>
      </c>
      <c r="E1909" s="4">
        <f t="shared" si="62"/>
        <v>0</v>
      </c>
      <c r="F1909" s="5" t="str">
        <f>IFERROR(D1909/C1909-1,"-")</f>
        <v>-</v>
      </c>
    </row>
    <row r="1910" spans="1:6" x14ac:dyDescent="0.25">
      <c r="A1910" s="24">
        <v>523054</v>
      </c>
      <c r="B1910" s="1" t="s">
        <v>2388</v>
      </c>
      <c r="C1910" s="46">
        <v>0</v>
      </c>
      <c r="D1910" s="46" t="s">
        <v>2</v>
      </c>
      <c r="E1910" s="4">
        <f t="shared" si="62"/>
        <v>0</v>
      </c>
      <c r="F1910" s="5" t="str">
        <f>IFERROR(D1910/C1910-1,"-")</f>
        <v>-</v>
      </c>
    </row>
    <row r="1911" spans="1:6" x14ac:dyDescent="0.25">
      <c r="A1911" s="24">
        <v>523062</v>
      </c>
      <c r="B1911" s="1" t="s">
        <v>1779</v>
      </c>
      <c r="C1911" s="46">
        <v>66304</v>
      </c>
      <c r="D1911" s="46">
        <v>92325.38</v>
      </c>
      <c r="E1911" s="4">
        <f t="shared" si="62"/>
        <v>26021.380000000005</v>
      </c>
      <c r="F1911" s="5">
        <f t="shared" si="63"/>
        <v>0.39245565878378375</v>
      </c>
    </row>
    <row r="1912" spans="1:6" x14ac:dyDescent="0.25">
      <c r="A1912" s="24">
        <v>523071</v>
      </c>
      <c r="B1912" s="1" t="s">
        <v>1243</v>
      </c>
      <c r="C1912" s="46">
        <v>57175</v>
      </c>
      <c r="D1912" s="46">
        <v>64556.04</v>
      </c>
      <c r="E1912" s="4">
        <f t="shared" si="62"/>
        <v>7381.0400000000009</v>
      </c>
      <c r="F1912" s="5">
        <f t="shared" si="63"/>
        <v>0.12909558373414964</v>
      </c>
    </row>
    <row r="1913" spans="1:6" x14ac:dyDescent="0.25">
      <c r="A1913" s="24">
        <v>523089</v>
      </c>
      <c r="B1913" s="1" t="s">
        <v>380</v>
      </c>
      <c r="C1913" s="46">
        <v>473705</v>
      </c>
      <c r="D1913" s="46">
        <v>414386.33999999997</v>
      </c>
      <c r="E1913" s="4">
        <f t="shared" si="62"/>
        <v>-59318.660000000033</v>
      </c>
      <c r="F1913" s="10">
        <f t="shared" si="63"/>
        <v>-0.12522278633326656</v>
      </c>
    </row>
    <row r="1914" spans="1:6" x14ac:dyDescent="0.25">
      <c r="A1914" s="24">
        <v>523097</v>
      </c>
      <c r="B1914" s="1" t="s">
        <v>1576</v>
      </c>
      <c r="C1914" s="46">
        <v>70791</v>
      </c>
      <c r="D1914" s="46">
        <v>88928.01</v>
      </c>
      <c r="E1914" s="4">
        <f t="shared" si="62"/>
        <v>18137.009999999995</v>
      </c>
      <c r="F1914" s="5">
        <f t="shared" si="63"/>
        <v>0.25620502606263496</v>
      </c>
    </row>
    <row r="1915" spans="1:6" x14ac:dyDescent="0.25">
      <c r="A1915" s="24">
        <v>523101</v>
      </c>
      <c r="B1915" s="1" t="s">
        <v>693</v>
      </c>
      <c r="C1915" s="46">
        <v>269756</v>
      </c>
      <c r="D1915" s="46">
        <v>266097.89</v>
      </c>
      <c r="E1915" s="4">
        <f t="shared" si="62"/>
        <v>-3658.109999999986</v>
      </c>
      <c r="F1915" s="10">
        <f t="shared" si="63"/>
        <v>-1.356081051023883E-2</v>
      </c>
    </row>
    <row r="1916" spans="1:6" x14ac:dyDescent="0.25">
      <c r="A1916" s="24">
        <v>523119</v>
      </c>
      <c r="B1916" s="1" t="s">
        <v>1213</v>
      </c>
      <c r="C1916" s="46">
        <v>66304</v>
      </c>
      <c r="D1916" s="46">
        <v>74391.87</v>
      </c>
      <c r="E1916" s="4">
        <f t="shared" si="62"/>
        <v>8087.8699999999953</v>
      </c>
      <c r="F1916" s="5">
        <f t="shared" si="63"/>
        <v>0.12198163006756757</v>
      </c>
    </row>
    <row r="1917" spans="1:6" x14ac:dyDescent="0.25">
      <c r="A1917" s="24">
        <v>523127</v>
      </c>
      <c r="B1917" s="1" t="s">
        <v>2708</v>
      </c>
      <c r="C1917" s="46">
        <v>0</v>
      </c>
      <c r="D1917" s="46" t="s">
        <v>2</v>
      </c>
      <c r="E1917" s="4">
        <f t="shared" si="62"/>
        <v>0</v>
      </c>
      <c r="F1917" s="5" t="str">
        <f>IFERROR(D1917/C1917-1,"-")</f>
        <v>-</v>
      </c>
    </row>
    <row r="1918" spans="1:6" x14ac:dyDescent="0.25">
      <c r="A1918" s="24">
        <v>523135</v>
      </c>
      <c r="B1918" s="1" t="s">
        <v>2709</v>
      </c>
      <c r="C1918" s="46">
        <v>0</v>
      </c>
      <c r="D1918" s="46" t="s">
        <v>2</v>
      </c>
      <c r="E1918" s="4">
        <f t="shared" si="62"/>
        <v>0</v>
      </c>
      <c r="F1918" s="5" t="str">
        <f>IFERROR(D1918/C1918-1,"-")</f>
        <v>-</v>
      </c>
    </row>
    <row r="1919" spans="1:6" x14ac:dyDescent="0.25">
      <c r="A1919" s="24">
        <v>523143</v>
      </c>
      <c r="B1919" s="1" t="s">
        <v>2754</v>
      </c>
      <c r="C1919" s="46">
        <v>0</v>
      </c>
      <c r="D1919" s="46" t="s">
        <v>2</v>
      </c>
      <c r="E1919" s="4">
        <f t="shared" si="62"/>
        <v>0</v>
      </c>
      <c r="F1919" s="5" t="str">
        <f>IFERROR(D1919/C1919-1,"-")</f>
        <v>-</v>
      </c>
    </row>
    <row r="1920" spans="1:6" x14ac:dyDescent="0.25">
      <c r="A1920" s="24">
        <v>523151</v>
      </c>
      <c r="B1920" s="1" t="s">
        <v>95</v>
      </c>
      <c r="C1920" s="46">
        <v>67634</v>
      </c>
      <c r="D1920" s="46">
        <v>42897.87</v>
      </c>
      <c r="E1920" s="4">
        <f t="shared" si="62"/>
        <v>-24736.129999999997</v>
      </c>
      <c r="F1920" s="10">
        <f t="shared" si="63"/>
        <v>-0.365735133217021</v>
      </c>
    </row>
    <row r="1921" spans="1:6" x14ac:dyDescent="0.25">
      <c r="A1921" s="24">
        <v>523160</v>
      </c>
      <c r="B1921" s="1" t="s">
        <v>2755</v>
      </c>
      <c r="C1921" s="46">
        <v>0</v>
      </c>
      <c r="D1921" s="46" t="s">
        <v>2</v>
      </c>
      <c r="E1921" s="4">
        <f t="shared" si="62"/>
        <v>0</v>
      </c>
      <c r="F1921" s="5" t="str">
        <f>IFERROR(D1921/C1921-1,"-")</f>
        <v>-</v>
      </c>
    </row>
    <row r="1922" spans="1:6" x14ac:dyDescent="0.25">
      <c r="A1922" s="24">
        <v>523178</v>
      </c>
      <c r="B1922" s="1" t="s">
        <v>1730</v>
      </c>
      <c r="C1922" s="46">
        <v>79588</v>
      </c>
      <c r="D1922" s="46">
        <v>106827</v>
      </c>
      <c r="E1922" s="4">
        <f t="shared" si="62"/>
        <v>27239</v>
      </c>
      <c r="F1922" s="5">
        <f t="shared" si="63"/>
        <v>0.34225008795295775</v>
      </c>
    </row>
    <row r="1923" spans="1:6" x14ac:dyDescent="0.25">
      <c r="A1923" s="24">
        <v>523186</v>
      </c>
      <c r="B1923" s="1" t="s">
        <v>397</v>
      </c>
      <c r="C1923" s="46">
        <v>280702</v>
      </c>
      <c r="D1923" s="46">
        <v>248280.19</v>
      </c>
      <c r="E1923" s="4">
        <f t="shared" si="62"/>
        <v>-32421.809999999998</v>
      </c>
      <c r="F1923" s="10">
        <f t="shared" si="63"/>
        <v>-0.11550259706022759</v>
      </c>
    </row>
    <row r="1924" spans="1:6" x14ac:dyDescent="0.25">
      <c r="A1924" s="24">
        <v>523194</v>
      </c>
      <c r="B1924" s="1" t="s">
        <v>2710</v>
      </c>
      <c r="C1924" s="46">
        <v>0</v>
      </c>
      <c r="D1924" s="46" t="s">
        <v>2</v>
      </c>
      <c r="E1924" s="4">
        <f t="shared" ref="E1924:E1987" si="64">D1924-C1924</f>
        <v>0</v>
      </c>
      <c r="F1924" s="5" t="str">
        <f>IFERROR(D1924/C1924-1,"-")</f>
        <v>-</v>
      </c>
    </row>
    <row r="1925" spans="1:6" x14ac:dyDescent="0.25">
      <c r="A1925" s="24">
        <v>523208</v>
      </c>
      <c r="B1925" s="1" t="s">
        <v>2711</v>
      </c>
      <c r="C1925" s="46">
        <v>0</v>
      </c>
      <c r="D1925" s="46" t="s">
        <v>2</v>
      </c>
      <c r="E1925" s="4">
        <f t="shared" si="64"/>
        <v>0</v>
      </c>
      <c r="F1925" s="5" t="str">
        <f>IFERROR(D1925/C1925-1,"-")</f>
        <v>-</v>
      </c>
    </row>
    <row r="1926" spans="1:6" x14ac:dyDescent="0.25">
      <c r="A1926" s="24">
        <v>523216</v>
      </c>
      <c r="B1926" s="1" t="s">
        <v>827</v>
      </c>
      <c r="C1926" s="46">
        <v>82423</v>
      </c>
      <c r="D1926" s="46">
        <v>83904</v>
      </c>
      <c r="E1926" s="4">
        <f t="shared" si="64"/>
        <v>1481</v>
      </c>
      <c r="F1926" s="5">
        <f t="shared" ref="F1926:F1987" si="65">IFERROR(D1926/C1926-1,"N/A")</f>
        <v>1.7968285551362984E-2</v>
      </c>
    </row>
    <row r="1927" spans="1:6" x14ac:dyDescent="0.25">
      <c r="A1927" s="24">
        <v>523224</v>
      </c>
      <c r="B1927" s="1" t="s">
        <v>1361</v>
      </c>
      <c r="C1927" s="46">
        <v>63147</v>
      </c>
      <c r="D1927" s="46">
        <v>73553.119999999995</v>
      </c>
      <c r="E1927" s="4">
        <f t="shared" si="64"/>
        <v>10406.119999999995</v>
      </c>
      <c r="F1927" s="5">
        <f t="shared" si="65"/>
        <v>0.16479199328550842</v>
      </c>
    </row>
    <row r="1928" spans="1:6" x14ac:dyDescent="0.25">
      <c r="A1928" s="24">
        <v>523232</v>
      </c>
      <c r="B1928" s="1" t="s">
        <v>926</v>
      </c>
      <c r="C1928" s="46">
        <v>64726</v>
      </c>
      <c r="D1928" s="46">
        <v>67673.739999999991</v>
      </c>
      <c r="E1928" s="4">
        <f t="shared" si="64"/>
        <v>2947.7399999999907</v>
      </c>
      <c r="F1928" s="5">
        <f t="shared" si="65"/>
        <v>4.5541822451564906E-2</v>
      </c>
    </row>
    <row r="1929" spans="1:6" x14ac:dyDescent="0.25">
      <c r="A1929" s="24">
        <v>523241</v>
      </c>
      <c r="B1929" s="1" t="s">
        <v>1297</v>
      </c>
      <c r="C1929" s="46">
        <v>93567</v>
      </c>
      <c r="D1929" s="46">
        <v>107163</v>
      </c>
      <c r="E1929" s="4">
        <f t="shared" si="64"/>
        <v>13596</v>
      </c>
      <c r="F1929" s="5">
        <f t="shared" si="65"/>
        <v>0.14530764051428391</v>
      </c>
    </row>
    <row r="1930" spans="1:6" x14ac:dyDescent="0.25">
      <c r="A1930" s="24">
        <v>523259</v>
      </c>
      <c r="B1930" s="1" t="s">
        <v>763</v>
      </c>
      <c r="C1930" s="46">
        <v>192806</v>
      </c>
      <c r="D1930" s="46">
        <v>193751.75</v>
      </c>
      <c r="E1930" s="4">
        <f t="shared" si="64"/>
        <v>945.75</v>
      </c>
      <c r="F1930" s="15">
        <f t="shared" si="65"/>
        <v>4.9051896725205157E-3</v>
      </c>
    </row>
    <row r="1931" spans="1:6" x14ac:dyDescent="0.25">
      <c r="A1931" s="24">
        <v>523267</v>
      </c>
      <c r="B1931" s="1" t="s">
        <v>2756</v>
      </c>
      <c r="C1931" s="46">
        <v>0</v>
      </c>
      <c r="D1931" s="46" t="s">
        <v>2</v>
      </c>
      <c r="E1931" s="4">
        <f t="shared" si="64"/>
        <v>0</v>
      </c>
      <c r="F1931" s="5" t="str">
        <f>IFERROR(D1931/C1931-1,"-")</f>
        <v>-</v>
      </c>
    </row>
    <row r="1932" spans="1:6" x14ac:dyDescent="0.25">
      <c r="A1932" s="24">
        <v>523275</v>
      </c>
      <c r="B1932" s="1" t="s">
        <v>2713</v>
      </c>
      <c r="C1932" s="46">
        <v>0</v>
      </c>
      <c r="D1932" s="46" t="s">
        <v>2</v>
      </c>
      <c r="E1932" s="4">
        <f t="shared" si="64"/>
        <v>0</v>
      </c>
      <c r="F1932" s="5" t="str">
        <f>IFERROR(D1932/C1932-1,"-")</f>
        <v>-</v>
      </c>
    </row>
    <row r="1933" spans="1:6" x14ac:dyDescent="0.25">
      <c r="A1933" s="24">
        <v>523283</v>
      </c>
      <c r="B1933" s="1" t="s">
        <v>2714</v>
      </c>
      <c r="C1933" s="46">
        <v>0</v>
      </c>
      <c r="D1933" s="46" t="s">
        <v>2</v>
      </c>
      <c r="E1933" s="4">
        <f t="shared" si="64"/>
        <v>0</v>
      </c>
      <c r="F1933" s="5" t="str">
        <f>IFERROR(D1933/C1933-1,"-")</f>
        <v>-</v>
      </c>
    </row>
    <row r="1934" spans="1:6" x14ac:dyDescent="0.25">
      <c r="A1934" s="24">
        <v>523291</v>
      </c>
      <c r="B1934" s="1" t="s">
        <v>659</v>
      </c>
      <c r="C1934" s="46">
        <v>69275</v>
      </c>
      <c r="D1934" s="46">
        <v>67709.069999999992</v>
      </c>
      <c r="E1934" s="4">
        <f t="shared" si="64"/>
        <v>-1565.9300000000076</v>
      </c>
      <c r="F1934" s="10">
        <f t="shared" si="65"/>
        <v>-2.2604547094911664E-2</v>
      </c>
    </row>
    <row r="1935" spans="1:6" x14ac:dyDescent="0.25">
      <c r="A1935" s="24">
        <v>523305</v>
      </c>
      <c r="B1935" s="1" t="s">
        <v>640</v>
      </c>
      <c r="C1935" s="46">
        <v>58722</v>
      </c>
      <c r="D1935" s="46">
        <v>57117.619999999995</v>
      </c>
      <c r="E1935" s="4">
        <f t="shared" si="64"/>
        <v>-1604.3800000000047</v>
      </c>
      <c r="F1935" s="10">
        <f t="shared" si="65"/>
        <v>-2.73216171111339E-2</v>
      </c>
    </row>
    <row r="1936" spans="1:6" x14ac:dyDescent="0.25">
      <c r="A1936" s="24">
        <v>523313</v>
      </c>
      <c r="B1936" s="1" t="s">
        <v>2757</v>
      </c>
      <c r="C1936" s="46">
        <v>0</v>
      </c>
      <c r="D1936" s="46" t="s">
        <v>2</v>
      </c>
      <c r="E1936" s="4">
        <f t="shared" si="64"/>
        <v>0</v>
      </c>
      <c r="F1936" s="5" t="str">
        <f>IFERROR(D1936/C1936-1,"-")</f>
        <v>-</v>
      </c>
    </row>
    <row r="1937" spans="1:6" x14ac:dyDescent="0.25">
      <c r="A1937" s="24">
        <v>523321</v>
      </c>
      <c r="B1937" s="1" t="s">
        <v>716</v>
      </c>
      <c r="C1937" s="46">
        <v>61693</v>
      </c>
      <c r="D1937" s="46">
        <v>61238.5</v>
      </c>
      <c r="E1937" s="4">
        <f t="shared" si="64"/>
        <v>-454.5</v>
      </c>
      <c r="F1937" s="10">
        <f t="shared" si="65"/>
        <v>-7.3671243090788208E-3</v>
      </c>
    </row>
    <row r="1938" spans="1:6" x14ac:dyDescent="0.25">
      <c r="A1938" s="24">
        <v>523330</v>
      </c>
      <c r="B1938" s="1" t="s">
        <v>1528</v>
      </c>
      <c r="C1938" s="46">
        <v>63375</v>
      </c>
      <c r="D1938" s="46">
        <v>78094.37</v>
      </c>
      <c r="E1938" s="4">
        <f t="shared" si="64"/>
        <v>14719.369999999995</v>
      </c>
      <c r="F1938" s="5">
        <f t="shared" si="65"/>
        <v>0.23225830374753453</v>
      </c>
    </row>
    <row r="1939" spans="1:6" x14ac:dyDescent="0.25">
      <c r="A1939" s="24">
        <v>523348</v>
      </c>
      <c r="B1939" s="1" t="s">
        <v>30</v>
      </c>
      <c r="C1939" s="46">
        <v>70791</v>
      </c>
      <c r="D1939" s="46">
        <v>65273.75</v>
      </c>
      <c r="E1939" s="4">
        <f t="shared" si="64"/>
        <v>-5517.25</v>
      </c>
      <c r="F1939" s="10">
        <f t="shared" si="65"/>
        <v>-7.7937167154016773E-2</v>
      </c>
    </row>
    <row r="1940" spans="1:6" x14ac:dyDescent="0.25">
      <c r="A1940" s="24">
        <v>523356</v>
      </c>
      <c r="B1940" s="1" t="s">
        <v>1796</v>
      </c>
      <c r="C1940" s="46">
        <v>52719</v>
      </c>
      <c r="D1940" s="46">
        <v>74557.36</v>
      </c>
      <c r="E1940" s="4">
        <f t="shared" si="64"/>
        <v>21838.36</v>
      </c>
      <c r="F1940" s="5">
        <f t="shared" si="65"/>
        <v>0.41424078605436376</v>
      </c>
    </row>
    <row r="1941" spans="1:6" x14ac:dyDescent="0.25">
      <c r="A1941" s="24">
        <v>523364</v>
      </c>
      <c r="B1941" s="1" t="s">
        <v>1347</v>
      </c>
      <c r="C1941" s="46">
        <v>82226</v>
      </c>
      <c r="D1941" s="46">
        <v>95441.64</v>
      </c>
      <c r="E1941" s="4">
        <f t="shared" si="64"/>
        <v>13215.64</v>
      </c>
      <c r="F1941" s="5">
        <f t="shared" si="65"/>
        <v>0.16072337216938681</v>
      </c>
    </row>
    <row r="1942" spans="1:6" x14ac:dyDescent="0.25">
      <c r="A1942" s="24">
        <v>523372</v>
      </c>
      <c r="B1942" s="1" t="s">
        <v>1164</v>
      </c>
      <c r="C1942" s="46">
        <v>63147</v>
      </c>
      <c r="D1942" s="46">
        <v>69863.45</v>
      </c>
      <c r="E1942" s="4">
        <f t="shared" si="64"/>
        <v>6716.4499999999971</v>
      </c>
      <c r="F1942" s="5">
        <f t="shared" si="65"/>
        <v>0.1063621391356675</v>
      </c>
    </row>
    <row r="1943" spans="1:6" x14ac:dyDescent="0.25">
      <c r="A1943" s="24">
        <v>523381</v>
      </c>
      <c r="B1943" s="1" t="s">
        <v>880</v>
      </c>
      <c r="C1943" s="46">
        <v>4250876</v>
      </c>
      <c r="D1943" s="46">
        <v>4402482.6999999993</v>
      </c>
      <c r="E1943" s="4">
        <f t="shared" si="64"/>
        <v>151606.69999999925</v>
      </c>
      <c r="F1943" s="5">
        <f t="shared" si="65"/>
        <v>3.5664813558428765E-2</v>
      </c>
    </row>
    <row r="1944" spans="1:6" x14ac:dyDescent="0.25">
      <c r="A1944" s="24">
        <v>523399</v>
      </c>
      <c r="B1944" s="1" t="s">
        <v>179</v>
      </c>
      <c r="C1944" s="46">
        <v>0</v>
      </c>
      <c r="D1944" s="46" t="s">
        <v>2</v>
      </c>
      <c r="E1944" s="4">
        <f t="shared" si="64"/>
        <v>0</v>
      </c>
      <c r="F1944" s="5" t="str">
        <f>IFERROR(D1944/C1944-1,"-")</f>
        <v>-</v>
      </c>
    </row>
    <row r="1945" spans="1:6" x14ac:dyDescent="0.25">
      <c r="A1945" s="24">
        <v>523402</v>
      </c>
      <c r="B1945" s="1" t="s">
        <v>549</v>
      </c>
      <c r="C1945" s="46">
        <v>264012</v>
      </c>
      <c r="D1945" s="46">
        <v>247492.12</v>
      </c>
      <c r="E1945" s="4">
        <f t="shared" si="64"/>
        <v>-16519.880000000005</v>
      </c>
      <c r="F1945" s="10">
        <f t="shared" si="65"/>
        <v>-6.2572458827629074E-2</v>
      </c>
    </row>
    <row r="1946" spans="1:6" x14ac:dyDescent="0.25">
      <c r="A1946" s="24">
        <v>523411</v>
      </c>
      <c r="B1946" s="1" t="s">
        <v>2459</v>
      </c>
      <c r="C1946" s="46">
        <v>0</v>
      </c>
      <c r="D1946" s="46" t="s">
        <v>2</v>
      </c>
      <c r="E1946" s="4">
        <f t="shared" si="64"/>
        <v>0</v>
      </c>
      <c r="F1946" s="5" t="str">
        <f>IFERROR(D1946/C1946-1,"-")</f>
        <v>-</v>
      </c>
    </row>
    <row r="1947" spans="1:6" x14ac:dyDescent="0.25">
      <c r="A1947" s="24">
        <v>523429</v>
      </c>
      <c r="B1947" s="1" t="s">
        <v>1256</v>
      </c>
      <c r="C1947" s="46">
        <v>64809</v>
      </c>
      <c r="D1947" s="46">
        <v>73505.08</v>
      </c>
      <c r="E1947" s="4">
        <f t="shared" si="64"/>
        <v>8696.0800000000017</v>
      </c>
      <c r="F1947" s="5">
        <f t="shared" si="65"/>
        <v>0.13418012930302892</v>
      </c>
    </row>
    <row r="1948" spans="1:6" x14ac:dyDescent="0.25">
      <c r="A1948" s="24">
        <v>523437</v>
      </c>
      <c r="B1948" s="1" t="s">
        <v>991</v>
      </c>
      <c r="C1948" s="46">
        <v>107744</v>
      </c>
      <c r="D1948" s="46">
        <v>114338.73000000001</v>
      </c>
      <c r="E1948" s="4">
        <f t="shared" si="64"/>
        <v>6594.7300000000105</v>
      </c>
      <c r="F1948" s="5">
        <f t="shared" si="65"/>
        <v>6.1207399019899134E-2</v>
      </c>
    </row>
    <row r="1949" spans="1:6" x14ac:dyDescent="0.25">
      <c r="A1949" s="24">
        <v>523445</v>
      </c>
      <c r="B1949" s="1" t="s">
        <v>633</v>
      </c>
      <c r="C1949" s="46">
        <v>64809</v>
      </c>
      <c r="D1949" s="46">
        <v>78481.16</v>
      </c>
      <c r="E1949" s="4">
        <f t="shared" si="64"/>
        <v>13672.160000000003</v>
      </c>
      <c r="F1949" s="5">
        <f t="shared" si="65"/>
        <v>0.21096082334243715</v>
      </c>
    </row>
    <row r="1950" spans="1:6" x14ac:dyDescent="0.25">
      <c r="A1950" s="24">
        <v>523461</v>
      </c>
      <c r="B1950" s="1" t="s">
        <v>2460</v>
      </c>
      <c r="C1950" s="46">
        <v>0</v>
      </c>
      <c r="D1950" s="46" t="s">
        <v>2</v>
      </c>
      <c r="E1950" s="4">
        <f t="shared" si="64"/>
        <v>0</v>
      </c>
      <c r="F1950" s="5" t="str">
        <f>IFERROR(D1950/C1950-1,"-")</f>
        <v>-</v>
      </c>
    </row>
    <row r="1951" spans="1:6" x14ac:dyDescent="0.25">
      <c r="A1951" s="24">
        <v>523470</v>
      </c>
      <c r="B1951" s="1" t="s">
        <v>969</v>
      </c>
      <c r="C1951" s="46">
        <v>69275</v>
      </c>
      <c r="D1951" s="46">
        <v>73102.92</v>
      </c>
      <c r="E1951" s="4">
        <f t="shared" si="64"/>
        <v>3827.9199999999983</v>
      </c>
      <c r="F1951" s="5">
        <f t="shared" si="65"/>
        <v>5.5256874774449738E-2</v>
      </c>
    </row>
    <row r="1952" spans="1:6" x14ac:dyDescent="0.25">
      <c r="A1952" s="24">
        <v>523488</v>
      </c>
      <c r="B1952" s="1" t="s">
        <v>1531</v>
      </c>
      <c r="C1952" s="46">
        <v>184300</v>
      </c>
      <c r="D1952" s="46">
        <v>227458.12</v>
      </c>
      <c r="E1952" s="4">
        <f t="shared" si="64"/>
        <v>43158.119999999995</v>
      </c>
      <c r="F1952" s="5">
        <f t="shared" si="65"/>
        <v>0.23417319587628871</v>
      </c>
    </row>
    <row r="1953" spans="1:6" x14ac:dyDescent="0.25">
      <c r="A1953" s="24">
        <v>523496</v>
      </c>
      <c r="B1953" s="1" t="s">
        <v>1655</v>
      </c>
      <c r="C1953" s="46">
        <v>121921</v>
      </c>
      <c r="D1953" s="46">
        <v>158184</v>
      </c>
      <c r="E1953" s="4">
        <f t="shared" si="64"/>
        <v>36263</v>
      </c>
      <c r="F1953" s="5">
        <f t="shared" si="65"/>
        <v>0.2974303032291401</v>
      </c>
    </row>
    <row r="1954" spans="1:6" x14ac:dyDescent="0.25">
      <c r="A1954" s="24">
        <v>523500</v>
      </c>
      <c r="B1954" s="1" t="s">
        <v>2461</v>
      </c>
      <c r="C1954" s="46">
        <v>0</v>
      </c>
      <c r="D1954" s="46" t="s">
        <v>2</v>
      </c>
      <c r="E1954" s="4">
        <f t="shared" si="64"/>
        <v>0</v>
      </c>
      <c r="F1954" s="5" t="str">
        <f>IFERROR(D1954/C1954-1,"-")</f>
        <v>-</v>
      </c>
    </row>
    <row r="1955" spans="1:6" x14ac:dyDescent="0.25">
      <c r="A1955" s="24">
        <v>523518</v>
      </c>
      <c r="B1955" s="1" t="s">
        <v>232</v>
      </c>
      <c r="C1955" s="46">
        <v>340245</v>
      </c>
      <c r="D1955" s="46">
        <v>268124.17</v>
      </c>
      <c r="E1955" s="4">
        <f t="shared" si="64"/>
        <v>-72120.830000000016</v>
      </c>
      <c r="F1955" s="10">
        <f t="shared" si="65"/>
        <v>-0.2119673470587371</v>
      </c>
    </row>
    <row r="1956" spans="1:6" x14ac:dyDescent="0.25">
      <c r="A1956" s="24">
        <v>523526</v>
      </c>
      <c r="B1956" s="1" t="s">
        <v>487</v>
      </c>
      <c r="C1956" s="46">
        <v>349665</v>
      </c>
      <c r="D1956" s="46">
        <v>320069.86999999994</v>
      </c>
      <c r="E1956" s="4">
        <f t="shared" si="64"/>
        <v>-29595.130000000063</v>
      </c>
      <c r="F1956" s="10">
        <f t="shared" si="65"/>
        <v>-8.4638525445783985E-2</v>
      </c>
    </row>
    <row r="1957" spans="1:6" x14ac:dyDescent="0.25">
      <c r="A1957" s="24">
        <v>523534</v>
      </c>
      <c r="B1957" s="1" t="s">
        <v>412</v>
      </c>
      <c r="C1957" s="46">
        <v>127987</v>
      </c>
      <c r="D1957" s="46">
        <v>113741.97999999998</v>
      </c>
      <c r="E1957" s="4">
        <f t="shared" si="64"/>
        <v>-14245.020000000019</v>
      </c>
      <c r="F1957" s="10">
        <f t="shared" si="65"/>
        <v>-0.11130052270933777</v>
      </c>
    </row>
    <row r="1958" spans="1:6" x14ac:dyDescent="0.25">
      <c r="A1958" s="24">
        <v>523542</v>
      </c>
      <c r="B1958" s="1" t="s">
        <v>55</v>
      </c>
      <c r="C1958" s="46">
        <v>250157</v>
      </c>
      <c r="D1958" s="46">
        <v>138526.41999999998</v>
      </c>
      <c r="E1958" s="4">
        <f t="shared" si="64"/>
        <v>-111630.58000000002</v>
      </c>
      <c r="F1958" s="10">
        <f t="shared" si="65"/>
        <v>-0.44624207997377652</v>
      </c>
    </row>
    <row r="1959" spans="1:6" x14ac:dyDescent="0.25">
      <c r="A1959" s="24">
        <v>523569</v>
      </c>
      <c r="B1959" s="1" t="s">
        <v>2462</v>
      </c>
      <c r="C1959" s="46">
        <v>0</v>
      </c>
      <c r="D1959" s="46" t="s">
        <v>2</v>
      </c>
      <c r="E1959" s="4">
        <f t="shared" si="64"/>
        <v>0</v>
      </c>
      <c r="F1959" s="5" t="str">
        <f>IFERROR(D1959/C1959-1,"-")</f>
        <v>-</v>
      </c>
    </row>
    <row r="1960" spans="1:6" x14ac:dyDescent="0.25">
      <c r="A1960" s="24">
        <v>523577</v>
      </c>
      <c r="B1960" s="1" t="s">
        <v>65</v>
      </c>
      <c r="C1960" s="46">
        <v>133855</v>
      </c>
      <c r="D1960" s="46">
        <v>77468.899999999994</v>
      </c>
      <c r="E1960" s="4">
        <f t="shared" si="64"/>
        <v>-56386.100000000006</v>
      </c>
      <c r="F1960" s="10">
        <f t="shared" si="65"/>
        <v>-0.42124761869186811</v>
      </c>
    </row>
    <row r="1961" spans="1:6" x14ac:dyDescent="0.25">
      <c r="A1961" s="24">
        <v>523585</v>
      </c>
      <c r="B1961" s="1" t="s">
        <v>901</v>
      </c>
      <c r="C1961" s="46">
        <v>1239060</v>
      </c>
      <c r="D1961" s="46">
        <v>1289803.0899999999</v>
      </c>
      <c r="E1961" s="4">
        <f t="shared" si="64"/>
        <v>50743.089999999851</v>
      </c>
      <c r="F1961" s="5">
        <f t="shared" si="65"/>
        <v>4.0952891708230243E-2</v>
      </c>
    </row>
    <row r="1962" spans="1:6" x14ac:dyDescent="0.25">
      <c r="A1962" s="24">
        <v>523593</v>
      </c>
      <c r="B1962" s="1" t="s">
        <v>291</v>
      </c>
      <c r="C1962" s="46">
        <v>85061</v>
      </c>
      <c r="D1962" s="46">
        <v>117299.65</v>
      </c>
      <c r="E1962" s="4">
        <f t="shared" si="64"/>
        <v>32238.649999999994</v>
      </c>
      <c r="F1962" s="5">
        <f t="shared" si="65"/>
        <v>0.37900624257885518</v>
      </c>
    </row>
    <row r="1963" spans="1:6" x14ac:dyDescent="0.25">
      <c r="A1963" s="24">
        <v>523607</v>
      </c>
      <c r="B1963" s="1" t="s">
        <v>1689</v>
      </c>
      <c r="C1963" s="46">
        <v>204542</v>
      </c>
      <c r="D1963" s="46">
        <v>268835.03999999998</v>
      </c>
      <c r="E1963" s="4">
        <f t="shared" si="64"/>
        <v>64293.039999999979</v>
      </c>
      <c r="F1963" s="5">
        <f t="shared" si="65"/>
        <v>0.31432683751992241</v>
      </c>
    </row>
    <row r="1964" spans="1:6" x14ac:dyDescent="0.25">
      <c r="A1964" s="24">
        <v>523615</v>
      </c>
      <c r="B1964" s="1" t="s">
        <v>2463</v>
      </c>
      <c r="C1964" s="46">
        <v>0</v>
      </c>
      <c r="D1964" s="46" t="s">
        <v>2</v>
      </c>
      <c r="E1964" s="4">
        <f t="shared" si="64"/>
        <v>0</v>
      </c>
      <c r="F1964" s="5" t="str">
        <f>IFERROR(D1964/C1964-1,"-")</f>
        <v>-</v>
      </c>
    </row>
    <row r="1965" spans="1:6" x14ac:dyDescent="0.25">
      <c r="A1965" s="24">
        <v>523623</v>
      </c>
      <c r="B1965" s="1" t="s">
        <v>759</v>
      </c>
      <c r="C1965" s="46">
        <v>647453</v>
      </c>
      <c r="D1965" s="46">
        <v>649917</v>
      </c>
      <c r="E1965" s="4">
        <f t="shared" si="64"/>
        <v>2464</v>
      </c>
      <c r="F1965" s="15">
        <f t="shared" si="65"/>
        <v>3.805681647934378E-3</v>
      </c>
    </row>
    <row r="1966" spans="1:6" x14ac:dyDescent="0.25">
      <c r="A1966" s="24">
        <v>523631</v>
      </c>
      <c r="B1966" s="1" t="s">
        <v>474</v>
      </c>
      <c r="C1966" s="46">
        <v>198996</v>
      </c>
      <c r="D1966" s="46">
        <v>181286.54</v>
      </c>
      <c r="E1966" s="4">
        <f t="shared" si="64"/>
        <v>-17709.459999999992</v>
      </c>
      <c r="F1966" s="10">
        <f t="shared" si="65"/>
        <v>-8.8994050131660951E-2</v>
      </c>
    </row>
    <row r="1967" spans="1:6" x14ac:dyDescent="0.25">
      <c r="A1967" s="24">
        <v>523658</v>
      </c>
      <c r="B1967" s="1" t="s">
        <v>601</v>
      </c>
      <c r="C1967" s="46">
        <v>69275</v>
      </c>
      <c r="D1967" s="46">
        <v>66394.23000000001</v>
      </c>
      <c r="E1967" s="4">
        <f t="shared" si="64"/>
        <v>-2880.7699999999895</v>
      </c>
      <c r="F1967" s="10">
        <f t="shared" si="65"/>
        <v>-4.1584554312522393E-2</v>
      </c>
    </row>
    <row r="1968" spans="1:6" x14ac:dyDescent="0.25">
      <c r="A1968" s="24">
        <v>523674</v>
      </c>
      <c r="B1968" s="1" t="s">
        <v>2464</v>
      </c>
      <c r="C1968" s="46">
        <v>0</v>
      </c>
      <c r="D1968" s="46" t="s">
        <v>2</v>
      </c>
      <c r="E1968" s="4">
        <f t="shared" si="64"/>
        <v>0</v>
      </c>
      <c r="F1968" s="5" t="str">
        <f>IFERROR(D1968/C1968-1,"-")</f>
        <v>-</v>
      </c>
    </row>
    <row r="1969" spans="1:6" x14ac:dyDescent="0.25">
      <c r="A1969" s="24">
        <v>523682</v>
      </c>
      <c r="B1969" s="1" t="s">
        <v>750</v>
      </c>
      <c r="C1969" s="46">
        <v>448831</v>
      </c>
      <c r="D1969" s="46">
        <v>448843.19</v>
      </c>
      <c r="E1969" s="4">
        <f t="shared" si="64"/>
        <v>12.190000000002328</v>
      </c>
      <c r="F1969" s="18">
        <f t="shared" si="65"/>
        <v>2.7159443086510748E-5</v>
      </c>
    </row>
    <row r="1970" spans="1:6" x14ac:dyDescent="0.25">
      <c r="A1970" s="24">
        <v>523712</v>
      </c>
      <c r="B1970" s="1" t="s">
        <v>273</v>
      </c>
      <c r="C1970" s="46">
        <v>145591</v>
      </c>
      <c r="D1970" s="46">
        <v>118651.25</v>
      </c>
      <c r="E1970" s="4">
        <f t="shared" si="64"/>
        <v>-26939.75</v>
      </c>
      <c r="F1970" s="10">
        <f t="shared" si="65"/>
        <v>-0.1850371932330982</v>
      </c>
    </row>
    <row r="1971" spans="1:6" x14ac:dyDescent="0.25">
      <c r="A1971" s="24">
        <v>523721</v>
      </c>
      <c r="B1971" s="1" t="s">
        <v>1594</v>
      </c>
      <c r="C1971" s="46">
        <v>70791</v>
      </c>
      <c r="D1971" s="46">
        <v>89578.19</v>
      </c>
      <c r="E1971" s="4">
        <f t="shared" si="64"/>
        <v>18787.190000000002</v>
      </c>
      <c r="F1971" s="5">
        <f t="shared" si="65"/>
        <v>0.26538952691726347</v>
      </c>
    </row>
    <row r="1972" spans="1:6" x14ac:dyDescent="0.25">
      <c r="A1972" s="24">
        <v>523739</v>
      </c>
      <c r="B1972" s="1" t="s">
        <v>381</v>
      </c>
      <c r="C1972" s="46">
        <v>66304</v>
      </c>
      <c r="D1972" s="46">
        <v>58008.44</v>
      </c>
      <c r="E1972" s="4">
        <f t="shared" si="64"/>
        <v>-8295.5599999999977</v>
      </c>
      <c r="F1972" s="10">
        <f t="shared" si="65"/>
        <v>-0.12511402027027019</v>
      </c>
    </row>
    <row r="1973" spans="1:6" x14ac:dyDescent="0.25">
      <c r="A1973" s="24">
        <v>523747</v>
      </c>
      <c r="B1973" s="1" t="s">
        <v>1488</v>
      </c>
      <c r="C1973" s="46">
        <v>61693</v>
      </c>
      <c r="D1973" s="46">
        <v>74951.48</v>
      </c>
      <c r="E1973" s="4">
        <f t="shared" si="64"/>
        <v>13258.479999999996</v>
      </c>
      <c r="F1973" s="5">
        <f t="shared" si="65"/>
        <v>0.21491060574133192</v>
      </c>
    </row>
    <row r="1974" spans="1:6" x14ac:dyDescent="0.25">
      <c r="A1974" s="24">
        <v>523763</v>
      </c>
      <c r="B1974" s="1" t="s">
        <v>1927</v>
      </c>
      <c r="C1974" s="46">
        <v>73720</v>
      </c>
      <c r="D1974" s="46">
        <v>119557.93</v>
      </c>
      <c r="E1974" s="4">
        <f t="shared" si="64"/>
        <v>45837.929999999993</v>
      </c>
      <c r="F1974" s="5">
        <f t="shared" si="65"/>
        <v>0.62178418339663577</v>
      </c>
    </row>
    <row r="1975" spans="1:6" x14ac:dyDescent="0.25">
      <c r="A1975" s="24">
        <v>523771</v>
      </c>
      <c r="B1975" s="1" t="s">
        <v>2466</v>
      </c>
      <c r="C1975" s="46">
        <v>0</v>
      </c>
      <c r="D1975" s="46" t="s">
        <v>2</v>
      </c>
      <c r="E1975" s="4">
        <f t="shared" si="64"/>
        <v>0</v>
      </c>
      <c r="F1975" s="5" t="str">
        <f>IFERROR(D1975/C1975-1,"-")</f>
        <v>-</v>
      </c>
    </row>
    <row r="1976" spans="1:6" x14ac:dyDescent="0.25">
      <c r="A1976" s="24">
        <v>523780</v>
      </c>
      <c r="B1976" s="1" t="s">
        <v>660</v>
      </c>
      <c r="C1976" s="46">
        <v>238172</v>
      </c>
      <c r="D1976" s="46">
        <v>232955.86</v>
      </c>
      <c r="E1976" s="4">
        <f t="shared" si="64"/>
        <v>-5216.140000000014</v>
      </c>
      <c r="F1976" s="10">
        <f t="shared" si="65"/>
        <v>-2.1900727205549031E-2</v>
      </c>
    </row>
    <row r="1977" spans="1:6" x14ac:dyDescent="0.25">
      <c r="A1977" s="24">
        <v>523798</v>
      </c>
      <c r="B1977" s="1" t="s">
        <v>231</v>
      </c>
      <c r="C1977" s="46">
        <v>466581</v>
      </c>
      <c r="D1977" s="46">
        <v>367236</v>
      </c>
      <c r="E1977" s="4">
        <f t="shared" si="64"/>
        <v>-99345</v>
      </c>
      <c r="F1977" s="10">
        <f t="shared" si="65"/>
        <v>-0.21292122911134403</v>
      </c>
    </row>
    <row r="1978" spans="1:6" x14ac:dyDescent="0.25">
      <c r="A1978" s="24">
        <v>523801</v>
      </c>
      <c r="B1978" s="1" t="s">
        <v>2467</v>
      </c>
      <c r="C1978" s="46">
        <v>0</v>
      </c>
      <c r="D1978" s="46" t="s">
        <v>2</v>
      </c>
      <c r="E1978" s="4">
        <f t="shared" si="64"/>
        <v>0</v>
      </c>
      <c r="F1978" s="5" t="str">
        <f>IFERROR(D1978/C1978-1,"-")</f>
        <v>-</v>
      </c>
    </row>
    <row r="1979" spans="1:6" x14ac:dyDescent="0.25">
      <c r="A1979" s="24">
        <v>523810</v>
      </c>
      <c r="B1979" s="1" t="s">
        <v>1648</v>
      </c>
      <c r="C1979" s="46">
        <v>164649</v>
      </c>
      <c r="D1979" s="46">
        <v>213281</v>
      </c>
      <c r="E1979" s="4">
        <f t="shared" si="64"/>
        <v>48632</v>
      </c>
      <c r="F1979" s="5">
        <f t="shared" si="65"/>
        <v>0.29536772163815139</v>
      </c>
    </row>
    <row r="1980" spans="1:6" x14ac:dyDescent="0.25">
      <c r="A1980" s="24">
        <v>523828</v>
      </c>
      <c r="B1980" s="1" t="s">
        <v>1320</v>
      </c>
      <c r="C1980" s="46">
        <v>868020</v>
      </c>
      <c r="D1980" s="46">
        <v>999903.60000000009</v>
      </c>
      <c r="E1980" s="4">
        <f t="shared" si="64"/>
        <v>131883.60000000009</v>
      </c>
      <c r="F1980" s="5">
        <f t="shared" si="65"/>
        <v>0.15193613050390553</v>
      </c>
    </row>
    <row r="1981" spans="1:6" x14ac:dyDescent="0.25">
      <c r="A1981" s="24">
        <v>523836</v>
      </c>
      <c r="B1981" s="1" t="s">
        <v>745</v>
      </c>
      <c r="C1981" s="46">
        <v>261052</v>
      </c>
      <c r="D1981" s="46">
        <v>261013.72999999998</v>
      </c>
      <c r="E1981" s="4">
        <f t="shared" si="64"/>
        <v>-38.270000000018626</v>
      </c>
      <c r="F1981" s="16">
        <f t="shared" si="65"/>
        <v>-1.4659914499803861E-4</v>
      </c>
    </row>
    <row r="1982" spans="1:6" x14ac:dyDescent="0.25">
      <c r="A1982" s="24">
        <v>523844</v>
      </c>
      <c r="B1982" s="1" t="s">
        <v>1072</v>
      </c>
      <c r="C1982" s="46">
        <v>227028</v>
      </c>
      <c r="D1982" s="46">
        <v>245487.52000000002</v>
      </c>
      <c r="E1982" s="4">
        <f t="shared" si="64"/>
        <v>18459.520000000019</v>
      </c>
      <c r="F1982" s="5">
        <f t="shared" si="65"/>
        <v>8.1309442007153399E-2</v>
      </c>
    </row>
    <row r="1983" spans="1:6" x14ac:dyDescent="0.25">
      <c r="A1983" s="24">
        <v>523852</v>
      </c>
      <c r="B1983" s="1" t="s">
        <v>1282</v>
      </c>
      <c r="C1983" s="46">
        <v>354152</v>
      </c>
      <c r="D1983" s="46">
        <v>404069.55000000005</v>
      </c>
      <c r="E1983" s="4">
        <f t="shared" si="64"/>
        <v>49917.550000000047</v>
      </c>
      <c r="F1983" s="5">
        <f t="shared" si="65"/>
        <v>0.14094950755607782</v>
      </c>
    </row>
    <row r="1984" spans="1:6" x14ac:dyDescent="0.25">
      <c r="A1984" s="24">
        <v>523861</v>
      </c>
      <c r="B1984" s="1" t="s">
        <v>795</v>
      </c>
      <c r="C1984" s="46">
        <v>130427</v>
      </c>
      <c r="D1984" s="46">
        <v>131749.03</v>
      </c>
      <c r="E1984" s="4">
        <f t="shared" si="64"/>
        <v>1322.0299999999988</v>
      </c>
      <c r="F1984" s="5">
        <f t="shared" si="65"/>
        <v>1.0136168124698086E-2</v>
      </c>
    </row>
    <row r="1985" spans="1:6" x14ac:dyDescent="0.25">
      <c r="A1985" s="24">
        <v>523879</v>
      </c>
      <c r="B1985" s="1" t="s">
        <v>208</v>
      </c>
      <c r="C1985" s="46">
        <v>348336</v>
      </c>
      <c r="D1985" s="46">
        <v>267088.54000000004</v>
      </c>
      <c r="E1985" s="4">
        <f t="shared" si="64"/>
        <v>-81247.459999999963</v>
      </c>
      <c r="F1985" s="10">
        <f t="shared" si="65"/>
        <v>-0.23324451104680533</v>
      </c>
    </row>
    <row r="1986" spans="1:6" x14ac:dyDescent="0.25">
      <c r="A1986" s="24">
        <v>523887</v>
      </c>
      <c r="B1986" s="1" t="s">
        <v>1480</v>
      </c>
      <c r="C1986" s="46">
        <v>69275</v>
      </c>
      <c r="D1986" s="46">
        <v>84030.12</v>
      </c>
      <c r="E1986" s="4">
        <f t="shared" si="64"/>
        <v>14755.119999999995</v>
      </c>
      <c r="F1986" s="5">
        <f t="shared" si="65"/>
        <v>0.21299343197401654</v>
      </c>
    </row>
    <row r="1987" spans="1:6" x14ac:dyDescent="0.25">
      <c r="A1987" s="24">
        <v>523909</v>
      </c>
      <c r="B1987" s="1" t="s">
        <v>216</v>
      </c>
      <c r="C1987" s="46">
        <v>243843</v>
      </c>
      <c r="D1987" s="46">
        <v>189147.22</v>
      </c>
      <c r="E1987" s="4">
        <f t="shared" si="64"/>
        <v>-54695.78</v>
      </c>
      <c r="F1987" s="10">
        <f t="shared" si="65"/>
        <v>-0.2243073617040473</v>
      </c>
    </row>
    <row r="1988" spans="1:6" x14ac:dyDescent="0.25">
      <c r="A1988" s="24">
        <v>523925</v>
      </c>
      <c r="B1988" s="1" t="s">
        <v>1156</v>
      </c>
      <c r="C1988" s="46">
        <v>527775</v>
      </c>
      <c r="D1988" s="46">
        <v>583100.43999999994</v>
      </c>
      <c r="E1988" s="4">
        <f t="shared" ref="E1988:E2051" si="66">D1988-C1988</f>
        <v>55325.439999999944</v>
      </c>
      <c r="F1988" s="5">
        <f t="shared" ref="F1988:F2049" si="67">IFERROR(D1988/C1988-1,"N/A")</f>
        <v>0.10482770119842733</v>
      </c>
    </row>
    <row r="1989" spans="1:6" x14ac:dyDescent="0.25">
      <c r="A1989" s="24">
        <v>523933</v>
      </c>
      <c r="B1989" s="1" t="s">
        <v>1393</v>
      </c>
      <c r="C1989" s="46">
        <v>266526</v>
      </c>
      <c r="D1989" s="46">
        <v>313573.39</v>
      </c>
      <c r="E1989" s="4">
        <f t="shared" si="66"/>
        <v>47047.390000000014</v>
      </c>
      <c r="F1989" s="5">
        <f t="shared" si="67"/>
        <v>0.17652082723636719</v>
      </c>
    </row>
    <row r="1990" spans="1:6" x14ac:dyDescent="0.25">
      <c r="A1990" s="24">
        <v>523950</v>
      </c>
      <c r="B1990" s="1" t="s">
        <v>1886</v>
      </c>
      <c r="C1990" s="46">
        <v>113415</v>
      </c>
      <c r="D1990" s="46">
        <v>174442.88999999998</v>
      </c>
      <c r="E1990" s="4">
        <f t="shared" si="66"/>
        <v>61027.889999999985</v>
      </c>
      <c r="F1990" s="5">
        <f t="shared" si="67"/>
        <v>0.53809363840761781</v>
      </c>
    </row>
    <row r="1991" spans="1:6" x14ac:dyDescent="0.25">
      <c r="A1991" s="24">
        <v>523976</v>
      </c>
      <c r="B1991" s="1" t="s">
        <v>1177</v>
      </c>
      <c r="C1991" s="46">
        <v>144604</v>
      </c>
      <c r="D1991" s="46">
        <v>160550.78000000003</v>
      </c>
      <c r="E1991" s="4">
        <f t="shared" si="66"/>
        <v>15946.780000000028</v>
      </c>
      <c r="F1991" s="5">
        <f t="shared" si="67"/>
        <v>0.11027896876988197</v>
      </c>
    </row>
    <row r="1992" spans="1:6" x14ac:dyDescent="0.25">
      <c r="A1992" s="24">
        <v>523984</v>
      </c>
      <c r="B1992" s="1" t="s">
        <v>1178</v>
      </c>
      <c r="C1992" s="46">
        <v>104909</v>
      </c>
      <c r="D1992" s="46">
        <v>116529.15</v>
      </c>
      <c r="E1992" s="4">
        <f t="shared" si="66"/>
        <v>11620.149999999994</v>
      </c>
      <c r="F1992" s="5">
        <f t="shared" si="67"/>
        <v>0.11076409078344085</v>
      </c>
    </row>
    <row r="1993" spans="1:6" x14ac:dyDescent="0.25">
      <c r="A1993" s="24">
        <v>523992</v>
      </c>
      <c r="B1993" s="1" t="s">
        <v>111</v>
      </c>
      <c r="C1993" s="46">
        <v>64809</v>
      </c>
      <c r="D1993" s="46">
        <v>42638.729999999996</v>
      </c>
      <c r="E1993" s="4">
        <f t="shared" si="66"/>
        <v>-22170.270000000004</v>
      </c>
      <c r="F1993" s="10">
        <f t="shared" si="67"/>
        <v>-0.3420862843123641</v>
      </c>
    </row>
    <row r="1994" spans="1:6" x14ac:dyDescent="0.25">
      <c r="A1994" s="24">
        <v>524000</v>
      </c>
      <c r="B1994" s="1" t="s">
        <v>249</v>
      </c>
      <c r="C1994" s="46">
        <v>937877</v>
      </c>
      <c r="D1994" s="46">
        <v>749536.8</v>
      </c>
      <c r="E1994" s="4">
        <f t="shared" si="66"/>
        <v>-188340.19999999995</v>
      </c>
      <c r="F1994" s="10">
        <f t="shared" si="67"/>
        <v>-0.20081545874352391</v>
      </c>
    </row>
    <row r="1995" spans="1:6" x14ac:dyDescent="0.25">
      <c r="A1995" s="24">
        <v>524018</v>
      </c>
      <c r="B1995" s="1" t="s">
        <v>900</v>
      </c>
      <c r="C1995" s="46">
        <v>87897</v>
      </c>
      <c r="D1995" s="46">
        <v>91385.790000000008</v>
      </c>
      <c r="E1995" s="4">
        <f t="shared" si="66"/>
        <v>3488.7900000000081</v>
      </c>
      <c r="F1995" s="5">
        <f t="shared" si="67"/>
        <v>3.9691798354892782E-2</v>
      </c>
    </row>
    <row r="1996" spans="1:6" x14ac:dyDescent="0.25">
      <c r="A1996" s="24">
        <v>524026</v>
      </c>
      <c r="B1996" s="1" t="s">
        <v>1786</v>
      </c>
      <c r="C1996" s="46">
        <v>51296</v>
      </c>
      <c r="D1996" s="46">
        <v>71888.069999999992</v>
      </c>
      <c r="E1996" s="4">
        <f t="shared" si="66"/>
        <v>20592.069999999992</v>
      </c>
      <c r="F1996" s="5">
        <f t="shared" si="67"/>
        <v>0.40143617436057388</v>
      </c>
    </row>
    <row r="1997" spans="1:6" x14ac:dyDescent="0.25">
      <c r="A1997" s="24">
        <v>524034</v>
      </c>
      <c r="B1997" s="1" t="s">
        <v>1231</v>
      </c>
      <c r="C1997" s="46">
        <v>149216</v>
      </c>
      <c r="D1997" s="46">
        <v>168000</v>
      </c>
      <c r="E1997" s="4">
        <f t="shared" si="66"/>
        <v>18784</v>
      </c>
      <c r="F1997" s="5">
        <f t="shared" si="67"/>
        <v>0.12588462363285435</v>
      </c>
    </row>
    <row r="1998" spans="1:6" x14ac:dyDescent="0.25">
      <c r="A1998" s="24">
        <v>524042</v>
      </c>
      <c r="B1998" s="1" t="s">
        <v>246</v>
      </c>
      <c r="C1998" s="46">
        <v>124954</v>
      </c>
      <c r="D1998" s="46">
        <v>99680.900000000009</v>
      </c>
      <c r="E1998" s="4">
        <f t="shared" si="66"/>
        <v>-25273.099999999991</v>
      </c>
      <c r="F1998" s="10">
        <f t="shared" si="67"/>
        <v>-0.20225923139715407</v>
      </c>
    </row>
    <row r="1999" spans="1:6" x14ac:dyDescent="0.25">
      <c r="A1999" s="24">
        <v>524051</v>
      </c>
      <c r="B1999" s="1" t="s">
        <v>156</v>
      </c>
      <c r="C1999" s="46">
        <v>73824</v>
      </c>
      <c r="D1999" s="46">
        <v>53051.540000000008</v>
      </c>
      <c r="E1999" s="4">
        <f t="shared" si="66"/>
        <v>-20772.459999999992</v>
      </c>
      <c r="F1999" s="10">
        <f t="shared" si="67"/>
        <v>-0.28137814260944938</v>
      </c>
    </row>
    <row r="2000" spans="1:6" x14ac:dyDescent="0.25">
      <c r="A2000" s="24">
        <v>524069</v>
      </c>
      <c r="B2000" s="1" t="s">
        <v>281</v>
      </c>
      <c r="C2000" s="46">
        <v>55690</v>
      </c>
      <c r="D2000" s="46">
        <v>45563.630000000005</v>
      </c>
      <c r="E2000" s="4">
        <f t="shared" si="66"/>
        <v>-10126.369999999995</v>
      </c>
      <c r="F2000" s="10">
        <f t="shared" si="67"/>
        <v>-0.18183462021906982</v>
      </c>
    </row>
    <row r="2001" spans="1:6" x14ac:dyDescent="0.25">
      <c r="A2001" s="24">
        <v>524077</v>
      </c>
      <c r="B2001" s="1" t="s">
        <v>556</v>
      </c>
      <c r="C2001" s="46">
        <v>263223</v>
      </c>
      <c r="D2001" s="46">
        <v>247266.68</v>
      </c>
      <c r="E2001" s="4">
        <f t="shared" si="66"/>
        <v>-15956.320000000007</v>
      </c>
      <c r="F2001" s="10">
        <f t="shared" si="67"/>
        <v>-6.0619018854735418E-2</v>
      </c>
    </row>
    <row r="2002" spans="1:6" x14ac:dyDescent="0.25">
      <c r="A2002" s="24">
        <v>524085</v>
      </c>
      <c r="B2002" s="1" t="s">
        <v>52</v>
      </c>
      <c r="C2002" s="46">
        <v>336673</v>
      </c>
      <c r="D2002" s="46">
        <v>179581.45</v>
      </c>
      <c r="E2002" s="4">
        <f t="shared" si="66"/>
        <v>-157091.54999999999</v>
      </c>
      <c r="F2002" s="10">
        <f t="shared" si="67"/>
        <v>-0.46659978673668512</v>
      </c>
    </row>
    <row r="2003" spans="1:6" x14ac:dyDescent="0.25">
      <c r="A2003" s="24">
        <v>524093</v>
      </c>
      <c r="B2003" s="1" t="s">
        <v>1124</v>
      </c>
      <c r="C2003" s="46">
        <v>110580</v>
      </c>
      <c r="D2003" s="46">
        <v>121222.70000000001</v>
      </c>
      <c r="E2003" s="4">
        <f t="shared" si="66"/>
        <v>10642.700000000012</v>
      </c>
      <c r="F2003" s="5">
        <f t="shared" si="67"/>
        <v>9.6244347983360568E-2</v>
      </c>
    </row>
    <row r="2004" spans="1:6" x14ac:dyDescent="0.25">
      <c r="A2004" s="24">
        <v>524107</v>
      </c>
      <c r="B2004" s="1" t="s">
        <v>1508</v>
      </c>
      <c r="C2004" s="46">
        <v>170320</v>
      </c>
      <c r="D2004" s="46">
        <v>208316.79999999999</v>
      </c>
      <c r="E2004" s="4">
        <f t="shared" si="66"/>
        <v>37996.799999999988</v>
      </c>
      <c r="F2004" s="5">
        <f t="shared" si="67"/>
        <v>0.22309065288868002</v>
      </c>
    </row>
    <row r="2005" spans="1:6" x14ac:dyDescent="0.25">
      <c r="A2005" s="24">
        <v>524115</v>
      </c>
      <c r="B2005" s="1" t="s">
        <v>1665</v>
      </c>
      <c r="C2005" s="46">
        <v>0</v>
      </c>
      <c r="D2005" s="46" t="s">
        <v>2</v>
      </c>
      <c r="E2005" s="4">
        <f t="shared" si="66"/>
        <v>0</v>
      </c>
      <c r="F2005" s="5" t="str">
        <f>IFERROR(D2005/C2005-1,"-")</f>
        <v>-</v>
      </c>
    </row>
    <row r="2006" spans="1:6" x14ac:dyDescent="0.25">
      <c r="A2006" s="24">
        <v>524123</v>
      </c>
      <c r="B2006" s="1" t="s">
        <v>685</v>
      </c>
      <c r="C2006" s="46">
        <v>76939</v>
      </c>
      <c r="D2006" s="46">
        <v>75720.539999999994</v>
      </c>
      <c r="E2006" s="4">
        <f t="shared" si="66"/>
        <v>-1218.4600000000064</v>
      </c>
      <c r="F2006" s="10">
        <f t="shared" si="67"/>
        <v>-1.5836701802726894E-2</v>
      </c>
    </row>
    <row r="2007" spans="1:6" x14ac:dyDescent="0.25">
      <c r="A2007" s="24">
        <v>524131</v>
      </c>
      <c r="B2007" s="1" t="s">
        <v>1704</v>
      </c>
      <c r="C2007" s="46">
        <v>110580</v>
      </c>
      <c r="D2007" s="46">
        <v>146393.79</v>
      </c>
      <c r="E2007" s="4">
        <f t="shared" si="66"/>
        <v>35813.790000000008</v>
      </c>
      <c r="F2007" s="5">
        <f t="shared" si="67"/>
        <v>0.32387221920781339</v>
      </c>
    </row>
    <row r="2008" spans="1:6" x14ac:dyDescent="0.25">
      <c r="A2008" s="24">
        <v>524140</v>
      </c>
      <c r="B2008" s="1" t="s">
        <v>1738</v>
      </c>
      <c r="C2008" s="46">
        <v>7042612</v>
      </c>
      <c r="D2008" s="46">
        <v>9492944.7699999996</v>
      </c>
      <c r="E2008" s="4">
        <f t="shared" si="66"/>
        <v>2450332.7699999996</v>
      </c>
      <c r="F2008" s="5">
        <f t="shared" si="67"/>
        <v>0.34792954233457696</v>
      </c>
    </row>
    <row r="2009" spans="1:6" x14ac:dyDescent="0.25">
      <c r="A2009" s="24">
        <v>524158</v>
      </c>
      <c r="B2009" s="1" t="s">
        <v>785</v>
      </c>
      <c r="C2009" s="46">
        <v>67634</v>
      </c>
      <c r="D2009" s="46">
        <v>68157.72</v>
      </c>
      <c r="E2009" s="4">
        <f t="shared" si="66"/>
        <v>523.72000000000116</v>
      </c>
      <c r="F2009" s="5">
        <f t="shared" si="67"/>
        <v>7.7434426471894025E-3</v>
      </c>
    </row>
    <row r="2010" spans="1:6" x14ac:dyDescent="0.25">
      <c r="A2010" s="24">
        <v>524174</v>
      </c>
      <c r="B2010" s="1" t="s">
        <v>546</v>
      </c>
      <c r="C2010" s="46">
        <v>61693</v>
      </c>
      <c r="D2010" s="46">
        <v>57776.009999999995</v>
      </c>
      <c r="E2010" s="4">
        <f t="shared" si="66"/>
        <v>-3916.9900000000052</v>
      </c>
      <c r="F2010" s="10">
        <f t="shared" si="67"/>
        <v>-6.3491644108731982E-2</v>
      </c>
    </row>
    <row r="2011" spans="1:6" x14ac:dyDescent="0.25">
      <c r="A2011" s="24">
        <v>524182</v>
      </c>
      <c r="B2011" s="1" t="s">
        <v>2522</v>
      </c>
      <c r="C2011" s="46">
        <v>0</v>
      </c>
      <c r="D2011" s="46" t="s">
        <v>2</v>
      </c>
      <c r="E2011" s="4">
        <f t="shared" si="66"/>
        <v>0</v>
      </c>
      <c r="F2011" s="5" t="str">
        <f>IFERROR(D2011/C2011-1,"-")</f>
        <v>-</v>
      </c>
    </row>
    <row r="2012" spans="1:6" x14ac:dyDescent="0.25">
      <c r="A2012" s="24">
        <v>524191</v>
      </c>
      <c r="B2012" s="1" t="s">
        <v>600</v>
      </c>
      <c r="C2012" s="46">
        <v>66304</v>
      </c>
      <c r="D2012" s="46">
        <v>63514.17</v>
      </c>
      <c r="E2012" s="4">
        <f t="shared" si="66"/>
        <v>-2789.8300000000017</v>
      </c>
      <c r="F2012" s="10">
        <f t="shared" si="67"/>
        <v>-4.2076345318532882E-2</v>
      </c>
    </row>
    <row r="2013" spans="1:6" x14ac:dyDescent="0.25">
      <c r="A2013" s="24">
        <v>524204</v>
      </c>
      <c r="B2013" s="1" t="s">
        <v>1286</v>
      </c>
      <c r="C2013" s="46">
        <v>102271</v>
      </c>
      <c r="D2013" s="46">
        <v>116796.20999999999</v>
      </c>
      <c r="E2013" s="4">
        <f t="shared" si="66"/>
        <v>14525.209999999992</v>
      </c>
      <c r="F2013" s="5">
        <f t="shared" si="67"/>
        <v>0.14202667422827586</v>
      </c>
    </row>
    <row r="2014" spans="1:6" x14ac:dyDescent="0.25">
      <c r="A2014" s="24">
        <v>524212</v>
      </c>
      <c r="B2014" s="1" t="s">
        <v>1107</v>
      </c>
      <c r="C2014" s="46">
        <v>66304</v>
      </c>
      <c r="D2014" s="46">
        <v>72442.62</v>
      </c>
      <c r="E2014" s="4">
        <f t="shared" si="66"/>
        <v>6138.6199999999953</v>
      </c>
      <c r="F2014" s="5">
        <f t="shared" si="67"/>
        <v>9.2582951254826185E-2</v>
      </c>
    </row>
    <row r="2015" spans="1:6" x14ac:dyDescent="0.25">
      <c r="A2015" s="24">
        <v>524221</v>
      </c>
      <c r="B2015" s="1" t="s">
        <v>1278</v>
      </c>
      <c r="C2015" s="46">
        <v>64809</v>
      </c>
      <c r="D2015" s="46">
        <v>73813.459999999992</v>
      </c>
      <c r="E2015" s="4">
        <f t="shared" si="66"/>
        <v>9004.4599999999919</v>
      </c>
      <c r="F2015" s="5">
        <f t="shared" si="67"/>
        <v>0.13893841904673732</v>
      </c>
    </row>
    <row r="2016" spans="1:6" x14ac:dyDescent="0.25">
      <c r="A2016" s="24">
        <v>524239</v>
      </c>
      <c r="B2016" s="1" t="s">
        <v>236</v>
      </c>
      <c r="C2016" s="46">
        <v>201312</v>
      </c>
      <c r="D2016" s="46">
        <v>159552.32000000001</v>
      </c>
      <c r="E2016" s="4">
        <f t="shared" si="66"/>
        <v>-41759.679999999993</v>
      </c>
      <c r="F2016" s="10">
        <f t="shared" si="67"/>
        <v>-0.20743760928310284</v>
      </c>
    </row>
    <row r="2017" spans="1:7" x14ac:dyDescent="0.25">
      <c r="A2017" s="24">
        <v>524247</v>
      </c>
      <c r="B2017" s="1" t="s">
        <v>605</v>
      </c>
      <c r="C2017" s="46">
        <v>61693</v>
      </c>
      <c r="D2017" s="46">
        <v>59312.28</v>
      </c>
      <c r="E2017" s="4">
        <f t="shared" si="66"/>
        <v>-2380.7200000000012</v>
      </c>
      <c r="F2017" s="10">
        <f t="shared" si="67"/>
        <v>-3.8589791386380967E-2</v>
      </c>
    </row>
    <row r="2018" spans="1:7" x14ac:dyDescent="0.25">
      <c r="A2018" s="24">
        <v>524255</v>
      </c>
      <c r="B2018" s="1" t="s">
        <v>2502</v>
      </c>
      <c r="C2018" s="46">
        <v>0</v>
      </c>
      <c r="D2018" s="46" t="s">
        <v>2</v>
      </c>
      <c r="E2018" s="4">
        <f t="shared" si="66"/>
        <v>0</v>
      </c>
      <c r="F2018" s="5" t="str">
        <f>IFERROR(D2018/C2018-1,"-")</f>
        <v>-</v>
      </c>
    </row>
    <row r="2019" spans="1:7" x14ac:dyDescent="0.25">
      <c r="A2019" s="24">
        <v>524263</v>
      </c>
      <c r="B2019" s="1" t="s">
        <v>1359</v>
      </c>
      <c r="C2019" s="46">
        <v>76555</v>
      </c>
      <c r="D2019" s="46">
        <v>89122.9</v>
      </c>
      <c r="E2019" s="4">
        <f t="shared" si="66"/>
        <v>12567.899999999994</v>
      </c>
      <c r="F2019" s="5">
        <f t="shared" si="67"/>
        <v>0.16416824505257654</v>
      </c>
    </row>
    <row r="2020" spans="1:7" x14ac:dyDescent="0.25">
      <c r="A2020" s="24">
        <v>524271</v>
      </c>
      <c r="B2020" s="1" t="s">
        <v>27</v>
      </c>
      <c r="C2020" s="46">
        <v>0</v>
      </c>
      <c r="D2020" s="46" t="s">
        <v>2</v>
      </c>
      <c r="E2020" s="4">
        <f t="shared" si="66"/>
        <v>0</v>
      </c>
      <c r="F2020" s="5" t="str">
        <f>IFERROR(D2020/C2020-1,"-")</f>
        <v>-</v>
      </c>
    </row>
    <row r="2021" spans="1:7" x14ac:dyDescent="0.25">
      <c r="A2021" s="24">
        <v>524280</v>
      </c>
      <c r="B2021" s="1" t="s">
        <v>284</v>
      </c>
      <c r="C2021" s="46">
        <v>72183</v>
      </c>
      <c r="D2021" s="46">
        <v>59186.619999999995</v>
      </c>
      <c r="E2021" s="4">
        <f t="shared" si="66"/>
        <v>-12996.380000000005</v>
      </c>
      <c r="F2021" s="10">
        <f t="shared" si="67"/>
        <v>-0.18004765665045797</v>
      </c>
    </row>
    <row r="2022" spans="1:7" x14ac:dyDescent="0.25">
      <c r="A2022" s="24">
        <v>524298</v>
      </c>
      <c r="B2022" s="1" t="s">
        <v>741</v>
      </c>
      <c r="C2022" s="46">
        <v>116250</v>
      </c>
      <c r="D2022" s="46">
        <v>116082.64000000001</v>
      </c>
      <c r="E2022" s="4">
        <f t="shared" si="66"/>
        <v>-167.35999999998603</v>
      </c>
      <c r="F2022" s="14">
        <f t="shared" si="67"/>
        <v>-1.4396559139783216E-3</v>
      </c>
    </row>
    <row r="2023" spans="1:7" x14ac:dyDescent="0.25">
      <c r="A2023" s="24">
        <v>524301</v>
      </c>
      <c r="B2023" s="1" t="s">
        <v>2503</v>
      </c>
      <c r="C2023" s="47">
        <v>0</v>
      </c>
      <c r="D2023" s="47">
        <v>3043.47</v>
      </c>
      <c r="E2023" s="34">
        <f t="shared" si="66"/>
        <v>3043.47</v>
      </c>
      <c r="F2023" s="5" t="str">
        <f>IFERROR(D2023/C2023-1,"-")</f>
        <v>-</v>
      </c>
    </row>
    <row r="2024" spans="1:7" x14ac:dyDescent="0.25">
      <c r="A2024" s="24">
        <v>524310</v>
      </c>
      <c r="B2024" s="1" t="s">
        <v>773</v>
      </c>
      <c r="C2024" s="46">
        <v>70791</v>
      </c>
      <c r="D2024" s="46">
        <v>71219.66</v>
      </c>
      <c r="E2024" s="4">
        <f t="shared" si="66"/>
        <v>428.66000000000349</v>
      </c>
      <c r="F2024" s="5">
        <f t="shared" si="67"/>
        <v>6.0552895142038654E-3</v>
      </c>
    </row>
    <row r="2025" spans="1:7" x14ac:dyDescent="0.25">
      <c r="A2025" s="24">
        <v>524328</v>
      </c>
      <c r="B2025" s="1" t="s">
        <v>2523</v>
      </c>
      <c r="C2025" s="46">
        <v>0</v>
      </c>
      <c r="D2025" s="46" t="s">
        <v>2</v>
      </c>
      <c r="E2025" s="4">
        <f t="shared" si="66"/>
        <v>0</v>
      </c>
      <c r="F2025" s="5" t="str">
        <f>IFERROR(D2025/C2025-1,"-")</f>
        <v>-</v>
      </c>
    </row>
    <row r="2026" spans="1:7" x14ac:dyDescent="0.25">
      <c r="A2026" s="24">
        <v>524336</v>
      </c>
      <c r="B2026" s="1" t="s">
        <v>1185</v>
      </c>
      <c r="C2026" s="46">
        <v>110580</v>
      </c>
      <c r="D2026" s="46">
        <v>123021.04</v>
      </c>
      <c r="E2026" s="4">
        <f t="shared" si="66"/>
        <v>12441.039999999994</v>
      </c>
      <c r="F2026" s="5">
        <f t="shared" si="67"/>
        <v>0.1125071441490324</v>
      </c>
    </row>
    <row r="2027" spans="1:7" x14ac:dyDescent="0.25">
      <c r="A2027" s="24">
        <v>524344</v>
      </c>
      <c r="B2027" s="1" t="s">
        <v>478</v>
      </c>
      <c r="C2027" s="46">
        <v>72307</v>
      </c>
      <c r="D2027" s="46">
        <v>65964.670000000013</v>
      </c>
      <c r="E2027" s="4">
        <f t="shared" si="66"/>
        <v>-6342.3299999999872</v>
      </c>
      <c r="F2027" s="10">
        <f t="shared" si="67"/>
        <v>-8.7713914282157801E-2</v>
      </c>
    </row>
    <row r="2028" spans="1:7" x14ac:dyDescent="0.25">
      <c r="A2028" s="24">
        <v>524352</v>
      </c>
      <c r="B2028" s="1" t="s">
        <v>1949</v>
      </c>
      <c r="C2028" s="46">
        <v>170320</v>
      </c>
      <c r="D2028" s="46">
        <v>295107.52</v>
      </c>
      <c r="E2028" s="4">
        <f t="shared" si="66"/>
        <v>124787.52000000002</v>
      </c>
      <c r="F2028" s="5">
        <f t="shared" si="67"/>
        <v>0.73266510098637871</v>
      </c>
    </row>
    <row r="2029" spans="1:7" x14ac:dyDescent="0.25">
      <c r="A2029" s="24">
        <v>524361</v>
      </c>
      <c r="B2029" s="1" t="s">
        <v>904</v>
      </c>
      <c r="C2029" s="46">
        <v>63147</v>
      </c>
      <c r="D2029" s="46">
        <v>65764.03</v>
      </c>
      <c r="E2029" s="4">
        <f t="shared" si="66"/>
        <v>2617.0299999999988</v>
      </c>
      <c r="F2029" s="5">
        <f t="shared" si="67"/>
        <v>4.1443457329722655E-2</v>
      </c>
    </row>
    <row r="2030" spans="1:7" x14ac:dyDescent="0.25">
      <c r="A2030" s="24">
        <v>524379</v>
      </c>
      <c r="B2030" s="1" t="s">
        <v>1048</v>
      </c>
      <c r="C2030" s="46">
        <v>130427</v>
      </c>
      <c r="D2030" s="46">
        <v>140131.97999999998</v>
      </c>
      <c r="E2030" s="4">
        <f t="shared" si="66"/>
        <v>9704.9799999999814</v>
      </c>
      <c r="F2030" s="5">
        <f t="shared" si="67"/>
        <v>7.4409286420756393E-2</v>
      </c>
    </row>
    <row r="2031" spans="1:7" x14ac:dyDescent="0.25">
      <c r="A2031" s="24">
        <v>524387</v>
      </c>
      <c r="B2031" s="1" t="s">
        <v>1726</v>
      </c>
      <c r="C2031" s="46">
        <v>66304</v>
      </c>
      <c r="D2031" s="46">
        <v>88790.86</v>
      </c>
      <c r="E2031" s="4">
        <f t="shared" si="66"/>
        <v>22486.86</v>
      </c>
      <c r="F2031" s="5">
        <f t="shared" si="67"/>
        <v>0.33914786438223943</v>
      </c>
    </row>
    <row r="2032" spans="1:7" x14ac:dyDescent="0.25">
      <c r="A2032" s="24">
        <v>524395</v>
      </c>
      <c r="B2032" s="1" t="s">
        <v>748</v>
      </c>
      <c r="C2032" s="46">
        <v>243843</v>
      </c>
      <c r="D2032" s="46">
        <v>243842.50000000003</v>
      </c>
      <c r="E2032" s="4">
        <f t="shared" si="66"/>
        <v>-0.49999999997089617</v>
      </c>
      <c r="F2032" s="14">
        <f t="shared" si="67"/>
        <v>-2.0504997066961295E-6</v>
      </c>
      <c r="G2032" s="19"/>
    </row>
    <row r="2033" spans="1:6" x14ac:dyDescent="0.25">
      <c r="A2033" s="24">
        <v>524409</v>
      </c>
      <c r="B2033" s="1" t="s">
        <v>1811</v>
      </c>
      <c r="C2033" s="46">
        <v>66304</v>
      </c>
      <c r="D2033" s="46">
        <v>94567.53</v>
      </c>
      <c r="E2033" s="4">
        <f t="shared" si="66"/>
        <v>28263.53</v>
      </c>
      <c r="F2033" s="5">
        <f t="shared" si="67"/>
        <v>0.42627186896718139</v>
      </c>
    </row>
    <row r="2034" spans="1:6" x14ac:dyDescent="0.25">
      <c r="A2034" s="24">
        <v>524417</v>
      </c>
      <c r="B2034" s="1" t="s">
        <v>494</v>
      </c>
      <c r="C2034" s="46">
        <v>64726</v>
      </c>
      <c r="D2034" s="46">
        <v>59386.67</v>
      </c>
      <c r="E2034" s="4">
        <f t="shared" si="66"/>
        <v>-5339.3300000000017</v>
      </c>
      <c r="F2034" s="10">
        <f t="shared" si="67"/>
        <v>-8.2491270895776014E-2</v>
      </c>
    </row>
    <row r="2035" spans="1:6" x14ac:dyDescent="0.25">
      <c r="A2035" s="24">
        <v>524425</v>
      </c>
      <c r="B2035" s="1" t="s">
        <v>2504</v>
      </c>
      <c r="C2035" s="46">
        <v>0</v>
      </c>
      <c r="D2035" s="46" t="s">
        <v>2</v>
      </c>
      <c r="E2035" s="4">
        <f t="shared" si="66"/>
        <v>0</v>
      </c>
      <c r="F2035" s="5" t="str">
        <f>IFERROR(D2035/C2035-1,"-")</f>
        <v>-</v>
      </c>
    </row>
    <row r="2036" spans="1:6" x14ac:dyDescent="0.25">
      <c r="A2036" s="24">
        <v>524433</v>
      </c>
      <c r="B2036" s="1" t="s">
        <v>348</v>
      </c>
      <c r="C2036" s="46">
        <v>70791</v>
      </c>
      <c r="D2036" s="46">
        <v>60997.94</v>
      </c>
      <c r="E2036" s="4">
        <f t="shared" si="66"/>
        <v>-9793.0599999999977</v>
      </c>
      <c r="F2036" s="10">
        <f t="shared" si="67"/>
        <v>-0.13833764179062302</v>
      </c>
    </row>
    <row r="2037" spans="1:6" x14ac:dyDescent="0.25">
      <c r="A2037" s="24">
        <v>524441</v>
      </c>
      <c r="B2037" s="1" t="s">
        <v>2524</v>
      </c>
      <c r="C2037" s="46">
        <v>0</v>
      </c>
      <c r="D2037" s="46" t="s">
        <v>2</v>
      </c>
      <c r="E2037" s="4">
        <f t="shared" si="66"/>
        <v>0</v>
      </c>
      <c r="F2037" s="5" t="str">
        <f>IFERROR(D2037/C2037-1,"-")</f>
        <v>-</v>
      </c>
    </row>
    <row r="2038" spans="1:6" x14ac:dyDescent="0.25">
      <c r="A2038" s="24">
        <v>524450</v>
      </c>
      <c r="B2038" s="1" t="s">
        <v>2505</v>
      </c>
      <c r="C2038" s="46">
        <v>0</v>
      </c>
      <c r="D2038" s="46" t="s">
        <v>2</v>
      </c>
      <c r="E2038" s="4">
        <f t="shared" si="66"/>
        <v>0</v>
      </c>
      <c r="F2038" s="5" t="str">
        <f>IFERROR(D2038/C2038-1,"-")</f>
        <v>-</v>
      </c>
    </row>
    <row r="2039" spans="1:6" x14ac:dyDescent="0.25">
      <c r="A2039" s="24">
        <v>524468</v>
      </c>
      <c r="B2039" s="1" t="s">
        <v>44</v>
      </c>
      <c r="C2039" s="46">
        <v>340225</v>
      </c>
      <c r="D2039" s="46">
        <v>167568.54</v>
      </c>
      <c r="E2039" s="4">
        <f t="shared" si="66"/>
        <v>-172656.46</v>
      </c>
      <c r="F2039" s="10">
        <f t="shared" si="67"/>
        <v>-0.50747728708942608</v>
      </c>
    </row>
    <row r="2040" spans="1:6" x14ac:dyDescent="0.25">
      <c r="A2040" s="24">
        <v>524476</v>
      </c>
      <c r="B2040" s="1" t="s">
        <v>1545</v>
      </c>
      <c r="C2040" s="46">
        <v>85061</v>
      </c>
      <c r="D2040" s="46">
        <v>105776.26999999999</v>
      </c>
      <c r="E2040" s="4">
        <f t="shared" si="66"/>
        <v>20715.26999999999</v>
      </c>
      <c r="F2040" s="5">
        <f t="shared" si="67"/>
        <v>0.24353428715862724</v>
      </c>
    </row>
    <row r="2041" spans="1:6" x14ac:dyDescent="0.25">
      <c r="A2041" s="24">
        <v>524492</v>
      </c>
      <c r="B2041" s="1" t="s">
        <v>307</v>
      </c>
      <c r="C2041" s="46">
        <v>60208</v>
      </c>
      <c r="D2041" s="46">
        <v>50563.87</v>
      </c>
      <c r="E2041" s="4">
        <f t="shared" si="66"/>
        <v>-9644.1299999999974</v>
      </c>
      <c r="F2041" s="10">
        <f t="shared" si="67"/>
        <v>-0.16018020861015148</v>
      </c>
    </row>
    <row r="2042" spans="1:6" x14ac:dyDescent="0.25">
      <c r="A2042" s="24">
        <v>524506</v>
      </c>
      <c r="B2042" s="1" t="s">
        <v>1691</v>
      </c>
      <c r="C2042" s="46">
        <v>90732</v>
      </c>
      <c r="D2042" s="46">
        <v>119345.90000000002</v>
      </c>
      <c r="E2042" s="4">
        <f t="shared" si="66"/>
        <v>28613.900000000023</v>
      </c>
      <c r="F2042" s="5">
        <f t="shared" si="67"/>
        <v>0.31536723537450984</v>
      </c>
    </row>
    <row r="2043" spans="1:6" x14ac:dyDescent="0.25">
      <c r="A2043" s="24">
        <v>524514</v>
      </c>
      <c r="B2043" s="1" t="s">
        <v>139</v>
      </c>
      <c r="C2043" s="46">
        <v>67634</v>
      </c>
      <c r="D2043" s="46">
        <v>47260.01</v>
      </c>
      <c r="E2043" s="4">
        <f t="shared" si="66"/>
        <v>-20373.989999999998</v>
      </c>
      <c r="F2043" s="10">
        <f t="shared" si="67"/>
        <v>-0.30123887393914306</v>
      </c>
    </row>
    <row r="2044" spans="1:6" x14ac:dyDescent="0.25">
      <c r="A2044" s="24">
        <v>524522</v>
      </c>
      <c r="B2044" s="1" t="s">
        <v>592</v>
      </c>
      <c r="C2044" s="46">
        <v>155946</v>
      </c>
      <c r="D2044" s="46">
        <v>148924</v>
      </c>
      <c r="E2044" s="4">
        <f t="shared" si="66"/>
        <v>-7022</v>
      </c>
      <c r="F2044" s="10">
        <f t="shared" si="67"/>
        <v>-4.5028407269182891E-2</v>
      </c>
    </row>
    <row r="2045" spans="1:6" x14ac:dyDescent="0.25">
      <c r="A2045" s="24">
        <v>524531</v>
      </c>
      <c r="B2045" s="1" t="s">
        <v>1774</v>
      </c>
      <c r="C2045" s="46">
        <v>311892</v>
      </c>
      <c r="D2045" s="46">
        <v>432734.96</v>
      </c>
      <c r="E2045" s="4">
        <f t="shared" si="66"/>
        <v>120842.96000000002</v>
      </c>
      <c r="F2045" s="5">
        <f t="shared" si="67"/>
        <v>0.38745129724391791</v>
      </c>
    </row>
    <row r="2046" spans="1:6" x14ac:dyDescent="0.25">
      <c r="A2046" s="24">
        <v>524549</v>
      </c>
      <c r="B2046" s="1" t="s">
        <v>40</v>
      </c>
      <c r="C2046" s="46">
        <v>230382</v>
      </c>
      <c r="D2046" s="46">
        <v>110770.37</v>
      </c>
      <c r="E2046" s="4">
        <f t="shared" si="66"/>
        <v>-119611.63</v>
      </c>
      <c r="F2046" s="10">
        <f t="shared" si="67"/>
        <v>-0.51918826123568684</v>
      </c>
    </row>
    <row r="2047" spans="1:6" x14ac:dyDescent="0.25">
      <c r="A2047" s="24">
        <v>524557</v>
      </c>
      <c r="B2047" s="1" t="s">
        <v>113</v>
      </c>
      <c r="C2047" s="46">
        <v>63147</v>
      </c>
      <c r="D2047" s="46">
        <v>41719.160000000003</v>
      </c>
      <c r="E2047" s="4">
        <f t="shared" si="66"/>
        <v>-21427.839999999997</v>
      </c>
      <c r="F2047" s="10">
        <f t="shared" si="67"/>
        <v>-0.33933266821860097</v>
      </c>
    </row>
    <row r="2048" spans="1:6" x14ac:dyDescent="0.25">
      <c r="A2048" s="24">
        <v>524565</v>
      </c>
      <c r="B2048" s="1" t="s">
        <v>342</v>
      </c>
      <c r="C2048" s="46">
        <v>58660</v>
      </c>
      <c r="D2048" s="46">
        <v>50371.49</v>
      </c>
      <c r="E2048" s="4">
        <f t="shared" si="66"/>
        <v>-8288.510000000002</v>
      </c>
      <c r="F2048" s="10">
        <f t="shared" si="67"/>
        <v>-0.14129747698602113</v>
      </c>
    </row>
    <row r="2049" spans="1:6" x14ac:dyDescent="0.25">
      <c r="A2049" s="24">
        <v>524573</v>
      </c>
      <c r="B2049" s="1" t="s">
        <v>1783</v>
      </c>
      <c r="C2049" s="46">
        <v>96403</v>
      </c>
      <c r="D2049" s="46">
        <v>134546.22999999998</v>
      </c>
      <c r="E2049" s="4">
        <f t="shared" si="66"/>
        <v>38143.229999999981</v>
      </c>
      <c r="F2049" s="5">
        <f t="shared" si="67"/>
        <v>0.39566434654523186</v>
      </c>
    </row>
    <row r="2050" spans="1:6" x14ac:dyDescent="0.25">
      <c r="A2050" s="24">
        <v>524581</v>
      </c>
      <c r="B2050" s="1" t="s">
        <v>2506</v>
      </c>
      <c r="C2050" s="46">
        <v>0</v>
      </c>
      <c r="D2050" s="46" t="s">
        <v>2</v>
      </c>
      <c r="E2050" s="4">
        <f t="shared" si="66"/>
        <v>0</v>
      </c>
      <c r="F2050" s="5" t="str">
        <f>IFERROR(D2050/C2050-1,"-")</f>
        <v>-</v>
      </c>
    </row>
    <row r="2051" spans="1:6" x14ac:dyDescent="0.25">
      <c r="A2051" s="24">
        <v>524590</v>
      </c>
      <c r="B2051" s="1" t="s">
        <v>2507</v>
      </c>
      <c r="C2051" s="46">
        <v>0</v>
      </c>
      <c r="D2051" s="46" t="s">
        <v>2</v>
      </c>
      <c r="E2051" s="4">
        <f t="shared" si="66"/>
        <v>0</v>
      </c>
      <c r="F2051" s="5" t="str">
        <f>IFERROR(D2051/C2051-1,"-")</f>
        <v>-</v>
      </c>
    </row>
    <row r="2052" spans="1:6" x14ac:dyDescent="0.25">
      <c r="A2052" s="24">
        <v>524603</v>
      </c>
      <c r="B2052" s="1" t="s">
        <v>782</v>
      </c>
      <c r="C2052" s="46">
        <v>947214</v>
      </c>
      <c r="D2052" s="46">
        <v>953921.06</v>
      </c>
      <c r="E2052" s="4">
        <f t="shared" ref="E2052:E2115" si="68">D2052-C2052</f>
        <v>6707.0600000000559</v>
      </c>
      <c r="F2052" s="5">
        <f t="shared" ref="F2052:F2115" si="69">IFERROR(D2052/C2052-1,"N/A")</f>
        <v>7.0808286195094272E-3</v>
      </c>
    </row>
    <row r="2053" spans="1:6" x14ac:dyDescent="0.25">
      <c r="A2053" s="24">
        <v>524611</v>
      </c>
      <c r="B2053" s="1" t="s">
        <v>1363</v>
      </c>
      <c r="C2053" s="46">
        <v>175991</v>
      </c>
      <c r="D2053" s="46">
        <v>205152</v>
      </c>
      <c r="E2053" s="4">
        <f t="shared" si="68"/>
        <v>29161</v>
      </c>
      <c r="F2053" s="5">
        <f t="shared" si="69"/>
        <v>0.16569597308953288</v>
      </c>
    </row>
    <row r="2054" spans="1:6" x14ac:dyDescent="0.25">
      <c r="A2054" s="24">
        <v>524620</v>
      </c>
      <c r="B2054" s="1" t="s">
        <v>971</v>
      </c>
      <c r="C2054" s="46">
        <v>278064</v>
      </c>
      <c r="D2054" s="46">
        <v>293470.17</v>
      </c>
      <c r="E2054" s="4">
        <f t="shared" si="68"/>
        <v>15406.169999999984</v>
      </c>
      <c r="F2054" s="5">
        <f t="shared" si="69"/>
        <v>5.5405122561712261E-2</v>
      </c>
    </row>
    <row r="2055" spans="1:6" x14ac:dyDescent="0.25">
      <c r="A2055" s="24">
        <v>524638</v>
      </c>
      <c r="B2055" s="1" t="s">
        <v>858</v>
      </c>
      <c r="C2055" s="46">
        <v>280702</v>
      </c>
      <c r="D2055" s="46">
        <v>288753.59999999998</v>
      </c>
      <c r="E2055" s="4">
        <f t="shared" si="68"/>
        <v>8051.5999999999767</v>
      </c>
      <c r="F2055" s="5">
        <f t="shared" si="69"/>
        <v>2.8683799901674911E-2</v>
      </c>
    </row>
    <row r="2056" spans="1:6" x14ac:dyDescent="0.25">
      <c r="A2056" s="24">
        <v>524646</v>
      </c>
      <c r="B2056" s="1" t="s">
        <v>2508</v>
      </c>
      <c r="C2056" s="46">
        <v>0</v>
      </c>
      <c r="D2056" s="46" t="s">
        <v>2</v>
      </c>
      <c r="E2056" s="4">
        <f t="shared" si="68"/>
        <v>0</v>
      </c>
      <c r="F2056" s="5" t="str">
        <f>IFERROR(D2056/C2056-1,"-")</f>
        <v>-</v>
      </c>
    </row>
    <row r="2057" spans="1:6" x14ac:dyDescent="0.25">
      <c r="A2057" s="24">
        <v>524654</v>
      </c>
      <c r="B2057" s="1" t="s">
        <v>998</v>
      </c>
      <c r="C2057" s="46">
        <v>99238</v>
      </c>
      <c r="D2057" s="46">
        <v>105461.28</v>
      </c>
      <c r="E2057" s="4">
        <f t="shared" si="68"/>
        <v>6223.2799999999988</v>
      </c>
      <c r="F2057" s="5">
        <f t="shared" si="69"/>
        <v>6.2710655192567355E-2</v>
      </c>
    </row>
    <row r="2058" spans="1:6" x14ac:dyDescent="0.25">
      <c r="A2058" s="24">
        <v>524662</v>
      </c>
      <c r="B2058" s="1" t="s">
        <v>1693</v>
      </c>
      <c r="C2058" s="46">
        <v>67634</v>
      </c>
      <c r="D2058" s="46">
        <v>88982.87</v>
      </c>
      <c r="E2058" s="4">
        <f t="shared" si="68"/>
        <v>21348.869999999995</v>
      </c>
      <c r="F2058" s="5">
        <f t="shared" si="69"/>
        <v>0.31565292604311423</v>
      </c>
    </row>
    <row r="2059" spans="1:6" x14ac:dyDescent="0.25">
      <c r="A2059" s="24">
        <v>524671</v>
      </c>
      <c r="B2059" s="1" t="s">
        <v>1325</v>
      </c>
      <c r="C2059" s="46">
        <v>67634</v>
      </c>
      <c r="D2059" s="46">
        <v>77991.66</v>
      </c>
      <c r="E2059" s="4">
        <f t="shared" si="68"/>
        <v>10357.660000000003</v>
      </c>
      <c r="F2059" s="5">
        <f t="shared" si="69"/>
        <v>0.15314279800100539</v>
      </c>
    </row>
    <row r="2060" spans="1:6" x14ac:dyDescent="0.25">
      <c r="A2060" s="24">
        <v>524689</v>
      </c>
      <c r="B2060" s="1" t="s">
        <v>107</v>
      </c>
      <c r="C2060" s="46">
        <v>131611</v>
      </c>
      <c r="D2060" s="46">
        <v>86130.880000000005</v>
      </c>
      <c r="E2060" s="4">
        <f t="shared" si="68"/>
        <v>-45480.119999999995</v>
      </c>
      <c r="F2060" s="10">
        <f t="shared" si="69"/>
        <v>-0.34556473243117969</v>
      </c>
    </row>
    <row r="2061" spans="1:6" x14ac:dyDescent="0.25">
      <c r="A2061" s="24">
        <v>524697</v>
      </c>
      <c r="B2061" s="1" t="s">
        <v>2509</v>
      </c>
      <c r="C2061" s="46">
        <v>0</v>
      </c>
      <c r="D2061" s="46" t="s">
        <v>2</v>
      </c>
      <c r="E2061" s="4">
        <f t="shared" si="68"/>
        <v>0</v>
      </c>
      <c r="F2061" s="5" t="str">
        <f>IFERROR(D2061/C2061-1,"-")</f>
        <v>-</v>
      </c>
    </row>
    <row r="2062" spans="1:6" x14ac:dyDescent="0.25">
      <c r="A2062" s="24">
        <v>524701</v>
      </c>
      <c r="B2062" s="1" t="s">
        <v>1875</v>
      </c>
      <c r="C2062" s="46">
        <v>0</v>
      </c>
      <c r="D2062" s="46" t="s">
        <v>2</v>
      </c>
      <c r="E2062" s="4">
        <f t="shared" si="68"/>
        <v>0</v>
      </c>
      <c r="F2062" s="5" t="str">
        <f>IFERROR(D2062/C2062-1,"-")</f>
        <v>-</v>
      </c>
    </row>
    <row r="2063" spans="1:6" x14ac:dyDescent="0.25">
      <c r="A2063" s="24">
        <v>524727</v>
      </c>
      <c r="B2063" s="1" t="s">
        <v>1309</v>
      </c>
      <c r="C2063" s="46">
        <v>96798</v>
      </c>
      <c r="D2063" s="46">
        <v>111109.86</v>
      </c>
      <c r="E2063" s="4">
        <f t="shared" si="68"/>
        <v>14311.86</v>
      </c>
      <c r="F2063" s="5">
        <f t="shared" si="69"/>
        <v>0.14785284819934286</v>
      </c>
    </row>
    <row r="2064" spans="1:6" x14ac:dyDescent="0.25">
      <c r="A2064" s="24">
        <v>524735</v>
      </c>
      <c r="B2064" s="1" t="s">
        <v>2510</v>
      </c>
      <c r="C2064" s="46">
        <v>0</v>
      </c>
      <c r="D2064" s="46" t="s">
        <v>2</v>
      </c>
      <c r="E2064" s="4">
        <f t="shared" si="68"/>
        <v>0</v>
      </c>
      <c r="F2064" s="5" t="str">
        <f>IFERROR(D2064/C2064-1,"-")</f>
        <v>-</v>
      </c>
    </row>
    <row r="2065" spans="1:6" x14ac:dyDescent="0.25">
      <c r="A2065" s="24">
        <v>524743</v>
      </c>
      <c r="B2065" s="1" t="s">
        <v>186</v>
      </c>
      <c r="C2065" s="46">
        <v>365764</v>
      </c>
      <c r="D2065" s="46">
        <v>274555.70999999996</v>
      </c>
      <c r="E2065" s="4">
        <f t="shared" si="68"/>
        <v>-91208.290000000037</v>
      </c>
      <c r="F2065" s="10">
        <f t="shared" si="69"/>
        <v>-0.24936377008125465</v>
      </c>
    </row>
    <row r="2066" spans="1:6" x14ac:dyDescent="0.25">
      <c r="A2066" s="24">
        <v>524751</v>
      </c>
      <c r="B2066" s="1" t="s">
        <v>2511</v>
      </c>
      <c r="C2066" s="46">
        <v>0</v>
      </c>
      <c r="D2066" s="46" t="s">
        <v>2</v>
      </c>
      <c r="E2066" s="4">
        <f t="shared" si="68"/>
        <v>0</v>
      </c>
      <c r="F2066" s="5" t="str">
        <f>IFERROR(D2066/C2066-1,"-")</f>
        <v>-</v>
      </c>
    </row>
    <row r="2067" spans="1:6" x14ac:dyDescent="0.25">
      <c r="A2067" s="24">
        <v>524760</v>
      </c>
      <c r="B2067" s="1" t="s">
        <v>1632</v>
      </c>
      <c r="C2067" s="46">
        <v>107744</v>
      </c>
      <c r="D2067" s="46">
        <v>138540.85999999999</v>
      </c>
      <c r="E2067" s="4">
        <f t="shared" si="68"/>
        <v>30796.859999999986</v>
      </c>
      <c r="F2067" s="5">
        <f t="shared" si="69"/>
        <v>0.28583364270864253</v>
      </c>
    </row>
    <row r="2068" spans="1:6" x14ac:dyDescent="0.25">
      <c r="A2068" s="24">
        <v>524778</v>
      </c>
      <c r="B2068" s="1" t="s">
        <v>404</v>
      </c>
      <c r="C2068" s="46">
        <v>975962</v>
      </c>
      <c r="D2068" s="46">
        <v>865345.55</v>
      </c>
      <c r="E2068" s="4">
        <f t="shared" si="68"/>
        <v>-110616.44999999995</v>
      </c>
      <c r="F2068" s="10">
        <f t="shared" si="69"/>
        <v>-0.11334093950379209</v>
      </c>
    </row>
    <row r="2069" spans="1:6" x14ac:dyDescent="0.25">
      <c r="A2069" s="24">
        <v>524786</v>
      </c>
      <c r="B2069" s="1" t="s">
        <v>461</v>
      </c>
      <c r="C2069" s="46">
        <v>64809</v>
      </c>
      <c r="D2069" s="46">
        <v>58822.94</v>
      </c>
      <c r="E2069" s="4">
        <f t="shared" si="68"/>
        <v>-5986.0599999999977</v>
      </c>
      <c r="F2069" s="10">
        <f t="shared" si="69"/>
        <v>-9.2364640713481161E-2</v>
      </c>
    </row>
    <row r="2070" spans="1:6" x14ac:dyDescent="0.25">
      <c r="A2070" s="24">
        <v>524794</v>
      </c>
      <c r="B2070" s="1" t="s">
        <v>49</v>
      </c>
      <c r="C2070" s="46">
        <v>215489</v>
      </c>
      <c r="D2070" s="46">
        <v>112236.84</v>
      </c>
      <c r="E2070" s="4">
        <f t="shared" si="68"/>
        <v>-103252.16</v>
      </c>
      <c r="F2070" s="10">
        <f t="shared" si="69"/>
        <v>-0.47915281058429904</v>
      </c>
    </row>
    <row r="2071" spans="1:6" x14ac:dyDescent="0.25">
      <c r="A2071" s="24">
        <v>524808</v>
      </c>
      <c r="B2071" s="1" t="s">
        <v>2512</v>
      </c>
      <c r="C2071" s="46">
        <v>0</v>
      </c>
      <c r="D2071" s="46" t="s">
        <v>2</v>
      </c>
      <c r="E2071" s="4">
        <f t="shared" si="68"/>
        <v>0</v>
      </c>
      <c r="F2071" s="5" t="str">
        <f>IFERROR(D2071/C2071-1,"-")</f>
        <v>-</v>
      </c>
    </row>
    <row r="2072" spans="1:6" x14ac:dyDescent="0.25">
      <c r="A2072" s="24">
        <v>524816</v>
      </c>
      <c r="B2072" s="1" t="s">
        <v>345</v>
      </c>
      <c r="C2072" s="46">
        <v>70791</v>
      </c>
      <c r="D2072" s="46">
        <v>60862.1</v>
      </c>
      <c r="E2072" s="4">
        <f t="shared" si="68"/>
        <v>-9928.9000000000015</v>
      </c>
      <c r="F2072" s="10">
        <f t="shared" si="69"/>
        <v>-0.1402565297848597</v>
      </c>
    </row>
    <row r="2073" spans="1:6" x14ac:dyDescent="0.25">
      <c r="A2073" s="24">
        <v>524824</v>
      </c>
      <c r="B2073" s="1" t="s">
        <v>2525</v>
      </c>
      <c r="C2073" s="46">
        <v>0</v>
      </c>
      <c r="D2073" s="46" t="s">
        <v>2</v>
      </c>
      <c r="E2073" s="4">
        <f t="shared" si="68"/>
        <v>0</v>
      </c>
      <c r="F2073" s="5" t="str">
        <f>IFERROR(D2073/C2073-1,"-")</f>
        <v>-</v>
      </c>
    </row>
    <row r="2074" spans="1:6" x14ac:dyDescent="0.25">
      <c r="A2074" s="24">
        <v>524832</v>
      </c>
      <c r="B2074" s="1" t="s">
        <v>2513</v>
      </c>
      <c r="C2074" s="47">
        <v>0</v>
      </c>
      <c r="D2074" s="47">
        <v>429.23</v>
      </c>
      <c r="E2074" s="34">
        <f t="shared" si="68"/>
        <v>429.23</v>
      </c>
      <c r="F2074" s="5" t="str">
        <f>IFERROR(D2074/C2074-1,"-")</f>
        <v>-</v>
      </c>
    </row>
    <row r="2075" spans="1:6" x14ac:dyDescent="0.25">
      <c r="A2075" s="24">
        <v>524841</v>
      </c>
      <c r="B2075" s="1" t="s">
        <v>1434</v>
      </c>
      <c r="C2075" s="46">
        <v>119086</v>
      </c>
      <c r="D2075" s="46">
        <v>141904.9</v>
      </c>
      <c r="E2075" s="4">
        <f t="shared" si="68"/>
        <v>22818.899999999994</v>
      </c>
      <c r="F2075" s="5">
        <f t="shared" si="69"/>
        <v>0.19161698268478244</v>
      </c>
    </row>
    <row r="2076" spans="1:6" x14ac:dyDescent="0.25">
      <c r="A2076" s="24">
        <v>524867</v>
      </c>
      <c r="B2076" s="1" t="s">
        <v>1358</v>
      </c>
      <c r="C2076" s="46">
        <v>51296</v>
      </c>
      <c r="D2076" s="46">
        <v>59714.28</v>
      </c>
      <c r="E2076" s="4">
        <f t="shared" si="68"/>
        <v>8418.2799999999988</v>
      </c>
      <c r="F2076" s="5">
        <f t="shared" si="69"/>
        <v>0.16411182158452897</v>
      </c>
    </row>
    <row r="2077" spans="1:6" x14ac:dyDescent="0.25">
      <c r="A2077" s="24">
        <v>524875</v>
      </c>
      <c r="B2077" s="1" t="s">
        <v>22</v>
      </c>
      <c r="C2077" s="46">
        <v>206640</v>
      </c>
      <c r="D2077" s="46">
        <v>74159.859999999986</v>
      </c>
      <c r="E2077" s="4">
        <f t="shared" si="68"/>
        <v>-132480.14000000001</v>
      </c>
      <c r="F2077" s="10">
        <f t="shared" si="69"/>
        <v>-0.6411156600851724</v>
      </c>
    </row>
    <row r="2078" spans="1:6" x14ac:dyDescent="0.25">
      <c r="A2078" s="24">
        <v>524883</v>
      </c>
      <c r="B2078" s="1" t="s">
        <v>875</v>
      </c>
      <c r="C2078" s="46">
        <v>116250</v>
      </c>
      <c r="D2078" s="46">
        <v>120237.63</v>
      </c>
      <c r="E2078" s="4">
        <f t="shared" si="68"/>
        <v>3987.6300000000047</v>
      </c>
      <c r="F2078" s="5">
        <f t="shared" si="69"/>
        <v>3.430219354838715E-2</v>
      </c>
    </row>
    <row r="2079" spans="1:6" x14ac:dyDescent="0.25">
      <c r="A2079" s="24">
        <v>524905</v>
      </c>
      <c r="B2079" s="1" t="s">
        <v>2514</v>
      </c>
      <c r="C2079" s="46">
        <v>0</v>
      </c>
      <c r="D2079" s="46" t="s">
        <v>2</v>
      </c>
      <c r="E2079" s="4">
        <f t="shared" si="68"/>
        <v>0</v>
      </c>
      <c r="F2079" s="5" t="str">
        <f>IFERROR(D2079/C2079-1,"-")</f>
        <v>-</v>
      </c>
    </row>
    <row r="2080" spans="1:6" x14ac:dyDescent="0.25">
      <c r="A2080" s="24">
        <v>524913</v>
      </c>
      <c r="B2080" s="1" t="s">
        <v>106</v>
      </c>
      <c r="C2080" s="46">
        <v>64809</v>
      </c>
      <c r="D2080" s="46">
        <v>70516.2</v>
      </c>
      <c r="E2080" s="4">
        <f t="shared" si="68"/>
        <v>5707.1999999999971</v>
      </c>
      <c r="F2080" s="5">
        <f t="shared" si="69"/>
        <v>8.8061843262509765E-2</v>
      </c>
    </row>
    <row r="2081" spans="1:6" x14ac:dyDescent="0.25">
      <c r="A2081" s="24">
        <v>524921</v>
      </c>
      <c r="B2081" s="1" t="s">
        <v>42</v>
      </c>
      <c r="C2081" s="46">
        <v>116250</v>
      </c>
      <c r="D2081" s="46">
        <v>56747</v>
      </c>
      <c r="E2081" s="4">
        <f t="shared" si="68"/>
        <v>-59503</v>
      </c>
      <c r="F2081" s="10">
        <f t="shared" si="69"/>
        <v>-0.5118537634408602</v>
      </c>
    </row>
    <row r="2082" spans="1:6" x14ac:dyDescent="0.25">
      <c r="A2082" s="24">
        <v>524930</v>
      </c>
      <c r="B2082" s="1" t="s">
        <v>1232</v>
      </c>
      <c r="C2082" s="46">
        <v>57175</v>
      </c>
      <c r="D2082" s="46">
        <v>64378.130000000005</v>
      </c>
      <c r="E2082" s="4">
        <f t="shared" si="68"/>
        <v>7203.1300000000047</v>
      </c>
      <c r="F2082" s="5">
        <f t="shared" si="69"/>
        <v>0.12598390905115875</v>
      </c>
    </row>
    <row r="2083" spans="1:6" x14ac:dyDescent="0.25">
      <c r="A2083" s="24">
        <v>524948</v>
      </c>
      <c r="B2083" s="1" t="s">
        <v>2526</v>
      </c>
      <c r="C2083" s="46">
        <v>0</v>
      </c>
      <c r="D2083" s="46" t="s">
        <v>2</v>
      </c>
      <c r="E2083" s="4">
        <f t="shared" si="68"/>
        <v>0</v>
      </c>
      <c r="F2083" s="5" t="str">
        <f>IFERROR(D2083/C2083-1,"-")</f>
        <v>-</v>
      </c>
    </row>
    <row r="2084" spans="1:6" x14ac:dyDescent="0.25">
      <c r="A2084" s="24">
        <v>524956</v>
      </c>
      <c r="B2084" s="1" t="s">
        <v>154</v>
      </c>
      <c r="C2084" s="46">
        <v>49749</v>
      </c>
      <c r="D2084" s="46">
        <v>35714.78</v>
      </c>
      <c r="E2084" s="4">
        <f t="shared" si="68"/>
        <v>-14034.220000000001</v>
      </c>
      <c r="F2084" s="10">
        <f t="shared" si="69"/>
        <v>-0.28210054473456758</v>
      </c>
    </row>
    <row r="2085" spans="1:6" x14ac:dyDescent="0.25">
      <c r="A2085" s="24">
        <v>524964</v>
      </c>
      <c r="B2085" s="1" t="s">
        <v>2515</v>
      </c>
      <c r="C2085" s="46">
        <v>0</v>
      </c>
      <c r="D2085" s="46" t="s">
        <v>2</v>
      </c>
      <c r="E2085" s="4">
        <f t="shared" si="68"/>
        <v>0</v>
      </c>
      <c r="F2085" s="5" t="str">
        <f>IFERROR(D2085/C2085-1,"-")</f>
        <v>-</v>
      </c>
    </row>
    <row r="2086" spans="1:6" x14ac:dyDescent="0.25">
      <c r="A2086" s="24">
        <v>524981</v>
      </c>
      <c r="B2086" s="1" t="s">
        <v>199</v>
      </c>
      <c r="C2086" s="46">
        <v>351691</v>
      </c>
      <c r="D2086" s="46">
        <v>268558.63</v>
      </c>
      <c r="E2086" s="4">
        <f t="shared" si="68"/>
        <v>-83132.37</v>
      </c>
      <c r="F2086" s="10">
        <f t="shared" si="69"/>
        <v>-0.2363790088458334</v>
      </c>
    </row>
    <row r="2087" spans="1:6" x14ac:dyDescent="0.25">
      <c r="A2087" s="24">
        <v>524999</v>
      </c>
      <c r="B2087" s="1" t="s">
        <v>174</v>
      </c>
      <c r="C2087" s="46">
        <v>69275</v>
      </c>
      <c r="D2087" s="46">
        <v>51286.3</v>
      </c>
      <c r="E2087" s="4">
        <f t="shared" si="68"/>
        <v>-17988.699999999997</v>
      </c>
      <c r="F2087" s="10">
        <f t="shared" si="69"/>
        <v>-0.2596708769397329</v>
      </c>
    </row>
    <row r="2088" spans="1:6" x14ac:dyDescent="0.25">
      <c r="A2088" s="24">
        <v>525006</v>
      </c>
      <c r="B2088" s="1" t="s">
        <v>509</v>
      </c>
      <c r="C2088" s="46">
        <v>371435</v>
      </c>
      <c r="D2088" s="46">
        <v>342871.3</v>
      </c>
      <c r="E2088" s="4">
        <f t="shared" si="68"/>
        <v>-28563.700000000012</v>
      </c>
      <c r="F2088" s="10">
        <f t="shared" si="69"/>
        <v>-7.6900938252991824E-2</v>
      </c>
    </row>
    <row r="2089" spans="1:6" x14ac:dyDescent="0.25">
      <c r="A2089" s="24">
        <v>525014</v>
      </c>
      <c r="B2089" s="1" t="s">
        <v>1744</v>
      </c>
      <c r="C2089" s="46">
        <v>164452</v>
      </c>
      <c r="D2089" s="46">
        <v>222199.65999999997</v>
      </c>
      <c r="E2089" s="4">
        <f t="shared" si="68"/>
        <v>57747.659999999974</v>
      </c>
      <c r="F2089" s="5">
        <f t="shared" si="69"/>
        <v>0.35115206868873572</v>
      </c>
    </row>
    <row r="2090" spans="1:6" x14ac:dyDescent="0.25">
      <c r="A2090" s="24">
        <v>525022</v>
      </c>
      <c r="B2090" s="1" t="s">
        <v>660</v>
      </c>
      <c r="C2090" s="46">
        <v>82226</v>
      </c>
      <c r="D2090" s="46">
        <v>105686.52</v>
      </c>
      <c r="E2090" s="4">
        <f t="shared" si="68"/>
        <v>23460.520000000004</v>
      </c>
      <c r="F2090" s="5">
        <f t="shared" si="69"/>
        <v>0.28531753946440297</v>
      </c>
    </row>
    <row r="2091" spans="1:6" x14ac:dyDescent="0.25">
      <c r="A2091" s="24">
        <v>525031</v>
      </c>
      <c r="B2091" s="1" t="s">
        <v>598</v>
      </c>
      <c r="C2091" s="46">
        <v>72183</v>
      </c>
      <c r="D2091" s="46">
        <v>69064.810000000012</v>
      </c>
      <c r="E2091" s="4">
        <f t="shared" si="68"/>
        <v>-3118.1899999999878</v>
      </c>
      <c r="F2091" s="10">
        <f t="shared" si="69"/>
        <v>-4.3198398514885605E-2</v>
      </c>
    </row>
    <row r="2092" spans="1:6" x14ac:dyDescent="0.25">
      <c r="A2092" s="24">
        <v>525049</v>
      </c>
      <c r="B2092" s="1" t="s">
        <v>1052</v>
      </c>
      <c r="C2092" s="46">
        <v>99238</v>
      </c>
      <c r="D2092" s="46">
        <v>106750.67</v>
      </c>
      <c r="E2092" s="4">
        <f t="shared" si="68"/>
        <v>7512.6699999999983</v>
      </c>
      <c r="F2092" s="5">
        <f t="shared" si="69"/>
        <v>7.5703561135855191E-2</v>
      </c>
    </row>
    <row r="2093" spans="1:6" x14ac:dyDescent="0.25">
      <c r="A2093" s="24">
        <v>525057</v>
      </c>
      <c r="B2093" s="1" t="s">
        <v>501</v>
      </c>
      <c r="C2093" s="46">
        <v>93567</v>
      </c>
      <c r="D2093" s="46">
        <v>86012.85</v>
      </c>
      <c r="E2093" s="4">
        <f t="shared" si="68"/>
        <v>-7554.1499999999942</v>
      </c>
      <c r="F2093" s="10">
        <f t="shared" si="69"/>
        <v>-8.0735195100836821E-2</v>
      </c>
    </row>
    <row r="2094" spans="1:6" x14ac:dyDescent="0.25">
      <c r="A2094" s="24">
        <v>525065</v>
      </c>
      <c r="B2094" s="1" t="s">
        <v>460</v>
      </c>
      <c r="C2094" s="46">
        <v>70791</v>
      </c>
      <c r="D2094" s="46">
        <v>64160.14</v>
      </c>
      <c r="E2094" s="4">
        <f t="shared" si="68"/>
        <v>-6630.8600000000006</v>
      </c>
      <c r="F2094" s="10">
        <f t="shared" si="69"/>
        <v>-9.3668121653882608E-2</v>
      </c>
    </row>
    <row r="2095" spans="1:6" x14ac:dyDescent="0.25">
      <c r="A2095" s="24">
        <v>525073</v>
      </c>
      <c r="B2095" s="1" t="s">
        <v>1207</v>
      </c>
      <c r="C2095" s="46">
        <v>104909</v>
      </c>
      <c r="D2095" s="46">
        <v>117488.37</v>
      </c>
      <c r="E2095" s="4">
        <f t="shared" si="68"/>
        <v>12579.369999999995</v>
      </c>
      <c r="F2095" s="5">
        <f t="shared" si="69"/>
        <v>0.11990744359397176</v>
      </c>
    </row>
    <row r="2096" spans="1:6" x14ac:dyDescent="0.25">
      <c r="A2096" s="24">
        <v>525081</v>
      </c>
      <c r="B2096" s="1" t="s">
        <v>2527</v>
      </c>
      <c r="C2096" s="46">
        <v>0</v>
      </c>
      <c r="D2096" s="46" t="s">
        <v>2</v>
      </c>
      <c r="E2096" s="4">
        <f t="shared" si="68"/>
        <v>0</v>
      </c>
      <c r="F2096" s="5" t="str">
        <f>IFERROR(D2096/C2096-1,"-")</f>
        <v>-</v>
      </c>
    </row>
    <row r="2097" spans="1:6" x14ac:dyDescent="0.25">
      <c r="A2097" s="24">
        <v>525090</v>
      </c>
      <c r="B2097" s="1" t="s">
        <v>1652</v>
      </c>
      <c r="C2097" s="46">
        <v>176188</v>
      </c>
      <c r="D2097" s="46">
        <v>228547.71000000002</v>
      </c>
      <c r="E2097" s="4">
        <f t="shared" si="68"/>
        <v>52359.710000000021</v>
      </c>
      <c r="F2097" s="5">
        <f t="shared" si="69"/>
        <v>0.29718090902899186</v>
      </c>
    </row>
    <row r="2098" spans="1:6" x14ac:dyDescent="0.25">
      <c r="A2098" s="24">
        <v>525103</v>
      </c>
      <c r="B2098" s="1" t="s">
        <v>2528</v>
      </c>
      <c r="C2098" s="46">
        <v>0</v>
      </c>
      <c r="D2098" s="46" t="s">
        <v>2</v>
      </c>
      <c r="E2098" s="4">
        <f t="shared" si="68"/>
        <v>0</v>
      </c>
      <c r="F2098" s="5" t="str">
        <f>IFERROR(D2098/C2098-1,"-")</f>
        <v>-</v>
      </c>
    </row>
    <row r="2099" spans="1:6" x14ac:dyDescent="0.25">
      <c r="A2099" s="24">
        <v>525111</v>
      </c>
      <c r="B2099" s="1" t="s">
        <v>1283</v>
      </c>
      <c r="C2099" s="46">
        <v>61693</v>
      </c>
      <c r="D2099" s="46">
        <v>70401.83</v>
      </c>
      <c r="E2099" s="4">
        <f t="shared" si="68"/>
        <v>8708.8300000000017</v>
      </c>
      <c r="F2099" s="5">
        <f t="shared" si="69"/>
        <v>0.14116398943154018</v>
      </c>
    </row>
    <row r="2100" spans="1:6" x14ac:dyDescent="0.25">
      <c r="A2100" s="24">
        <v>525120</v>
      </c>
      <c r="B2100" s="1" t="s">
        <v>590</v>
      </c>
      <c r="C2100" s="46">
        <v>151854</v>
      </c>
      <c r="D2100" s="46">
        <v>144908.04999999999</v>
      </c>
      <c r="E2100" s="4">
        <f t="shared" si="68"/>
        <v>-6945.9500000000116</v>
      </c>
      <c r="F2100" s="10">
        <f t="shared" si="69"/>
        <v>-4.5740974883770047E-2</v>
      </c>
    </row>
    <row r="2101" spans="1:6" x14ac:dyDescent="0.25">
      <c r="A2101" s="24">
        <v>525138</v>
      </c>
      <c r="B2101" s="1" t="s">
        <v>632</v>
      </c>
      <c r="C2101" s="46">
        <v>102074</v>
      </c>
      <c r="D2101" s="46">
        <v>99049.799999999988</v>
      </c>
      <c r="E2101" s="4">
        <f t="shared" si="68"/>
        <v>-3024.2000000000116</v>
      </c>
      <c r="F2101" s="10">
        <f t="shared" si="69"/>
        <v>-2.9627525128828269E-2</v>
      </c>
    </row>
    <row r="2102" spans="1:6" x14ac:dyDescent="0.25">
      <c r="A2102" s="24">
        <v>525146</v>
      </c>
      <c r="B2102" s="1" t="s">
        <v>1483</v>
      </c>
      <c r="C2102" s="46">
        <v>1227916</v>
      </c>
      <c r="D2102" s="46">
        <v>1490827.1199999999</v>
      </c>
      <c r="E2102" s="4">
        <f t="shared" si="68"/>
        <v>262911.11999999988</v>
      </c>
      <c r="F2102" s="5">
        <f t="shared" si="69"/>
        <v>0.21411164933106153</v>
      </c>
    </row>
    <row r="2103" spans="1:6" x14ac:dyDescent="0.25">
      <c r="A2103" s="24">
        <v>525154</v>
      </c>
      <c r="B2103" s="1" t="s">
        <v>1753</v>
      </c>
      <c r="C2103" s="46">
        <v>87897</v>
      </c>
      <c r="D2103" s="46">
        <v>119745.73000000001</v>
      </c>
      <c r="E2103" s="4">
        <f t="shared" si="68"/>
        <v>31848.73000000001</v>
      </c>
      <c r="F2103" s="5">
        <f t="shared" si="69"/>
        <v>0.36234149060832577</v>
      </c>
    </row>
    <row r="2104" spans="1:6" x14ac:dyDescent="0.25">
      <c r="A2104" s="24">
        <v>525162</v>
      </c>
      <c r="B2104" s="1" t="s">
        <v>2516</v>
      </c>
      <c r="C2104" s="46">
        <v>0</v>
      </c>
      <c r="D2104" s="46" t="s">
        <v>2</v>
      </c>
      <c r="E2104" s="4">
        <f t="shared" si="68"/>
        <v>0</v>
      </c>
      <c r="F2104" s="5" t="str">
        <f>IFERROR(D2104/C2104-1,"-")</f>
        <v>-</v>
      </c>
    </row>
    <row r="2105" spans="1:6" x14ac:dyDescent="0.25">
      <c r="A2105" s="24">
        <v>525171</v>
      </c>
      <c r="B2105" s="1" t="s">
        <v>1132</v>
      </c>
      <c r="C2105" s="46">
        <v>343081</v>
      </c>
      <c r="D2105" s="46">
        <v>376584.03</v>
      </c>
      <c r="E2105" s="4">
        <f t="shared" si="68"/>
        <v>33503.030000000028</v>
      </c>
      <c r="F2105" s="5">
        <f t="shared" si="69"/>
        <v>9.7653411293542991E-2</v>
      </c>
    </row>
    <row r="2106" spans="1:6" x14ac:dyDescent="0.25">
      <c r="A2106" s="24">
        <v>525189</v>
      </c>
      <c r="B2106" s="1" t="s">
        <v>299</v>
      </c>
      <c r="C2106" s="46">
        <v>101118</v>
      </c>
      <c r="D2106" s="46">
        <v>84334.54</v>
      </c>
      <c r="E2106" s="4">
        <f t="shared" si="68"/>
        <v>-16783.460000000006</v>
      </c>
      <c r="F2106" s="10">
        <f t="shared" si="69"/>
        <v>-0.16597895527996998</v>
      </c>
    </row>
    <row r="2107" spans="1:6" x14ac:dyDescent="0.25">
      <c r="A2107" s="24">
        <v>525197</v>
      </c>
      <c r="B2107" s="1" t="s">
        <v>2518</v>
      </c>
      <c r="C2107" s="47">
        <v>0</v>
      </c>
      <c r="D2107" s="47">
        <v>9766.69</v>
      </c>
      <c r="E2107" s="34">
        <f t="shared" si="68"/>
        <v>9766.69</v>
      </c>
      <c r="F2107" s="5" t="str">
        <f>IFERROR(D2107/C2107-1,"-")</f>
        <v>-</v>
      </c>
    </row>
    <row r="2108" spans="1:6" x14ac:dyDescent="0.25">
      <c r="A2108" s="24">
        <v>525201</v>
      </c>
      <c r="B2108" s="1" t="s">
        <v>834</v>
      </c>
      <c r="C2108" s="46">
        <v>150275</v>
      </c>
      <c r="D2108" s="46">
        <v>153230.16</v>
      </c>
      <c r="E2108" s="4">
        <f t="shared" si="68"/>
        <v>2955.1600000000035</v>
      </c>
      <c r="F2108" s="5">
        <f t="shared" si="69"/>
        <v>1.9665014140741954E-2</v>
      </c>
    </row>
    <row r="2109" spans="1:6" x14ac:dyDescent="0.25">
      <c r="A2109" s="24">
        <v>525219</v>
      </c>
      <c r="B2109" s="1" t="s">
        <v>335</v>
      </c>
      <c r="C2109" s="46">
        <v>164649</v>
      </c>
      <c r="D2109" s="46">
        <v>140815.83000000002</v>
      </c>
      <c r="E2109" s="4">
        <f t="shared" si="68"/>
        <v>-23833.169999999984</v>
      </c>
      <c r="F2109" s="10">
        <f t="shared" si="69"/>
        <v>-0.14475138020880773</v>
      </c>
    </row>
    <row r="2110" spans="1:6" x14ac:dyDescent="0.25">
      <c r="A2110" s="24">
        <v>525235</v>
      </c>
      <c r="B2110" s="1" t="s">
        <v>734</v>
      </c>
      <c r="C2110" s="46">
        <v>263690</v>
      </c>
      <c r="D2110" s="46">
        <v>263006.85000000003</v>
      </c>
      <c r="E2110" s="4">
        <f t="shared" si="68"/>
        <v>-683.14999999996508</v>
      </c>
      <c r="F2110" s="14">
        <f t="shared" si="69"/>
        <v>-2.5907315408243425E-3</v>
      </c>
    </row>
    <row r="2111" spans="1:6" x14ac:dyDescent="0.25">
      <c r="A2111" s="24">
        <v>525243</v>
      </c>
      <c r="B2111" s="1" t="s">
        <v>2529</v>
      </c>
      <c r="C2111" s="47">
        <v>0</v>
      </c>
      <c r="D2111" s="47">
        <v>6600</v>
      </c>
      <c r="E2111" s="34">
        <f t="shared" si="68"/>
        <v>6600</v>
      </c>
      <c r="F2111" s="5" t="str">
        <f>IFERROR(D2111/C2111-1,"-")</f>
        <v>-</v>
      </c>
    </row>
    <row r="2112" spans="1:6" x14ac:dyDescent="0.25">
      <c r="A2112" s="24">
        <v>525251</v>
      </c>
      <c r="B2112" s="1" t="s">
        <v>473</v>
      </c>
      <c r="C2112" s="46">
        <v>66304</v>
      </c>
      <c r="D2112" s="46">
        <v>60401.590000000004</v>
      </c>
      <c r="E2112" s="4">
        <f t="shared" si="68"/>
        <v>-5902.4099999999962</v>
      </c>
      <c r="F2112" s="10">
        <f t="shared" si="69"/>
        <v>-8.9020421090733493E-2</v>
      </c>
    </row>
    <row r="2113" spans="1:6" x14ac:dyDescent="0.25">
      <c r="A2113" s="24">
        <v>525260</v>
      </c>
      <c r="B2113" s="1" t="s">
        <v>339</v>
      </c>
      <c r="C2113" s="46">
        <v>263690</v>
      </c>
      <c r="D2113" s="46">
        <v>226205.58000000002</v>
      </c>
      <c r="E2113" s="4">
        <f t="shared" si="68"/>
        <v>-37484.419999999984</v>
      </c>
      <c r="F2113" s="10">
        <f t="shared" si="69"/>
        <v>-0.1421533619022336</v>
      </c>
    </row>
    <row r="2114" spans="1:6" x14ac:dyDescent="0.25">
      <c r="A2114" s="24">
        <v>525278</v>
      </c>
      <c r="B2114" s="1" t="s">
        <v>2519</v>
      </c>
      <c r="C2114" s="46">
        <v>0</v>
      </c>
      <c r="D2114" s="46" t="s">
        <v>2</v>
      </c>
      <c r="E2114" s="4">
        <f t="shared" si="68"/>
        <v>0</v>
      </c>
      <c r="F2114" s="5" t="str">
        <f>IFERROR(D2114/C2114-1,"-")</f>
        <v>-</v>
      </c>
    </row>
    <row r="2115" spans="1:6" x14ac:dyDescent="0.25">
      <c r="A2115" s="24">
        <v>525286</v>
      </c>
      <c r="B2115" s="1" t="s">
        <v>1827</v>
      </c>
      <c r="C2115" s="46">
        <v>61693</v>
      </c>
      <c r="D2115" s="46">
        <v>89084.609999999986</v>
      </c>
      <c r="E2115" s="4">
        <f t="shared" si="68"/>
        <v>27391.609999999986</v>
      </c>
      <c r="F2115" s="5">
        <f t="shared" si="69"/>
        <v>0.44399867083785827</v>
      </c>
    </row>
    <row r="2116" spans="1:6" x14ac:dyDescent="0.25">
      <c r="A2116" s="24">
        <v>525294</v>
      </c>
      <c r="B2116" s="1" t="s">
        <v>658</v>
      </c>
      <c r="C2116" s="46">
        <v>167287</v>
      </c>
      <c r="D2116" s="46">
        <v>163475.14000000001</v>
      </c>
      <c r="E2116" s="4">
        <f t="shared" ref="E2116:E2179" si="70">D2116-C2116</f>
        <v>-3811.859999999986</v>
      </c>
      <c r="F2116" s="10">
        <f t="shared" ref="F2116:F2179" si="71">IFERROR(D2116/C2116-1,"N/A")</f>
        <v>-2.2786349208246848E-2</v>
      </c>
    </row>
    <row r="2117" spans="1:6" x14ac:dyDescent="0.25">
      <c r="A2117" s="24">
        <v>525308</v>
      </c>
      <c r="B2117" s="1" t="s">
        <v>2530</v>
      </c>
      <c r="C2117" s="46">
        <v>0</v>
      </c>
      <c r="D2117" s="46" t="s">
        <v>2</v>
      </c>
      <c r="E2117" s="4">
        <f t="shared" si="70"/>
        <v>0</v>
      </c>
      <c r="F2117" s="5" t="str">
        <f>IFERROR(D2117/C2117-1,"-")</f>
        <v>-</v>
      </c>
    </row>
    <row r="2118" spans="1:6" x14ac:dyDescent="0.25">
      <c r="A2118" s="24">
        <v>525316</v>
      </c>
      <c r="B2118" s="1" t="s">
        <v>218</v>
      </c>
      <c r="C2118" s="46">
        <v>175793</v>
      </c>
      <c r="D2118" s="46">
        <v>136399.71</v>
      </c>
      <c r="E2118" s="4">
        <f t="shared" si="70"/>
        <v>-39393.290000000008</v>
      </c>
      <c r="F2118" s="10">
        <f t="shared" si="71"/>
        <v>-0.22408907066834294</v>
      </c>
    </row>
    <row r="2119" spans="1:6" x14ac:dyDescent="0.25">
      <c r="A2119" s="24">
        <v>525324</v>
      </c>
      <c r="B2119" s="1" t="s">
        <v>2520</v>
      </c>
      <c r="C2119" s="46">
        <v>0</v>
      </c>
      <c r="D2119" s="46" t="s">
        <v>2</v>
      </c>
      <c r="E2119" s="4">
        <f t="shared" si="70"/>
        <v>0</v>
      </c>
      <c r="F2119" s="5" t="str">
        <f>IFERROR(D2119/C2119-1,"-")</f>
        <v>-</v>
      </c>
    </row>
    <row r="2120" spans="1:6" x14ac:dyDescent="0.25">
      <c r="A2120" s="24">
        <v>525332</v>
      </c>
      <c r="B2120" s="1" t="s">
        <v>242</v>
      </c>
      <c r="C2120" s="46">
        <v>88094</v>
      </c>
      <c r="D2120" s="46">
        <v>70057.17</v>
      </c>
      <c r="E2120" s="4">
        <f t="shared" si="70"/>
        <v>-18036.830000000002</v>
      </c>
      <c r="F2120" s="10">
        <f t="shared" si="71"/>
        <v>-0.20474527209571591</v>
      </c>
    </row>
    <row r="2121" spans="1:6" x14ac:dyDescent="0.25">
      <c r="A2121" s="24">
        <v>525341</v>
      </c>
      <c r="B2121" s="1" t="s">
        <v>1011</v>
      </c>
      <c r="C2121" s="46">
        <v>141769</v>
      </c>
      <c r="D2121" s="46">
        <v>151123.34</v>
      </c>
      <c r="E2121" s="4">
        <f t="shared" si="70"/>
        <v>9354.3399999999965</v>
      </c>
      <c r="F2121" s="5">
        <f t="shared" si="71"/>
        <v>6.5982972300009157E-2</v>
      </c>
    </row>
    <row r="2122" spans="1:6" x14ac:dyDescent="0.25">
      <c r="A2122" s="24">
        <v>525359</v>
      </c>
      <c r="B2122" s="1" t="s">
        <v>670</v>
      </c>
      <c r="C2122" s="46">
        <v>82226</v>
      </c>
      <c r="D2122" s="46">
        <v>80656.47</v>
      </c>
      <c r="E2122" s="4">
        <f t="shared" si="70"/>
        <v>-1569.5299999999988</v>
      </c>
      <c r="F2122" s="10">
        <f t="shared" si="71"/>
        <v>-1.9088001362099538E-2</v>
      </c>
    </row>
    <row r="2123" spans="1:6" x14ac:dyDescent="0.25">
      <c r="A2123" s="24">
        <v>525367</v>
      </c>
      <c r="B2123" s="1" t="s">
        <v>187</v>
      </c>
      <c r="C2123" s="46">
        <v>141499</v>
      </c>
      <c r="D2123" s="46">
        <v>106237.87000000001</v>
      </c>
      <c r="E2123" s="4">
        <f t="shared" si="70"/>
        <v>-35261.12999999999</v>
      </c>
      <c r="F2123" s="10">
        <f t="shared" si="71"/>
        <v>-0.24919702612739303</v>
      </c>
    </row>
    <row r="2124" spans="1:6" x14ac:dyDescent="0.25">
      <c r="A2124" s="24">
        <v>525375</v>
      </c>
      <c r="B2124" s="1" t="s">
        <v>709</v>
      </c>
      <c r="C2124" s="46">
        <v>66304</v>
      </c>
      <c r="D2124" s="46">
        <v>65720.069999999992</v>
      </c>
      <c r="E2124" s="4">
        <f t="shared" si="70"/>
        <v>-583.93000000000757</v>
      </c>
      <c r="F2124" s="10">
        <f t="shared" si="71"/>
        <v>-8.8068593146719554E-3</v>
      </c>
    </row>
    <row r="2125" spans="1:6" x14ac:dyDescent="0.25">
      <c r="A2125" s="24">
        <v>525383</v>
      </c>
      <c r="B2125" s="1" t="s">
        <v>1293</v>
      </c>
      <c r="C2125" s="46">
        <v>181662</v>
      </c>
      <c r="D2125" s="46">
        <v>207834.21999999997</v>
      </c>
      <c r="E2125" s="4">
        <f t="shared" si="70"/>
        <v>26172.219999999972</v>
      </c>
      <c r="F2125" s="5">
        <f t="shared" si="71"/>
        <v>0.14407096696061905</v>
      </c>
    </row>
    <row r="2126" spans="1:6" x14ac:dyDescent="0.25">
      <c r="A2126" s="24">
        <v>525391</v>
      </c>
      <c r="B2126" s="1" t="s">
        <v>358</v>
      </c>
      <c r="C2126" s="46">
        <v>93567</v>
      </c>
      <c r="D2126" s="46">
        <v>81084.790000000008</v>
      </c>
      <c r="E2126" s="4">
        <f t="shared" si="70"/>
        <v>-12482.209999999992</v>
      </c>
      <c r="F2126" s="10">
        <f t="shared" si="71"/>
        <v>-0.13340397789819047</v>
      </c>
    </row>
    <row r="2127" spans="1:6" x14ac:dyDescent="0.25">
      <c r="A2127" s="24">
        <v>525405</v>
      </c>
      <c r="B2127" s="1" t="s">
        <v>661</v>
      </c>
      <c r="C2127" s="46">
        <v>567076</v>
      </c>
      <c r="D2127" s="46">
        <v>554850.13</v>
      </c>
      <c r="E2127" s="4">
        <f t="shared" si="70"/>
        <v>-12225.869999999995</v>
      </c>
      <c r="F2127" s="10">
        <f t="shared" si="71"/>
        <v>-2.1559491144044207E-2</v>
      </c>
    </row>
    <row r="2128" spans="1:6" x14ac:dyDescent="0.25">
      <c r="A2128" s="24">
        <v>525413</v>
      </c>
      <c r="B2128" s="1" t="s">
        <v>1150</v>
      </c>
      <c r="C2128" s="46">
        <v>189970</v>
      </c>
      <c r="D2128" s="46">
        <v>209426.37</v>
      </c>
      <c r="E2128" s="4">
        <f t="shared" si="70"/>
        <v>19456.369999999995</v>
      </c>
      <c r="F2128" s="5">
        <f t="shared" si="71"/>
        <v>0.10241811865031325</v>
      </c>
    </row>
    <row r="2129" spans="1:6" x14ac:dyDescent="0.25">
      <c r="A2129" s="24">
        <v>525421</v>
      </c>
      <c r="B2129" s="1" t="s">
        <v>2226</v>
      </c>
      <c r="C2129" s="46">
        <v>0</v>
      </c>
      <c r="D2129" s="46" t="s">
        <v>2</v>
      </c>
      <c r="E2129" s="4">
        <f t="shared" si="70"/>
        <v>0</v>
      </c>
      <c r="F2129" s="5" t="str">
        <f>IFERROR(D2129/C2129-1,"-")</f>
        <v>-</v>
      </c>
    </row>
    <row r="2130" spans="1:6" x14ac:dyDescent="0.25">
      <c r="A2130" s="24">
        <v>525430</v>
      </c>
      <c r="B2130" s="1" t="s">
        <v>1468</v>
      </c>
      <c r="C2130" s="46">
        <v>96600</v>
      </c>
      <c r="D2130" s="46">
        <v>116903.58000000002</v>
      </c>
      <c r="E2130" s="4">
        <f t="shared" si="70"/>
        <v>20303.580000000016</v>
      </c>
      <c r="F2130" s="5">
        <f t="shared" si="71"/>
        <v>0.21018198757763984</v>
      </c>
    </row>
    <row r="2131" spans="1:6" x14ac:dyDescent="0.25">
      <c r="A2131" s="24">
        <v>525448</v>
      </c>
      <c r="B2131" s="1" t="s">
        <v>364</v>
      </c>
      <c r="C2131" s="46">
        <v>189970</v>
      </c>
      <c r="D2131" s="46">
        <v>165297.53999999998</v>
      </c>
      <c r="E2131" s="4">
        <f t="shared" si="70"/>
        <v>-24672.460000000021</v>
      </c>
      <c r="F2131" s="10">
        <f t="shared" si="71"/>
        <v>-0.12987555929883676</v>
      </c>
    </row>
    <row r="2132" spans="1:6" x14ac:dyDescent="0.25">
      <c r="A2132" s="24">
        <v>525456</v>
      </c>
      <c r="B2132" s="1" t="s">
        <v>6</v>
      </c>
      <c r="C2132" s="47">
        <v>138934</v>
      </c>
      <c r="D2132" s="47" t="s">
        <v>2</v>
      </c>
      <c r="E2132" s="34">
        <f t="shared" si="70"/>
        <v>-138934</v>
      </c>
      <c r="F2132" s="10">
        <f t="shared" si="71"/>
        <v>-1</v>
      </c>
    </row>
    <row r="2133" spans="1:6" x14ac:dyDescent="0.25">
      <c r="A2133" s="24">
        <v>525472</v>
      </c>
      <c r="B2133" s="1" t="s">
        <v>2521</v>
      </c>
      <c r="C2133" s="46">
        <v>0</v>
      </c>
      <c r="D2133" s="46" t="s">
        <v>2</v>
      </c>
      <c r="E2133" s="4">
        <f t="shared" si="70"/>
        <v>0</v>
      </c>
      <c r="F2133" s="5" t="str">
        <f>IFERROR(D2133/C2133-1,"-")</f>
        <v>-</v>
      </c>
    </row>
    <row r="2134" spans="1:6" x14ac:dyDescent="0.25">
      <c r="A2134" s="24">
        <v>525499</v>
      </c>
      <c r="B2134" s="1" t="s">
        <v>784</v>
      </c>
      <c r="C2134" s="46">
        <v>201312</v>
      </c>
      <c r="D2134" s="46">
        <v>202869.67</v>
      </c>
      <c r="E2134" s="4">
        <f t="shared" si="70"/>
        <v>1557.6700000000128</v>
      </c>
      <c r="F2134" s="5">
        <f t="shared" si="71"/>
        <v>7.7375914004134128E-3</v>
      </c>
    </row>
    <row r="2135" spans="1:6" x14ac:dyDescent="0.25">
      <c r="A2135" s="24">
        <v>525502</v>
      </c>
      <c r="B2135" s="1" t="s">
        <v>126</v>
      </c>
      <c r="C2135" s="46">
        <v>64809</v>
      </c>
      <c r="D2135" s="46">
        <v>44061.1</v>
      </c>
      <c r="E2135" s="4">
        <f t="shared" si="70"/>
        <v>-20747.900000000001</v>
      </c>
      <c r="F2135" s="10">
        <f t="shared" si="71"/>
        <v>-0.32013917820055859</v>
      </c>
    </row>
    <row r="2136" spans="1:6" x14ac:dyDescent="0.25">
      <c r="A2136" s="24">
        <v>525511</v>
      </c>
      <c r="B2136" s="1" t="s">
        <v>1209</v>
      </c>
      <c r="C2136" s="46">
        <v>113415</v>
      </c>
      <c r="D2136" s="46">
        <v>127136.26999999999</v>
      </c>
      <c r="E2136" s="4">
        <f t="shared" si="70"/>
        <v>13721.26999999999</v>
      </c>
      <c r="F2136" s="5">
        <f t="shared" si="71"/>
        <v>0.12098285059295488</v>
      </c>
    </row>
    <row r="2137" spans="1:6" x14ac:dyDescent="0.25">
      <c r="A2137" s="24">
        <v>525529</v>
      </c>
      <c r="B2137" s="1" t="s">
        <v>1466</v>
      </c>
      <c r="C2137" s="46">
        <v>1676820</v>
      </c>
      <c r="D2137" s="46">
        <v>2027501.91</v>
      </c>
      <c r="E2137" s="4">
        <f t="shared" si="70"/>
        <v>350681.90999999992</v>
      </c>
      <c r="F2137" s="5">
        <f t="shared" si="71"/>
        <v>0.20913509500125227</v>
      </c>
    </row>
    <row r="2138" spans="1:6" x14ac:dyDescent="0.25">
      <c r="A2138" s="24">
        <v>525537</v>
      </c>
      <c r="B2138" s="1" t="s">
        <v>2716</v>
      </c>
      <c r="C2138" s="46">
        <v>0</v>
      </c>
      <c r="D2138" s="46" t="s">
        <v>2</v>
      </c>
      <c r="E2138" s="4">
        <f t="shared" si="70"/>
        <v>0</v>
      </c>
      <c r="F2138" s="5" t="str">
        <f>IFERROR(D2138/C2138-1,"-")</f>
        <v>-</v>
      </c>
    </row>
    <row r="2139" spans="1:6" x14ac:dyDescent="0.25">
      <c r="A2139" s="24">
        <v>525545</v>
      </c>
      <c r="B2139" s="1" t="s">
        <v>1819</v>
      </c>
      <c r="C2139" s="46">
        <v>63147</v>
      </c>
      <c r="D2139" s="46">
        <v>90890.39</v>
      </c>
      <c r="E2139" s="4">
        <f t="shared" si="70"/>
        <v>27743.39</v>
      </c>
      <c r="F2139" s="5">
        <f t="shared" si="71"/>
        <v>0.43934612887389735</v>
      </c>
    </row>
    <row r="2140" spans="1:6" x14ac:dyDescent="0.25">
      <c r="A2140" s="24">
        <v>525553</v>
      </c>
      <c r="B2140" s="1" t="s">
        <v>2717</v>
      </c>
      <c r="C2140" s="46">
        <v>0</v>
      </c>
      <c r="D2140" s="46" t="s">
        <v>2</v>
      </c>
      <c r="E2140" s="4">
        <f t="shared" si="70"/>
        <v>0</v>
      </c>
      <c r="F2140" s="5" t="str">
        <f>IFERROR(D2140/C2140-1,"-")</f>
        <v>-</v>
      </c>
    </row>
    <row r="2141" spans="1:6" x14ac:dyDescent="0.25">
      <c r="A2141" s="24">
        <v>525561</v>
      </c>
      <c r="B2141" s="1" t="s">
        <v>883</v>
      </c>
      <c r="C2141" s="46">
        <v>124757</v>
      </c>
      <c r="D2141" s="46">
        <v>129305.53000000001</v>
      </c>
      <c r="E2141" s="4">
        <f t="shared" si="70"/>
        <v>4548.5300000000134</v>
      </c>
      <c r="F2141" s="5">
        <f t="shared" si="71"/>
        <v>3.6459116522519874E-2</v>
      </c>
    </row>
    <row r="2142" spans="1:6" x14ac:dyDescent="0.25">
      <c r="A2142" s="24">
        <v>525570</v>
      </c>
      <c r="B2142" s="1" t="s">
        <v>2718</v>
      </c>
      <c r="C2142" s="46">
        <v>0</v>
      </c>
      <c r="D2142" s="46" t="s">
        <v>2</v>
      </c>
      <c r="E2142" s="4">
        <f t="shared" si="70"/>
        <v>0</v>
      </c>
      <c r="F2142" s="5" t="str">
        <f>IFERROR(D2142/C2142-1,"-")</f>
        <v>-</v>
      </c>
    </row>
    <row r="2143" spans="1:6" x14ac:dyDescent="0.25">
      <c r="A2143" s="24">
        <v>525596</v>
      </c>
      <c r="B2143" s="1" t="s">
        <v>1518</v>
      </c>
      <c r="C2143" s="46">
        <v>55690</v>
      </c>
      <c r="D2143" s="46">
        <v>68348.73</v>
      </c>
      <c r="E2143" s="4">
        <f t="shared" si="70"/>
        <v>12658.729999999996</v>
      </c>
      <c r="F2143" s="5">
        <f t="shared" si="71"/>
        <v>0.22730705692224817</v>
      </c>
    </row>
    <row r="2144" spans="1:6" x14ac:dyDescent="0.25">
      <c r="A2144" s="24">
        <v>525600</v>
      </c>
      <c r="B2144" s="1" t="s">
        <v>53</v>
      </c>
      <c r="C2144" s="46">
        <v>57175</v>
      </c>
      <c r="D2144" s="46">
        <v>30595.420000000002</v>
      </c>
      <c r="E2144" s="4">
        <f t="shared" si="70"/>
        <v>-26579.579999999998</v>
      </c>
      <c r="F2144" s="10">
        <f t="shared" si="71"/>
        <v>-0.46488115435067767</v>
      </c>
    </row>
    <row r="2145" spans="1:6" x14ac:dyDescent="0.25">
      <c r="A2145" s="24">
        <v>525618</v>
      </c>
      <c r="B2145" s="1" t="s">
        <v>2719</v>
      </c>
      <c r="C2145" s="46">
        <v>0</v>
      </c>
      <c r="D2145" s="46" t="s">
        <v>2</v>
      </c>
      <c r="E2145" s="4">
        <f t="shared" si="70"/>
        <v>0</v>
      </c>
      <c r="F2145" s="5" t="str">
        <f>IFERROR(D2145/C2145-1,"-")</f>
        <v>-</v>
      </c>
    </row>
    <row r="2146" spans="1:6" x14ac:dyDescent="0.25">
      <c r="A2146" s="24">
        <v>525626</v>
      </c>
      <c r="B2146" s="1" t="s">
        <v>223</v>
      </c>
      <c r="C2146" s="46">
        <v>54277</v>
      </c>
      <c r="D2146" s="46">
        <v>42261.179999999993</v>
      </c>
      <c r="E2146" s="4">
        <f t="shared" si="70"/>
        <v>-12015.820000000007</v>
      </c>
      <c r="F2146" s="10">
        <f t="shared" si="71"/>
        <v>-0.22137958988153372</v>
      </c>
    </row>
    <row r="2147" spans="1:6" x14ac:dyDescent="0.25">
      <c r="A2147" s="24">
        <v>525634</v>
      </c>
      <c r="B2147" s="1" t="s">
        <v>365</v>
      </c>
      <c r="C2147" s="46">
        <v>506401</v>
      </c>
      <c r="D2147" s="46">
        <v>440676.77999999997</v>
      </c>
      <c r="E2147" s="4">
        <f t="shared" si="70"/>
        <v>-65724.22000000003</v>
      </c>
      <c r="F2147" s="10">
        <f t="shared" si="71"/>
        <v>-0.12978690800373627</v>
      </c>
    </row>
    <row r="2148" spans="1:6" x14ac:dyDescent="0.25">
      <c r="A2148" s="24">
        <v>525642</v>
      </c>
      <c r="B2148" s="1" t="s">
        <v>1111</v>
      </c>
      <c r="C2148" s="46">
        <v>60208</v>
      </c>
      <c r="D2148" s="46">
        <v>65819.86</v>
      </c>
      <c r="E2148" s="4">
        <f t="shared" si="70"/>
        <v>5611.8600000000006</v>
      </c>
      <c r="F2148" s="5">
        <f t="shared" si="71"/>
        <v>9.3207879351581147E-2</v>
      </c>
    </row>
    <row r="2149" spans="1:6" x14ac:dyDescent="0.25">
      <c r="A2149" s="24">
        <v>525651</v>
      </c>
      <c r="B2149" s="1" t="s">
        <v>1809</v>
      </c>
      <c r="C2149" s="46">
        <v>93567</v>
      </c>
      <c r="D2149" s="46">
        <v>133336.21000000002</v>
      </c>
      <c r="E2149" s="4">
        <f t="shared" si="70"/>
        <v>39769.210000000021</v>
      </c>
      <c r="F2149" s="5">
        <f t="shared" si="71"/>
        <v>0.42503457415541823</v>
      </c>
    </row>
    <row r="2150" spans="1:6" x14ac:dyDescent="0.25">
      <c r="A2150" s="24">
        <v>525669</v>
      </c>
      <c r="B2150" s="1" t="s">
        <v>1366</v>
      </c>
      <c r="C2150" s="46">
        <v>172958</v>
      </c>
      <c r="D2150" s="46">
        <v>201830.69</v>
      </c>
      <c r="E2150" s="4">
        <f t="shared" si="70"/>
        <v>28872.690000000002</v>
      </c>
      <c r="F2150" s="5">
        <f t="shared" si="71"/>
        <v>0.16693468934654665</v>
      </c>
    </row>
    <row r="2151" spans="1:6" x14ac:dyDescent="0.25">
      <c r="A2151" s="24">
        <v>525677</v>
      </c>
      <c r="B2151" s="1" t="s">
        <v>2294</v>
      </c>
      <c r="C2151" s="46">
        <v>0</v>
      </c>
      <c r="D2151" s="46" t="s">
        <v>2</v>
      </c>
      <c r="E2151" s="4">
        <f t="shared" si="70"/>
        <v>0</v>
      </c>
      <c r="F2151" s="5" t="str">
        <f>IFERROR(D2151/C2151-1,"-")</f>
        <v>-</v>
      </c>
    </row>
    <row r="2152" spans="1:6" x14ac:dyDescent="0.25">
      <c r="A2152" s="24">
        <v>525685</v>
      </c>
      <c r="B2152" s="1" t="s">
        <v>2295</v>
      </c>
      <c r="C2152" s="46">
        <v>0</v>
      </c>
      <c r="D2152" s="46" t="s">
        <v>2</v>
      </c>
      <c r="E2152" s="4">
        <f t="shared" si="70"/>
        <v>0</v>
      </c>
      <c r="F2152" s="5" t="str">
        <f>IFERROR(D2152/C2152-1,"-")</f>
        <v>-</v>
      </c>
    </row>
    <row r="2153" spans="1:6" x14ac:dyDescent="0.25">
      <c r="A2153" s="24">
        <v>525693</v>
      </c>
      <c r="B2153" s="1" t="s">
        <v>2720</v>
      </c>
      <c r="C2153" s="46">
        <v>0</v>
      </c>
      <c r="D2153" s="46" t="s">
        <v>2</v>
      </c>
      <c r="E2153" s="4">
        <f t="shared" si="70"/>
        <v>0</v>
      </c>
      <c r="F2153" s="5" t="str">
        <f>IFERROR(D2153/C2153-1,"-")</f>
        <v>-</v>
      </c>
    </row>
    <row r="2154" spans="1:6" x14ac:dyDescent="0.25">
      <c r="A2154" s="24">
        <v>525707</v>
      </c>
      <c r="B2154" s="1" t="s">
        <v>1492</v>
      </c>
      <c r="C2154" s="46">
        <v>51296</v>
      </c>
      <c r="D2154" s="46">
        <v>62394.11</v>
      </c>
      <c r="E2154" s="4">
        <f t="shared" si="70"/>
        <v>11098.11</v>
      </c>
      <c r="F2154" s="5">
        <f t="shared" si="71"/>
        <v>0.21635429663131633</v>
      </c>
    </row>
    <row r="2155" spans="1:6" x14ac:dyDescent="0.25">
      <c r="A2155" s="24">
        <v>525715</v>
      </c>
      <c r="B2155" s="1" t="s">
        <v>2721</v>
      </c>
      <c r="C2155" s="46">
        <v>0</v>
      </c>
      <c r="D2155" s="46" t="s">
        <v>2</v>
      </c>
      <c r="E2155" s="4">
        <f t="shared" si="70"/>
        <v>0</v>
      </c>
      <c r="F2155" s="5" t="str">
        <f>IFERROR(D2155/C2155-1,"-")</f>
        <v>-</v>
      </c>
    </row>
    <row r="2156" spans="1:6" x14ac:dyDescent="0.25">
      <c r="A2156" s="24">
        <v>525723</v>
      </c>
      <c r="B2156" s="1" t="s">
        <v>1499</v>
      </c>
      <c r="C2156" s="46">
        <v>60343</v>
      </c>
      <c r="D2156" s="46">
        <v>73521.539999999994</v>
      </c>
      <c r="E2156" s="4">
        <f t="shared" si="70"/>
        <v>13178.539999999994</v>
      </c>
      <c r="F2156" s="5">
        <f t="shared" si="71"/>
        <v>0.21839384849941168</v>
      </c>
    </row>
    <row r="2157" spans="1:6" x14ac:dyDescent="0.25">
      <c r="A2157" s="24">
        <v>525731</v>
      </c>
      <c r="B2157" s="1" t="s">
        <v>2722</v>
      </c>
      <c r="C2157" s="46">
        <v>0</v>
      </c>
      <c r="D2157" s="46" t="s">
        <v>2</v>
      </c>
      <c r="E2157" s="4">
        <f t="shared" si="70"/>
        <v>0</v>
      </c>
      <c r="F2157" s="5" t="str">
        <f>IFERROR(D2157/C2157-1,"-")</f>
        <v>-</v>
      </c>
    </row>
    <row r="2158" spans="1:6" x14ac:dyDescent="0.25">
      <c r="A2158" s="24">
        <v>525740</v>
      </c>
      <c r="B2158" s="1" t="s">
        <v>676</v>
      </c>
      <c r="C2158" s="46">
        <v>87897</v>
      </c>
      <c r="D2158" s="46">
        <v>86283.040000000008</v>
      </c>
      <c r="E2158" s="4">
        <f t="shared" si="70"/>
        <v>-1613.9599999999919</v>
      </c>
      <c r="F2158" s="10">
        <f t="shared" si="71"/>
        <v>-1.8361946369045534E-2</v>
      </c>
    </row>
    <row r="2159" spans="1:6" x14ac:dyDescent="0.25">
      <c r="A2159" s="24">
        <v>525758</v>
      </c>
      <c r="B2159" s="1" t="s">
        <v>132</v>
      </c>
      <c r="C2159" s="46">
        <v>42832</v>
      </c>
      <c r="D2159" s="46">
        <v>31851.65</v>
      </c>
      <c r="E2159" s="4">
        <f t="shared" si="70"/>
        <v>-10980.349999999999</v>
      </c>
      <c r="F2159" s="10">
        <f t="shared" si="71"/>
        <v>-0.25635856369069854</v>
      </c>
    </row>
    <row r="2160" spans="1:6" x14ac:dyDescent="0.25">
      <c r="A2160" s="24">
        <v>525766</v>
      </c>
      <c r="B2160" s="1" t="s">
        <v>1484</v>
      </c>
      <c r="C2160" s="46">
        <v>58660</v>
      </c>
      <c r="D2160" s="46">
        <v>71226.3</v>
      </c>
      <c r="E2160" s="4">
        <f t="shared" si="70"/>
        <v>12566.300000000003</v>
      </c>
      <c r="F2160" s="5">
        <f t="shared" si="71"/>
        <v>0.21422263893624272</v>
      </c>
    </row>
    <row r="2161" spans="1:6" x14ac:dyDescent="0.25">
      <c r="A2161" s="24">
        <v>525774</v>
      </c>
      <c r="B2161" s="1" t="s">
        <v>2298</v>
      </c>
      <c r="C2161" s="46">
        <v>0</v>
      </c>
      <c r="D2161" s="46" t="s">
        <v>2</v>
      </c>
      <c r="E2161" s="4">
        <f t="shared" si="70"/>
        <v>0</v>
      </c>
      <c r="F2161" s="5" t="str">
        <f>IFERROR(D2161/C2161-1,"-")</f>
        <v>-</v>
      </c>
    </row>
    <row r="2162" spans="1:6" x14ac:dyDescent="0.25">
      <c r="A2162" s="24">
        <v>525782</v>
      </c>
      <c r="B2162" s="1" t="s">
        <v>655</v>
      </c>
      <c r="C2162" s="46">
        <v>70666</v>
      </c>
      <c r="D2162" s="46">
        <v>69000</v>
      </c>
      <c r="E2162" s="4">
        <f t="shared" si="70"/>
        <v>-1666</v>
      </c>
      <c r="F2162" s="10">
        <f t="shared" si="71"/>
        <v>-2.3575694110321788E-2</v>
      </c>
    </row>
    <row r="2163" spans="1:6" x14ac:dyDescent="0.25">
      <c r="A2163" s="24">
        <v>525791</v>
      </c>
      <c r="B2163" s="1" t="s">
        <v>117</v>
      </c>
      <c r="C2163" s="46">
        <v>352896</v>
      </c>
      <c r="D2163" s="46">
        <v>234722.7</v>
      </c>
      <c r="E2163" s="4">
        <f t="shared" si="70"/>
        <v>-118173.29999999999</v>
      </c>
      <c r="F2163" s="10">
        <f t="shared" si="71"/>
        <v>-0.33486721300326439</v>
      </c>
    </row>
    <row r="2164" spans="1:6" x14ac:dyDescent="0.25">
      <c r="A2164" s="24">
        <v>525812</v>
      </c>
      <c r="B2164" s="1" t="s">
        <v>1277</v>
      </c>
      <c r="C2164" s="46">
        <v>66304</v>
      </c>
      <c r="D2164" s="46">
        <v>75506.559999999998</v>
      </c>
      <c r="E2164" s="4">
        <f t="shared" si="70"/>
        <v>9202.5599999999977</v>
      </c>
      <c r="F2164" s="5">
        <f t="shared" si="71"/>
        <v>0.13879343629343621</v>
      </c>
    </row>
    <row r="2165" spans="1:6" x14ac:dyDescent="0.25">
      <c r="A2165" s="24">
        <v>525821</v>
      </c>
      <c r="B2165" s="1" t="s">
        <v>1977</v>
      </c>
      <c r="C2165" s="46">
        <v>19900</v>
      </c>
      <c r="D2165" s="46">
        <v>47102.22</v>
      </c>
      <c r="E2165" s="4">
        <f t="shared" si="70"/>
        <v>27202.22</v>
      </c>
      <c r="F2165" s="5">
        <f t="shared" si="71"/>
        <v>1.3669457286432163</v>
      </c>
    </row>
    <row r="2166" spans="1:6" x14ac:dyDescent="0.25">
      <c r="A2166" s="24">
        <v>525839</v>
      </c>
      <c r="B2166" s="1" t="s">
        <v>1405</v>
      </c>
      <c r="C2166" s="46">
        <v>64809</v>
      </c>
      <c r="D2166" s="46">
        <v>76487.260000000009</v>
      </c>
      <c r="E2166" s="4">
        <f t="shared" si="70"/>
        <v>11678.260000000009</v>
      </c>
      <c r="F2166" s="5">
        <f t="shared" si="71"/>
        <v>0.18019503464025077</v>
      </c>
    </row>
    <row r="2167" spans="1:6" x14ac:dyDescent="0.25">
      <c r="A2167" s="24">
        <v>525847</v>
      </c>
      <c r="B2167" s="1" t="s">
        <v>2723</v>
      </c>
      <c r="C2167" s="46">
        <v>0</v>
      </c>
      <c r="D2167" s="46" t="s">
        <v>2</v>
      </c>
      <c r="E2167" s="4">
        <f t="shared" si="70"/>
        <v>0</v>
      </c>
      <c r="F2167" s="5" t="str">
        <f>IFERROR(D2167/C2167-1,"-")</f>
        <v>-</v>
      </c>
    </row>
    <row r="2168" spans="1:6" x14ac:dyDescent="0.25">
      <c r="A2168" s="24">
        <v>525855</v>
      </c>
      <c r="B2168" s="1" t="s">
        <v>902</v>
      </c>
      <c r="C2168" s="46">
        <v>0</v>
      </c>
      <c r="D2168" s="46" t="s">
        <v>2</v>
      </c>
      <c r="E2168" s="4">
        <f t="shared" si="70"/>
        <v>0</v>
      </c>
      <c r="F2168" s="5" t="str">
        <f>IFERROR(D2168/C2168-1,"-")</f>
        <v>-</v>
      </c>
    </row>
    <row r="2169" spans="1:6" x14ac:dyDescent="0.25">
      <c r="A2169" s="24">
        <v>525863</v>
      </c>
      <c r="B2169" s="1" t="s">
        <v>401</v>
      </c>
      <c r="C2169" s="46">
        <v>57175</v>
      </c>
      <c r="D2169" s="46">
        <v>50652.85</v>
      </c>
      <c r="E2169" s="4">
        <f t="shared" si="70"/>
        <v>-6522.1500000000015</v>
      </c>
      <c r="F2169" s="10">
        <f t="shared" si="71"/>
        <v>-0.11407345867949281</v>
      </c>
    </row>
    <row r="2170" spans="1:6" x14ac:dyDescent="0.25">
      <c r="A2170" s="24">
        <v>525871</v>
      </c>
      <c r="B2170" s="1" t="s">
        <v>1672</v>
      </c>
      <c r="C2170" s="46">
        <v>184300</v>
      </c>
      <c r="D2170" s="46">
        <v>241037.57</v>
      </c>
      <c r="E2170" s="4">
        <f t="shared" si="70"/>
        <v>56737.570000000007</v>
      </c>
      <c r="F2170" s="5">
        <f t="shared" si="71"/>
        <v>0.30785442213781877</v>
      </c>
    </row>
    <row r="2171" spans="1:6" x14ac:dyDescent="0.25">
      <c r="A2171" s="24">
        <v>525898</v>
      </c>
      <c r="B2171" s="1" t="s">
        <v>1354</v>
      </c>
      <c r="C2171" s="46">
        <v>58660</v>
      </c>
      <c r="D2171" s="46">
        <v>68192.820000000007</v>
      </c>
      <c r="E2171" s="4">
        <f t="shared" si="70"/>
        <v>9532.820000000007</v>
      </c>
      <c r="F2171" s="5">
        <f t="shared" si="71"/>
        <v>0.16250971701329719</v>
      </c>
    </row>
    <row r="2172" spans="1:6" x14ac:dyDescent="0.25">
      <c r="A2172" s="24">
        <v>525901</v>
      </c>
      <c r="B2172" s="1" t="s">
        <v>1469</v>
      </c>
      <c r="C2172" s="46">
        <v>89070</v>
      </c>
      <c r="D2172" s="46">
        <v>107800.51000000001</v>
      </c>
      <c r="E2172" s="4">
        <f t="shared" si="70"/>
        <v>18730.510000000009</v>
      </c>
      <c r="F2172" s="5">
        <f t="shared" si="71"/>
        <v>0.21028977208936794</v>
      </c>
    </row>
    <row r="2173" spans="1:6" x14ac:dyDescent="0.25">
      <c r="A2173" s="24">
        <v>525910</v>
      </c>
      <c r="B2173" s="1" t="s">
        <v>2119</v>
      </c>
      <c r="C2173" s="46">
        <v>0</v>
      </c>
      <c r="D2173" s="46" t="s">
        <v>2</v>
      </c>
      <c r="E2173" s="4">
        <f t="shared" si="70"/>
        <v>0</v>
      </c>
      <c r="F2173" s="5" t="str">
        <f>IFERROR(D2173/C2173-1,"-")</f>
        <v>-</v>
      </c>
    </row>
    <row r="2174" spans="1:6" x14ac:dyDescent="0.25">
      <c r="A2174" s="24">
        <v>525928</v>
      </c>
      <c r="B2174" s="1" t="s">
        <v>573</v>
      </c>
      <c r="C2174" s="46">
        <v>140118</v>
      </c>
      <c r="D2174" s="46">
        <v>132798.06</v>
      </c>
      <c r="E2174" s="4">
        <f t="shared" si="70"/>
        <v>-7319.9400000000023</v>
      </c>
      <c r="F2174" s="10">
        <f t="shared" si="71"/>
        <v>-5.2241253800368259E-2</v>
      </c>
    </row>
    <row r="2175" spans="1:6" x14ac:dyDescent="0.25">
      <c r="A2175" s="24">
        <v>525936</v>
      </c>
      <c r="B2175" s="1" t="s">
        <v>345</v>
      </c>
      <c r="C2175" s="46">
        <v>0</v>
      </c>
      <c r="D2175" s="46" t="s">
        <v>2</v>
      </c>
      <c r="E2175" s="4">
        <f t="shared" si="70"/>
        <v>0</v>
      </c>
      <c r="F2175" s="5" t="str">
        <f>IFERROR(D2175/C2175-1,"-")</f>
        <v>-</v>
      </c>
    </row>
    <row r="2176" spans="1:6" x14ac:dyDescent="0.25">
      <c r="A2176" s="24">
        <v>525944</v>
      </c>
      <c r="B2176" s="1" t="s">
        <v>2301</v>
      </c>
      <c r="C2176" s="46">
        <v>0</v>
      </c>
      <c r="D2176" s="46" t="s">
        <v>2</v>
      </c>
      <c r="E2176" s="4">
        <f t="shared" si="70"/>
        <v>0</v>
      </c>
      <c r="F2176" s="5" t="str">
        <f>IFERROR(D2176/C2176-1,"-")</f>
        <v>-</v>
      </c>
    </row>
    <row r="2177" spans="1:6" x14ac:dyDescent="0.25">
      <c r="A2177" s="24">
        <v>525952</v>
      </c>
      <c r="B2177" s="1" t="s">
        <v>574</v>
      </c>
      <c r="C2177" s="46">
        <v>67841</v>
      </c>
      <c r="D2177" s="46">
        <v>64307.91</v>
      </c>
      <c r="E2177" s="4">
        <f t="shared" si="70"/>
        <v>-3533.0899999999965</v>
      </c>
      <c r="F2177" s="10">
        <f t="shared" si="71"/>
        <v>-5.2078978788638097E-2</v>
      </c>
    </row>
    <row r="2178" spans="1:6" x14ac:dyDescent="0.25">
      <c r="A2178" s="24">
        <v>525961</v>
      </c>
      <c r="B2178" s="1" t="s">
        <v>2724</v>
      </c>
      <c r="C2178" s="46">
        <v>0</v>
      </c>
      <c r="D2178" s="46" t="s">
        <v>2</v>
      </c>
      <c r="E2178" s="4">
        <f t="shared" si="70"/>
        <v>0</v>
      </c>
      <c r="F2178" s="5" t="str">
        <f>IFERROR(D2178/C2178-1,"-")</f>
        <v>-</v>
      </c>
    </row>
    <row r="2179" spans="1:6" x14ac:dyDescent="0.25">
      <c r="A2179" s="24">
        <v>525987</v>
      </c>
      <c r="B2179" s="1" t="s">
        <v>1136</v>
      </c>
      <c r="C2179" s="46">
        <v>105896</v>
      </c>
      <c r="D2179" s="46">
        <v>116295.82999999999</v>
      </c>
      <c r="E2179" s="4">
        <f t="shared" si="70"/>
        <v>10399.829999999987</v>
      </c>
      <c r="F2179" s="5">
        <f t="shared" si="71"/>
        <v>9.8207958751982849E-2</v>
      </c>
    </row>
    <row r="2180" spans="1:6" x14ac:dyDescent="0.25">
      <c r="A2180" s="24">
        <v>525995</v>
      </c>
      <c r="B2180" s="1" t="s">
        <v>102</v>
      </c>
      <c r="C2180" s="46">
        <v>154222</v>
      </c>
      <c r="D2180" s="46">
        <v>99537.69</v>
      </c>
      <c r="E2180" s="4">
        <f t="shared" ref="E2180:E2243" si="72">D2180-C2180</f>
        <v>-54684.31</v>
      </c>
      <c r="F2180" s="10">
        <f t="shared" ref="F2180:F2243" si="73">IFERROR(D2180/C2180-1,"N/A")</f>
        <v>-0.3545817717316595</v>
      </c>
    </row>
    <row r="2181" spans="1:6" x14ac:dyDescent="0.25">
      <c r="A2181" s="24">
        <v>526002</v>
      </c>
      <c r="B2181" s="1" t="s">
        <v>2303</v>
      </c>
      <c r="C2181" s="46">
        <v>0</v>
      </c>
      <c r="D2181" s="46" t="s">
        <v>2</v>
      </c>
      <c r="E2181" s="4">
        <f t="shared" si="72"/>
        <v>0</v>
      </c>
      <c r="F2181" s="5" t="str">
        <f>IFERROR(D2181/C2181-1,"-")</f>
        <v>-</v>
      </c>
    </row>
    <row r="2182" spans="1:6" x14ac:dyDescent="0.25">
      <c r="A2182" s="24">
        <v>526011</v>
      </c>
      <c r="B2182" s="1" t="s">
        <v>2304</v>
      </c>
      <c r="C2182" s="46">
        <v>0</v>
      </c>
      <c r="D2182" s="46" t="s">
        <v>2</v>
      </c>
      <c r="E2182" s="4">
        <f t="shared" si="72"/>
        <v>0</v>
      </c>
      <c r="F2182" s="5" t="str">
        <f>IFERROR(D2182/C2182-1,"-")</f>
        <v>-</v>
      </c>
    </row>
    <row r="2183" spans="1:6" x14ac:dyDescent="0.25">
      <c r="A2183" s="24">
        <v>526029</v>
      </c>
      <c r="B2183" s="1" t="s">
        <v>2305</v>
      </c>
      <c r="C2183" s="46">
        <v>0</v>
      </c>
      <c r="D2183" s="46" t="s">
        <v>2</v>
      </c>
      <c r="E2183" s="4">
        <f t="shared" si="72"/>
        <v>0</v>
      </c>
      <c r="F2183" s="5" t="str">
        <f>IFERROR(D2183/C2183-1,"-")</f>
        <v>-</v>
      </c>
    </row>
    <row r="2184" spans="1:6" x14ac:dyDescent="0.25">
      <c r="A2184" s="24">
        <v>526037</v>
      </c>
      <c r="B2184" s="1" t="s">
        <v>2306</v>
      </c>
      <c r="C2184" s="46">
        <v>0</v>
      </c>
      <c r="D2184" s="46" t="s">
        <v>2</v>
      </c>
      <c r="E2184" s="4">
        <f t="shared" si="72"/>
        <v>0</v>
      </c>
      <c r="F2184" s="5" t="str">
        <f>IFERROR(D2184/C2184-1,"-")</f>
        <v>-</v>
      </c>
    </row>
    <row r="2185" spans="1:6" x14ac:dyDescent="0.25">
      <c r="A2185" s="24">
        <v>526045</v>
      </c>
      <c r="B2185" s="1" t="s">
        <v>1481</v>
      </c>
      <c r="C2185" s="46">
        <v>84314</v>
      </c>
      <c r="D2185" s="46">
        <v>102331.48</v>
      </c>
      <c r="E2185" s="4">
        <f t="shared" si="72"/>
        <v>18017.479999999996</v>
      </c>
      <c r="F2185" s="5">
        <f t="shared" si="73"/>
        <v>0.21369499727210184</v>
      </c>
    </row>
    <row r="2186" spans="1:6" x14ac:dyDescent="0.25">
      <c r="A2186" s="24">
        <v>526053</v>
      </c>
      <c r="B2186" s="1" t="s">
        <v>1631</v>
      </c>
      <c r="C2186" s="46">
        <v>57175</v>
      </c>
      <c r="D2186" s="46">
        <v>73513.76999999999</v>
      </c>
      <c r="E2186" s="4">
        <f t="shared" si="72"/>
        <v>16338.76999999999</v>
      </c>
      <c r="F2186" s="5">
        <f t="shared" si="73"/>
        <v>0.28576773065150829</v>
      </c>
    </row>
    <row r="2187" spans="1:6" x14ac:dyDescent="0.25">
      <c r="A2187" s="24">
        <v>526061</v>
      </c>
      <c r="B2187" s="1" t="s">
        <v>677</v>
      </c>
      <c r="C2187" s="46">
        <v>58660</v>
      </c>
      <c r="D2187" s="46">
        <v>57583.619999999995</v>
      </c>
      <c r="E2187" s="4">
        <f t="shared" si="72"/>
        <v>-1076.3800000000047</v>
      </c>
      <c r="F2187" s="10">
        <f t="shared" si="73"/>
        <v>-1.8349471530855865E-2</v>
      </c>
    </row>
    <row r="2188" spans="1:6" x14ac:dyDescent="0.25">
      <c r="A2188" s="24">
        <v>526070</v>
      </c>
      <c r="B2188" s="1" t="s">
        <v>89</v>
      </c>
      <c r="C2188" s="46">
        <v>52719</v>
      </c>
      <c r="D2188" s="46">
        <v>33001.949999999997</v>
      </c>
      <c r="E2188" s="4">
        <f t="shared" si="72"/>
        <v>-19717.050000000003</v>
      </c>
      <c r="F2188" s="10">
        <f t="shared" si="73"/>
        <v>-0.37400273146303997</v>
      </c>
    </row>
    <row r="2189" spans="1:6" x14ac:dyDescent="0.25">
      <c r="A2189" s="24">
        <v>526088</v>
      </c>
      <c r="B2189" s="1" t="s">
        <v>2725</v>
      </c>
      <c r="C2189" s="46">
        <v>0</v>
      </c>
      <c r="D2189" s="46" t="s">
        <v>2</v>
      </c>
      <c r="E2189" s="4">
        <f t="shared" si="72"/>
        <v>0</v>
      </c>
      <c r="F2189" s="5" t="str">
        <f>IFERROR(D2189/C2189-1,"-")</f>
        <v>-</v>
      </c>
    </row>
    <row r="2190" spans="1:6" x14ac:dyDescent="0.25">
      <c r="A2190" s="24">
        <v>526096</v>
      </c>
      <c r="B2190" s="1" t="s">
        <v>1109</v>
      </c>
      <c r="C2190" s="46">
        <v>204345</v>
      </c>
      <c r="D2190" s="46">
        <v>223384.40000000002</v>
      </c>
      <c r="E2190" s="4">
        <f t="shared" si="72"/>
        <v>19039.400000000023</v>
      </c>
      <c r="F2190" s="5">
        <f t="shared" si="73"/>
        <v>9.3172820475176943E-2</v>
      </c>
    </row>
    <row r="2191" spans="1:6" x14ac:dyDescent="0.25">
      <c r="A2191" s="24">
        <v>526100</v>
      </c>
      <c r="B2191" s="1" t="s">
        <v>2308</v>
      </c>
      <c r="C2191" s="46">
        <v>0</v>
      </c>
      <c r="D2191" s="46" t="s">
        <v>2</v>
      </c>
      <c r="E2191" s="4">
        <f t="shared" si="72"/>
        <v>0</v>
      </c>
      <c r="F2191" s="5" t="str">
        <f>IFERROR(D2191/C2191-1,"-")</f>
        <v>-</v>
      </c>
    </row>
    <row r="2192" spans="1:6" x14ac:dyDescent="0.25">
      <c r="A2192" s="24">
        <v>526118</v>
      </c>
      <c r="B2192" s="1" t="s">
        <v>986</v>
      </c>
      <c r="C2192" s="46">
        <v>61693</v>
      </c>
      <c r="D2192" s="46">
        <v>65379.95</v>
      </c>
      <c r="E2192" s="4">
        <f t="shared" si="72"/>
        <v>3686.9499999999971</v>
      </c>
      <c r="F2192" s="5">
        <f t="shared" si="73"/>
        <v>5.9762858022790244E-2</v>
      </c>
    </row>
    <row r="2193" spans="1:6" x14ac:dyDescent="0.25">
      <c r="A2193" s="24">
        <v>526126</v>
      </c>
      <c r="B2193" s="1" t="s">
        <v>2726</v>
      </c>
      <c r="C2193" s="47">
        <v>0</v>
      </c>
      <c r="D2193" s="47">
        <v>323.52</v>
      </c>
      <c r="E2193" s="34">
        <f t="shared" si="72"/>
        <v>323.52</v>
      </c>
      <c r="F2193" s="5" t="str">
        <f>IFERROR(D2193/C2193-1,"-")</f>
        <v>-</v>
      </c>
    </row>
    <row r="2194" spans="1:6" x14ac:dyDescent="0.25">
      <c r="A2194" s="24">
        <v>526134</v>
      </c>
      <c r="B2194" s="1" t="s">
        <v>277</v>
      </c>
      <c r="C2194" s="46">
        <v>69275</v>
      </c>
      <c r="D2194" s="46">
        <v>56542.55</v>
      </c>
      <c r="E2194" s="4">
        <f t="shared" si="72"/>
        <v>-12732.449999999997</v>
      </c>
      <c r="F2194" s="10">
        <f t="shared" si="73"/>
        <v>-0.18379574160952716</v>
      </c>
    </row>
    <row r="2195" spans="1:6" x14ac:dyDescent="0.25">
      <c r="A2195" s="24">
        <v>526142</v>
      </c>
      <c r="B2195" s="1" t="s">
        <v>1401</v>
      </c>
      <c r="C2195" s="46">
        <v>788162</v>
      </c>
      <c r="D2195" s="46">
        <v>929157.07000000007</v>
      </c>
      <c r="E2195" s="4">
        <f t="shared" si="72"/>
        <v>140995.07000000007</v>
      </c>
      <c r="F2195" s="5">
        <f t="shared" si="73"/>
        <v>0.17889097672813459</v>
      </c>
    </row>
    <row r="2196" spans="1:6" x14ac:dyDescent="0.25">
      <c r="A2196" s="24">
        <v>526151</v>
      </c>
      <c r="B2196" s="1" t="s">
        <v>2311</v>
      </c>
      <c r="C2196" s="46">
        <v>0</v>
      </c>
      <c r="D2196" s="46" t="s">
        <v>2</v>
      </c>
      <c r="E2196" s="4">
        <f t="shared" si="72"/>
        <v>0</v>
      </c>
      <c r="F2196" s="5" t="str">
        <f>IFERROR(D2196/C2196-1,"-")</f>
        <v>-</v>
      </c>
    </row>
    <row r="2197" spans="1:6" x14ac:dyDescent="0.25">
      <c r="A2197" s="24">
        <v>526177</v>
      </c>
      <c r="B2197" s="1" t="s">
        <v>2727</v>
      </c>
      <c r="C2197" s="46">
        <v>0</v>
      </c>
      <c r="D2197" s="46" t="s">
        <v>2</v>
      </c>
      <c r="E2197" s="4">
        <f t="shared" si="72"/>
        <v>0</v>
      </c>
      <c r="F2197" s="5" t="str">
        <f>IFERROR(D2197/C2197-1,"-")</f>
        <v>-</v>
      </c>
    </row>
    <row r="2198" spans="1:6" x14ac:dyDescent="0.25">
      <c r="A2198" s="24">
        <v>526185</v>
      </c>
      <c r="B2198" s="1" t="s">
        <v>1066</v>
      </c>
      <c r="C2198" s="46">
        <v>67634</v>
      </c>
      <c r="D2198" s="46">
        <v>73036.66</v>
      </c>
      <c r="E2198" s="4">
        <f t="shared" si="72"/>
        <v>5402.6600000000035</v>
      </c>
      <c r="F2198" s="5">
        <f t="shared" si="73"/>
        <v>7.988082916876138E-2</v>
      </c>
    </row>
    <row r="2199" spans="1:6" x14ac:dyDescent="0.25">
      <c r="A2199" s="24">
        <v>526193</v>
      </c>
      <c r="B2199" s="1" t="s">
        <v>2728</v>
      </c>
      <c r="C2199" s="46">
        <v>0</v>
      </c>
      <c r="D2199" s="46" t="s">
        <v>2</v>
      </c>
      <c r="E2199" s="4">
        <f t="shared" si="72"/>
        <v>0</v>
      </c>
      <c r="F2199" s="5" t="str">
        <f>IFERROR(D2199/C2199-1,"-")</f>
        <v>-</v>
      </c>
    </row>
    <row r="2200" spans="1:6" x14ac:dyDescent="0.25">
      <c r="A2200" s="24">
        <v>526207</v>
      </c>
      <c r="B2200" s="1" t="s">
        <v>769</v>
      </c>
      <c r="C2200" s="46">
        <v>78373</v>
      </c>
      <c r="D2200" s="46">
        <v>78811.180000000008</v>
      </c>
      <c r="E2200" s="4">
        <f t="shared" si="72"/>
        <v>438.18000000000757</v>
      </c>
      <c r="F2200" s="5">
        <f t="shared" si="73"/>
        <v>5.5909560690545757E-3</v>
      </c>
    </row>
    <row r="2201" spans="1:6" x14ac:dyDescent="0.25">
      <c r="A2201" s="24">
        <v>526215</v>
      </c>
      <c r="B2201" s="1" t="s">
        <v>1447</v>
      </c>
      <c r="C2201" s="46">
        <v>60208</v>
      </c>
      <c r="D2201" s="46">
        <v>72345.53</v>
      </c>
      <c r="E2201" s="4">
        <f t="shared" si="72"/>
        <v>12137.529999999999</v>
      </c>
      <c r="F2201" s="5">
        <f t="shared" si="73"/>
        <v>0.20159330985915491</v>
      </c>
    </row>
    <row r="2202" spans="1:6" x14ac:dyDescent="0.25">
      <c r="A2202" s="24">
        <v>526223</v>
      </c>
      <c r="B2202" s="1" t="s">
        <v>1641</v>
      </c>
      <c r="C2202" s="46">
        <v>44774</v>
      </c>
      <c r="D2202" s="46">
        <v>57770.840000000004</v>
      </c>
      <c r="E2202" s="4">
        <f t="shared" si="72"/>
        <v>12996.840000000004</v>
      </c>
      <c r="F2202" s="5">
        <f t="shared" si="73"/>
        <v>0.29027649975432168</v>
      </c>
    </row>
    <row r="2203" spans="1:6" x14ac:dyDescent="0.25">
      <c r="A2203" s="24">
        <v>526231</v>
      </c>
      <c r="B2203" s="1" t="s">
        <v>2729</v>
      </c>
      <c r="C2203" s="46">
        <v>0</v>
      </c>
      <c r="D2203" s="46" t="s">
        <v>2</v>
      </c>
      <c r="E2203" s="4">
        <f t="shared" si="72"/>
        <v>0</v>
      </c>
      <c r="F2203" s="5" t="str">
        <f>IFERROR(D2203/C2203-1,"-")</f>
        <v>-</v>
      </c>
    </row>
    <row r="2204" spans="1:6" x14ac:dyDescent="0.25">
      <c r="A2204" s="24">
        <v>526240</v>
      </c>
      <c r="B2204" s="1" t="s">
        <v>2730</v>
      </c>
      <c r="C2204" s="46">
        <v>0</v>
      </c>
      <c r="D2204" s="46" t="s">
        <v>2</v>
      </c>
      <c r="E2204" s="4">
        <f t="shared" si="72"/>
        <v>0</v>
      </c>
      <c r="F2204" s="5" t="str">
        <f>IFERROR(D2204/C2204-1,"-")</f>
        <v>-</v>
      </c>
    </row>
    <row r="2205" spans="1:6" x14ac:dyDescent="0.25">
      <c r="A2205" s="24">
        <v>526258</v>
      </c>
      <c r="B2205" s="1" t="s">
        <v>96</v>
      </c>
      <c r="C2205" s="46">
        <v>218968</v>
      </c>
      <c r="D2205" s="46">
        <v>139172.02000000002</v>
      </c>
      <c r="E2205" s="4">
        <f t="shared" si="72"/>
        <v>-79795.979999999981</v>
      </c>
      <c r="F2205" s="10">
        <f t="shared" si="73"/>
        <v>-0.36441845383800364</v>
      </c>
    </row>
    <row r="2206" spans="1:6" x14ac:dyDescent="0.25">
      <c r="A2206" s="24">
        <v>526266</v>
      </c>
      <c r="B2206" s="1" t="s">
        <v>2731</v>
      </c>
      <c r="C2206" s="46">
        <v>0</v>
      </c>
      <c r="D2206" s="46" t="s">
        <v>2</v>
      </c>
      <c r="E2206" s="4">
        <f t="shared" si="72"/>
        <v>0</v>
      </c>
      <c r="F2206" s="5" t="str">
        <f>IFERROR(D2206/C2206-1,"-")</f>
        <v>-</v>
      </c>
    </row>
    <row r="2207" spans="1:6" x14ac:dyDescent="0.25">
      <c r="A2207" s="24">
        <v>526274</v>
      </c>
      <c r="B2207" s="1" t="s">
        <v>2732</v>
      </c>
      <c r="C2207" s="46">
        <v>0</v>
      </c>
      <c r="D2207" s="46" t="s">
        <v>2</v>
      </c>
      <c r="E2207" s="4">
        <f t="shared" si="72"/>
        <v>0</v>
      </c>
      <c r="F2207" s="5" t="str">
        <f>IFERROR(D2207/C2207-1,"-")</f>
        <v>-</v>
      </c>
    </row>
    <row r="2208" spans="1:6" x14ac:dyDescent="0.25">
      <c r="A2208" s="24">
        <v>526282</v>
      </c>
      <c r="B2208" s="1" t="s">
        <v>420</v>
      </c>
      <c r="C2208" s="46">
        <v>153900</v>
      </c>
      <c r="D2208" s="46">
        <v>137458.76999999999</v>
      </c>
      <c r="E2208" s="4">
        <f t="shared" si="72"/>
        <v>-16441.23000000001</v>
      </c>
      <c r="F2208" s="10">
        <f t="shared" si="73"/>
        <v>-0.10683060428849911</v>
      </c>
    </row>
    <row r="2209" spans="1:6" x14ac:dyDescent="0.25">
      <c r="A2209" s="24">
        <v>526291</v>
      </c>
      <c r="B2209" s="1" t="s">
        <v>2733</v>
      </c>
      <c r="C2209" s="46">
        <v>0</v>
      </c>
      <c r="D2209" s="46" t="s">
        <v>2</v>
      </c>
      <c r="E2209" s="4">
        <f t="shared" si="72"/>
        <v>0</v>
      </c>
      <c r="F2209" s="5" t="str">
        <f>IFERROR(D2209/C2209-1,"-")</f>
        <v>-</v>
      </c>
    </row>
    <row r="2210" spans="1:6" x14ac:dyDescent="0.25">
      <c r="A2210" s="24">
        <v>526304</v>
      </c>
      <c r="B2210" s="1" t="s">
        <v>213</v>
      </c>
      <c r="C2210" s="46">
        <v>55690</v>
      </c>
      <c r="D2210" s="46">
        <v>43111.619999999995</v>
      </c>
      <c r="E2210" s="4">
        <f t="shared" si="72"/>
        <v>-12578.380000000005</v>
      </c>
      <c r="F2210" s="10">
        <f t="shared" si="73"/>
        <v>-0.22586424851858511</v>
      </c>
    </row>
    <row r="2211" spans="1:6" x14ac:dyDescent="0.25">
      <c r="A2211" s="24">
        <v>526312</v>
      </c>
      <c r="B2211" s="1" t="s">
        <v>821</v>
      </c>
      <c r="C2211" s="46">
        <v>173353</v>
      </c>
      <c r="D2211" s="46">
        <v>176187.86</v>
      </c>
      <c r="E2211" s="4">
        <f t="shared" si="72"/>
        <v>2834.859999999986</v>
      </c>
      <c r="F2211" s="5">
        <f t="shared" si="73"/>
        <v>1.6353106089885827E-2</v>
      </c>
    </row>
    <row r="2212" spans="1:6" x14ac:dyDescent="0.25">
      <c r="A2212" s="24">
        <v>526321</v>
      </c>
      <c r="B2212" s="1" t="s">
        <v>2313</v>
      </c>
      <c r="C2212" s="46">
        <v>0</v>
      </c>
      <c r="D2212" s="46" t="s">
        <v>2</v>
      </c>
      <c r="E2212" s="4">
        <f t="shared" si="72"/>
        <v>0</v>
      </c>
      <c r="F2212" s="5" t="str">
        <f>IFERROR(D2212/C2212-1,"-")</f>
        <v>-</v>
      </c>
    </row>
    <row r="2213" spans="1:6" x14ac:dyDescent="0.25">
      <c r="A2213" s="24">
        <v>526339</v>
      </c>
      <c r="B2213" s="1" t="s">
        <v>1321</v>
      </c>
      <c r="C2213" s="46">
        <v>63147</v>
      </c>
      <c r="D2213" s="46">
        <v>72745.290000000008</v>
      </c>
      <c r="E2213" s="4">
        <f t="shared" si="72"/>
        <v>9598.2900000000081</v>
      </c>
      <c r="F2213" s="5">
        <f t="shared" si="73"/>
        <v>0.15199914485248711</v>
      </c>
    </row>
    <row r="2214" spans="1:6" x14ac:dyDescent="0.25">
      <c r="A2214" s="24">
        <v>526347</v>
      </c>
      <c r="B2214" s="1" t="s">
        <v>1475</v>
      </c>
      <c r="C2214" s="46">
        <v>69275</v>
      </c>
      <c r="D2214" s="46">
        <v>83928.39</v>
      </c>
      <c r="E2214" s="4">
        <f t="shared" si="72"/>
        <v>14653.39</v>
      </c>
      <c r="F2214" s="5">
        <f t="shared" si="73"/>
        <v>0.21152493684590401</v>
      </c>
    </row>
    <row r="2215" spans="1:6" x14ac:dyDescent="0.25">
      <c r="A2215" s="24">
        <v>526355</v>
      </c>
      <c r="B2215" s="1" t="s">
        <v>1756</v>
      </c>
      <c r="C2215" s="46">
        <v>3018670</v>
      </c>
      <c r="D2215" s="46">
        <v>4126094.5700000003</v>
      </c>
      <c r="E2215" s="4">
        <f t="shared" si="72"/>
        <v>1107424.5700000003</v>
      </c>
      <c r="F2215" s="5">
        <f t="shared" si="73"/>
        <v>0.36685844096903608</v>
      </c>
    </row>
    <row r="2216" spans="1:6" x14ac:dyDescent="0.25">
      <c r="A2216" s="24">
        <v>526363</v>
      </c>
      <c r="B2216" s="1" t="s">
        <v>23</v>
      </c>
      <c r="C2216" s="46">
        <v>181911</v>
      </c>
      <c r="D2216" s="46">
        <v>68582.679999999993</v>
      </c>
      <c r="E2216" s="4">
        <f t="shared" si="72"/>
        <v>-113328.32000000001</v>
      </c>
      <c r="F2216" s="10">
        <f t="shared" si="73"/>
        <v>-0.62298772476650677</v>
      </c>
    </row>
    <row r="2217" spans="1:6" x14ac:dyDescent="0.25">
      <c r="A2217" s="24">
        <v>526371</v>
      </c>
      <c r="B2217" s="1" t="s">
        <v>2468</v>
      </c>
      <c r="C2217" s="46">
        <v>0</v>
      </c>
      <c r="D2217" s="46" t="s">
        <v>2</v>
      </c>
      <c r="E2217" s="4">
        <f t="shared" si="72"/>
        <v>0</v>
      </c>
      <c r="F2217" s="5" t="str">
        <f>IFERROR(D2217/C2217-1,"-")</f>
        <v>-</v>
      </c>
    </row>
    <row r="2218" spans="1:6" x14ac:dyDescent="0.25">
      <c r="A2218" s="24">
        <v>526380</v>
      </c>
      <c r="B2218" s="1" t="s">
        <v>2469</v>
      </c>
      <c r="C2218" s="46">
        <v>0</v>
      </c>
      <c r="D2218" s="46" t="s">
        <v>2</v>
      </c>
      <c r="E2218" s="4">
        <f t="shared" si="72"/>
        <v>0</v>
      </c>
      <c r="F2218" s="5" t="str">
        <f>IFERROR(D2218/C2218-1,"-")</f>
        <v>-</v>
      </c>
    </row>
    <row r="2219" spans="1:6" x14ac:dyDescent="0.25">
      <c r="A2219" s="24">
        <v>526398</v>
      </c>
      <c r="B2219" s="1" t="s">
        <v>910</v>
      </c>
      <c r="C2219" s="46">
        <v>64809</v>
      </c>
      <c r="D2219" s="46">
        <v>67511.899999999994</v>
      </c>
      <c r="E2219" s="4">
        <f t="shared" si="72"/>
        <v>2702.8999999999942</v>
      </c>
      <c r="F2219" s="5">
        <f t="shared" si="73"/>
        <v>4.1705627304849502E-2</v>
      </c>
    </row>
    <row r="2220" spans="1:6" x14ac:dyDescent="0.25">
      <c r="A2220" s="24">
        <v>526401</v>
      </c>
      <c r="B2220" s="1" t="s">
        <v>877</v>
      </c>
      <c r="C2220" s="46">
        <v>108139</v>
      </c>
      <c r="D2220" s="46">
        <v>111966.97</v>
      </c>
      <c r="E2220" s="4">
        <f t="shared" si="72"/>
        <v>3827.9700000000012</v>
      </c>
      <c r="F2220" s="5">
        <f t="shared" si="73"/>
        <v>3.5398607347950417E-2</v>
      </c>
    </row>
    <row r="2221" spans="1:6" x14ac:dyDescent="0.25">
      <c r="A2221" s="24">
        <v>526410</v>
      </c>
      <c r="B2221" s="1" t="s">
        <v>2470</v>
      </c>
      <c r="C2221" s="46">
        <v>0</v>
      </c>
      <c r="D2221" s="46" t="s">
        <v>2</v>
      </c>
      <c r="E2221" s="4">
        <f t="shared" si="72"/>
        <v>0</v>
      </c>
      <c r="F2221" s="5" t="str">
        <f>IFERROR(D2221/C2221-1,"-")</f>
        <v>-</v>
      </c>
    </row>
    <row r="2222" spans="1:6" x14ac:dyDescent="0.25">
      <c r="A2222" s="24">
        <v>526428</v>
      </c>
      <c r="B2222" s="1" t="s">
        <v>173</v>
      </c>
      <c r="C2222" s="46">
        <v>55690</v>
      </c>
      <c r="D2222" s="46">
        <v>41210.14</v>
      </c>
      <c r="E2222" s="4">
        <f t="shared" si="72"/>
        <v>-14479.86</v>
      </c>
      <c r="F2222" s="10">
        <f t="shared" si="73"/>
        <v>-0.26000826001077393</v>
      </c>
    </row>
    <row r="2223" spans="1:6" x14ac:dyDescent="0.25">
      <c r="A2223" s="24">
        <v>526436</v>
      </c>
      <c r="B2223" s="1" t="s">
        <v>1896</v>
      </c>
      <c r="C2223" s="46">
        <v>293675</v>
      </c>
      <c r="D2223" s="46">
        <v>456050.76</v>
      </c>
      <c r="E2223" s="4">
        <f t="shared" si="72"/>
        <v>162375.76</v>
      </c>
      <c r="F2223" s="5">
        <f t="shared" si="73"/>
        <v>0.552909713118243</v>
      </c>
    </row>
    <row r="2224" spans="1:6" x14ac:dyDescent="0.25">
      <c r="A2224" s="24">
        <v>526444</v>
      </c>
      <c r="B2224" s="1" t="s">
        <v>1601</v>
      </c>
      <c r="C2224" s="46">
        <v>69212</v>
      </c>
      <c r="D2224" s="46">
        <v>87735.510000000009</v>
      </c>
      <c r="E2224" s="4">
        <f t="shared" si="72"/>
        <v>18523.510000000009</v>
      </c>
      <c r="F2224" s="5">
        <f t="shared" si="73"/>
        <v>0.26763436976246902</v>
      </c>
    </row>
    <row r="2225" spans="1:6" x14ac:dyDescent="0.25">
      <c r="A2225" s="24">
        <v>526452</v>
      </c>
      <c r="B2225" s="1" t="s">
        <v>805</v>
      </c>
      <c r="C2225" s="46">
        <v>69275</v>
      </c>
      <c r="D2225" s="46">
        <v>70132.48000000001</v>
      </c>
      <c r="E2225" s="4">
        <f t="shared" si="72"/>
        <v>857.48000000001048</v>
      </c>
      <c r="F2225" s="5">
        <f t="shared" si="73"/>
        <v>1.2377914110429655E-2</v>
      </c>
    </row>
    <row r="2226" spans="1:6" x14ac:dyDescent="0.25">
      <c r="A2226" s="24">
        <v>526461</v>
      </c>
      <c r="B2226" s="1" t="s">
        <v>36</v>
      </c>
      <c r="C2226" s="46">
        <v>430614</v>
      </c>
      <c r="D2226" s="46">
        <v>201807.69</v>
      </c>
      <c r="E2226" s="4">
        <f t="shared" si="72"/>
        <v>-228806.31</v>
      </c>
      <c r="F2226" s="10">
        <f t="shared" si="73"/>
        <v>-0.53134898075770876</v>
      </c>
    </row>
    <row r="2227" spans="1:6" x14ac:dyDescent="0.25">
      <c r="A2227" s="24">
        <v>526479</v>
      </c>
      <c r="B2227" s="1" t="s">
        <v>1275</v>
      </c>
      <c r="C2227" s="46">
        <v>99238</v>
      </c>
      <c r="D2227" s="46">
        <v>112981</v>
      </c>
      <c r="E2227" s="4">
        <f t="shared" si="72"/>
        <v>13743</v>
      </c>
      <c r="F2227" s="5">
        <f t="shared" si="73"/>
        <v>0.13848525766339503</v>
      </c>
    </row>
    <row r="2228" spans="1:6" x14ac:dyDescent="0.25">
      <c r="A2228" s="24">
        <v>526487</v>
      </c>
      <c r="B2228" s="1" t="s">
        <v>1695</v>
      </c>
      <c r="C2228" s="46">
        <v>104909</v>
      </c>
      <c r="D2228" s="46">
        <v>138353.09999999998</v>
      </c>
      <c r="E2228" s="4">
        <f t="shared" si="72"/>
        <v>33444.099999999977</v>
      </c>
      <c r="F2228" s="5">
        <f t="shared" si="73"/>
        <v>0.31879152408277633</v>
      </c>
    </row>
    <row r="2229" spans="1:6" x14ac:dyDescent="0.25">
      <c r="A2229" s="24">
        <v>526495</v>
      </c>
      <c r="B2229" s="1" t="s">
        <v>534</v>
      </c>
      <c r="C2229" s="46">
        <v>63147</v>
      </c>
      <c r="D2229" s="46">
        <v>63703.299999999996</v>
      </c>
      <c r="E2229" s="4">
        <f t="shared" si="72"/>
        <v>556.29999999999563</v>
      </c>
      <c r="F2229" s="5">
        <f t="shared" si="73"/>
        <v>8.809602989849008E-3</v>
      </c>
    </row>
    <row r="2230" spans="1:6" x14ac:dyDescent="0.25">
      <c r="A2230" s="24">
        <v>526509</v>
      </c>
      <c r="B2230" s="1" t="s">
        <v>1677</v>
      </c>
      <c r="C2230" s="46">
        <v>521907</v>
      </c>
      <c r="D2230" s="46">
        <v>683380.47</v>
      </c>
      <c r="E2230" s="4">
        <f t="shared" si="72"/>
        <v>161473.46999999997</v>
      </c>
      <c r="F2230" s="5">
        <f t="shared" si="73"/>
        <v>0.3093912708586013</v>
      </c>
    </row>
    <row r="2231" spans="1:6" x14ac:dyDescent="0.25">
      <c r="A2231" s="24">
        <v>526517</v>
      </c>
      <c r="B2231" s="1" t="s">
        <v>162</v>
      </c>
      <c r="C2231" s="46">
        <v>187135</v>
      </c>
      <c r="D2231" s="46">
        <v>136045.4</v>
      </c>
      <c r="E2231" s="4">
        <f t="shared" si="72"/>
        <v>-51089.600000000006</v>
      </c>
      <c r="F2231" s="10">
        <f t="shared" si="73"/>
        <v>-0.27300932481898099</v>
      </c>
    </row>
    <row r="2232" spans="1:6" x14ac:dyDescent="0.25">
      <c r="A2232" s="24">
        <v>526525</v>
      </c>
      <c r="B2232" s="1" t="s">
        <v>2471</v>
      </c>
      <c r="C2232" s="46">
        <v>0</v>
      </c>
      <c r="D2232" s="46" t="s">
        <v>2</v>
      </c>
      <c r="E2232" s="4">
        <f t="shared" si="72"/>
        <v>0</v>
      </c>
      <c r="F2232" s="5" t="str">
        <f>IFERROR(D2232/C2232-1,"-")</f>
        <v>-</v>
      </c>
    </row>
    <row r="2233" spans="1:6" x14ac:dyDescent="0.25">
      <c r="A2233" s="24">
        <v>526533</v>
      </c>
      <c r="B2233" s="1" t="s">
        <v>1577</v>
      </c>
      <c r="C2233" s="46">
        <v>150275</v>
      </c>
      <c r="D2233" s="46">
        <v>188874.08000000002</v>
      </c>
      <c r="E2233" s="4">
        <f t="shared" si="72"/>
        <v>38599.080000000016</v>
      </c>
      <c r="F2233" s="5">
        <f t="shared" si="73"/>
        <v>0.25685629678921984</v>
      </c>
    </row>
    <row r="2234" spans="1:6" x14ac:dyDescent="0.25">
      <c r="A2234" s="24">
        <v>526541</v>
      </c>
      <c r="B2234" s="1" t="s">
        <v>1649</v>
      </c>
      <c r="C2234" s="46">
        <v>122316</v>
      </c>
      <c r="D2234" s="46">
        <v>158493.74000000002</v>
      </c>
      <c r="E2234" s="4">
        <f t="shared" si="72"/>
        <v>36177.74000000002</v>
      </c>
      <c r="F2234" s="5">
        <f t="shared" si="73"/>
        <v>0.29577275254259483</v>
      </c>
    </row>
    <row r="2235" spans="1:6" x14ac:dyDescent="0.25">
      <c r="A2235" s="24">
        <v>526550</v>
      </c>
      <c r="B2235" s="1" t="s">
        <v>2659</v>
      </c>
      <c r="C2235" s="46">
        <v>0</v>
      </c>
      <c r="D2235" s="46" t="s">
        <v>2</v>
      </c>
      <c r="E2235" s="4">
        <f t="shared" si="72"/>
        <v>0</v>
      </c>
      <c r="F2235" s="5" t="str">
        <f>IFERROR(D2235/C2235-1,"-")</f>
        <v>-</v>
      </c>
    </row>
    <row r="2236" spans="1:6" x14ac:dyDescent="0.25">
      <c r="A2236" s="24">
        <v>526568</v>
      </c>
      <c r="B2236" s="1" t="s">
        <v>436</v>
      </c>
      <c r="C2236" s="46">
        <v>52719</v>
      </c>
      <c r="D2236" s="46">
        <v>47355.13</v>
      </c>
      <c r="E2236" s="4">
        <f t="shared" si="72"/>
        <v>-5363.8700000000026</v>
      </c>
      <c r="F2236" s="10">
        <f t="shared" si="73"/>
        <v>-0.10174453233179692</v>
      </c>
    </row>
    <row r="2237" spans="1:6" x14ac:dyDescent="0.25">
      <c r="A2237" s="24">
        <v>526576</v>
      </c>
      <c r="B2237" s="1" t="s">
        <v>541</v>
      </c>
      <c r="C2237" s="46">
        <v>63147</v>
      </c>
      <c r="D2237" s="46">
        <v>59060.28</v>
      </c>
      <c r="E2237" s="4">
        <f t="shared" si="72"/>
        <v>-4086.7200000000012</v>
      </c>
      <c r="F2237" s="10">
        <f t="shared" si="73"/>
        <v>-6.4717563779752019E-2</v>
      </c>
    </row>
    <row r="2238" spans="1:6" x14ac:dyDescent="0.25">
      <c r="A2238" s="24">
        <v>526584</v>
      </c>
      <c r="B2238" s="1" t="s">
        <v>2758</v>
      </c>
      <c r="C2238" s="46">
        <v>0</v>
      </c>
      <c r="D2238" s="46" t="s">
        <v>2</v>
      </c>
      <c r="E2238" s="4">
        <f t="shared" si="72"/>
        <v>0</v>
      </c>
      <c r="F2238" s="5" t="str">
        <f>IFERROR(D2238/C2238-1,"-")</f>
        <v>-</v>
      </c>
    </row>
    <row r="2239" spans="1:6" x14ac:dyDescent="0.25">
      <c r="A2239" s="24">
        <v>526592</v>
      </c>
      <c r="B2239" s="1" t="s">
        <v>1556</v>
      </c>
      <c r="C2239" s="46">
        <v>252349</v>
      </c>
      <c r="D2239" s="46">
        <v>315247.55000000005</v>
      </c>
      <c r="E2239" s="4">
        <f t="shared" si="72"/>
        <v>62898.550000000047</v>
      </c>
      <c r="F2239" s="5">
        <f t="shared" si="73"/>
        <v>0.24925222608371755</v>
      </c>
    </row>
    <row r="2240" spans="1:6" x14ac:dyDescent="0.25">
      <c r="A2240" s="24">
        <v>526606</v>
      </c>
      <c r="B2240" s="1" t="s">
        <v>2480</v>
      </c>
      <c r="C2240" s="46">
        <v>0</v>
      </c>
      <c r="D2240" s="46" t="s">
        <v>2</v>
      </c>
      <c r="E2240" s="4">
        <f t="shared" si="72"/>
        <v>0</v>
      </c>
      <c r="F2240" s="5" t="str">
        <f>IFERROR(D2240/C2240-1,"-")</f>
        <v>-</v>
      </c>
    </row>
    <row r="2241" spans="1:6" x14ac:dyDescent="0.25">
      <c r="A2241" s="24">
        <v>526614</v>
      </c>
      <c r="B2241" s="1" t="s">
        <v>2481</v>
      </c>
      <c r="C2241" s="46">
        <v>0</v>
      </c>
      <c r="D2241" s="46" t="s">
        <v>2</v>
      </c>
      <c r="E2241" s="4">
        <f t="shared" si="72"/>
        <v>0</v>
      </c>
      <c r="F2241" s="5" t="str">
        <f>IFERROR(D2241/C2241-1,"-")</f>
        <v>-</v>
      </c>
    </row>
    <row r="2242" spans="1:6" x14ac:dyDescent="0.25">
      <c r="A2242" s="24">
        <v>526631</v>
      </c>
      <c r="B2242" s="1" t="s">
        <v>30</v>
      </c>
      <c r="C2242" s="46">
        <v>57362</v>
      </c>
      <c r="D2242" s="46">
        <v>25194.449999999997</v>
      </c>
      <c r="E2242" s="4">
        <f t="shared" si="72"/>
        <v>-32167.550000000003</v>
      </c>
      <c r="F2242" s="10">
        <f t="shared" si="73"/>
        <v>-0.56078152784073088</v>
      </c>
    </row>
    <row r="2243" spans="1:6" x14ac:dyDescent="0.25">
      <c r="A2243" s="24">
        <v>526649</v>
      </c>
      <c r="B2243" s="1" t="s">
        <v>1307</v>
      </c>
      <c r="C2243" s="46">
        <v>52719</v>
      </c>
      <c r="D2243" s="46">
        <v>60510.770000000004</v>
      </c>
      <c r="E2243" s="4">
        <f t="shared" si="72"/>
        <v>7791.7700000000041</v>
      </c>
      <c r="F2243" s="5">
        <f t="shared" si="73"/>
        <v>0.14779813729395475</v>
      </c>
    </row>
    <row r="2244" spans="1:6" x14ac:dyDescent="0.25">
      <c r="A2244" s="24">
        <v>526657</v>
      </c>
      <c r="B2244" s="1" t="s">
        <v>57</v>
      </c>
      <c r="C2244" s="46">
        <v>212903</v>
      </c>
      <c r="D2244" s="46">
        <v>119948.94</v>
      </c>
      <c r="E2244" s="4">
        <f t="shared" ref="E2244:E2307" si="74">D2244-C2244</f>
        <v>-92954.06</v>
      </c>
      <c r="F2244" s="10">
        <f t="shared" ref="F2244:F2305" si="75">IFERROR(D2244/C2244-1,"N/A")</f>
        <v>-0.43660286609394883</v>
      </c>
    </row>
    <row r="2245" spans="1:6" x14ac:dyDescent="0.25">
      <c r="A2245" s="24">
        <v>526665</v>
      </c>
      <c r="B2245" s="1" t="s">
        <v>554</v>
      </c>
      <c r="C2245" s="46">
        <v>1792582</v>
      </c>
      <c r="D2245" s="46">
        <v>1682703.44</v>
      </c>
      <c r="E2245" s="4">
        <f t="shared" si="74"/>
        <v>-109878.56000000006</v>
      </c>
      <c r="F2245" s="10">
        <f t="shared" si="75"/>
        <v>-6.1296253114222932E-2</v>
      </c>
    </row>
    <row r="2246" spans="1:6" x14ac:dyDescent="0.25">
      <c r="A2246" s="24">
        <v>526673</v>
      </c>
      <c r="B2246" s="1" t="s">
        <v>289</v>
      </c>
      <c r="C2246" s="46">
        <v>130427</v>
      </c>
      <c r="D2246" s="46">
        <v>107446.54999999999</v>
      </c>
      <c r="E2246" s="4">
        <f t="shared" si="74"/>
        <v>-22980.450000000012</v>
      </c>
      <c r="F2246" s="10">
        <f t="shared" si="75"/>
        <v>-0.17619396290645351</v>
      </c>
    </row>
    <row r="2247" spans="1:6" x14ac:dyDescent="0.25">
      <c r="A2247" s="24">
        <v>526681</v>
      </c>
      <c r="B2247" s="1" t="s">
        <v>2554</v>
      </c>
      <c r="C2247" s="46">
        <v>0</v>
      </c>
      <c r="D2247" s="46" t="s">
        <v>2</v>
      </c>
      <c r="E2247" s="4">
        <f t="shared" si="74"/>
        <v>0</v>
      </c>
      <c r="F2247" s="5" t="str">
        <f>IFERROR(D2247/C2247-1,"-")</f>
        <v>-</v>
      </c>
    </row>
    <row r="2248" spans="1:6" x14ac:dyDescent="0.25">
      <c r="A2248" s="24">
        <v>526690</v>
      </c>
      <c r="B2248" s="1" t="s">
        <v>1622</v>
      </c>
      <c r="C2248" s="46">
        <v>49749</v>
      </c>
      <c r="D2248" s="46">
        <v>63757.29</v>
      </c>
      <c r="E2248" s="4">
        <f t="shared" si="74"/>
        <v>14008.29</v>
      </c>
      <c r="F2248" s="5">
        <f t="shared" si="75"/>
        <v>0.28157932822770304</v>
      </c>
    </row>
    <row r="2249" spans="1:6" x14ac:dyDescent="0.25">
      <c r="A2249" s="24">
        <v>526703</v>
      </c>
      <c r="B2249" s="1" t="s">
        <v>2555</v>
      </c>
      <c r="C2249" s="46">
        <v>0</v>
      </c>
      <c r="D2249" s="46" t="s">
        <v>2</v>
      </c>
      <c r="E2249" s="4">
        <f t="shared" si="74"/>
        <v>0</v>
      </c>
      <c r="F2249" s="5" t="str">
        <f>IFERROR(D2249/C2249-1,"-")</f>
        <v>-</v>
      </c>
    </row>
    <row r="2250" spans="1:6" x14ac:dyDescent="0.25">
      <c r="A2250" s="24">
        <v>526711</v>
      </c>
      <c r="B2250" s="1" t="s">
        <v>2556</v>
      </c>
      <c r="C2250" s="46">
        <v>0</v>
      </c>
      <c r="D2250" s="46" t="s">
        <v>2</v>
      </c>
      <c r="E2250" s="4">
        <f t="shared" si="74"/>
        <v>0</v>
      </c>
      <c r="F2250" s="5" t="str">
        <f>IFERROR(D2250/C2250-1,"-")</f>
        <v>-</v>
      </c>
    </row>
    <row r="2251" spans="1:6" x14ac:dyDescent="0.25">
      <c r="A2251" s="24">
        <v>526720</v>
      </c>
      <c r="B2251" s="1" t="s">
        <v>1246</v>
      </c>
      <c r="C2251" s="46">
        <v>153110</v>
      </c>
      <c r="D2251" s="46">
        <v>173003.41</v>
      </c>
      <c r="E2251" s="4">
        <f t="shared" si="74"/>
        <v>19893.410000000003</v>
      </c>
      <c r="F2251" s="5">
        <f t="shared" si="75"/>
        <v>0.12992887466527336</v>
      </c>
    </row>
    <row r="2252" spans="1:6" x14ac:dyDescent="0.25">
      <c r="A2252" s="24">
        <v>526738</v>
      </c>
      <c r="B2252" s="1" t="s">
        <v>2557</v>
      </c>
      <c r="C2252" s="46">
        <v>0</v>
      </c>
      <c r="D2252" s="46" t="s">
        <v>2</v>
      </c>
      <c r="E2252" s="4">
        <f t="shared" si="74"/>
        <v>0</v>
      </c>
      <c r="F2252" s="5" t="str">
        <f>IFERROR(D2252/C2252-1,"-")</f>
        <v>-</v>
      </c>
    </row>
    <row r="2253" spans="1:6" x14ac:dyDescent="0.25">
      <c r="A2253" s="24">
        <v>526746</v>
      </c>
      <c r="B2253" s="1" t="s">
        <v>124</v>
      </c>
      <c r="C2253" s="46">
        <v>54277</v>
      </c>
      <c r="D2253" s="46">
        <v>36800.710000000006</v>
      </c>
      <c r="E2253" s="4">
        <f t="shared" si="74"/>
        <v>-17476.289999999994</v>
      </c>
      <c r="F2253" s="10">
        <f t="shared" si="75"/>
        <v>-0.32198334469480616</v>
      </c>
    </row>
    <row r="2254" spans="1:6" x14ac:dyDescent="0.25">
      <c r="A2254" s="24">
        <v>526754</v>
      </c>
      <c r="B2254" s="1" t="s">
        <v>256</v>
      </c>
      <c r="C2254" s="46">
        <v>75402</v>
      </c>
      <c r="D2254" s="46">
        <v>60736.98</v>
      </c>
      <c r="E2254" s="4">
        <f t="shared" si="74"/>
        <v>-14665.019999999997</v>
      </c>
      <c r="F2254" s="10">
        <f t="shared" si="75"/>
        <v>-0.19449112755629816</v>
      </c>
    </row>
    <row r="2255" spans="1:6" x14ac:dyDescent="0.25">
      <c r="A2255" s="24">
        <v>526762</v>
      </c>
      <c r="B2255" s="1" t="s">
        <v>896</v>
      </c>
      <c r="C2255" s="46">
        <v>283538</v>
      </c>
      <c r="D2255" s="46">
        <v>294590.87</v>
      </c>
      <c r="E2255" s="4">
        <f t="shared" si="74"/>
        <v>11052.869999999995</v>
      </c>
      <c r="F2255" s="5">
        <f t="shared" si="75"/>
        <v>3.8981970670597832E-2</v>
      </c>
    </row>
    <row r="2256" spans="1:6" x14ac:dyDescent="0.25">
      <c r="A2256" s="24">
        <v>526771</v>
      </c>
      <c r="B2256" s="1" t="s">
        <v>1137</v>
      </c>
      <c r="C2256" s="46">
        <v>67634</v>
      </c>
      <c r="D2256" s="46">
        <v>74279.12</v>
      </c>
      <c r="E2256" s="4">
        <f t="shared" si="74"/>
        <v>6645.1199999999953</v>
      </c>
      <c r="F2256" s="5">
        <f t="shared" si="75"/>
        <v>9.8251175444303174E-2</v>
      </c>
    </row>
    <row r="2257" spans="1:6" x14ac:dyDescent="0.25">
      <c r="A2257" s="24">
        <v>526789</v>
      </c>
      <c r="B2257" s="1" t="s">
        <v>108</v>
      </c>
      <c r="C2257" s="46">
        <v>133263</v>
      </c>
      <c r="D2257" s="46">
        <v>134164.17000000001</v>
      </c>
      <c r="E2257" s="4">
        <f t="shared" si="74"/>
        <v>901.17000000001281</v>
      </c>
      <c r="F2257" s="5">
        <f t="shared" si="75"/>
        <v>6.7623421354765512E-3</v>
      </c>
    </row>
    <row r="2258" spans="1:6" x14ac:dyDescent="0.25">
      <c r="A2258" s="24">
        <v>526797</v>
      </c>
      <c r="B2258" s="1" t="s">
        <v>409</v>
      </c>
      <c r="C2258" s="46">
        <v>208094</v>
      </c>
      <c r="D2258" s="46">
        <v>184619.53999999998</v>
      </c>
      <c r="E2258" s="4">
        <f t="shared" si="74"/>
        <v>-23474.460000000021</v>
      </c>
      <c r="F2258" s="10">
        <f t="shared" si="75"/>
        <v>-0.11280700068238403</v>
      </c>
    </row>
    <row r="2259" spans="1:6" x14ac:dyDescent="0.25">
      <c r="A2259" s="24">
        <v>526801</v>
      </c>
      <c r="B2259" s="1" t="s">
        <v>2558</v>
      </c>
      <c r="C2259" s="46">
        <v>0</v>
      </c>
      <c r="D2259" s="46" t="s">
        <v>2</v>
      </c>
      <c r="E2259" s="4">
        <f t="shared" si="74"/>
        <v>0</v>
      </c>
      <c r="F2259" s="5" t="str">
        <f>IFERROR(D2259/C2259-1,"-")</f>
        <v>-</v>
      </c>
    </row>
    <row r="2260" spans="1:6" x14ac:dyDescent="0.25">
      <c r="A2260" s="24">
        <v>526819</v>
      </c>
      <c r="B2260" s="1" t="s">
        <v>449</v>
      </c>
      <c r="C2260" s="46">
        <v>67634</v>
      </c>
      <c r="D2260" s="46">
        <v>61078.239999999998</v>
      </c>
      <c r="E2260" s="4">
        <f t="shared" si="74"/>
        <v>-6555.760000000002</v>
      </c>
      <c r="F2260" s="10">
        <f t="shared" si="75"/>
        <v>-9.6929946476624229E-2</v>
      </c>
    </row>
    <row r="2261" spans="1:6" x14ac:dyDescent="0.25">
      <c r="A2261" s="24">
        <v>526827</v>
      </c>
      <c r="B2261" s="1" t="s">
        <v>2559</v>
      </c>
      <c r="C2261" s="46">
        <v>0</v>
      </c>
      <c r="D2261" s="46" t="s">
        <v>2</v>
      </c>
      <c r="E2261" s="4">
        <f t="shared" si="74"/>
        <v>0</v>
      </c>
      <c r="F2261" s="5" t="str">
        <f>IFERROR(D2261/C2261-1,"-")</f>
        <v>-</v>
      </c>
    </row>
    <row r="2262" spans="1:6" x14ac:dyDescent="0.25">
      <c r="A2262" s="24">
        <v>526835</v>
      </c>
      <c r="B2262" s="1" t="s">
        <v>2560</v>
      </c>
      <c r="C2262" s="46">
        <v>0</v>
      </c>
      <c r="D2262" s="46" t="s">
        <v>2</v>
      </c>
      <c r="E2262" s="4">
        <f t="shared" si="74"/>
        <v>0</v>
      </c>
      <c r="F2262" s="5" t="str">
        <f>IFERROR(D2262/C2262-1,"-")</f>
        <v>-</v>
      </c>
    </row>
    <row r="2263" spans="1:6" x14ac:dyDescent="0.25">
      <c r="A2263" s="24">
        <v>526843</v>
      </c>
      <c r="B2263" s="1" t="s">
        <v>537</v>
      </c>
      <c r="C2263" s="46">
        <v>60208</v>
      </c>
      <c r="D2263" s="46">
        <v>56221.26</v>
      </c>
      <c r="E2263" s="4">
        <f t="shared" si="74"/>
        <v>-3986.739999999998</v>
      </c>
      <c r="F2263" s="10">
        <f t="shared" si="75"/>
        <v>-6.6216117459473756E-2</v>
      </c>
    </row>
    <row r="2264" spans="1:6" x14ac:dyDescent="0.25">
      <c r="A2264" s="24">
        <v>526851</v>
      </c>
      <c r="B2264" s="1" t="s">
        <v>581</v>
      </c>
      <c r="C2264" s="46">
        <v>63147</v>
      </c>
      <c r="D2264" s="46">
        <v>60110.84</v>
      </c>
      <c r="E2264" s="4">
        <f t="shared" si="74"/>
        <v>-3036.1600000000035</v>
      </c>
      <c r="F2264" s="10">
        <f t="shared" si="75"/>
        <v>-4.8080827276038463E-2</v>
      </c>
    </row>
    <row r="2265" spans="1:6" x14ac:dyDescent="0.25">
      <c r="A2265" s="24">
        <v>526860</v>
      </c>
      <c r="B2265" s="1" t="s">
        <v>135</v>
      </c>
      <c r="C2265" s="46">
        <v>345916</v>
      </c>
      <c r="D2265" s="46">
        <v>239788.59999999998</v>
      </c>
      <c r="E2265" s="4">
        <f t="shared" si="74"/>
        <v>-106127.40000000002</v>
      </c>
      <c r="F2265" s="10">
        <f t="shared" si="75"/>
        <v>-0.30680107309288962</v>
      </c>
    </row>
    <row r="2266" spans="1:6" x14ac:dyDescent="0.25">
      <c r="A2266" s="24">
        <v>526878</v>
      </c>
      <c r="B2266" s="1" t="s">
        <v>652</v>
      </c>
      <c r="C2266" s="46">
        <v>161617</v>
      </c>
      <c r="D2266" s="46">
        <v>157632.82</v>
      </c>
      <c r="E2266" s="4">
        <f t="shared" si="74"/>
        <v>-3984.179999999993</v>
      </c>
      <c r="F2266" s="10">
        <f t="shared" si="75"/>
        <v>-2.4651985867823245E-2</v>
      </c>
    </row>
    <row r="2267" spans="1:6" x14ac:dyDescent="0.25">
      <c r="A2267" s="24">
        <v>526886</v>
      </c>
      <c r="B2267" s="1" t="s">
        <v>328</v>
      </c>
      <c r="C2267" s="46">
        <v>70791</v>
      </c>
      <c r="D2267" s="46">
        <v>60212.989999999991</v>
      </c>
      <c r="E2267" s="4">
        <f t="shared" si="74"/>
        <v>-10578.010000000009</v>
      </c>
      <c r="F2267" s="10">
        <f t="shared" si="75"/>
        <v>-0.1494259157237503</v>
      </c>
    </row>
    <row r="2268" spans="1:6" x14ac:dyDescent="0.25">
      <c r="A2268" s="24">
        <v>526894</v>
      </c>
      <c r="B2268" s="1" t="s">
        <v>2561</v>
      </c>
      <c r="C2268" s="46">
        <v>0</v>
      </c>
      <c r="D2268" s="46" t="s">
        <v>2</v>
      </c>
      <c r="E2268" s="4">
        <f t="shared" si="74"/>
        <v>0</v>
      </c>
      <c r="F2268" s="5" t="str">
        <f>IFERROR(D2268/C2268-1,"-")</f>
        <v>-</v>
      </c>
    </row>
    <row r="2269" spans="1:6" x14ac:dyDescent="0.25">
      <c r="A2269" s="24">
        <v>526908</v>
      </c>
      <c r="B2269" s="1" t="s">
        <v>112</v>
      </c>
      <c r="C2269" s="46">
        <v>39799</v>
      </c>
      <c r="D2269" s="46">
        <v>26235.35</v>
      </c>
      <c r="E2269" s="4">
        <f t="shared" si="74"/>
        <v>-13563.650000000001</v>
      </c>
      <c r="F2269" s="10">
        <f t="shared" si="75"/>
        <v>-0.3408037890399257</v>
      </c>
    </row>
    <row r="2270" spans="1:6" x14ac:dyDescent="0.25">
      <c r="A2270" s="24">
        <v>526916</v>
      </c>
      <c r="B2270" s="1" t="s">
        <v>1013</v>
      </c>
      <c r="C2270" s="46">
        <v>72183</v>
      </c>
      <c r="D2270" s="46">
        <v>76983.95</v>
      </c>
      <c r="E2270" s="4">
        <f t="shared" si="74"/>
        <v>4800.9499999999971</v>
      </c>
      <c r="F2270" s="5">
        <f t="shared" si="75"/>
        <v>6.6510812795256502E-2</v>
      </c>
    </row>
    <row r="2271" spans="1:6" x14ac:dyDescent="0.25">
      <c r="A2271" s="24">
        <v>526924</v>
      </c>
      <c r="B2271" s="1" t="s">
        <v>1410</v>
      </c>
      <c r="C2271" s="46">
        <v>283538</v>
      </c>
      <c r="D2271" s="46">
        <v>334978.66000000003</v>
      </c>
      <c r="E2271" s="4">
        <f t="shared" si="74"/>
        <v>51440.660000000033</v>
      </c>
      <c r="F2271" s="5">
        <f t="shared" si="75"/>
        <v>0.18142421827056698</v>
      </c>
    </row>
    <row r="2272" spans="1:6" x14ac:dyDescent="0.25">
      <c r="A2272" s="24">
        <v>526932</v>
      </c>
      <c r="B2272" s="1" t="s">
        <v>2562</v>
      </c>
      <c r="C2272" s="46">
        <v>0</v>
      </c>
      <c r="D2272" s="46" t="s">
        <v>2</v>
      </c>
      <c r="E2272" s="4">
        <f t="shared" si="74"/>
        <v>0</v>
      </c>
      <c r="F2272" s="5" t="str">
        <f>IFERROR(D2272/C2272-1,"-")</f>
        <v>-</v>
      </c>
    </row>
    <row r="2273" spans="1:6" x14ac:dyDescent="0.25">
      <c r="A2273" s="24">
        <v>526941</v>
      </c>
      <c r="B2273" s="1" t="s">
        <v>259</v>
      </c>
      <c r="C2273" s="46">
        <v>67634</v>
      </c>
      <c r="D2273" s="46">
        <v>54585.11</v>
      </c>
      <c r="E2273" s="4">
        <f t="shared" si="74"/>
        <v>-13048.89</v>
      </c>
      <c r="F2273" s="10">
        <f t="shared" si="75"/>
        <v>-0.19293387940976436</v>
      </c>
    </row>
    <row r="2274" spans="1:6" x14ac:dyDescent="0.25">
      <c r="A2274" s="24">
        <v>526959</v>
      </c>
      <c r="B2274" s="1" t="s">
        <v>257</v>
      </c>
      <c r="C2274" s="46">
        <v>164649</v>
      </c>
      <c r="D2274" s="46">
        <v>132694.44</v>
      </c>
      <c r="E2274" s="4">
        <f t="shared" si="74"/>
        <v>-31954.559999999998</v>
      </c>
      <c r="F2274" s="10">
        <f t="shared" si="75"/>
        <v>-0.19407685439935862</v>
      </c>
    </row>
    <row r="2275" spans="1:6" x14ac:dyDescent="0.25">
      <c r="A2275" s="24">
        <v>526967</v>
      </c>
      <c r="B2275" s="1" t="s">
        <v>1189</v>
      </c>
      <c r="C2275" s="46">
        <v>190168</v>
      </c>
      <c r="D2275" s="46">
        <v>211724.65000000002</v>
      </c>
      <c r="E2275" s="4">
        <f t="shared" si="74"/>
        <v>21556.650000000023</v>
      </c>
      <c r="F2275" s="5">
        <f t="shared" si="75"/>
        <v>0.11335582222035256</v>
      </c>
    </row>
    <row r="2276" spans="1:6" x14ac:dyDescent="0.25">
      <c r="A2276" s="24">
        <v>526975</v>
      </c>
      <c r="B2276" s="1" t="s">
        <v>1380</v>
      </c>
      <c r="C2276" s="46">
        <v>346705</v>
      </c>
      <c r="D2276" s="46">
        <v>406544.55000000005</v>
      </c>
      <c r="E2276" s="4">
        <f t="shared" si="74"/>
        <v>59839.550000000047</v>
      </c>
      <c r="F2276" s="5">
        <f t="shared" si="75"/>
        <v>0.17259500151425566</v>
      </c>
    </row>
    <row r="2277" spans="1:6" x14ac:dyDescent="0.25">
      <c r="A2277" s="24">
        <v>526983</v>
      </c>
      <c r="B2277" s="1" t="s">
        <v>2563</v>
      </c>
      <c r="C2277" s="46">
        <v>0</v>
      </c>
      <c r="D2277" s="46" t="s">
        <v>2</v>
      </c>
      <c r="E2277" s="4">
        <f t="shared" si="74"/>
        <v>0</v>
      </c>
      <c r="F2277" s="5" t="str">
        <f t="shared" ref="F2277:F2282" si="76">IFERROR(D2277/C2277-1,"-")</f>
        <v>-</v>
      </c>
    </row>
    <row r="2278" spans="1:6" x14ac:dyDescent="0.25">
      <c r="A2278" s="24">
        <v>526991</v>
      </c>
      <c r="B2278" s="1" t="s">
        <v>2564</v>
      </c>
      <c r="C2278" s="46">
        <v>0</v>
      </c>
      <c r="D2278" s="46" t="s">
        <v>2</v>
      </c>
      <c r="E2278" s="4">
        <f t="shared" si="74"/>
        <v>0</v>
      </c>
      <c r="F2278" s="5" t="str">
        <f t="shared" si="76"/>
        <v>-</v>
      </c>
    </row>
    <row r="2279" spans="1:6" x14ac:dyDescent="0.25">
      <c r="A2279" s="24">
        <v>527009</v>
      </c>
      <c r="B2279" s="1" t="s">
        <v>2565</v>
      </c>
      <c r="C2279" s="46">
        <v>0</v>
      </c>
      <c r="D2279" s="46" t="s">
        <v>2</v>
      </c>
      <c r="E2279" s="4">
        <f t="shared" si="74"/>
        <v>0</v>
      </c>
      <c r="F2279" s="5" t="str">
        <f t="shared" si="76"/>
        <v>-</v>
      </c>
    </row>
    <row r="2280" spans="1:6" x14ac:dyDescent="0.25">
      <c r="A2280" s="24">
        <v>527017</v>
      </c>
      <c r="B2280" s="1" t="s">
        <v>2566</v>
      </c>
      <c r="C2280" s="47">
        <v>0</v>
      </c>
      <c r="D2280" s="47">
        <v>796.07999999999993</v>
      </c>
      <c r="E2280" s="34">
        <f t="shared" si="74"/>
        <v>796.07999999999993</v>
      </c>
      <c r="F2280" s="5" t="str">
        <f t="shared" si="76"/>
        <v>-</v>
      </c>
    </row>
    <row r="2281" spans="1:6" x14ac:dyDescent="0.25">
      <c r="A2281" s="24">
        <v>527025</v>
      </c>
      <c r="B2281" s="1" t="s">
        <v>2567</v>
      </c>
      <c r="C2281" s="46">
        <v>0</v>
      </c>
      <c r="D2281" s="46" t="s">
        <v>2</v>
      </c>
      <c r="E2281" s="4">
        <f t="shared" si="74"/>
        <v>0</v>
      </c>
      <c r="F2281" s="5" t="str">
        <f t="shared" si="76"/>
        <v>-</v>
      </c>
    </row>
    <row r="2282" spans="1:6" x14ac:dyDescent="0.25">
      <c r="A2282" s="24">
        <v>527033</v>
      </c>
      <c r="B2282" s="1" t="s">
        <v>2568</v>
      </c>
      <c r="C2282" s="47">
        <v>0</v>
      </c>
      <c r="D2282" s="47">
        <v>2125.3000000000002</v>
      </c>
      <c r="E2282" s="34">
        <f t="shared" si="74"/>
        <v>2125.3000000000002</v>
      </c>
      <c r="F2282" s="5" t="str">
        <f t="shared" si="76"/>
        <v>-</v>
      </c>
    </row>
    <row r="2283" spans="1:6" x14ac:dyDescent="0.25">
      <c r="A2283" s="24">
        <v>527041</v>
      </c>
      <c r="B2283" s="1" t="s">
        <v>864</v>
      </c>
      <c r="C2283" s="46">
        <v>199266</v>
      </c>
      <c r="D2283" s="46">
        <v>205150.02000000002</v>
      </c>
      <c r="E2283" s="4">
        <f t="shared" si="74"/>
        <v>5884.0200000000186</v>
      </c>
      <c r="F2283" s="5">
        <f t="shared" si="75"/>
        <v>2.9528469483002695E-2</v>
      </c>
    </row>
    <row r="2284" spans="1:6" x14ac:dyDescent="0.25">
      <c r="A2284" s="24">
        <v>527050</v>
      </c>
      <c r="B2284" s="1" t="s">
        <v>142</v>
      </c>
      <c r="C2284" s="46">
        <v>57175</v>
      </c>
      <c r="D2284" s="46">
        <v>40182.239999999991</v>
      </c>
      <c r="E2284" s="4">
        <f t="shared" si="74"/>
        <v>-16992.760000000009</v>
      </c>
      <c r="F2284" s="10">
        <f t="shared" si="75"/>
        <v>-0.29720612155662451</v>
      </c>
    </row>
    <row r="2285" spans="1:6" x14ac:dyDescent="0.25">
      <c r="A2285" s="24">
        <v>527068</v>
      </c>
      <c r="B2285" s="1" t="s">
        <v>2569</v>
      </c>
      <c r="C2285" s="46">
        <v>0</v>
      </c>
      <c r="D2285" s="46" t="s">
        <v>2</v>
      </c>
      <c r="E2285" s="4">
        <f t="shared" si="74"/>
        <v>0</v>
      </c>
      <c r="F2285" s="5" t="str">
        <f>IFERROR(D2285/C2285-1,"-")</f>
        <v>-</v>
      </c>
    </row>
    <row r="2286" spans="1:6" x14ac:dyDescent="0.25">
      <c r="A2286" s="24">
        <v>527076</v>
      </c>
      <c r="B2286" s="1" t="s">
        <v>400</v>
      </c>
      <c r="C2286" s="46">
        <v>70791</v>
      </c>
      <c r="D2286" s="46">
        <v>62713.36</v>
      </c>
      <c r="E2286" s="4">
        <f t="shared" si="74"/>
        <v>-8077.6399999999994</v>
      </c>
      <c r="F2286" s="10">
        <f t="shared" si="75"/>
        <v>-0.11410546538401778</v>
      </c>
    </row>
    <row r="2287" spans="1:6" x14ac:dyDescent="0.25">
      <c r="A2287" s="24">
        <v>527084</v>
      </c>
      <c r="B2287" s="1" t="s">
        <v>895</v>
      </c>
      <c r="C2287" s="46">
        <v>57175</v>
      </c>
      <c r="D2287" s="46">
        <v>59402.41</v>
      </c>
      <c r="E2287" s="4">
        <f t="shared" si="74"/>
        <v>2227.4100000000035</v>
      </c>
      <c r="F2287" s="5">
        <f t="shared" si="75"/>
        <v>3.8957761259291734E-2</v>
      </c>
    </row>
    <row r="2288" spans="1:6" x14ac:dyDescent="0.25">
      <c r="A2288" s="24">
        <v>527092</v>
      </c>
      <c r="B2288" s="1" t="s">
        <v>1303</v>
      </c>
      <c r="C2288" s="46">
        <v>107744</v>
      </c>
      <c r="D2288" s="46">
        <v>123544.35</v>
      </c>
      <c r="E2288" s="4">
        <f t="shared" si="74"/>
        <v>15800.350000000006</v>
      </c>
      <c r="F2288" s="5">
        <f t="shared" si="75"/>
        <v>0.14664714508464516</v>
      </c>
    </row>
    <row r="2289" spans="1:6" x14ac:dyDescent="0.25">
      <c r="A2289" s="24">
        <v>527106</v>
      </c>
      <c r="B2289" s="1" t="s">
        <v>386</v>
      </c>
      <c r="C2289" s="46">
        <v>1110409</v>
      </c>
      <c r="D2289" s="46">
        <v>975291.40000000014</v>
      </c>
      <c r="E2289" s="4">
        <f t="shared" si="74"/>
        <v>-135117.59999999986</v>
      </c>
      <c r="F2289" s="10">
        <f t="shared" si="75"/>
        <v>-0.12168273131791962</v>
      </c>
    </row>
    <row r="2290" spans="1:6" x14ac:dyDescent="0.25">
      <c r="A2290" s="24">
        <v>527114</v>
      </c>
      <c r="B2290" s="1" t="s">
        <v>2570</v>
      </c>
      <c r="C2290" s="46">
        <v>0</v>
      </c>
      <c r="D2290" s="46" t="s">
        <v>2</v>
      </c>
      <c r="E2290" s="4">
        <f t="shared" si="74"/>
        <v>0</v>
      </c>
      <c r="F2290" s="5" t="str">
        <f>IFERROR(D2290/C2290-1,"-")</f>
        <v>-</v>
      </c>
    </row>
    <row r="2291" spans="1:6" x14ac:dyDescent="0.25">
      <c r="A2291" s="24">
        <v>527122</v>
      </c>
      <c r="B2291" s="1" t="s">
        <v>2596</v>
      </c>
      <c r="C2291" s="46">
        <v>0</v>
      </c>
      <c r="D2291" s="46" t="s">
        <v>2</v>
      </c>
      <c r="E2291" s="4">
        <f t="shared" si="74"/>
        <v>0</v>
      </c>
      <c r="F2291" s="5" t="str">
        <f>IFERROR(D2291/C2291-1,"-")</f>
        <v>-</v>
      </c>
    </row>
    <row r="2292" spans="1:6" x14ac:dyDescent="0.25">
      <c r="A2292" s="24">
        <v>527131</v>
      </c>
      <c r="B2292" s="1" t="s">
        <v>2597</v>
      </c>
      <c r="C2292" s="46">
        <v>0</v>
      </c>
      <c r="D2292" s="46" t="s">
        <v>2</v>
      </c>
      <c r="E2292" s="4">
        <f t="shared" si="74"/>
        <v>0</v>
      </c>
      <c r="F2292" s="5" t="str">
        <f>IFERROR(D2292/C2292-1,"-")</f>
        <v>-</v>
      </c>
    </row>
    <row r="2293" spans="1:6" x14ac:dyDescent="0.25">
      <c r="A2293" s="24">
        <v>527149</v>
      </c>
      <c r="B2293" s="1" t="s">
        <v>2598</v>
      </c>
      <c r="C2293" s="46">
        <v>0</v>
      </c>
      <c r="D2293" s="46" t="s">
        <v>2</v>
      </c>
      <c r="E2293" s="4">
        <f t="shared" si="74"/>
        <v>0</v>
      </c>
      <c r="F2293" s="5" t="str">
        <f>IFERROR(D2293/C2293-1,"-")</f>
        <v>-</v>
      </c>
    </row>
    <row r="2294" spans="1:6" x14ac:dyDescent="0.25">
      <c r="A2294" s="24">
        <v>527157</v>
      </c>
      <c r="B2294" s="1" t="s">
        <v>122</v>
      </c>
      <c r="C2294" s="46">
        <v>72183</v>
      </c>
      <c r="D2294" s="46">
        <v>48494.31</v>
      </c>
      <c r="E2294" s="4">
        <f t="shared" si="74"/>
        <v>-23688.690000000002</v>
      </c>
      <c r="F2294" s="10">
        <f t="shared" si="75"/>
        <v>-0.32817547067869168</v>
      </c>
    </row>
    <row r="2295" spans="1:6" x14ac:dyDescent="0.25">
      <c r="A2295" s="24">
        <v>527165</v>
      </c>
      <c r="B2295" s="1" t="s">
        <v>1085</v>
      </c>
      <c r="C2295" s="46">
        <v>0</v>
      </c>
      <c r="D2295" s="46" t="s">
        <v>2</v>
      </c>
      <c r="E2295" s="4">
        <f t="shared" si="74"/>
        <v>0</v>
      </c>
      <c r="F2295" s="5" t="str">
        <f>IFERROR(D2295/C2295-1,"-")</f>
        <v>-</v>
      </c>
    </row>
    <row r="2296" spans="1:6" x14ac:dyDescent="0.25">
      <c r="A2296" s="24">
        <v>527173</v>
      </c>
      <c r="B2296" s="1" t="s">
        <v>668</v>
      </c>
      <c r="C2296" s="46">
        <v>54277</v>
      </c>
      <c r="D2296" s="46">
        <v>53167.049999999996</v>
      </c>
      <c r="E2296" s="4">
        <f t="shared" si="74"/>
        <v>-1109.9500000000044</v>
      </c>
      <c r="F2296" s="10">
        <f t="shared" si="75"/>
        <v>-2.0449730088251128E-2</v>
      </c>
    </row>
    <row r="2297" spans="1:6" x14ac:dyDescent="0.25">
      <c r="A2297" s="24">
        <v>527181</v>
      </c>
      <c r="B2297" s="1" t="s">
        <v>127</v>
      </c>
      <c r="C2297" s="46">
        <v>67634</v>
      </c>
      <c r="D2297" s="46">
        <v>46120.21</v>
      </c>
      <c r="E2297" s="4">
        <f t="shared" si="74"/>
        <v>-21513.79</v>
      </c>
      <c r="F2297" s="10">
        <f t="shared" si="75"/>
        <v>-0.3180913445899991</v>
      </c>
    </row>
    <row r="2298" spans="1:6" x14ac:dyDescent="0.25">
      <c r="A2298" s="24">
        <v>527190</v>
      </c>
      <c r="B2298" s="1" t="s">
        <v>2227</v>
      </c>
      <c r="C2298" s="46">
        <v>0</v>
      </c>
      <c r="D2298" s="46" t="s">
        <v>2</v>
      </c>
      <c r="E2298" s="4">
        <f t="shared" si="74"/>
        <v>0</v>
      </c>
      <c r="F2298" s="5" t="str">
        <f>IFERROR(D2298/C2298-1,"-")</f>
        <v>-</v>
      </c>
    </row>
    <row r="2299" spans="1:6" x14ac:dyDescent="0.25">
      <c r="A2299" s="24">
        <v>527203</v>
      </c>
      <c r="B2299" s="1" t="s">
        <v>2571</v>
      </c>
      <c r="C2299" s="46">
        <v>0</v>
      </c>
      <c r="D2299" s="46" t="s">
        <v>2</v>
      </c>
      <c r="E2299" s="4">
        <f t="shared" si="74"/>
        <v>0</v>
      </c>
      <c r="F2299" s="5" t="str">
        <f>IFERROR(D2299/C2299-1,"-")</f>
        <v>-</v>
      </c>
    </row>
    <row r="2300" spans="1:6" x14ac:dyDescent="0.25">
      <c r="A2300" s="24">
        <v>527211</v>
      </c>
      <c r="B2300" s="1" t="s">
        <v>1005</v>
      </c>
      <c r="C2300" s="46">
        <v>57175</v>
      </c>
      <c r="D2300" s="46">
        <v>60885.52</v>
      </c>
      <c r="E2300" s="4">
        <f t="shared" si="74"/>
        <v>3710.5199999999968</v>
      </c>
      <c r="F2300" s="5">
        <f t="shared" si="75"/>
        <v>6.4897595102754613E-2</v>
      </c>
    </row>
    <row r="2301" spans="1:6" x14ac:dyDescent="0.25">
      <c r="A2301" s="24">
        <v>527220</v>
      </c>
      <c r="B2301" s="1" t="s">
        <v>2599</v>
      </c>
      <c r="C2301" s="46">
        <v>0</v>
      </c>
      <c r="D2301" s="46" t="s">
        <v>2</v>
      </c>
      <c r="E2301" s="4">
        <f t="shared" si="74"/>
        <v>0</v>
      </c>
      <c r="F2301" s="5" t="str">
        <f>IFERROR(D2301/C2301-1,"-")</f>
        <v>-</v>
      </c>
    </row>
    <row r="2302" spans="1:6" x14ac:dyDescent="0.25">
      <c r="A2302" s="24">
        <v>527238</v>
      </c>
      <c r="B2302" s="1" t="s">
        <v>2600</v>
      </c>
      <c r="C2302" s="46">
        <v>0</v>
      </c>
      <c r="D2302" s="46" t="s">
        <v>2</v>
      </c>
      <c r="E2302" s="4">
        <f t="shared" si="74"/>
        <v>0</v>
      </c>
      <c r="F2302" s="5" t="str">
        <f>IFERROR(D2302/C2302-1,"-")</f>
        <v>-</v>
      </c>
    </row>
    <row r="2303" spans="1:6" x14ac:dyDescent="0.25">
      <c r="A2303" s="24">
        <v>527246</v>
      </c>
      <c r="B2303" s="1" t="s">
        <v>2601</v>
      </c>
      <c r="C2303" s="46">
        <v>0</v>
      </c>
      <c r="D2303" s="46" t="s">
        <v>2</v>
      </c>
      <c r="E2303" s="4">
        <f t="shared" si="74"/>
        <v>0</v>
      </c>
      <c r="F2303" s="5" t="str">
        <f>IFERROR(D2303/C2303-1,"-")</f>
        <v>-</v>
      </c>
    </row>
    <row r="2304" spans="1:6" x14ac:dyDescent="0.25">
      <c r="A2304" s="24">
        <v>527254</v>
      </c>
      <c r="B2304" s="1" t="s">
        <v>1923</v>
      </c>
      <c r="C2304" s="46">
        <v>0</v>
      </c>
      <c r="D2304" s="46" t="s">
        <v>2</v>
      </c>
      <c r="E2304" s="4">
        <f t="shared" si="74"/>
        <v>0</v>
      </c>
      <c r="F2304" s="5" t="str">
        <f>IFERROR(D2304/C2304-1,"-")</f>
        <v>-</v>
      </c>
    </row>
    <row r="2305" spans="1:6" x14ac:dyDescent="0.25">
      <c r="A2305" s="24">
        <v>527262</v>
      </c>
      <c r="B2305" s="1" t="s">
        <v>7</v>
      </c>
      <c r="C2305" s="47">
        <v>70791</v>
      </c>
      <c r="D2305" s="47" t="s">
        <v>2</v>
      </c>
      <c r="E2305" s="34">
        <f t="shared" si="74"/>
        <v>-70791</v>
      </c>
      <c r="F2305" s="10">
        <f t="shared" si="75"/>
        <v>-1</v>
      </c>
    </row>
    <row r="2306" spans="1:6" x14ac:dyDescent="0.25">
      <c r="A2306" s="24">
        <v>527271</v>
      </c>
      <c r="B2306" s="1" t="s">
        <v>2603</v>
      </c>
      <c r="C2306" s="46">
        <v>0</v>
      </c>
      <c r="D2306" s="46" t="s">
        <v>2</v>
      </c>
      <c r="E2306" s="4">
        <f t="shared" si="74"/>
        <v>0</v>
      </c>
      <c r="F2306" s="5" t="str">
        <f>IFERROR(D2306/C2306-1,"-")</f>
        <v>-</v>
      </c>
    </row>
    <row r="2307" spans="1:6" x14ac:dyDescent="0.25">
      <c r="A2307" s="24">
        <v>527289</v>
      </c>
      <c r="B2307" s="1" t="s">
        <v>2572</v>
      </c>
      <c r="C2307" s="46">
        <v>0</v>
      </c>
      <c r="D2307" s="46" t="s">
        <v>2</v>
      </c>
      <c r="E2307" s="4">
        <f t="shared" si="74"/>
        <v>0</v>
      </c>
      <c r="F2307" s="5" t="str">
        <f>IFERROR(D2307/C2307-1,"-")</f>
        <v>-</v>
      </c>
    </row>
    <row r="2308" spans="1:6" x14ac:dyDescent="0.25">
      <c r="A2308" s="24">
        <v>527297</v>
      </c>
      <c r="B2308" s="1" t="s">
        <v>469</v>
      </c>
      <c r="C2308" s="46">
        <v>82226</v>
      </c>
      <c r="D2308" s="46">
        <v>74794.34</v>
      </c>
      <c r="E2308" s="4">
        <f t="shared" ref="E2308:E2371" si="77">D2308-C2308</f>
        <v>-7431.6600000000035</v>
      </c>
      <c r="F2308" s="10">
        <f t="shared" ref="F2308:F2370" si="78">IFERROR(D2308/C2308-1,"N/A")</f>
        <v>-9.0380901418043003E-2</v>
      </c>
    </row>
    <row r="2309" spans="1:6" x14ac:dyDescent="0.25">
      <c r="A2309" s="24">
        <v>527301</v>
      </c>
      <c r="B2309" s="1" t="s">
        <v>2604</v>
      </c>
      <c r="C2309" s="46">
        <v>0</v>
      </c>
      <c r="D2309" s="46" t="s">
        <v>2</v>
      </c>
      <c r="E2309" s="4">
        <f t="shared" si="77"/>
        <v>0</v>
      </c>
      <c r="F2309" s="5" t="str">
        <f>IFERROR(D2309/C2309-1,"-")</f>
        <v>-</v>
      </c>
    </row>
    <row r="2310" spans="1:6" x14ac:dyDescent="0.25">
      <c r="A2310" s="24">
        <v>527319</v>
      </c>
      <c r="B2310" s="1" t="s">
        <v>120</v>
      </c>
      <c r="C2310" s="46">
        <v>63147</v>
      </c>
      <c r="D2310" s="46">
        <v>42340.240000000005</v>
      </c>
      <c r="E2310" s="4">
        <f t="shared" si="77"/>
        <v>-20806.759999999995</v>
      </c>
      <c r="F2310" s="10">
        <f t="shared" si="78"/>
        <v>-0.32949720493451784</v>
      </c>
    </row>
    <row r="2311" spans="1:6" x14ac:dyDescent="0.25">
      <c r="A2311" s="24">
        <v>527327</v>
      </c>
      <c r="B2311" s="1" t="s">
        <v>2605</v>
      </c>
      <c r="C2311" s="46">
        <v>0</v>
      </c>
      <c r="D2311" s="46" t="s">
        <v>2</v>
      </c>
      <c r="E2311" s="4">
        <f t="shared" si="77"/>
        <v>0</v>
      </c>
      <c r="F2311" s="5" t="str">
        <f>IFERROR(D2311/C2311-1,"-")</f>
        <v>-</v>
      </c>
    </row>
    <row r="2312" spans="1:6" x14ac:dyDescent="0.25">
      <c r="A2312" s="24">
        <v>527335</v>
      </c>
      <c r="B2312" s="1" t="s">
        <v>791</v>
      </c>
      <c r="C2312" s="46">
        <v>67634</v>
      </c>
      <c r="D2312" s="46">
        <v>68245.06</v>
      </c>
      <c r="E2312" s="4">
        <f t="shared" si="77"/>
        <v>611.05999999999767</v>
      </c>
      <c r="F2312" s="5">
        <f t="shared" si="78"/>
        <v>9.03480497974396E-3</v>
      </c>
    </row>
    <row r="2313" spans="1:6" x14ac:dyDescent="0.25">
      <c r="A2313" s="24">
        <v>527343</v>
      </c>
      <c r="B2313" s="1" t="s">
        <v>2573</v>
      </c>
      <c r="C2313" s="46">
        <v>0</v>
      </c>
      <c r="D2313" s="46" t="s">
        <v>2</v>
      </c>
      <c r="E2313" s="4">
        <f t="shared" si="77"/>
        <v>0</v>
      </c>
      <c r="F2313" s="5" t="str">
        <f>IFERROR(D2313/C2313-1,"-")</f>
        <v>-</v>
      </c>
    </row>
    <row r="2314" spans="1:6" x14ac:dyDescent="0.25">
      <c r="A2314" s="24">
        <v>527351</v>
      </c>
      <c r="B2314" s="1" t="s">
        <v>2606</v>
      </c>
      <c r="C2314" s="46">
        <v>0</v>
      </c>
      <c r="D2314" s="46" t="s">
        <v>2</v>
      </c>
      <c r="E2314" s="4">
        <f t="shared" si="77"/>
        <v>0</v>
      </c>
      <c r="F2314" s="5" t="str">
        <f>IFERROR(D2314/C2314-1,"-")</f>
        <v>-</v>
      </c>
    </row>
    <row r="2315" spans="1:6" x14ac:dyDescent="0.25">
      <c r="A2315" s="24">
        <v>527360</v>
      </c>
      <c r="B2315" s="1" t="s">
        <v>2607</v>
      </c>
      <c r="C2315" s="46">
        <v>0</v>
      </c>
      <c r="D2315" s="46" t="s">
        <v>2</v>
      </c>
      <c r="E2315" s="4">
        <f t="shared" si="77"/>
        <v>0</v>
      </c>
      <c r="F2315" s="5" t="str">
        <f>IFERROR(D2315/C2315-1,"-")</f>
        <v>-</v>
      </c>
    </row>
    <row r="2316" spans="1:6" x14ac:dyDescent="0.25">
      <c r="A2316" s="24">
        <v>527378</v>
      </c>
      <c r="B2316" s="1" t="s">
        <v>2608</v>
      </c>
      <c r="C2316" s="46">
        <v>0</v>
      </c>
      <c r="D2316" s="46" t="s">
        <v>2</v>
      </c>
      <c r="E2316" s="4">
        <f t="shared" si="77"/>
        <v>0</v>
      </c>
      <c r="F2316" s="5" t="str">
        <f>IFERROR(D2316/C2316-1,"-")</f>
        <v>-</v>
      </c>
    </row>
    <row r="2317" spans="1:6" x14ac:dyDescent="0.25">
      <c r="A2317" s="24">
        <v>527386</v>
      </c>
      <c r="B2317" s="1" t="s">
        <v>371</v>
      </c>
      <c r="C2317" s="46">
        <v>49749</v>
      </c>
      <c r="D2317" s="46">
        <v>43371.649999999994</v>
      </c>
      <c r="E2317" s="4">
        <f t="shared" si="77"/>
        <v>-6377.3500000000058</v>
      </c>
      <c r="F2317" s="10">
        <f t="shared" si="78"/>
        <v>-0.1281905163922894</v>
      </c>
    </row>
    <row r="2318" spans="1:6" x14ac:dyDescent="0.25">
      <c r="A2318" s="24">
        <v>527394</v>
      </c>
      <c r="B2318" s="1" t="s">
        <v>2610</v>
      </c>
      <c r="C2318" s="46">
        <v>0</v>
      </c>
      <c r="D2318" s="46" t="s">
        <v>2</v>
      </c>
      <c r="E2318" s="4">
        <f t="shared" si="77"/>
        <v>0</v>
      </c>
      <c r="F2318" s="5" t="str">
        <f>IFERROR(D2318/C2318-1,"-")</f>
        <v>-</v>
      </c>
    </row>
    <row r="2319" spans="1:6" x14ac:dyDescent="0.25">
      <c r="A2319" s="24">
        <v>527408</v>
      </c>
      <c r="B2319" s="1" t="s">
        <v>2574</v>
      </c>
      <c r="C2319" s="46">
        <v>0</v>
      </c>
      <c r="D2319" s="46" t="s">
        <v>2</v>
      </c>
      <c r="E2319" s="4">
        <f t="shared" si="77"/>
        <v>0</v>
      </c>
      <c r="F2319" s="5" t="str">
        <f>IFERROR(D2319/C2319-1,"-")</f>
        <v>-</v>
      </c>
    </row>
    <row r="2320" spans="1:6" x14ac:dyDescent="0.25">
      <c r="A2320" s="24">
        <v>527416</v>
      </c>
      <c r="B2320" s="1" t="s">
        <v>2575</v>
      </c>
      <c r="C2320" s="46">
        <v>0</v>
      </c>
      <c r="D2320" s="46" t="s">
        <v>2</v>
      </c>
      <c r="E2320" s="4">
        <f t="shared" si="77"/>
        <v>0</v>
      </c>
      <c r="F2320" s="5" t="str">
        <f>IFERROR(D2320/C2320-1,"-")</f>
        <v>-</v>
      </c>
    </row>
    <row r="2321" spans="1:6" x14ac:dyDescent="0.25">
      <c r="A2321" s="24">
        <v>527424</v>
      </c>
      <c r="B2321" s="1" t="s">
        <v>2611</v>
      </c>
      <c r="C2321" s="46">
        <v>0</v>
      </c>
      <c r="D2321" s="46" t="s">
        <v>2</v>
      </c>
      <c r="E2321" s="4">
        <f t="shared" si="77"/>
        <v>0</v>
      </c>
      <c r="F2321" s="5" t="str">
        <f>IFERROR(D2321/C2321-1,"-")</f>
        <v>-</v>
      </c>
    </row>
    <row r="2322" spans="1:6" x14ac:dyDescent="0.25">
      <c r="A2322" s="24">
        <v>527432</v>
      </c>
      <c r="B2322" s="1" t="s">
        <v>292</v>
      </c>
      <c r="C2322" s="46">
        <v>64809</v>
      </c>
      <c r="D2322" s="46">
        <v>53559.72</v>
      </c>
      <c r="E2322" s="4">
        <f t="shared" si="77"/>
        <v>-11249.279999999999</v>
      </c>
      <c r="F2322" s="10">
        <f t="shared" si="78"/>
        <v>-0.17357589223718928</v>
      </c>
    </row>
    <row r="2323" spans="1:6" x14ac:dyDescent="0.25">
      <c r="A2323" s="24">
        <v>527441</v>
      </c>
      <c r="B2323" s="1" t="s">
        <v>2612</v>
      </c>
      <c r="C2323" s="46">
        <v>0</v>
      </c>
      <c r="D2323" s="46" t="s">
        <v>2</v>
      </c>
      <c r="E2323" s="4">
        <f t="shared" si="77"/>
        <v>0</v>
      </c>
      <c r="F2323" s="5" t="str">
        <f>IFERROR(D2323/C2323-1,"-")</f>
        <v>-</v>
      </c>
    </row>
    <row r="2324" spans="1:6" x14ac:dyDescent="0.25">
      <c r="A2324" s="24">
        <v>527459</v>
      </c>
      <c r="B2324" s="1" t="s">
        <v>2613</v>
      </c>
      <c r="C2324" s="46">
        <v>0</v>
      </c>
      <c r="D2324" s="46" t="s">
        <v>2</v>
      </c>
      <c r="E2324" s="4">
        <f t="shared" si="77"/>
        <v>0</v>
      </c>
      <c r="F2324" s="5" t="str">
        <f>IFERROR(D2324/C2324-1,"-")</f>
        <v>-</v>
      </c>
    </row>
    <row r="2325" spans="1:6" x14ac:dyDescent="0.25">
      <c r="A2325" s="24">
        <v>527467</v>
      </c>
      <c r="B2325" s="1" t="s">
        <v>2576</v>
      </c>
      <c r="C2325" s="46">
        <v>0</v>
      </c>
      <c r="D2325" s="46" t="s">
        <v>2</v>
      </c>
      <c r="E2325" s="4">
        <f t="shared" si="77"/>
        <v>0</v>
      </c>
      <c r="F2325" s="5" t="str">
        <f>IFERROR(D2325/C2325-1,"-")</f>
        <v>-</v>
      </c>
    </row>
    <row r="2326" spans="1:6" x14ac:dyDescent="0.25">
      <c r="A2326" s="24">
        <v>527475</v>
      </c>
      <c r="B2326" s="1" t="s">
        <v>2578</v>
      </c>
      <c r="C2326" s="46">
        <v>0</v>
      </c>
      <c r="D2326" s="46" t="s">
        <v>2</v>
      </c>
      <c r="E2326" s="4">
        <f t="shared" si="77"/>
        <v>0</v>
      </c>
      <c r="F2326" s="5" t="str">
        <f>IFERROR(D2326/C2326-1,"-")</f>
        <v>-</v>
      </c>
    </row>
    <row r="2327" spans="1:6" x14ac:dyDescent="0.25">
      <c r="A2327" s="24">
        <v>527483</v>
      </c>
      <c r="B2327" s="1" t="s">
        <v>29</v>
      </c>
      <c r="C2327" s="46">
        <v>173945</v>
      </c>
      <c r="D2327" s="46">
        <v>75230.350000000006</v>
      </c>
      <c r="E2327" s="4">
        <f t="shared" si="77"/>
        <v>-98714.65</v>
      </c>
      <c r="F2327" s="10">
        <f t="shared" si="78"/>
        <v>-0.56750495846388227</v>
      </c>
    </row>
    <row r="2328" spans="1:6" x14ac:dyDescent="0.25">
      <c r="A2328" s="24">
        <v>527491</v>
      </c>
      <c r="B2328" s="1" t="s">
        <v>2614</v>
      </c>
      <c r="C2328" s="46">
        <v>0</v>
      </c>
      <c r="D2328" s="46" t="s">
        <v>2</v>
      </c>
      <c r="E2328" s="4">
        <f t="shared" si="77"/>
        <v>0</v>
      </c>
      <c r="F2328" s="5" t="str">
        <f>IFERROR(D2328/C2328-1,"-")</f>
        <v>-</v>
      </c>
    </row>
    <row r="2329" spans="1:6" x14ac:dyDescent="0.25">
      <c r="A2329" s="24">
        <v>527505</v>
      </c>
      <c r="B2329" s="1" t="s">
        <v>1174</v>
      </c>
      <c r="C2329" s="46">
        <v>58722</v>
      </c>
      <c r="D2329" s="46">
        <v>65111.630000000005</v>
      </c>
      <c r="E2329" s="4">
        <f t="shared" si="77"/>
        <v>6389.6300000000047</v>
      </c>
      <c r="F2329" s="5">
        <f t="shared" si="78"/>
        <v>0.10881151868124395</v>
      </c>
    </row>
    <row r="2330" spans="1:6" x14ac:dyDescent="0.25">
      <c r="A2330" s="24">
        <v>527513</v>
      </c>
      <c r="B2330" s="1" t="s">
        <v>91</v>
      </c>
      <c r="C2330" s="46">
        <v>44774</v>
      </c>
      <c r="D2330" s="46">
        <v>28098.880000000001</v>
      </c>
      <c r="E2330" s="4">
        <f t="shared" si="77"/>
        <v>-16675.12</v>
      </c>
      <c r="F2330" s="10">
        <f t="shared" si="78"/>
        <v>-0.3724286416223701</v>
      </c>
    </row>
    <row r="2331" spans="1:6" x14ac:dyDescent="0.25">
      <c r="A2331" s="24">
        <v>527521</v>
      </c>
      <c r="B2331" s="1" t="s">
        <v>2579</v>
      </c>
      <c r="C2331" s="46">
        <v>0</v>
      </c>
      <c r="D2331" s="46" t="s">
        <v>2</v>
      </c>
      <c r="E2331" s="4">
        <f t="shared" si="77"/>
        <v>0</v>
      </c>
      <c r="F2331" s="5" t="str">
        <f t="shared" ref="F2331:F2336" si="79">IFERROR(D2331/C2331-1,"-")</f>
        <v>-</v>
      </c>
    </row>
    <row r="2332" spans="1:6" x14ac:dyDescent="0.25">
      <c r="A2332" s="24">
        <v>527530</v>
      </c>
      <c r="B2332" s="1" t="s">
        <v>2580</v>
      </c>
      <c r="C2332" s="46">
        <v>0</v>
      </c>
      <c r="D2332" s="46" t="s">
        <v>2</v>
      </c>
      <c r="E2332" s="4">
        <f t="shared" si="77"/>
        <v>0</v>
      </c>
      <c r="F2332" s="5" t="str">
        <f t="shared" si="79"/>
        <v>-</v>
      </c>
    </row>
    <row r="2333" spans="1:6" x14ac:dyDescent="0.25">
      <c r="A2333" s="24">
        <v>527548</v>
      </c>
      <c r="B2333" s="1" t="s">
        <v>2616</v>
      </c>
      <c r="C2333" s="46">
        <v>0</v>
      </c>
      <c r="D2333" s="46" t="s">
        <v>2</v>
      </c>
      <c r="E2333" s="4">
        <f t="shared" si="77"/>
        <v>0</v>
      </c>
      <c r="F2333" s="5" t="str">
        <f t="shared" si="79"/>
        <v>-</v>
      </c>
    </row>
    <row r="2334" spans="1:6" x14ac:dyDescent="0.25">
      <c r="A2334" s="24">
        <v>527556</v>
      </c>
      <c r="B2334" s="1" t="s">
        <v>2617</v>
      </c>
      <c r="C2334" s="46">
        <v>0</v>
      </c>
      <c r="D2334" s="46" t="s">
        <v>2</v>
      </c>
      <c r="E2334" s="4">
        <f t="shared" si="77"/>
        <v>0</v>
      </c>
      <c r="F2334" s="5" t="str">
        <f t="shared" si="79"/>
        <v>-</v>
      </c>
    </row>
    <row r="2335" spans="1:6" x14ac:dyDescent="0.25">
      <c r="A2335" s="24">
        <v>527564</v>
      </c>
      <c r="B2335" s="1" t="s">
        <v>2618</v>
      </c>
      <c r="C2335" s="46">
        <v>0</v>
      </c>
      <c r="D2335" s="46" t="s">
        <v>2</v>
      </c>
      <c r="E2335" s="4">
        <f t="shared" si="77"/>
        <v>0</v>
      </c>
      <c r="F2335" s="5" t="str">
        <f t="shared" si="79"/>
        <v>-</v>
      </c>
    </row>
    <row r="2336" spans="1:6" x14ac:dyDescent="0.25">
      <c r="A2336" s="24">
        <v>527572</v>
      </c>
      <c r="B2336" s="1" t="s">
        <v>2581</v>
      </c>
      <c r="C2336" s="46">
        <v>0</v>
      </c>
      <c r="D2336" s="46" t="s">
        <v>2</v>
      </c>
      <c r="E2336" s="4">
        <f t="shared" si="77"/>
        <v>0</v>
      </c>
      <c r="F2336" s="5" t="str">
        <f t="shared" si="79"/>
        <v>-</v>
      </c>
    </row>
    <row r="2337" spans="1:6" x14ac:dyDescent="0.25">
      <c r="A2337" s="24">
        <v>527581</v>
      </c>
      <c r="B2337" s="1" t="s">
        <v>148</v>
      </c>
      <c r="C2337" s="46">
        <v>39799</v>
      </c>
      <c r="D2337" s="46">
        <v>28270.799999999996</v>
      </c>
      <c r="E2337" s="4">
        <f t="shared" si="77"/>
        <v>-11528.200000000004</v>
      </c>
      <c r="F2337" s="10">
        <f t="shared" si="78"/>
        <v>-0.28966054423477983</v>
      </c>
    </row>
    <row r="2338" spans="1:6" x14ac:dyDescent="0.25">
      <c r="A2338" s="24">
        <v>527599</v>
      </c>
      <c r="B2338" s="1" t="s">
        <v>2620</v>
      </c>
      <c r="C2338" s="46">
        <v>0</v>
      </c>
      <c r="D2338" s="46" t="s">
        <v>2</v>
      </c>
      <c r="E2338" s="4">
        <f t="shared" si="77"/>
        <v>0</v>
      </c>
      <c r="F2338" s="5" t="str">
        <f>IFERROR(D2338/C2338-1,"-")</f>
        <v>-</v>
      </c>
    </row>
    <row r="2339" spans="1:6" x14ac:dyDescent="0.25">
      <c r="A2339" s="24">
        <v>527602</v>
      </c>
      <c r="B2339" s="1" t="s">
        <v>2621</v>
      </c>
      <c r="C2339" s="46">
        <v>0</v>
      </c>
      <c r="D2339" s="46" t="s">
        <v>2</v>
      </c>
      <c r="E2339" s="4">
        <f t="shared" si="77"/>
        <v>0</v>
      </c>
      <c r="F2339" s="5" t="str">
        <f>IFERROR(D2339/C2339-1,"-")</f>
        <v>-</v>
      </c>
    </row>
    <row r="2340" spans="1:6" x14ac:dyDescent="0.25">
      <c r="A2340" s="24">
        <v>527611</v>
      </c>
      <c r="B2340" s="1" t="s">
        <v>2582</v>
      </c>
      <c r="C2340" s="46">
        <v>0</v>
      </c>
      <c r="D2340" s="46" t="s">
        <v>2</v>
      </c>
      <c r="E2340" s="4">
        <f t="shared" si="77"/>
        <v>0</v>
      </c>
      <c r="F2340" s="5" t="str">
        <f>IFERROR(D2340/C2340-1,"-")</f>
        <v>-</v>
      </c>
    </row>
    <row r="2341" spans="1:6" x14ac:dyDescent="0.25">
      <c r="A2341" s="24">
        <v>527629</v>
      </c>
      <c r="B2341" s="1" t="s">
        <v>2622</v>
      </c>
      <c r="C2341" s="46">
        <v>0</v>
      </c>
      <c r="D2341" s="46" t="s">
        <v>2</v>
      </c>
      <c r="E2341" s="4">
        <f t="shared" si="77"/>
        <v>0</v>
      </c>
      <c r="F2341" s="5" t="str">
        <f>IFERROR(D2341/C2341-1,"-")</f>
        <v>-</v>
      </c>
    </row>
    <row r="2342" spans="1:6" x14ac:dyDescent="0.25">
      <c r="A2342" s="24">
        <v>527637</v>
      </c>
      <c r="B2342" s="1" t="s">
        <v>68</v>
      </c>
      <c r="C2342" s="46">
        <v>54329</v>
      </c>
      <c r="D2342" s="46">
        <v>31670.120000000003</v>
      </c>
      <c r="E2342" s="4">
        <f t="shared" si="77"/>
        <v>-22658.879999999997</v>
      </c>
      <c r="F2342" s="10">
        <f t="shared" si="78"/>
        <v>-0.41706786430819631</v>
      </c>
    </row>
    <row r="2343" spans="1:6" x14ac:dyDescent="0.25">
      <c r="A2343" s="24">
        <v>527645</v>
      </c>
      <c r="B2343" s="1" t="s">
        <v>2623</v>
      </c>
      <c r="C2343" s="46">
        <v>0</v>
      </c>
      <c r="D2343" s="46" t="s">
        <v>2</v>
      </c>
      <c r="E2343" s="4">
        <f t="shared" si="77"/>
        <v>0</v>
      </c>
      <c r="F2343" s="5" t="str">
        <f>IFERROR(D2343/C2343-1,"-")</f>
        <v>-</v>
      </c>
    </row>
    <row r="2344" spans="1:6" x14ac:dyDescent="0.25">
      <c r="A2344" s="24">
        <v>527653</v>
      </c>
      <c r="B2344" s="1" t="s">
        <v>2624</v>
      </c>
      <c r="C2344" s="46">
        <v>0</v>
      </c>
      <c r="D2344" s="46" t="s">
        <v>2</v>
      </c>
      <c r="E2344" s="4">
        <f t="shared" si="77"/>
        <v>0</v>
      </c>
      <c r="F2344" s="5" t="str">
        <f>IFERROR(D2344/C2344-1,"-")</f>
        <v>-</v>
      </c>
    </row>
    <row r="2345" spans="1:6" x14ac:dyDescent="0.25">
      <c r="A2345" s="24">
        <v>527661</v>
      </c>
      <c r="B2345" s="1" t="s">
        <v>2625</v>
      </c>
      <c r="C2345" s="46">
        <v>0</v>
      </c>
      <c r="D2345" s="46" t="s">
        <v>2</v>
      </c>
      <c r="E2345" s="4">
        <f t="shared" si="77"/>
        <v>0</v>
      </c>
      <c r="F2345" s="5" t="str">
        <f>IFERROR(D2345/C2345-1,"-")</f>
        <v>-</v>
      </c>
    </row>
    <row r="2346" spans="1:6" x14ac:dyDescent="0.25">
      <c r="A2346" s="24">
        <v>527670</v>
      </c>
      <c r="B2346" s="1" t="s">
        <v>2626</v>
      </c>
      <c r="C2346" s="46">
        <v>0</v>
      </c>
      <c r="D2346" s="46" t="s">
        <v>2</v>
      </c>
      <c r="E2346" s="4">
        <f t="shared" si="77"/>
        <v>0</v>
      </c>
      <c r="F2346" s="5" t="str">
        <f>IFERROR(D2346/C2346-1,"-")</f>
        <v>-</v>
      </c>
    </row>
    <row r="2347" spans="1:6" x14ac:dyDescent="0.25">
      <c r="A2347" s="24">
        <v>527688</v>
      </c>
      <c r="B2347" s="1" t="s">
        <v>2627</v>
      </c>
      <c r="C2347" s="46">
        <v>0</v>
      </c>
      <c r="D2347" s="46" t="s">
        <v>2</v>
      </c>
      <c r="E2347" s="4">
        <f t="shared" si="77"/>
        <v>0</v>
      </c>
      <c r="F2347" s="5" t="str">
        <f>IFERROR(D2347/C2347-1,"-")</f>
        <v>-</v>
      </c>
    </row>
    <row r="2348" spans="1:6" x14ac:dyDescent="0.25">
      <c r="A2348" s="24">
        <v>527696</v>
      </c>
      <c r="B2348" s="1" t="s">
        <v>1978</v>
      </c>
      <c r="C2348" s="46">
        <v>14925</v>
      </c>
      <c r="D2348" s="46">
        <v>38916.58</v>
      </c>
      <c r="E2348" s="4">
        <f t="shared" si="77"/>
        <v>23991.58</v>
      </c>
      <c r="F2348" s="5">
        <f t="shared" si="78"/>
        <v>1.6074760469011729</v>
      </c>
    </row>
    <row r="2349" spans="1:6" x14ac:dyDescent="0.25">
      <c r="A2349" s="24">
        <v>527700</v>
      </c>
      <c r="B2349" s="1" t="s">
        <v>2583</v>
      </c>
      <c r="C2349" s="46">
        <v>0</v>
      </c>
      <c r="D2349" s="46" t="s">
        <v>2</v>
      </c>
      <c r="E2349" s="4">
        <f t="shared" si="77"/>
        <v>0</v>
      </c>
      <c r="F2349" s="5" t="str">
        <f>IFERROR(D2349/C2349-1,"-")</f>
        <v>-</v>
      </c>
    </row>
    <row r="2350" spans="1:6" x14ac:dyDescent="0.25">
      <c r="A2350" s="24">
        <v>527718</v>
      </c>
      <c r="B2350" s="1" t="s">
        <v>2584</v>
      </c>
      <c r="C2350" s="46">
        <v>0</v>
      </c>
      <c r="D2350" s="46" t="s">
        <v>2</v>
      </c>
      <c r="E2350" s="4">
        <f t="shared" si="77"/>
        <v>0</v>
      </c>
      <c r="F2350" s="5" t="str">
        <f>IFERROR(D2350/C2350-1,"-")</f>
        <v>-</v>
      </c>
    </row>
    <row r="2351" spans="1:6" x14ac:dyDescent="0.25">
      <c r="A2351" s="24">
        <v>527726</v>
      </c>
      <c r="B2351" s="1" t="s">
        <v>2585</v>
      </c>
      <c r="C2351" s="46">
        <v>0</v>
      </c>
      <c r="D2351" s="46" t="s">
        <v>2</v>
      </c>
      <c r="E2351" s="4">
        <f t="shared" si="77"/>
        <v>0</v>
      </c>
      <c r="F2351" s="5" t="str">
        <f>IFERROR(D2351/C2351-1,"-")</f>
        <v>-</v>
      </c>
    </row>
    <row r="2352" spans="1:6" x14ac:dyDescent="0.25">
      <c r="A2352" s="24">
        <v>527734</v>
      </c>
      <c r="B2352" s="1" t="s">
        <v>2628</v>
      </c>
      <c r="C2352" s="46">
        <v>0</v>
      </c>
      <c r="D2352" s="46" t="s">
        <v>2</v>
      </c>
      <c r="E2352" s="4">
        <f t="shared" si="77"/>
        <v>0</v>
      </c>
      <c r="F2352" s="5" t="str">
        <f>IFERROR(D2352/C2352-1,"-")</f>
        <v>-</v>
      </c>
    </row>
    <row r="2353" spans="1:6" x14ac:dyDescent="0.25">
      <c r="A2353" s="24">
        <v>527742</v>
      </c>
      <c r="B2353" s="1" t="s">
        <v>2629</v>
      </c>
      <c r="C2353" s="46">
        <v>0</v>
      </c>
      <c r="D2353" s="46" t="s">
        <v>2</v>
      </c>
      <c r="E2353" s="4">
        <f t="shared" si="77"/>
        <v>0</v>
      </c>
      <c r="F2353" s="5" t="str">
        <f>IFERROR(D2353/C2353-1,"-")</f>
        <v>-</v>
      </c>
    </row>
    <row r="2354" spans="1:6" x14ac:dyDescent="0.25">
      <c r="A2354" s="24">
        <v>527751</v>
      </c>
      <c r="B2354" s="1" t="s">
        <v>286</v>
      </c>
      <c r="C2354" s="46">
        <v>57175</v>
      </c>
      <c r="D2354" s="46">
        <v>46991.37</v>
      </c>
      <c r="E2354" s="4">
        <f t="shared" si="77"/>
        <v>-10183.629999999997</v>
      </c>
      <c r="F2354" s="10">
        <f t="shared" si="78"/>
        <v>-0.17811333624836023</v>
      </c>
    </row>
    <row r="2355" spans="1:6" x14ac:dyDescent="0.25">
      <c r="A2355" s="24">
        <v>527769</v>
      </c>
      <c r="B2355" s="1" t="s">
        <v>2630</v>
      </c>
      <c r="C2355" s="46">
        <v>0</v>
      </c>
      <c r="D2355" s="46" t="s">
        <v>2</v>
      </c>
      <c r="E2355" s="4">
        <f t="shared" si="77"/>
        <v>0</v>
      </c>
      <c r="F2355" s="5" t="str">
        <f>IFERROR(D2355/C2355-1,"-")</f>
        <v>-</v>
      </c>
    </row>
    <row r="2356" spans="1:6" x14ac:dyDescent="0.25">
      <c r="A2356" s="24">
        <v>527777</v>
      </c>
      <c r="B2356" s="1" t="s">
        <v>121</v>
      </c>
      <c r="C2356" s="46">
        <v>69275</v>
      </c>
      <c r="D2356" s="46">
        <v>46460.55</v>
      </c>
      <c r="E2356" s="4">
        <f t="shared" si="77"/>
        <v>-22814.449999999997</v>
      </c>
      <c r="F2356" s="10">
        <f t="shared" si="78"/>
        <v>-0.32933164922410674</v>
      </c>
    </row>
    <row r="2357" spans="1:6" x14ac:dyDescent="0.25">
      <c r="A2357" s="24">
        <v>527785</v>
      </c>
      <c r="B2357" s="1" t="s">
        <v>46</v>
      </c>
      <c r="C2357" s="46">
        <v>137085</v>
      </c>
      <c r="D2357" s="46">
        <v>69129.989999999991</v>
      </c>
      <c r="E2357" s="4">
        <f t="shared" si="77"/>
        <v>-67955.010000000009</v>
      </c>
      <c r="F2357" s="10">
        <f t="shared" si="78"/>
        <v>-0.49571441076704237</v>
      </c>
    </row>
    <row r="2358" spans="1:6" x14ac:dyDescent="0.25">
      <c r="A2358" s="24">
        <v>527793</v>
      </c>
      <c r="B2358" s="1" t="s">
        <v>2577</v>
      </c>
      <c r="C2358" s="46">
        <v>0</v>
      </c>
      <c r="D2358" s="46" t="s">
        <v>2</v>
      </c>
      <c r="E2358" s="4">
        <f t="shared" si="77"/>
        <v>0</v>
      </c>
      <c r="F2358" s="5" t="str">
        <f>IFERROR(D2358/C2358-1,"-")</f>
        <v>-</v>
      </c>
    </row>
    <row r="2359" spans="1:6" x14ac:dyDescent="0.25">
      <c r="A2359" s="24">
        <v>527807</v>
      </c>
      <c r="B2359" s="1" t="s">
        <v>2631</v>
      </c>
      <c r="C2359" s="46">
        <v>0</v>
      </c>
      <c r="D2359" s="46" t="s">
        <v>2</v>
      </c>
      <c r="E2359" s="4">
        <f t="shared" si="77"/>
        <v>0</v>
      </c>
      <c r="F2359" s="5" t="str">
        <f>IFERROR(D2359/C2359-1,"-")</f>
        <v>-</v>
      </c>
    </row>
    <row r="2360" spans="1:6" x14ac:dyDescent="0.25">
      <c r="A2360" s="24">
        <v>527815</v>
      </c>
      <c r="B2360" s="1" t="s">
        <v>2586</v>
      </c>
      <c r="C2360" s="46">
        <v>0</v>
      </c>
      <c r="D2360" s="46" t="s">
        <v>2</v>
      </c>
      <c r="E2360" s="4">
        <f t="shared" si="77"/>
        <v>0</v>
      </c>
      <c r="F2360" s="5" t="str">
        <f>IFERROR(D2360/C2360-1,"-")</f>
        <v>-</v>
      </c>
    </row>
    <row r="2361" spans="1:6" x14ac:dyDescent="0.25">
      <c r="A2361" s="24">
        <v>527823</v>
      </c>
      <c r="B2361" s="1" t="s">
        <v>1403</v>
      </c>
      <c r="C2361" s="46">
        <v>39799</v>
      </c>
      <c r="D2361" s="46">
        <v>46934.49</v>
      </c>
      <c r="E2361" s="4">
        <f t="shared" si="77"/>
        <v>7135.489999999998</v>
      </c>
      <c r="F2361" s="5">
        <f t="shared" si="78"/>
        <v>0.17928817306967515</v>
      </c>
    </row>
    <row r="2362" spans="1:6" x14ac:dyDescent="0.25">
      <c r="A2362" s="24">
        <v>527831</v>
      </c>
      <c r="B2362" s="1" t="s">
        <v>270</v>
      </c>
      <c r="C2362" s="46">
        <v>54277</v>
      </c>
      <c r="D2362" s="46">
        <v>44102.91</v>
      </c>
      <c r="E2362" s="4">
        <f t="shared" si="77"/>
        <v>-10174.089999999997</v>
      </c>
      <c r="F2362" s="10">
        <f t="shared" si="78"/>
        <v>-0.18744753763104072</v>
      </c>
    </row>
    <row r="2363" spans="1:6" x14ac:dyDescent="0.25">
      <c r="A2363" s="24">
        <v>527840</v>
      </c>
      <c r="B2363" s="1" t="s">
        <v>446</v>
      </c>
      <c r="C2363" s="46">
        <v>1201515</v>
      </c>
      <c r="D2363" s="46">
        <v>1083519.1600000001</v>
      </c>
      <c r="E2363" s="4">
        <f t="shared" si="77"/>
        <v>-117995.83999999985</v>
      </c>
      <c r="F2363" s="10">
        <f t="shared" si="78"/>
        <v>-9.8205881740968559E-2</v>
      </c>
    </row>
    <row r="2364" spans="1:6" x14ac:dyDescent="0.25">
      <c r="A2364" s="24">
        <v>527858</v>
      </c>
      <c r="B2364" s="1" t="s">
        <v>2632</v>
      </c>
      <c r="C2364" s="46">
        <v>0</v>
      </c>
      <c r="D2364" s="46" t="s">
        <v>2</v>
      </c>
      <c r="E2364" s="4">
        <f t="shared" si="77"/>
        <v>0</v>
      </c>
      <c r="F2364" s="5" t="str">
        <f t="shared" ref="F2364:F2369" si="80">IFERROR(D2364/C2364-1,"-")</f>
        <v>-</v>
      </c>
    </row>
    <row r="2365" spans="1:6" x14ac:dyDescent="0.25">
      <c r="A2365" s="24">
        <v>527866</v>
      </c>
      <c r="B2365" s="1" t="s">
        <v>2587</v>
      </c>
      <c r="C2365" s="46">
        <v>0</v>
      </c>
      <c r="D2365" s="46" t="s">
        <v>2</v>
      </c>
      <c r="E2365" s="4">
        <f t="shared" si="77"/>
        <v>0</v>
      </c>
      <c r="F2365" s="5" t="str">
        <f t="shared" si="80"/>
        <v>-</v>
      </c>
    </row>
    <row r="2366" spans="1:6" x14ac:dyDescent="0.25">
      <c r="A2366" s="24">
        <v>527874</v>
      </c>
      <c r="B2366" s="1" t="s">
        <v>2633</v>
      </c>
      <c r="C2366" s="46">
        <v>0</v>
      </c>
      <c r="D2366" s="46" t="s">
        <v>2</v>
      </c>
      <c r="E2366" s="4">
        <f t="shared" si="77"/>
        <v>0</v>
      </c>
      <c r="F2366" s="5" t="str">
        <f t="shared" si="80"/>
        <v>-</v>
      </c>
    </row>
    <row r="2367" spans="1:6" x14ac:dyDescent="0.25">
      <c r="A2367" s="24">
        <v>527882</v>
      </c>
      <c r="B2367" s="1" t="s">
        <v>2634</v>
      </c>
      <c r="C2367" s="46">
        <v>0</v>
      </c>
      <c r="D2367" s="46" t="s">
        <v>2</v>
      </c>
      <c r="E2367" s="4">
        <f t="shared" si="77"/>
        <v>0</v>
      </c>
      <c r="F2367" s="5" t="str">
        <f t="shared" si="80"/>
        <v>-</v>
      </c>
    </row>
    <row r="2368" spans="1:6" x14ac:dyDescent="0.25">
      <c r="A2368" s="24">
        <v>527891</v>
      </c>
      <c r="B2368" s="1" t="s">
        <v>2635</v>
      </c>
      <c r="C2368" s="46">
        <v>0</v>
      </c>
      <c r="D2368" s="46" t="s">
        <v>2</v>
      </c>
      <c r="E2368" s="4">
        <f t="shared" si="77"/>
        <v>0</v>
      </c>
      <c r="F2368" s="5" t="str">
        <f t="shared" si="80"/>
        <v>-</v>
      </c>
    </row>
    <row r="2369" spans="1:6" x14ac:dyDescent="0.25">
      <c r="A2369" s="24">
        <v>527904</v>
      </c>
      <c r="B2369" s="1" t="s">
        <v>2636</v>
      </c>
      <c r="C2369" s="46">
        <v>0</v>
      </c>
      <c r="D2369" s="46" t="s">
        <v>2</v>
      </c>
      <c r="E2369" s="4">
        <f t="shared" si="77"/>
        <v>0</v>
      </c>
      <c r="F2369" s="5" t="str">
        <f t="shared" si="80"/>
        <v>-</v>
      </c>
    </row>
    <row r="2370" spans="1:6" x14ac:dyDescent="0.25">
      <c r="A2370" s="24">
        <v>527912</v>
      </c>
      <c r="B2370" s="1" t="s">
        <v>63</v>
      </c>
      <c r="C2370" s="46">
        <v>72307</v>
      </c>
      <c r="D2370" s="46">
        <v>41494.85</v>
      </c>
      <c r="E2370" s="4">
        <f t="shared" si="77"/>
        <v>-30812.15</v>
      </c>
      <c r="F2370" s="10">
        <f t="shared" si="78"/>
        <v>-0.4261295586872641</v>
      </c>
    </row>
    <row r="2371" spans="1:6" x14ac:dyDescent="0.25">
      <c r="A2371" s="24">
        <v>527921</v>
      </c>
      <c r="B2371" s="1" t="s">
        <v>2588</v>
      </c>
      <c r="C2371" s="46">
        <v>0</v>
      </c>
      <c r="D2371" s="46" t="s">
        <v>2</v>
      </c>
      <c r="E2371" s="4">
        <f t="shared" si="77"/>
        <v>0</v>
      </c>
      <c r="F2371" s="5" t="str">
        <f>IFERROR(D2371/C2371-1,"-")</f>
        <v>-</v>
      </c>
    </row>
    <row r="2372" spans="1:6" x14ac:dyDescent="0.25">
      <c r="A2372" s="24">
        <v>527939</v>
      </c>
      <c r="B2372" s="1" t="s">
        <v>98</v>
      </c>
      <c r="C2372" s="46">
        <v>39799</v>
      </c>
      <c r="D2372" s="46">
        <v>25429.95</v>
      </c>
      <c r="E2372" s="4">
        <f t="shared" ref="E2372:E2435" si="81">D2372-C2372</f>
        <v>-14369.05</v>
      </c>
      <c r="F2372" s="10">
        <f t="shared" ref="F2372:F2435" si="82">IFERROR(D2372/C2372-1,"N/A")</f>
        <v>-0.36104047840398001</v>
      </c>
    </row>
    <row r="2373" spans="1:6" x14ac:dyDescent="0.25">
      <c r="A2373" s="24">
        <v>527947</v>
      </c>
      <c r="B2373" s="1" t="s">
        <v>2637</v>
      </c>
      <c r="C2373" s="46">
        <v>0</v>
      </c>
      <c r="D2373" s="46" t="s">
        <v>2</v>
      </c>
      <c r="E2373" s="4">
        <f t="shared" si="81"/>
        <v>0</v>
      </c>
      <c r="F2373" s="5" t="str">
        <f>IFERROR(D2373/C2373-1,"-")</f>
        <v>-</v>
      </c>
    </row>
    <row r="2374" spans="1:6" x14ac:dyDescent="0.25">
      <c r="A2374" s="24">
        <v>527955</v>
      </c>
      <c r="B2374" s="1" t="s">
        <v>163</v>
      </c>
      <c r="C2374" s="46">
        <v>39799</v>
      </c>
      <c r="D2374" s="46">
        <v>28935.93</v>
      </c>
      <c r="E2374" s="4">
        <f t="shared" si="81"/>
        <v>-10863.07</v>
      </c>
      <c r="F2374" s="10">
        <f t="shared" si="82"/>
        <v>-0.27294831528430363</v>
      </c>
    </row>
    <row r="2375" spans="1:6" x14ac:dyDescent="0.25">
      <c r="A2375" s="24">
        <v>527963</v>
      </c>
      <c r="B2375" s="1" t="s">
        <v>2638</v>
      </c>
      <c r="C2375" s="46">
        <v>0</v>
      </c>
      <c r="D2375" s="46" t="s">
        <v>2</v>
      </c>
      <c r="E2375" s="4">
        <f t="shared" si="81"/>
        <v>0</v>
      </c>
      <c r="F2375" s="5" t="str">
        <f t="shared" ref="F2375:F2382" si="83">IFERROR(D2375/C2375-1,"-")</f>
        <v>-</v>
      </c>
    </row>
    <row r="2376" spans="1:6" x14ac:dyDescent="0.25">
      <c r="A2376" s="24">
        <v>527971</v>
      </c>
      <c r="B2376" s="1" t="s">
        <v>2589</v>
      </c>
      <c r="C2376" s="46">
        <v>0</v>
      </c>
      <c r="D2376" s="46" t="s">
        <v>2</v>
      </c>
      <c r="E2376" s="4">
        <f t="shared" si="81"/>
        <v>0</v>
      </c>
      <c r="F2376" s="5" t="str">
        <f t="shared" si="83"/>
        <v>-</v>
      </c>
    </row>
    <row r="2377" spans="1:6" x14ac:dyDescent="0.25">
      <c r="A2377" s="24">
        <v>527980</v>
      </c>
      <c r="B2377" s="1" t="s">
        <v>2590</v>
      </c>
      <c r="C2377" s="46">
        <v>0</v>
      </c>
      <c r="D2377" s="46" t="s">
        <v>2</v>
      </c>
      <c r="E2377" s="4">
        <f t="shared" si="81"/>
        <v>0</v>
      </c>
      <c r="F2377" s="5" t="str">
        <f t="shared" si="83"/>
        <v>-</v>
      </c>
    </row>
    <row r="2378" spans="1:6" x14ac:dyDescent="0.25">
      <c r="A2378" s="24">
        <v>527998</v>
      </c>
      <c r="B2378" s="1" t="s">
        <v>2591</v>
      </c>
      <c r="C2378" s="46">
        <v>0</v>
      </c>
      <c r="D2378" s="46" t="s">
        <v>2</v>
      </c>
      <c r="E2378" s="4">
        <f t="shared" si="81"/>
        <v>0</v>
      </c>
      <c r="F2378" s="5" t="str">
        <f t="shared" si="83"/>
        <v>-</v>
      </c>
    </row>
    <row r="2379" spans="1:6" x14ac:dyDescent="0.25">
      <c r="A2379" s="24">
        <v>528005</v>
      </c>
      <c r="B2379" s="1" t="s">
        <v>2592</v>
      </c>
      <c r="C2379" s="46">
        <v>0</v>
      </c>
      <c r="D2379" s="46" t="s">
        <v>2</v>
      </c>
      <c r="E2379" s="4">
        <f t="shared" si="81"/>
        <v>0</v>
      </c>
      <c r="F2379" s="5" t="str">
        <f t="shared" si="83"/>
        <v>-</v>
      </c>
    </row>
    <row r="2380" spans="1:6" x14ac:dyDescent="0.25">
      <c r="A2380" s="24">
        <v>528013</v>
      </c>
      <c r="B2380" s="1" t="s">
        <v>2593</v>
      </c>
      <c r="C2380" s="46">
        <v>0</v>
      </c>
      <c r="D2380" s="46" t="s">
        <v>2</v>
      </c>
      <c r="E2380" s="4">
        <f t="shared" si="81"/>
        <v>0</v>
      </c>
      <c r="F2380" s="5" t="str">
        <f t="shared" si="83"/>
        <v>-</v>
      </c>
    </row>
    <row r="2381" spans="1:6" x14ac:dyDescent="0.25">
      <c r="A2381" s="24">
        <v>528021</v>
      </c>
      <c r="B2381" s="1" t="s">
        <v>2594</v>
      </c>
      <c r="C2381" s="46">
        <v>0</v>
      </c>
      <c r="D2381" s="46" t="s">
        <v>2</v>
      </c>
      <c r="E2381" s="4">
        <f t="shared" si="81"/>
        <v>0</v>
      </c>
      <c r="F2381" s="5" t="str">
        <f t="shared" si="83"/>
        <v>-</v>
      </c>
    </row>
    <row r="2382" spans="1:6" x14ac:dyDescent="0.25">
      <c r="A2382" s="24">
        <v>528030</v>
      </c>
      <c r="B2382" s="1" t="s">
        <v>2639</v>
      </c>
      <c r="C2382" s="46">
        <v>0</v>
      </c>
      <c r="D2382" s="46" t="s">
        <v>2</v>
      </c>
      <c r="E2382" s="4">
        <f t="shared" si="81"/>
        <v>0</v>
      </c>
      <c r="F2382" s="5" t="str">
        <f t="shared" si="83"/>
        <v>-</v>
      </c>
    </row>
    <row r="2383" spans="1:6" x14ac:dyDescent="0.25">
      <c r="A2383" s="24">
        <v>528048</v>
      </c>
      <c r="B2383" s="1" t="s">
        <v>224</v>
      </c>
      <c r="C2383" s="46">
        <v>79391</v>
      </c>
      <c r="D2383" s="46">
        <v>61997.68</v>
      </c>
      <c r="E2383" s="4">
        <f t="shared" si="81"/>
        <v>-17393.32</v>
      </c>
      <c r="F2383" s="10">
        <f t="shared" si="82"/>
        <v>-0.21908427907445427</v>
      </c>
    </row>
    <row r="2384" spans="1:6" x14ac:dyDescent="0.25">
      <c r="A2384" s="24">
        <v>528056</v>
      </c>
      <c r="B2384" s="1" t="s">
        <v>2640</v>
      </c>
      <c r="C2384" s="46">
        <v>0</v>
      </c>
      <c r="D2384" s="46" t="s">
        <v>2</v>
      </c>
      <c r="E2384" s="4">
        <f t="shared" si="81"/>
        <v>0</v>
      </c>
      <c r="F2384" s="5" t="str">
        <f>IFERROR(D2384/C2384-1,"-")</f>
        <v>-</v>
      </c>
    </row>
    <row r="2385" spans="1:6" x14ac:dyDescent="0.25">
      <c r="A2385" s="24">
        <v>528064</v>
      </c>
      <c r="B2385" s="1" t="s">
        <v>2641</v>
      </c>
      <c r="C2385" s="46">
        <v>0</v>
      </c>
      <c r="D2385" s="46" t="s">
        <v>2</v>
      </c>
      <c r="E2385" s="4">
        <f t="shared" si="81"/>
        <v>0</v>
      </c>
      <c r="F2385" s="5" t="str">
        <f>IFERROR(D2385/C2385-1,"-")</f>
        <v>-</v>
      </c>
    </row>
    <row r="2386" spans="1:6" x14ac:dyDescent="0.25">
      <c r="A2386" s="24">
        <v>528072</v>
      </c>
      <c r="B2386" s="1" t="s">
        <v>405</v>
      </c>
      <c r="C2386" s="46">
        <v>54277</v>
      </c>
      <c r="D2386" s="46">
        <v>48129.19</v>
      </c>
      <c r="E2386" s="4">
        <f t="shared" si="81"/>
        <v>-6147.8099999999977</v>
      </c>
      <c r="F2386" s="10">
        <f t="shared" si="82"/>
        <v>-0.11326731396355727</v>
      </c>
    </row>
    <row r="2387" spans="1:6" x14ac:dyDescent="0.25">
      <c r="A2387" s="24">
        <v>528081</v>
      </c>
      <c r="B2387" s="1" t="s">
        <v>272</v>
      </c>
      <c r="C2387" s="46">
        <v>67758</v>
      </c>
      <c r="D2387" s="46">
        <v>55218.659999999996</v>
      </c>
      <c r="E2387" s="4">
        <f t="shared" si="81"/>
        <v>-12539.340000000004</v>
      </c>
      <c r="F2387" s="10">
        <f t="shared" si="82"/>
        <v>-0.18506065704418673</v>
      </c>
    </row>
    <row r="2388" spans="1:6" x14ac:dyDescent="0.25">
      <c r="A2388" s="24">
        <v>528099</v>
      </c>
      <c r="B2388" s="1" t="s">
        <v>671</v>
      </c>
      <c r="C2388" s="46">
        <v>2268240</v>
      </c>
      <c r="D2388" s="46">
        <v>2225031.9700000002</v>
      </c>
      <c r="E2388" s="4">
        <f t="shared" si="81"/>
        <v>-43208.029999999795</v>
      </c>
      <c r="F2388" s="10">
        <f t="shared" si="82"/>
        <v>-1.9049143829577009E-2</v>
      </c>
    </row>
    <row r="2389" spans="1:6" x14ac:dyDescent="0.25">
      <c r="A2389" s="24">
        <v>528102</v>
      </c>
      <c r="B2389" s="1" t="s">
        <v>367</v>
      </c>
      <c r="C2389" s="46">
        <v>60208</v>
      </c>
      <c r="D2389" s="46">
        <v>52406.28</v>
      </c>
      <c r="E2389" s="4">
        <f t="shared" si="81"/>
        <v>-7801.7200000000012</v>
      </c>
      <c r="F2389" s="10">
        <f t="shared" si="82"/>
        <v>-0.12957945787935166</v>
      </c>
    </row>
    <row r="2390" spans="1:6" x14ac:dyDescent="0.25">
      <c r="A2390" s="24">
        <v>528111</v>
      </c>
      <c r="B2390" s="1" t="s">
        <v>20</v>
      </c>
      <c r="C2390" s="46">
        <v>99633</v>
      </c>
      <c r="D2390" s="46">
        <v>34713.040000000001</v>
      </c>
      <c r="E2390" s="4">
        <f t="shared" si="81"/>
        <v>-64919.96</v>
      </c>
      <c r="F2390" s="10">
        <f t="shared" si="82"/>
        <v>-0.6515909387451948</v>
      </c>
    </row>
    <row r="2391" spans="1:6" x14ac:dyDescent="0.25">
      <c r="A2391" s="24">
        <v>528129</v>
      </c>
      <c r="B2391" s="1" t="s">
        <v>438</v>
      </c>
      <c r="C2391" s="46">
        <v>49749</v>
      </c>
      <c r="D2391" s="46">
        <v>44802.9</v>
      </c>
      <c r="E2391" s="4">
        <f t="shared" si="81"/>
        <v>-4946.0999999999985</v>
      </c>
      <c r="F2391" s="10">
        <f t="shared" si="82"/>
        <v>-9.9421093891334467E-2</v>
      </c>
    </row>
    <row r="2392" spans="1:6" x14ac:dyDescent="0.25">
      <c r="A2392" s="24">
        <v>528137</v>
      </c>
      <c r="B2392" s="1" t="s">
        <v>1163</v>
      </c>
      <c r="C2392" s="46">
        <v>29849</v>
      </c>
      <c r="D2392" s="46">
        <v>33015.620000000003</v>
      </c>
      <c r="E2392" s="4">
        <f t="shared" si="81"/>
        <v>3166.6200000000026</v>
      </c>
      <c r="F2392" s="5">
        <f t="shared" si="82"/>
        <v>0.1060879761466047</v>
      </c>
    </row>
    <row r="2393" spans="1:6" x14ac:dyDescent="0.25">
      <c r="A2393" s="24">
        <v>528145</v>
      </c>
      <c r="B2393" s="1" t="s">
        <v>1972</v>
      </c>
      <c r="C2393" s="46">
        <v>69275</v>
      </c>
      <c r="D2393" s="46">
        <v>140138.93</v>
      </c>
      <c r="E2393" s="4">
        <f t="shared" si="81"/>
        <v>70863.929999999993</v>
      </c>
      <c r="F2393" s="5">
        <f t="shared" si="82"/>
        <v>1.022936557199567</v>
      </c>
    </row>
    <row r="2394" spans="1:6" x14ac:dyDescent="0.25">
      <c r="A2394" s="24">
        <v>528153</v>
      </c>
      <c r="B2394" s="1" t="s">
        <v>1892</v>
      </c>
      <c r="C2394" s="46">
        <v>49749</v>
      </c>
      <c r="D2394" s="46">
        <v>76969.149999999994</v>
      </c>
      <c r="E2394" s="4">
        <f t="shared" si="81"/>
        <v>27220.149999999994</v>
      </c>
      <c r="F2394" s="5">
        <f t="shared" si="82"/>
        <v>0.54714969145108427</v>
      </c>
    </row>
    <row r="2395" spans="1:6" x14ac:dyDescent="0.25">
      <c r="A2395" s="24">
        <v>528161</v>
      </c>
      <c r="B2395" s="1" t="s">
        <v>240</v>
      </c>
      <c r="C2395" s="46">
        <v>54277</v>
      </c>
      <c r="D2395" s="46">
        <v>43072</v>
      </c>
      <c r="E2395" s="4">
        <f t="shared" si="81"/>
        <v>-11205</v>
      </c>
      <c r="F2395" s="10">
        <f t="shared" si="82"/>
        <v>-0.20644103395545077</v>
      </c>
    </row>
    <row r="2396" spans="1:6" x14ac:dyDescent="0.25">
      <c r="A2396" s="24">
        <v>528170</v>
      </c>
      <c r="B2396" s="1" t="s">
        <v>1026</v>
      </c>
      <c r="C2396" s="46">
        <v>96403</v>
      </c>
      <c r="D2396" s="46">
        <v>103101.14</v>
      </c>
      <c r="E2396" s="4">
        <f t="shared" si="81"/>
        <v>6698.1399999999994</v>
      </c>
      <c r="F2396" s="5">
        <f t="shared" si="82"/>
        <v>6.9480617823096891E-2</v>
      </c>
    </row>
    <row r="2397" spans="1:6" x14ac:dyDescent="0.25">
      <c r="A2397" s="24">
        <v>528188</v>
      </c>
      <c r="B2397" s="1" t="s">
        <v>1419</v>
      </c>
      <c r="C2397" s="46">
        <v>70666</v>
      </c>
      <c r="D2397" s="46">
        <v>83698.75</v>
      </c>
      <c r="E2397" s="4">
        <f t="shared" si="81"/>
        <v>13032.75</v>
      </c>
      <c r="F2397" s="5">
        <f t="shared" si="82"/>
        <v>0.18442744742874928</v>
      </c>
    </row>
    <row r="2398" spans="1:6" x14ac:dyDescent="0.25">
      <c r="A2398" s="24">
        <v>528200</v>
      </c>
      <c r="B2398" s="1" t="s">
        <v>1855</v>
      </c>
      <c r="C2398" s="46">
        <v>44774</v>
      </c>
      <c r="D2398" s="46">
        <v>66723.289999999994</v>
      </c>
      <c r="E2398" s="4">
        <f t="shared" si="81"/>
        <v>21949.289999999994</v>
      </c>
      <c r="F2398" s="5">
        <f t="shared" si="82"/>
        <v>0.4902240139366596</v>
      </c>
    </row>
    <row r="2399" spans="1:6" x14ac:dyDescent="0.25">
      <c r="A2399" s="24">
        <v>528218</v>
      </c>
      <c r="B2399" s="1" t="s">
        <v>320</v>
      </c>
      <c r="C2399" s="46">
        <v>66304</v>
      </c>
      <c r="D2399" s="46">
        <v>56153.100000000006</v>
      </c>
      <c r="E2399" s="4">
        <f t="shared" si="81"/>
        <v>-10150.899999999994</v>
      </c>
      <c r="F2399" s="10">
        <f t="shared" si="82"/>
        <v>-0.15309634411196904</v>
      </c>
    </row>
    <row r="2400" spans="1:6" x14ac:dyDescent="0.25">
      <c r="A2400" s="24">
        <v>528226</v>
      </c>
      <c r="B2400" s="1" t="s">
        <v>2759</v>
      </c>
      <c r="C2400" s="46">
        <v>0</v>
      </c>
      <c r="D2400" s="46" t="s">
        <v>2</v>
      </c>
      <c r="E2400" s="4">
        <f t="shared" si="81"/>
        <v>0</v>
      </c>
      <c r="F2400" s="5" t="str">
        <f>IFERROR(D2400/C2400-1,"-")</f>
        <v>-</v>
      </c>
    </row>
    <row r="2401" spans="1:6" x14ac:dyDescent="0.25">
      <c r="A2401" s="24">
        <v>528234</v>
      </c>
      <c r="B2401" s="1" t="s">
        <v>1094</v>
      </c>
      <c r="C2401" s="46">
        <v>70791</v>
      </c>
      <c r="D2401" s="46">
        <v>76914.81</v>
      </c>
      <c r="E2401" s="4">
        <f t="shared" si="81"/>
        <v>6123.8099999999977</v>
      </c>
      <c r="F2401" s="5">
        <f t="shared" si="82"/>
        <v>8.6505487985760965E-2</v>
      </c>
    </row>
    <row r="2402" spans="1:6" x14ac:dyDescent="0.25">
      <c r="A2402" s="24">
        <v>528242</v>
      </c>
      <c r="B2402" s="1" t="s">
        <v>984</v>
      </c>
      <c r="C2402" s="46">
        <v>51296</v>
      </c>
      <c r="D2402" s="46">
        <v>54326.53</v>
      </c>
      <c r="E2402" s="4">
        <f t="shared" si="81"/>
        <v>3030.5299999999988</v>
      </c>
      <c r="F2402" s="5">
        <f t="shared" si="82"/>
        <v>5.9079265439800244E-2</v>
      </c>
    </row>
    <row r="2403" spans="1:6" x14ac:dyDescent="0.25">
      <c r="A2403" s="24">
        <v>528251</v>
      </c>
      <c r="B2403" s="1" t="s">
        <v>196</v>
      </c>
      <c r="C2403" s="46">
        <v>82226</v>
      </c>
      <c r="D2403" s="46">
        <v>62325.25</v>
      </c>
      <c r="E2403" s="4">
        <f t="shared" si="81"/>
        <v>-19900.75</v>
      </c>
      <c r="F2403" s="10">
        <f t="shared" si="82"/>
        <v>-0.24202502857976793</v>
      </c>
    </row>
    <row r="2404" spans="1:6" x14ac:dyDescent="0.25">
      <c r="A2404" s="24">
        <v>528269</v>
      </c>
      <c r="B2404" s="1" t="s">
        <v>2760</v>
      </c>
      <c r="C2404" s="46">
        <v>0</v>
      </c>
      <c r="D2404" s="46" t="s">
        <v>2</v>
      </c>
      <c r="E2404" s="4">
        <f t="shared" si="81"/>
        <v>0</v>
      </c>
      <c r="F2404" s="5" t="str">
        <f>IFERROR(D2404/C2404-1,"-")</f>
        <v>-</v>
      </c>
    </row>
    <row r="2405" spans="1:6" x14ac:dyDescent="0.25">
      <c r="A2405" s="24">
        <v>528277</v>
      </c>
      <c r="B2405" s="1" t="s">
        <v>1432</v>
      </c>
      <c r="C2405" s="46">
        <v>61693</v>
      </c>
      <c r="D2405" s="46">
        <v>73431.73000000001</v>
      </c>
      <c r="E2405" s="4">
        <f t="shared" si="81"/>
        <v>11738.73000000001</v>
      </c>
      <c r="F2405" s="5">
        <f t="shared" si="82"/>
        <v>0.19027653056262483</v>
      </c>
    </row>
    <row r="2406" spans="1:6" x14ac:dyDescent="0.25">
      <c r="A2406" s="24">
        <v>528285</v>
      </c>
      <c r="B2406" s="1" t="s">
        <v>1537</v>
      </c>
      <c r="C2406" s="46">
        <v>34824</v>
      </c>
      <c r="D2406" s="46">
        <v>43149.32</v>
      </c>
      <c r="E2406" s="4">
        <f t="shared" si="81"/>
        <v>8325.32</v>
      </c>
      <c r="F2406" s="5">
        <f t="shared" si="82"/>
        <v>0.23906845853434411</v>
      </c>
    </row>
    <row r="2407" spans="1:6" x14ac:dyDescent="0.25">
      <c r="A2407" s="24">
        <v>528293</v>
      </c>
      <c r="B2407" s="1" t="s">
        <v>1214</v>
      </c>
      <c r="C2407" s="46">
        <v>223995</v>
      </c>
      <c r="D2407" s="46">
        <v>251408.06</v>
      </c>
      <c r="E2407" s="4">
        <f t="shared" si="81"/>
        <v>27413.059999999998</v>
      </c>
      <c r="F2407" s="5">
        <f t="shared" si="82"/>
        <v>0.12238246389428342</v>
      </c>
    </row>
    <row r="2408" spans="1:6" x14ac:dyDescent="0.25">
      <c r="A2408" s="24">
        <v>528307</v>
      </c>
      <c r="B2408" s="1" t="s">
        <v>73</v>
      </c>
      <c r="C2408" s="46">
        <v>72307</v>
      </c>
      <c r="D2408" s="46">
        <v>43635.43</v>
      </c>
      <c r="E2408" s="4">
        <f t="shared" si="81"/>
        <v>-28671.57</v>
      </c>
      <c r="F2408" s="10">
        <f t="shared" si="82"/>
        <v>-0.39652550928679109</v>
      </c>
    </row>
    <row r="2409" spans="1:6" x14ac:dyDescent="0.25">
      <c r="A2409" s="24">
        <v>528315</v>
      </c>
      <c r="B2409" s="1" t="s">
        <v>385</v>
      </c>
      <c r="C2409" s="46">
        <v>64809</v>
      </c>
      <c r="D2409" s="46">
        <v>56876.299999999988</v>
      </c>
      <c r="E2409" s="4">
        <f t="shared" si="81"/>
        <v>-7932.7000000000116</v>
      </c>
      <c r="F2409" s="10">
        <f t="shared" si="82"/>
        <v>-0.1224012097085283</v>
      </c>
    </row>
    <row r="2410" spans="1:6" x14ac:dyDescent="0.25">
      <c r="A2410" s="24">
        <v>528323</v>
      </c>
      <c r="B2410" s="1" t="s">
        <v>2761</v>
      </c>
      <c r="C2410" s="47">
        <v>0</v>
      </c>
      <c r="D2410" s="47">
        <v>2862</v>
      </c>
      <c r="E2410" s="34">
        <f t="shared" si="81"/>
        <v>2862</v>
      </c>
      <c r="F2410" s="5" t="str">
        <f>IFERROR(D2410/C2410-1,"-")</f>
        <v>-</v>
      </c>
    </row>
    <row r="2411" spans="1:6" x14ac:dyDescent="0.25">
      <c r="A2411" s="24">
        <v>528331</v>
      </c>
      <c r="B2411" s="1" t="s">
        <v>1898</v>
      </c>
      <c r="C2411" s="46">
        <v>124757</v>
      </c>
      <c r="D2411" s="46">
        <v>194256.34</v>
      </c>
      <c r="E2411" s="4">
        <f t="shared" si="81"/>
        <v>69499.34</v>
      </c>
      <c r="F2411" s="5">
        <f t="shared" si="82"/>
        <v>0.55707767900799143</v>
      </c>
    </row>
    <row r="2412" spans="1:6" x14ac:dyDescent="0.25">
      <c r="A2412" s="24">
        <v>528340</v>
      </c>
      <c r="B2412" s="1" t="s">
        <v>941</v>
      </c>
      <c r="C2412" s="46">
        <v>70791</v>
      </c>
      <c r="D2412" s="46">
        <v>74252.38</v>
      </c>
      <c r="E2412" s="4">
        <f t="shared" si="81"/>
        <v>3461.3800000000047</v>
      </c>
      <c r="F2412" s="5">
        <f t="shared" si="82"/>
        <v>4.8895763585766527E-2</v>
      </c>
    </row>
    <row r="2413" spans="1:6" x14ac:dyDescent="0.25">
      <c r="A2413" s="24">
        <v>528358</v>
      </c>
      <c r="B2413" s="1" t="s">
        <v>2762</v>
      </c>
      <c r="C2413" s="46">
        <v>0</v>
      </c>
      <c r="D2413" s="46" t="s">
        <v>2</v>
      </c>
      <c r="E2413" s="4">
        <f t="shared" si="81"/>
        <v>0</v>
      </c>
      <c r="F2413" s="5" t="str">
        <f>IFERROR(D2413/C2413-1,"-")</f>
        <v>-</v>
      </c>
    </row>
    <row r="2414" spans="1:6" x14ac:dyDescent="0.25">
      <c r="A2414" s="24">
        <v>528366</v>
      </c>
      <c r="B2414" s="1" t="s">
        <v>1959</v>
      </c>
      <c r="C2414" s="46">
        <v>67634</v>
      </c>
      <c r="D2414" s="46">
        <v>124150</v>
      </c>
      <c r="E2414" s="4">
        <f t="shared" si="81"/>
        <v>56516</v>
      </c>
      <c r="F2414" s="5">
        <f t="shared" si="82"/>
        <v>0.8356152231126357</v>
      </c>
    </row>
    <row r="2415" spans="1:6" x14ac:dyDescent="0.25">
      <c r="A2415" s="24">
        <v>528374</v>
      </c>
      <c r="B2415" s="1" t="s">
        <v>1530</v>
      </c>
      <c r="C2415" s="46">
        <v>108139</v>
      </c>
      <c r="D2415" s="46">
        <v>133356.9</v>
      </c>
      <c r="E2415" s="4">
        <f t="shared" si="81"/>
        <v>25217.899999999994</v>
      </c>
      <c r="F2415" s="5">
        <f t="shared" si="82"/>
        <v>0.23319893840335126</v>
      </c>
    </row>
    <row r="2416" spans="1:6" x14ac:dyDescent="0.25">
      <c r="A2416" s="24">
        <v>528382</v>
      </c>
      <c r="B2416" s="1" t="s">
        <v>2763</v>
      </c>
      <c r="C2416" s="46">
        <v>0</v>
      </c>
      <c r="D2416" s="46" t="s">
        <v>2</v>
      </c>
      <c r="E2416" s="4">
        <f t="shared" si="81"/>
        <v>0</v>
      </c>
      <c r="F2416" s="5" t="str">
        <f>IFERROR(D2416/C2416-1,"-")</f>
        <v>-</v>
      </c>
    </row>
    <row r="2417" spans="1:6" x14ac:dyDescent="0.25">
      <c r="A2417" s="24">
        <v>528391</v>
      </c>
      <c r="B2417" s="1" t="s">
        <v>2699</v>
      </c>
      <c r="C2417" s="46">
        <v>0</v>
      </c>
      <c r="D2417" s="46" t="s">
        <v>2</v>
      </c>
      <c r="E2417" s="4">
        <f t="shared" si="81"/>
        <v>0</v>
      </c>
      <c r="F2417" s="5" t="str">
        <f>IFERROR(D2417/C2417-1,"-")</f>
        <v>-</v>
      </c>
    </row>
    <row r="2418" spans="1:6" x14ac:dyDescent="0.25">
      <c r="A2418" s="24">
        <v>528404</v>
      </c>
      <c r="B2418" s="1" t="s">
        <v>1696</v>
      </c>
      <c r="C2418" s="46">
        <v>49749</v>
      </c>
      <c r="D2418" s="46">
        <v>65614.080000000002</v>
      </c>
      <c r="E2418" s="4">
        <f t="shared" si="81"/>
        <v>15865.080000000002</v>
      </c>
      <c r="F2418" s="5">
        <f t="shared" si="82"/>
        <v>0.31890249050232167</v>
      </c>
    </row>
    <row r="2419" spans="1:6" x14ac:dyDescent="0.25">
      <c r="A2419" s="24">
        <v>528412</v>
      </c>
      <c r="B2419" s="1" t="s">
        <v>2764</v>
      </c>
      <c r="C2419" s="46">
        <v>0</v>
      </c>
      <c r="D2419" s="46" t="s">
        <v>2</v>
      </c>
      <c r="E2419" s="4">
        <f t="shared" si="81"/>
        <v>0</v>
      </c>
      <c r="F2419" s="5" t="str">
        <f>IFERROR(D2419/C2419-1,"-")</f>
        <v>-</v>
      </c>
    </row>
    <row r="2420" spans="1:6" x14ac:dyDescent="0.25">
      <c r="A2420" s="24">
        <v>528421</v>
      </c>
      <c r="B2420" s="1" t="s">
        <v>579</v>
      </c>
      <c r="C2420" s="46">
        <v>69275</v>
      </c>
      <c r="D2420" s="46">
        <v>65890.19</v>
      </c>
      <c r="E2420" s="4">
        <f t="shared" si="81"/>
        <v>-3384.8099999999977</v>
      </c>
      <c r="F2420" s="10">
        <f t="shared" si="82"/>
        <v>-4.8860483579934999E-2</v>
      </c>
    </row>
    <row r="2421" spans="1:6" x14ac:dyDescent="0.25">
      <c r="A2421" s="24">
        <v>528439</v>
      </c>
      <c r="B2421" s="1" t="s">
        <v>2766</v>
      </c>
      <c r="C2421" s="46">
        <v>0</v>
      </c>
      <c r="D2421" s="46" t="s">
        <v>2</v>
      </c>
      <c r="E2421" s="4">
        <f t="shared" si="81"/>
        <v>0</v>
      </c>
      <c r="F2421" s="5" t="str">
        <f>IFERROR(D2421/C2421-1,"-")</f>
        <v>-</v>
      </c>
    </row>
    <row r="2422" spans="1:6" x14ac:dyDescent="0.25">
      <c r="A2422" s="24">
        <v>528447</v>
      </c>
      <c r="B2422" s="1" t="s">
        <v>1020</v>
      </c>
      <c r="C2422" s="46">
        <v>522302</v>
      </c>
      <c r="D2422" s="46">
        <v>558120.47</v>
      </c>
      <c r="E2422" s="4">
        <f t="shared" si="81"/>
        <v>35818.469999999972</v>
      </c>
      <c r="F2422" s="5">
        <f t="shared" si="82"/>
        <v>6.8578083177931459E-2</v>
      </c>
    </row>
    <row r="2423" spans="1:6" x14ac:dyDescent="0.25">
      <c r="A2423" s="24">
        <v>528455</v>
      </c>
      <c r="B2423" s="1" t="s">
        <v>291</v>
      </c>
      <c r="C2423" s="46">
        <v>49749</v>
      </c>
      <c r="D2423" s="46">
        <v>41110.559999999998</v>
      </c>
      <c r="E2423" s="4">
        <f t="shared" si="81"/>
        <v>-8638.4400000000023</v>
      </c>
      <c r="F2423" s="10">
        <f t="shared" si="82"/>
        <v>-0.17364047518543091</v>
      </c>
    </row>
    <row r="2424" spans="1:6" x14ac:dyDescent="0.25">
      <c r="A2424" s="24">
        <v>528463</v>
      </c>
      <c r="B2424" s="1" t="s">
        <v>1360</v>
      </c>
      <c r="C2424" s="46">
        <v>51296</v>
      </c>
      <c r="D2424" s="46">
        <v>59727.14</v>
      </c>
      <c r="E2424" s="4">
        <f t="shared" si="81"/>
        <v>8431.14</v>
      </c>
      <c r="F2424" s="5">
        <f t="shared" si="82"/>
        <v>0.16436252339363699</v>
      </c>
    </row>
    <row r="2425" spans="1:6" x14ac:dyDescent="0.25">
      <c r="A2425" s="24">
        <v>528471</v>
      </c>
      <c r="B2425" s="1" t="s">
        <v>672</v>
      </c>
      <c r="C2425" s="46">
        <v>158781</v>
      </c>
      <c r="D2425" s="46">
        <v>170402.88</v>
      </c>
      <c r="E2425" s="4">
        <f t="shared" si="81"/>
        <v>11621.880000000005</v>
      </c>
      <c r="F2425" s="5">
        <f t="shared" si="82"/>
        <v>7.3194399833733215E-2</v>
      </c>
    </row>
    <row r="2426" spans="1:6" x14ac:dyDescent="0.25">
      <c r="A2426" s="24">
        <v>528480</v>
      </c>
      <c r="B2426" s="1" t="s">
        <v>2767</v>
      </c>
      <c r="C2426" s="46">
        <v>0</v>
      </c>
      <c r="D2426" s="46" t="s">
        <v>2</v>
      </c>
      <c r="E2426" s="4">
        <f t="shared" si="81"/>
        <v>0</v>
      </c>
      <c r="F2426" s="5" t="str">
        <f>IFERROR(D2426/C2426-1,"-")</f>
        <v>-</v>
      </c>
    </row>
    <row r="2427" spans="1:6" x14ac:dyDescent="0.25">
      <c r="A2427" s="24">
        <v>528498</v>
      </c>
      <c r="B2427" s="1" t="s">
        <v>81</v>
      </c>
      <c r="C2427" s="46">
        <v>34824</v>
      </c>
      <c r="D2427" s="46">
        <v>21255.77</v>
      </c>
      <c r="E2427" s="4">
        <f t="shared" si="81"/>
        <v>-13568.23</v>
      </c>
      <c r="F2427" s="10">
        <f t="shared" si="82"/>
        <v>-0.38962296117620032</v>
      </c>
    </row>
    <row r="2428" spans="1:6" x14ac:dyDescent="0.25">
      <c r="A2428" s="24">
        <v>528501</v>
      </c>
      <c r="B2428" s="1" t="s">
        <v>138</v>
      </c>
      <c r="C2428" s="46">
        <v>79391</v>
      </c>
      <c r="D2428" s="46">
        <v>55413.859999999993</v>
      </c>
      <c r="E2428" s="4">
        <f t="shared" si="81"/>
        <v>-23977.140000000007</v>
      </c>
      <c r="F2428" s="10">
        <f t="shared" si="82"/>
        <v>-0.30201332644758228</v>
      </c>
    </row>
    <row r="2429" spans="1:6" x14ac:dyDescent="0.25">
      <c r="A2429" s="24">
        <v>528510</v>
      </c>
      <c r="B2429" s="1" t="s">
        <v>1969</v>
      </c>
      <c r="C2429" s="46">
        <v>73824</v>
      </c>
      <c r="D2429" s="46">
        <v>144083.96</v>
      </c>
      <c r="E2429" s="4">
        <f t="shared" si="81"/>
        <v>70259.959999999992</v>
      </c>
      <c r="F2429" s="5">
        <f t="shared" si="82"/>
        <v>0.95172247507585594</v>
      </c>
    </row>
    <row r="2430" spans="1:6" x14ac:dyDescent="0.25">
      <c r="A2430" s="24">
        <v>528528</v>
      </c>
      <c r="B2430" s="1" t="s">
        <v>2768</v>
      </c>
      <c r="C2430" s="46">
        <v>0</v>
      </c>
      <c r="D2430" s="46" t="s">
        <v>2</v>
      </c>
      <c r="E2430" s="4">
        <f t="shared" si="81"/>
        <v>0</v>
      </c>
      <c r="F2430" s="5" t="str">
        <f>IFERROR(D2430/C2430-1,"-")</f>
        <v>-</v>
      </c>
    </row>
    <row r="2431" spans="1:6" x14ac:dyDescent="0.25">
      <c r="A2431" s="24">
        <v>528536</v>
      </c>
      <c r="B2431" s="1" t="s">
        <v>2769</v>
      </c>
      <c r="C2431" s="46">
        <v>0</v>
      </c>
      <c r="D2431" s="46" t="s">
        <v>2</v>
      </c>
      <c r="E2431" s="4">
        <f t="shared" si="81"/>
        <v>0</v>
      </c>
      <c r="F2431" s="5" t="str">
        <f>IFERROR(D2431/C2431-1,"-")</f>
        <v>-</v>
      </c>
    </row>
    <row r="2432" spans="1:6" x14ac:dyDescent="0.25">
      <c r="A2432" s="24">
        <v>528544</v>
      </c>
      <c r="B2432" s="1" t="s">
        <v>1958</v>
      </c>
      <c r="C2432" s="46">
        <v>64809</v>
      </c>
      <c r="D2432" s="46">
        <v>118470.17</v>
      </c>
      <c r="E2432" s="4">
        <f t="shared" si="81"/>
        <v>53661.17</v>
      </c>
      <c r="F2432" s="5">
        <f t="shared" si="82"/>
        <v>0.82798947677020163</v>
      </c>
    </row>
    <row r="2433" spans="1:6" x14ac:dyDescent="0.25">
      <c r="A2433" s="24">
        <v>528552</v>
      </c>
      <c r="B2433" s="1" t="s">
        <v>1006</v>
      </c>
      <c r="C2433" s="46">
        <v>60208</v>
      </c>
      <c r="D2433" s="46">
        <v>64161.090000000004</v>
      </c>
      <c r="E2433" s="4">
        <f t="shared" si="81"/>
        <v>3953.0900000000038</v>
      </c>
      <c r="F2433" s="5">
        <f t="shared" si="82"/>
        <v>6.5657221631676865E-2</v>
      </c>
    </row>
    <row r="2434" spans="1:6" x14ac:dyDescent="0.25">
      <c r="A2434" s="24">
        <v>528561</v>
      </c>
      <c r="B2434" s="1" t="s">
        <v>10</v>
      </c>
      <c r="C2434" s="47">
        <v>57175</v>
      </c>
      <c r="D2434" s="47" t="s">
        <v>2</v>
      </c>
      <c r="E2434" s="34">
        <f t="shared" si="81"/>
        <v>-57175</v>
      </c>
      <c r="F2434" s="10">
        <f t="shared" si="82"/>
        <v>-1</v>
      </c>
    </row>
    <row r="2435" spans="1:6" x14ac:dyDescent="0.25">
      <c r="A2435" s="24">
        <v>528579</v>
      </c>
      <c r="B2435" s="1" t="s">
        <v>433</v>
      </c>
      <c r="C2435" s="46">
        <v>19900</v>
      </c>
      <c r="D2435" s="46">
        <v>17846.419999999998</v>
      </c>
      <c r="E2435" s="4">
        <f t="shared" si="81"/>
        <v>-2053.5800000000017</v>
      </c>
      <c r="F2435" s="10">
        <f t="shared" si="82"/>
        <v>-0.1031949748743719</v>
      </c>
    </row>
    <row r="2436" spans="1:6" x14ac:dyDescent="0.25">
      <c r="A2436" s="24">
        <v>528587</v>
      </c>
      <c r="B2436" s="1" t="s">
        <v>1768</v>
      </c>
      <c r="C2436" s="46">
        <v>130427</v>
      </c>
      <c r="D2436" s="46">
        <v>179695.62</v>
      </c>
      <c r="E2436" s="4">
        <f t="shared" ref="E2436:E2499" si="84">D2436-C2436</f>
        <v>49268.619999999995</v>
      </c>
      <c r="F2436" s="5">
        <f t="shared" ref="F2436:F2499" si="85">IFERROR(D2436/C2436-1,"N/A")</f>
        <v>0.37774862566799805</v>
      </c>
    </row>
    <row r="2437" spans="1:6" x14ac:dyDescent="0.25">
      <c r="A2437" s="24">
        <v>528609</v>
      </c>
      <c r="B2437" s="1" t="s">
        <v>1096</v>
      </c>
      <c r="C2437" s="46">
        <v>73720</v>
      </c>
      <c r="D2437" s="46">
        <v>80155.75</v>
      </c>
      <c r="E2437" s="4">
        <f t="shared" si="84"/>
        <v>6435.75</v>
      </c>
      <c r="F2437" s="5">
        <f t="shared" si="85"/>
        <v>8.7299918610960425E-2</v>
      </c>
    </row>
    <row r="2438" spans="1:6" x14ac:dyDescent="0.25">
      <c r="A2438" s="24">
        <v>528617</v>
      </c>
      <c r="B2438" s="1" t="s">
        <v>703</v>
      </c>
      <c r="C2438" s="46">
        <v>99830</v>
      </c>
      <c r="D2438" s="46">
        <v>98798.16</v>
      </c>
      <c r="E2438" s="4">
        <f t="shared" si="84"/>
        <v>-1031.8399999999965</v>
      </c>
      <c r="F2438" s="10">
        <f t="shared" si="85"/>
        <v>-1.0335971150956635E-2</v>
      </c>
    </row>
    <row r="2439" spans="1:6" x14ac:dyDescent="0.25">
      <c r="A2439" s="24">
        <v>528625</v>
      </c>
      <c r="B2439" s="1" t="s">
        <v>888</v>
      </c>
      <c r="C2439" s="46">
        <v>51296</v>
      </c>
      <c r="D2439" s="46">
        <v>53200.71</v>
      </c>
      <c r="E2439" s="4">
        <f t="shared" si="84"/>
        <v>1904.7099999999991</v>
      </c>
      <c r="F2439" s="5">
        <f t="shared" si="85"/>
        <v>3.7131745165315033E-2</v>
      </c>
    </row>
    <row r="2440" spans="1:6" x14ac:dyDescent="0.25">
      <c r="A2440" s="24">
        <v>528633</v>
      </c>
      <c r="B2440" s="1" t="s">
        <v>1201</v>
      </c>
      <c r="C2440" s="46">
        <v>52719</v>
      </c>
      <c r="D2440" s="46">
        <v>58938.43</v>
      </c>
      <c r="E2440" s="4">
        <f t="shared" si="84"/>
        <v>6219.43</v>
      </c>
      <c r="F2440" s="5">
        <f t="shared" si="85"/>
        <v>0.11797321648741432</v>
      </c>
    </row>
    <row r="2441" spans="1:6" x14ac:dyDescent="0.25">
      <c r="A2441" s="24">
        <v>528641</v>
      </c>
      <c r="B2441" s="1" t="s">
        <v>771</v>
      </c>
      <c r="C2441" s="46">
        <v>82226</v>
      </c>
      <c r="D2441" s="46">
        <v>82705.03</v>
      </c>
      <c r="E2441" s="4">
        <f t="shared" si="84"/>
        <v>479.02999999999884</v>
      </c>
      <c r="F2441" s="5">
        <f t="shared" si="85"/>
        <v>5.8257728698951627E-3</v>
      </c>
    </row>
    <row r="2442" spans="1:6" x14ac:dyDescent="0.25">
      <c r="A2442" s="24">
        <v>528650</v>
      </c>
      <c r="B2442" s="1" t="s">
        <v>377</v>
      </c>
      <c r="C2442" s="46">
        <v>60208</v>
      </c>
      <c r="D2442" s="46">
        <v>52532.42</v>
      </c>
      <c r="E2442" s="4">
        <f t="shared" si="84"/>
        <v>-7675.5800000000017</v>
      </c>
      <c r="F2442" s="10">
        <f t="shared" si="85"/>
        <v>-0.12748438745681645</v>
      </c>
    </row>
    <row r="2443" spans="1:6" x14ac:dyDescent="0.25">
      <c r="A2443" s="24">
        <v>528668</v>
      </c>
      <c r="B2443" s="1" t="s">
        <v>1507</v>
      </c>
      <c r="C2443" s="46">
        <v>54277</v>
      </c>
      <c r="D2443" s="46">
        <v>66384.61</v>
      </c>
      <c r="E2443" s="4">
        <f t="shared" si="84"/>
        <v>12107.61</v>
      </c>
      <c r="F2443" s="5">
        <f t="shared" si="85"/>
        <v>0.22307072977504294</v>
      </c>
    </row>
    <row r="2444" spans="1:6" x14ac:dyDescent="0.25">
      <c r="A2444" s="24">
        <v>528676</v>
      </c>
      <c r="B2444" s="1" t="s">
        <v>552</v>
      </c>
      <c r="C2444" s="46">
        <v>234277</v>
      </c>
      <c r="D2444" s="46">
        <v>219752.5</v>
      </c>
      <c r="E2444" s="4">
        <f t="shared" si="84"/>
        <v>-14524.5</v>
      </c>
      <c r="F2444" s="10">
        <f t="shared" si="85"/>
        <v>-6.1997123063723736E-2</v>
      </c>
    </row>
    <row r="2445" spans="1:6" x14ac:dyDescent="0.25">
      <c r="A2445" s="24">
        <v>528684</v>
      </c>
      <c r="B2445" s="1" t="s">
        <v>1429</v>
      </c>
      <c r="C2445" s="46">
        <v>66304</v>
      </c>
      <c r="D2445" s="46">
        <v>78808.67</v>
      </c>
      <c r="E2445" s="4">
        <f t="shared" si="84"/>
        <v>12504.669999999998</v>
      </c>
      <c r="F2445" s="5">
        <f t="shared" si="85"/>
        <v>0.18859601230694989</v>
      </c>
    </row>
    <row r="2446" spans="1:6" x14ac:dyDescent="0.25">
      <c r="A2446" s="24">
        <v>528692</v>
      </c>
      <c r="B2446" s="1" t="s">
        <v>2706</v>
      </c>
      <c r="C2446" s="47">
        <v>0</v>
      </c>
      <c r="D2446" s="47">
        <v>2245.4700000000003</v>
      </c>
      <c r="E2446" s="34">
        <f t="shared" si="84"/>
        <v>2245.4700000000003</v>
      </c>
      <c r="F2446" s="5" t="str">
        <f>IFERROR(D2446/C2446-1,"-")</f>
        <v>-</v>
      </c>
    </row>
    <row r="2447" spans="1:6" x14ac:dyDescent="0.25">
      <c r="A2447" s="24">
        <v>528706</v>
      </c>
      <c r="B2447" s="1" t="s">
        <v>266</v>
      </c>
      <c r="C2447" s="46">
        <v>44774</v>
      </c>
      <c r="D2447" s="46">
        <v>36331.97</v>
      </c>
      <c r="E2447" s="4">
        <f t="shared" si="84"/>
        <v>-8442.0299999999988</v>
      </c>
      <c r="F2447" s="10">
        <f t="shared" si="85"/>
        <v>-0.18854759458614367</v>
      </c>
    </row>
    <row r="2448" spans="1:6" x14ac:dyDescent="0.25">
      <c r="A2448" s="24">
        <v>528714</v>
      </c>
      <c r="B2448" s="1" t="s">
        <v>1227</v>
      </c>
      <c r="C2448" s="46">
        <v>52719</v>
      </c>
      <c r="D2448" s="46">
        <v>59314.520000000004</v>
      </c>
      <c r="E2448" s="4">
        <f t="shared" si="84"/>
        <v>6595.5200000000041</v>
      </c>
      <c r="F2448" s="5">
        <f t="shared" si="85"/>
        <v>0.12510707714486236</v>
      </c>
    </row>
    <row r="2449" spans="1:6" x14ac:dyDescent="0.25">
      <c r="A2449" s="24">
        <v>528722</v>
      </c>
      <c r="B2449" s="1" t="s">
        <v>502</v>
      </c>
      <c r="C2449" s="46">
        <v>921207</v>
      </c>
      <c r="D2449" s="46">
        <v>847125.17</v>
      </c>
      <c r="E2449" s="4">
        <f t="shared" si="84"/>
        <v>-74081.829999999958</v>
      </c>
      <c r="F2449" s="10">
        <f t="shared" si="85"/>
        <v>-8.0418223048674187E-2</v>
      </c>
    </row>
    <row r="2450" spans="1:6" x14ac:dyDescent="0.25">
      <c r="A2450" s="24">
        <v>528731</v>
      </c>
      <c r="B2450" s="1" t="s">
        <v>678</v>
      </c>
      <c r="C2450" s="46">
        <v>58660</v>
      </c>
      <c r="D2450" s="46">
        <v>57586.240000000005</v>
      </c>
      <c r="E2450" s="4">
        <f t="shared" si="84"/>
        <v>-1073.7599999999948</v>
      </c>
      <c r="F2450" s="10">
        <f t="shared" si="85"/>
        <v>-1.8304807364473152E-2</v>
      </c>
    </row>
    <row r="2451" spans="1:6" x14ac:dyDescent="0.25">
      <c r="A2451" s="24">
        <v>528749</v>
      </c>
      <c r="B2451" s="1" t="s">
        <v>93</v>
      </c>
      <c r="C2451" s="46">
        <v>51296</v>
      </c>
      <c r="D2451" s="46">
        <v>32326.52</v>
      </c>
      <c r="E2451" s="4">
        <f t="shared" si="84"/>
        <v>-18969.48</v>
      </c>
      <c r="F2451" s="10">
        <f t="shared" si="85"/>
        <v>-0.36980427323767939</v>
      </c>
    </row>
    <row r="2452" spans="1:6" x14ac:dyDescent="0.25">
      <c r="A2452" s="24">
        <v>528757</v>
      </c>
      <c r="B2452" s="1" t="s">
        <v>394</v>
      </c>
      <c r="C2452" s="46">
        <v>66304</v>
      </c>
      <c r="D2452" s="46">
        <v>58408.759999999995</v>
      </c>
      <c r="E2452" s="4">
        <f t="shared" si="84"/>
        <v>-7895.2400000000052</v>
      </c>
      <c r="F2452" s="10">
        <f t="shared" si="85"/>
        <v>-0.11907637548262551</v>
      </c>
    </row>
    <row r="2453" spans="1:6" x14ac:dyDescent="0.25">
      <c r="A2453" s="24">
        <v>528765</v>
      </c>
      <c r="B2453" s="1" t="s">
        <v>1718</v>
      </c>
      <c r="C2453" s="46">
        <v>54277</v>
      </c>
      <c r="D2453" s="46">
        <v>72253.649999999994</v>
      </c>
      <c r="E2453" s="4">
        <f t="shared" si="84"/>
        <v>17976.649999999994</v>
      </c>
      <c r="F2453" s="5">
        <f t="shared" si="85"/>
        <v>0.33120198242349419</v>
      </c>
    </row>
    <row r="2454" spans="1:6" x14ac:dyDescent="0.25">
      <c r="A2454" s="24">
        <v>528773</v>
      </c>
      <c r="B2454" s="1" t="s">
        <v>101</v>
      </c>
      <c r="C2454" s="46">
        <v>259723</v>
      </c>
      <c r="D2454" s="46">
        <v>167562.59999999998</v>
      </c>
      <c r="E2454" s="4">
        <f t="shared" si="84"/>
        <v>-92160.400000000023</v>
      </c>
      <c r="F2454" s="10">
        <f t="shared" si="85"/>
        <v>-0.35484111919237038</v>
      </c>
    </row>
    <row r="2455" spans="1:6" x14ac:dyDescent="0.25">
      <c r="A2455" s="24">
        <v>528781</v>
      </c>
      <c r="B2455" s="1" t="s">
        <v>1089</v>
      </c>
      <c r="C2455" s="46">
        <v>55690</v>
      </c>
      <c r="D2455" s="46">
        <v>60446.45</v>
      </c>
      <c r="E2455" s="4">
        <f t="shared" si="84"/>
        <v>4756.4499999999971</v>
      </c>
      <c r="F2455" s="5">
        <f t="shared" si="85"/>
        <v>8.5409409229664224E-2</v>
      </c>
    </row>
    <row r="2456" spans="1:6" x14ac:dyDescent="0.25">
      <c r="A2456" s="24">
        <v>528790</v>
      </c>
      <c r="B2456" s="1" t="s">
        <v>293</v>
      </c>
      <c r="C2456" s="46">
        <v>64809</v>
      </c>
      <c r="D2456" s="46">
        <v>53579.92</v>
      </c>
      <c r="E2456" s="4">
        <f t="shared" si="84"/>
        <v>-11229.080000000002</v>
      </c>
      <c r="F2456" s="10">
        <f t="shared" si="85"/>
        <v>-0.17326420713172552</v>
      </c>
    </row>
    <row r="2457" spans="1:6" x14ac:dyDescent="0.25">
      <c r="A2457" s="24">
        <v>528803</v>
      </c>
      <c r="B2457" s="1" t="s">
        <v>229</v>
      </c>
      <c r="C2457" s="46">
        <v>69275</v>
      </c>
      <c r="D2457" s="46">
        <v>54397.78</v>
      </c>
      <c r="E2457" s="4">
        <f t="shared" si="84"/>
        <v>-14877.220000000001</v>
      </c>
      <c r="F2457" s="10">
        <f t="shared" si="85"/>
        <v>-0.21475597257307832</v>
      </c>
    </row>
    <row r="2458" spans="1:6" x14ac:dyDescent="0.25">
      <c r="A2458" s="24">
        <v>528811</v>
      </c>
      <c r="B2458" s="1" t="s">
        <v>177</v>
      </c>
      <c r="C2458" s="46">
        <v>52719</v>
      </c>
      <c r="D2458" s="46">
        <v>39232.269999999997</v>
      </c>
      <c r="E2458" s="4">
        <f t="shared" si="84"/>
        <v>-13486.730000000003</v>
      </c>
      <c r="F2458" s="10">
        <f t="shared" si="85"/>
        <v>-0.2558229480832338</v>
      </c>
    </row>
    <row r="2459" spans="1:6" x14ac:dyDescent="0.25">
      <c r="A2459" s="24">
        <v>528820</v>
      </c>
      <c r="B2459" s="1" t="s">
        <v>2646</v>
      </c>
      <c r="C2459" s="46">
        <v>0</v>
      </c>
      <c r="D2459" s="46" t="s">
        <v>2</v>
      </c>
      <c r="E2459" s="4">
        <f t="shared" si="84"/>
        <v>0</v>
      </c>
      <c r="F2459" s="5" t="str">
        <f>IFERROR(D2459/C2459-1,"-")</f>
        <v>-</v>
      </c>
    </row>
    <row r="2460" spans="1:6" x14ac:dyDescent="0.25">
      <c r="A2460" s="24">
        <v>528838</v>
      </c>
      <c r="B2460" s="1" t="s">
        <v>936</v>
      </c>
      <c r="C2460" s="46">
        <v>55690</v>
      </c>
      <c r="D2460" s="46">
        <v>58364.02</v>
      </c>
      <c r="E2460" s="4">
        <f t="shared" si="84"/>
        <v>2674.0199999999968</v>
      </c>
      <c r="F2460" s="5">
        <f t="shared" si="85"/>
        <v>4.8016160890644644E-2</v>
      </c>
    </row>
    <row r="2461" spans="1:6" x14ac:dyDescent="0.25">
      <c r="A2461" s="24">
        <v>528846</v>
      </c>
      <c r="B2461" s="1" t="s">
        <v>2647</v>
      </c>
      <c r="C2461" s="46">
        <v>0</v>
      </c>
      <c r="D2461" s="46" t="s">
        <v>2</v>
      </c>
      <c r="E2461" s="4">
        <f t="shared" si="84"/>
        <v>0</v>
      </c>
      <c r="F2461" s="5" t="str">
        <f>IFERROR(D2461/C2461-1,"-")</f>
        <v>-</v>
      </c>
    </row>
    <row r="2462" spans="1:6" x14ac:dyDescent="0.25">
      <c r="A2462" s="24">
        <v>528854</v>
      </c>
      <c r="B2462" s="1" t="s">
        <v>332</v>
      </c>
      <c r="C2462" s="46">
        <v>60208</v>
      </c>
      <c r="D2462" s="46">
        <v>51406.6</v>
      </c>
      <c r="E2462" s="4">
        <f t="shared" si="84"/>
        <v>-8801.4000000000015</v>
      </c>
      <c r="F2462" s="10">
        <f t="shared" si="85"/>
        <v>-0.14618323146425727</v>
      </c>
    </row>
    <row r="2463" spans="1:6" x14ac:dyDescent="0.25">
      <c r="A2463" s="24">
        <v>528862</v>
      </c>
      <c r="B2463" s="1" t="s">
        <v>354</v>
      </c>
      <c r="C2463" s="46">
        <v>57175</v>
      </c>
      <c r="D2463" s="46">
        <v>49420.7</v>
      </c>
      <c r="E2463" s="4">
        <f t="shared" si="84"/>
        <v>-7754.3000000000029</v>
      </c>
      <c r="F2463" s="10">
        <f t="shared" si="85"/>
        <v>-0.13562396152164413</v>
      </c>
    </row>
    <row r="2464" spans="1:6" x14ac:dyDescent="0.25">
      <c r="A2464" s="24">
        <v>528871</v>
      </c>
      <c r="B2464" s="1" t="s">
        <v>1644</v>
      </c>
      <c r="C2464" s="46">
        <v>61693</v>
      </c>
      <c r="D2464" s="46">
        <v>79645.53</v>
      </c>
      <c r="E2464" s="4">
        <f t="shared" si="84"/>
        <v>17952.53</v>
      </c>
      <c r="F2464" s="5">
        <f t="shared" si="85"/>
        <v>0.29099784416384344</v>
      </c>
    </row>
    <row r="2465" spans="1:6" x14ac:dyDescent="0.25">
      <c r="A2465" s="24">
        <v>528889</v>
      </c>
      <c r="B2465" s="1" t="s">
        <v>2654</v>
      </c>
      <c r="C2465" s="46">
        <v>0</v>
      </c>
      <c r="D2465" s="46" t="s">
        <v>2</v>
      </c>
      <c r="E2465" s="4">
        <f t="shared" si="84"/>
        <v>0</v>
      </c>
      <c r="F2465" s="5" t="str">
        <f>IFERROR(D2465/C2465-1,"-")</f>
        <v>-</v>
      </c>
    </row>
    <row r="2466" spans="1:6" x14ac:dyDescent="0.25">
      <c r="A2466" s="24">
        <v>528897</v>
      </c>
      <c r="B2466" s="1" t="s">
        <v>779</v>
      </c>
      <c r="C2466" s="46">
        <v>24874</v>
      </c>
      <c r="D2466" s="46">
        <v>25045.64</v>
      </c>
      <c r="E2466" s="4">
        <f t="shared" si="84"/>
        <v>171.63999999999942</v>
      </c>
      <c r="F2466" s="5">
        <f t="shared" si="85"/>
        <v>6.9003779046392655E-3</v>
      </c>
    </row>
    <row r="2467" spans="1:6" x14ac:dyDescent="0.25">
      <c r="A2467" s="24">
        <v>528901</v>
      </c>
      <c r="B2467" s="1" t="s">
        <v>1861</v>
      </c>
      <c r="C2467" s="46">
        <v>85061</v>
      </c>
      <c r="D2467" s="46">
        <v>127494.54</v>
      </c>
      <c r="E2467" s="4">
        <f t="shared" si="84"/>
        <v>42433.539999999994</v>
      </c>
      <c r="F2467" s="5">
        <f t="shared" si="85"/>
        <v>0.49886011215480641</v>
      </c>
    </row>
    <row r="2468" spans="1:6" x14ac:dyDescent="0.25">
      <c r="A2468" s="24">
        <v>528919</v>
      </c>
      <c r="B2468" s="1" t="s">
        <v>1015</v>
      </c>
      <c r="C2468" s="46">
        <v>96403</v>
      </c>
      <c r="D2468" s="46">
        <v>102909.25</v>
      </c>
      <c r="E2468" s="4">
        <f t="shared" si="84"/>
        <v>6506.25</v>
      </c>
      <c r="F2468" s="5">
        <f t="shared" si="85"/>
        <v>6.7490119602087173E-2</v>
      </c>
    </row>
    <row r="2469" spans="1:6" x14ac:dyDescent="0.25">
      <c r="A2469" s="24">
        <v>528927</v>
      </c>
      <c r="B2469" s="1" t="s">
        <v>225</v>
      </c>
      <c r="C2469" s="46">
        <v>51296</v>
      </c>
      <c r="D2469" s="46">
        <v>40156.92</v>
      </c>
      <c r="E2469" s="4">
        <f t="shared" si="84"/>
        <v>-11139.080000000002</v>
      </c>
      <c r="F2469" s="10">
        <f t="shared" si="85"/>
        <v>-0.21715299438552715</v>
      </c>
    </row>
    <row r="2470" spans="1:6" x14ac:dyDescent="0.25">
      <c r="A2470" s="24">
        <v>528935</v>
      </c>
      <c r="B2470" s="1" t="s">
        <v>885</v>
      </c>
      <c r="C2470" s="46">
        <v>54277</v>
      </c>
      <c r="D2470" s="46">
        <v>56275.29</v>
      </c>
      <c r="E2470" s="4">
        <f t="shared" si="84"/>
        <v>1998.2900000000009</v>
      </c>
      <c r="F2470" s="5">
        <f t="shared" si="85"/>
        <v>3.6816515282716455E-2</v>
      </c>
    </row>
    <row r="2471" spans="1:6" x14ac:dyDescent="0.25">
      <c r="A2471" s="24">
        <v>528943</v>
      </c>
      <c r="B2471" s="1" t="s">
        <v>80</v>
      </c>
      <c r="C2471" s="46">
        <v>64809</v>
      </c>
      <c r="D2471" s="46">
        <v>39466.949999999997</v>
      </c>
      <c r="E2471" s="4">
        <f t="shared" si="84"/>
        <v>-25342.050000000003</v>
      </c>
      <c r="F2471" s="10">
        <f t="shared" si="85"/>
        <v>-0.39102670925334448</v>
      </c>
    </row>
    <row r="2472" spans="1:6" x14ac:dyDescent="0.25">
      <c r="A2472" s="24">
        <v>528951</v>
      </c>
      <c r="B2472" s="1" t="s">
        <v>167</v>
      </c>
      <c r="C2472" s="46">
        <v>70666</v>
      </c>
      <c r="D2472" s="46">
        <v>51872.17</v>
      </c>
      <c r="E2472" s="4">
        <f t="shared" si="84"/>
        <v>-18793.830000000002</v>
      </c>
      <c r="F2472" s="10">
        <f t="shared" si="85"/>
        <v>-0.26595293351824079</v>
      </c>
    </row>
    <row r="2473" spans="1:6" x14ac:dyDescent="0.25">
      <c r="A2473" s="24">
        <v>528960</v>
      </c>
      <c r="B2473" s="1" t="s">
        <v>175</v>
      </c>
      <c r="C2473" s="46">
        <v>85061</v>
      </c>
      <c r="D2473" s="46">
        <v>62997.479999999996</v>
      </c>
      <c r="E2473" s="4">
        <f t="shared" si="84"/>
        <v>-22063.520000000004</v>
      </c>
      <c r="F2473" s="10">
        <f t="shared" si="85"/>
        <v>-0.25938467687894573</v>
      </c>
    </row>
    <row r="2474" spans="1:6" x14ac:dyDescent="0.25">
      <c r="A2474" s="24">
        <v>528978</v>
      </c>
      <c r="B2474" s="1" t="s">
        <v>2655</v>
      </c>
      <c r="C2474" s="46">
        <v>0</v>
      </c>
      <c r="D2474" s="46" t="s">
        <v>2</v>
      </c>
      <c r="E2474" s="4">
        <f t="shared" si="84"/>
        <v>0</v>
      </c>
      <c r="F2474" s="5" t="str">
        <f>IFERROR(D2474/C2474-1,"-")</f>
        <v>-</v>
      </c>
    </row>
    <row r="2475" spans="1:6" x14ac:dyDescent="0.25">
      <c r="A2475" s="24">
        <v>528986</v>
      </c>
      <c r="B2475" s="1" t="s">
        <v>626</v>
      </c>
      <c r="C2475" s="46">
        <v>61693</v>
      </c>
      <c r="D2475" s="46">
        <v>59741.05</v>
      </c>
      <c r="E2475" s="4">
        <f t="shared" si="84"/>
        <v>-1951.9499999999971</v>
      </c>
      <c r="F2475" s="10">
        <f t="shared" si="85"/>
        <v>-3.1639732222456307E-2</v>
      </c>
    </row>
    <row r="2476" spans="1:6" x14ac:dyDescent="0.25">
      <c r="A2476" s="24">
        <v>528994</v>
      </c>
      <c r="B2476" s="1" t="s">
        <v>2656</v>
      </c>
      <c r="C2476" s="46">
        <v>0</v>
      </c>
      <c r="D2476" s="46" t="s">
        <v>2</v>
      </c>
      <c r="E2476" s="4">
        <f t="shared" si="84"/>
        <v>0</v>
      </c>
      <c r="F2476" s="5" t="str">
        <f>IFERROR(D2476/C2476-1,"-")</f>
        <v>-</v>
      </c>
    </row>
    <row r="2477" spans="1:6" x14ac:dyDescent="0.25">
      <c r="A2477" s="24">
        <v>529001</v>
      </c>
      <c r="B2477" s="1" t="s">
        <v>41</v>
      </c>
      <c r="C2477" s="46">
        <v>58660</v>
      </c>
      <c r="D2477" s="46">
        <v>28300.95</v>
      </c>
      <c r="E2477" s="4">
        <f t="shared" si="84"/>
        <v>-30359.05</v>
      </c>
      <c r="F2477" s="10">
        <f t="shared" si="85"/>
        <v>-0.51754261847937266</v>
      </c>
    </row>
    <row r="2478" spans="1:6" x14ac:dyDescent="0.25">
      <c r="A2478" s="24">
        <v>529010</v>
      </c>
      <c r="B2478" s="1" t="s">
        <v>2450</v>
      </c>
      <c r="C2478" s="46">
        <v>0</v>
      </c>
      <c r="D2478" s="46" t="s">
        <v>2</v>
      </c>
      <c r="E2478" s="4">
        <f t="shared" si="84"/>
        <v>0</v>
      </c>
      <c r="F2478" s="5" t="str">
        <f>IFERROR(D2478/C2478-1,"-")</f>
        <v>-</v>
      </c>
    </row>
    <row r="2479" spans="1:6" x14ac:dyDescent="0.25">
      <c r="A2479" s="24">
        <v>529028</v>
      </c>
      <c r="B2479" s="1" t="s">
        <v>2657</v>
      </c>
      <c r="C2479" s="46">
        <v>0</v>
      </c>
      <c r="D2479" s="46" t="s">
        <v>2</v>
      </c>
      <c r="E2479" s="4">
        <f t="shared" si="84"/>
        <v>0</v>
      </c>
      <c r="F2479" s="5" t="str">
        <f>IFERROR(D2479/C2479-1,"-")</f>
        <v>-</v>
      </c>
    </row>
    <row r="2480" spans="1:6" x14ac:dyDescent="0.25">
      <c r="A2480" s="24">
        <v>529036</v>
      </c>
      <c r="B2480" s="1" t="s">
        <v>144</v>
      </c>
      <c r="C2480" s="46">
        <v>34824</v>
      </c>
      <c r="D2480" s="46">
        <v>24585.34</v>
      </c>
      <c r="E2480" s="4">
        <f t="shared" si="84"/>
        <v>-10238.66</v>
      </c>
      <c r="F2480" s="10">
        <f t="shared" si="85"/>
        <v>-0.29401160119457848</v>
      </c>
    </row>
    <row r="2481" spans="1:6" x14ac:dyDescent="0.25">
      <c r="A2481" s="24">
        <v>529044</v>
      </c>
      <c r="B2481" s="1" t="s">
        <v>2658</v>
      </c>
      <c r="C2481" s="46">
        <v>0</v>
      </c>
      <c r="D2481" s="46" t="s">
        <v>2</v>
      </c>
      <c r="E2481" s="4">
        <f t="shared" si="84"/>
        <v>0</v>
      </c>
      <c r="F2481" s="5" t="str">
        <f>IFERROR(D2481/C2481-1,"-")</f>
        <v>-</v>
      </c>
    </row>
    <row r="2482" spans="1:6" x14ac:dyDescent="0.25">
      <c r="A2482" s="24">
        <v>529052</v>
      </c>
      <c r="B2482" s="1" t="s">
        <v>1081</v>
      </c>
      <c r="C2482" s="46">
        <v>34824</v>
      </c>
      <c r="D2482" s="46">
        <v>37751.279999999999</v>
      </c>
      <c r="E2482" s="4">
        <f t="shared" si="84"/>
        <v>2927.2799999999988</v>
      </c>
      <c r="F2482" s="5">
        <f t="shared" si="85"/>
        <v>8.4059269469331399E-2</v>
      </c>
    </row>
    <row r="2483" spans="1:6" x14ac:dyDescent="0.25">
      <c r="A2483" s="24">
        <v>529061</v>
      </c>
      <c r="B2483" s="1" t="s">
        <v>1869</v>
      </c>
      <c r="C2483" s="46">
        <v>0</v>
      </c>
      <c r="D2483" s="46" t="s">
        <v>2</v>
      </c>
      <c r="E2483" s="4">
        <f t="shared" si="84"/>
        <v>0</v>
      </c>
      <c r="F2483" s="5" t="str">
        <f>IFERROR(D2483/C2483-1,"-")</f>
        <v>-</v>
      </c>
    </row>
    <row r="2484" spans="1:6" x14ac:dyDescent="0.25">
      <c r="A2484" s="24">
        <v>529079</v>
      </c>
      <c r="B2484" s="1" t="s">
        <v>788</v>
      </c>
      <c r="C2484" s="46">
        <v>64809</v>
      </c>
      <c r="D2484" s="46">
        <v>65336.76</v>
      </c>
      <c r="E2484" s="4">
        <f t="shared" si="84"/>
        <v>527.76000000000204</v>
      </c>
      <c r="F2484" s="5">
        <f t="shared" si="85"/>
        <v>8.1433134286905684E-3</v>
      </c>
    </row>
    <row r="2485" spans="1:6" x14ac:dyDescent="0.25">
      <c r="A2485" s="24">
        <v>529087</v>
      </c>
      <c r="B2485" s="1" t="s">
        <v>2452</v>
      </c>
      <c r="C2485" s="46">
        <v>0</v>
      </c>
      <c r="D2485" s="46" t="s">
        <v>2</v>
      </c>
      <c r="E2485" s="4">
        <f t="shared" si="84"/>
        <v>0</v>
      </c>
      <c r="F2485" s="5" t="str">
        <f>IFERROR(D2485/C2485-1,"-")</f>
        <v>-</v>
      </c>
    </row>
    <row r="2486" spans="1:6" x14ac:dyDescent="0.25">
      <c r="A2486" s="24">
        <v>529095</v>
      </c>
      <c r="B2486" s="1" t="s">
        <v>2453</v>
      </c>
      <c r="C2486" s="46">
        <v>0</v>
      </c>
      <c r="D2486" s="46" t="s">
        <v>2</v>
      </c>
      <c r="E2486" s="4">
        <f t="shared" si="84"/>
        <v>0</v>
      </c>
      <c r="F2486" s="5" t="str">
        <f>IFERROR(D2486/C2486-1,"-")</f>
        <v>-</v>
      </c>
    </row>
    <row r="2487" spans="1:6" x14ac:dyDescent="0.25">
      <c r="A2487" s="24">
        <v>529109</v>
      </c>
      <c r="B2487" s="1" t="s">
        <v>2648</v>
      </c>
      <c r="C2487" s="46">
        <v>0</v>
      </c>
      <c r="D2487" s="46" t="s">
        <v>2</v>
      </c>
      <c r="E2487" s="4">
        <f t="shared" si="84"/>
        <v>0</v>
      </c>
      <c r="F2487" s="5" t="str">
        <f>IFERROR(D2487/C2487-1,"-")</f>
        <v>-</v>
      </c>
    </row>
    <row r="2488" spans="1:6" x14ac:dyDescent="0.25">
      <c r="A2488" s="24">
        <v>529117</v>
      </c>
      <c r="B2488" s="1" t="s">
        <v>2652</v>
      </c>
      <c r="C2488" s="46">
        <v>0</v>
      </c>
      <c r="D2488" s="46" t="s">
        <v>2</v>
      </c>
      <c r="E2488" s="4">
        <f t="shared" si="84"/>
        <v>0</v>
      </c>
      <c r="F2488" s="5" t="str">
        <f>IFERROR(D2488/C2488-1,"-")</f>
        <v>-</v>
      </c>
    </row>
    <row r="2489" spans="1:6" x14ac:dyDescent="0.25">
      <c r="A2489" s="24">
        <v>529125</v>
      </c>
      <c r="B2489" s="1" t="s">
        <v>215</v>
      </c>
      <c r="C2489" s="46">
        <v>410912</v>
      </c>
      <c r="D2489" s="46">
        <v>318442.76</v>
      </c>
      <c r="E2489" s="4">
        <f t="shared" si="84"/>
        <v>-92469.239999999991</v>
      </c>
      <c r="F2489" s="10">
        <f t="shared" si="85"/>
        <v>-0.22503416789969621</v>
      </c>
    </row>
    <row r="2490" spans="1:6" x14ac:dyDescent="0.25">
      <c r="A2490" s="24">
        <v>529133</v>
      </c>
      <c r="B2490" s="1" t="s">
        <v>863</v>
      </c>
      <c r="C2490" s="46">
        <v>181464</v>
      </c>
      <c r="D2490" s="46">
        <v>186793.11</v>
      </c>
      <c r="E2490" s="4">
        <f t="shared" si="84"/>
        <v>5329.109999999986</v>
      </c>
      <c r="F2490" s="5">
        <f t="shared" si="85"/>
        <v>2.9367312524798184E-2</v>
      </c>
    </row>
    <row r="2491" spans="1:6" x14ac:dyDescent="0.25">
      <c r="A2491" s="24">
        <v>529141</v>
      </c>
      <c r="B2491" s="1" t="s">
        <v>295</v>
      </c>
      <c r="C2491" s="46">
        <v>167215</v>
      </c>
      <c r="D2491" s="46">
        <v>139130.28000000003</v>
      </c>
      <c r="E2491" s="4">
        <f t="shared" si="84"/>
        <v>-28084.719999999972</v>
      </c>
      <c r="F2491" s="10">
        <f t="shared" si="85"/>
        <v>-0.16795574559698578</v>
      </c>
    </row>
    <row r="2492" spans="1:6" x14ac:dyDescent="0.25">
      <c r="A2492" s="24">
        <v>529150</v>
      </c>
      <c r="B2492" s="1" t="s">
        <v>664</v>
      </c>
      <c r="C2492" s="46">
        <v>73824</v>
      </c>
      <c r="D2492" s="46">
        <v>72253.820000000007</v>
      </c>
      <c r="E2492" s="4">
        <f t="shared" si="84"/>
        <v>-1570.179999999993</v>
      </c>
      <c r="F2492" s="10">
        <f t="shared" si="85"/>
        <v>-2.1269234937147719E-2</v>
      </c>
    </row>
    <row r="2493" spans="1:6" x14ac:dyDescent="0.25">
      <c r="A2493" s="24">
        <v>529168</v>
      </c>
      <c r="B2493" s="1" t="s">
        <v>837</v>
      </c>
      <c r="C2493" s="46">
        <v>102666</v>
      </c>
      <c r="D2493" s="46">
        <v>104743.79000000001</v>
      </c>
      <c r="E2493" s="4">
        <f t="shared" si="84"/>
        <v>2077.7900000000081</v>
      </c>
      <c r="F2493" s="5">
        <f t="shared" si="85"/>
        <v>2.0238345703543548E-2</v>
      </c>
    </row>
    <row r="2494" spans="1:6" x14ac:dyDescent="0.25">
      <c r="A2494" s="24">
        <v>529176</v>
      </c>
      <c r="B2494" s="1" t="s">
        <v>209</v>
      </c>
      <c r="C2494" s="46">
        <v>235731</v>
      </c>
      <c r="D2494" s="46">
        <v>181285.93</v>
      </c>
      <c r="E2494" s="4">
        <f t="shared" si="84"/>
        <v>-54445.070000000007</v>
      </c>
      <c r="F2494" s="10">
        <f t="shared" si="85"/>
        <v>-0.23096270749286263</v>
      </c>
    </row>
    <row r="2495" spans="1:6" x14ac:dyDescent="0.25">
      <c r="A2495" s="24">
        <v>529184</v>
      </c>
      <c r="B2495" s="1" t="s">
        <v>2519</v>
      </c>
      <c r="C2495" s="46">
        <v>0</v>
      </c>
      <c r="D2495" s="46" t="s">
        <v>2</v>
      </c>
      <c r="E2495" s="4">
        <f t="shared" si="84"/>
        <v>0</v>
      </c>
      <c r="F2495" s="5" t="str">
        <f>IFERROR(D2495/C2495-1,"-")</f>
        <v>-</v>
      </c>
    </row>
    <row r="2496" spans="1:6" x14ac:dyDescent="0.25">
      <c r="A2496" s="24">
        <v>529192</v>
      </c>
      <c r="B2496" s="1" t="s">
        <v>675</v>
      </c>
      <c r="C2496" s="46">
        <v>119283</v>
      </c>
      <c r="D2496" s="46">
        <v>117059.95999999999</v>
      </c>
      <c r="E2496" s="4">
        <f t="shared" si="84"/>
        <v>-2223.0400000000081</v>
      </c>
      <c r="F2496" s="10">
        <f t="shared" si="85"/>
        <v>-1.8636687541393249E-2</v>
      </c>
    </row>
    <row r="2497" spans="1:6" x14ac:dyDescent="0.25">
      <c r="A2497" s="24">
        <v>529206</v>
      </c>
      <c r="B2497" s="1" t="s">
        <v>2649</v>
      </c>
      <c r="C2497" s="46">
        <v>0</v>
      </c>
      <c r="D2497" s="46" t="s">
        <v>2</v>
      </c>
      <c r="E2497" s="4">
        <f t="shared" si="84"/>
        <v>0</v>
      </c>
      <c r="F2497" s="5" t="str">
        <f>IFERROR(D2497/C2497-1,"-")</f>
        <v>-</v>
      </c>
    </row>
    <row r="2498" spans="1:6" x14ac:dyDescent="0.25">
      <c r="A2498" s="24">
        <v>529214</v>
      </c>
      <c r="B2498" s="1" t="s">
        <v>2650</v>
      </c>
      <c r="C2498" s="46">
        <v>0</v>
      </c>
      <c r="D2498" s="46" t="s">
        <v>2</v>
      </c>
      <c r="E2498" s="4">
        <f t="shared" si="84"/>
        <v>0</v>
      </c>
      <c r="F2498" s="5" t="str">
        <f>IFERROR(D2498/C2498-1,"-")</f>
        <v>-</v>
      </c>
    </row>
    <row r="2499" spans="1:6" x14ac:dyDescent="0.25">
      <c r="A2499" s="24">
        <v>529222</v>
      </c>
      <c r="B2499" s="1" t="s">
        <v>141</v>
      </c>
      <c r="C2499" s="46">
        <v>255579</v>
      </c>
      <c r="D2499" s="46">
        <v>179472.98</v>
      </c>
      <c r="E2499" s="4">
        <f t="shared" si="84"/>
        <v>-76106.01999999999</v>
      </c>
      <c r="F2499" s="10">
        <f t="shared" si="85"/>
        <v>-0.29777884724488313</v>
      </c>
    </row>
    <row r="2500" spans="1:6" x14ac:dyDescent="0.25">
      <c r="A2500" s="24">
        <v>529231</v>
      </c>
      <c r="B2500" s="1" t="s">
        <v>2651</v>
      </c>
      <c r="C2500" s="46">
        <v>0</v>
      </c>
      <c r="D2500" s="46" t="s">
        <v>2</v>
      </c>
      <c r="E2500" s="4">
        <f t="shared" ref="E2500:E2563" si="86">D2500-C2500</f>
        <v>0</v>
      </c>
      <c r="F2500" s="5" t="str">
        <f>IFERROR(D2500/C2500-1,"-")</f>
        <v>-</v>
      </c>
    </row>
    <row r="2501" spans="1:6" x14ac:dyDescent="0.25">
      <c r="A2501" s="24">
        <v>529249</v>
      </c>
      <c r="B2501" s="1" t="s">
        <v>1919</v>
      </c>
      <c r="C2501" s="46">
        <v>44774</v>
      </c>
      <c r="D2501" s="46">
        <v>71812.44</v>
      </c>
      <c r="E2501" s="4">
        <f t="shared" si="86"/>
        <v>27038.440000000002</v>
      </c>
      <c r="F2501" s="5">
        <f t="shared" ref="F2501:F2563" si="87">IFERROR(D2501/C2501-1,"N/A")</f>
        <v>0.60388707732166003</v>
      </c>
    </row>
    <row r="2502" spans="1:6" x14ac:dyDescent="0.25">
      <c r="A2502" s="24">
        <v>529257</v>
      </c>
      <c r="B2502" s="1" t="s">
        <v>1510</v>
      </c>
      <c r="C2502" s="46">
        <v>110580</v>
      </c>
      <c r="D2502" s="46">
        <v>135311.13</v>
      </c>
      <c r="E2502" s="4">
        <f t="shared" si="86"/>
        <v>24731.130000000005</v>
      </c>
      <c r="F2502" s="5">
        <f t="shared" si="87"/>
        <v>0.22364921323928377</v>
      </c>
    </row>
    <row r="2503" spans="1:6" x14ac:dyDescent="0.25">
      <c r="A2503" s="24">
        <v>529265</v>
      </c>
      <c r="B2503" s="1" t="s">
        <v>1708</v>
      </c>
      <c r="C2503" s="46">
        <v>323233</v>
      </c>
      <c r="D2503" s="46">
        <v>428864.64999999997</v>
      </c>
      <c r="E2503" s="4">
        <f t="shared" si="86"/>
        <v>105631.64999999997</v>
      </c>
      <c r="F2503" s="5">
        <f t="shared" si="87"/>
        <v>0.32679723295579333</v>
      </c>
    </row>
    <row r="2504" spans="1:6" x14ac:dyDescent="0.25">
      <c r="A2504" s="24">
        <v>529273</v>
      </c>
      <c r="B2504" s="1" t="s">
        <v>253</v>
      </c>
      <c r="C2504" s="46">
        <v>0</v>
      </c>
      <c r="D2504" s="46" t="s">
        <v>2</v>
      </c>
      <c r="E2504" s="4">
        <f t="shared" si="86"/>
        <v>0</v>
      </c>
      <c r="F2504" s="5" t="str">
        <f>IFERROR(D2504/C2504-1,"-")</f>
        <v>-</v>
      </c>
    </row>
    <row r="2505" spans="1:6" x14ac:dyDescent="0.25">
      <c r="A2505" s="24">
        <v>529281</v>
      </c>
      <c r="B2505" s="1" t="s">
        <v>2653</v>
      </c>
      <c r="C2505" s="46">
        <v>0</v>
      </c>
      <c r="D2505" s="46" t="s">
        <v>2</v>
      </c>
      <c r="E2505" s="4">
        <f t="shared" si="86"/>
        <v>0</v>
      </c>
      <c r="F2505" s="5" t="str">
        <f>IFERROR(D2505/C2505-1,"-")</f>
        <v>-</v>
      </c>
    </row>
    <row r="2506" spans="1:6" x14ac:dyDescent="0.25">
      <c r="A2506" s="24">
        <v>529290</v>
      </c>
      <c r="B2506" s="1" t="s">
        <v>168</v>
      </c>
      <c r="C2506" s="46">
        <v>49749</v>
      </c>
      <c r="D2506" s="46">
        <v>36576.9</v>
      </c>
      <c r="E2506" s="4">
        <f t="shared" si="86"/>
        <v>-13172.099999999999</v>
      </c>
      <c r="F2506" s="10">
        <f t="shared" si="87"/>
        <v>-0.26477115117891814</v>
      </c>
    </row>
    <row r="2507" spans="1:6" x14ac:dyDescent="0.25">
      <c r="A2507" s="24">
        <v>542652</v>
      </c>
      <c r="B2507" s="1" t="s">
        <v>1701</v>
      </c>
      <c r="C2507" s="46">
        <v>1763065</v>
      </c>
      <c r="D2507" s="46">
        <v>2330847.8499999996</v>
      </c>
      <c r="E2507" s="4">
        <f t="shared" si="86"/>
        <v>567782.84999999963</v>
      </c>
      <c r="F2507" s="5">
        <f t="shared" si="87"/>
        <v>0.32204306137323324</v>
      </c>
    </row>
    <row r="2508" spans="1:6" x14ac:dyDescent="0.25">
      <c r="A2508" s="24">
        <v>542661</v>
      </c>
      <c r="B2508" s="1" t="s">
        <v>2112</v>
      </c>
      <c r="C2508" s="46">
        <v>0</v>
      </c>
      <c r="D2508" s="46" t="s">
        <v>2</v>
      </c>
      <c r="E2508" s="4">
        <f t="shared" si="86"/>
        <v>0</v>
      </c>
      <c r="F2508" s="5" t="str">
        <f>IFERROR(D2508/C2508-1,"-")</f>
        <v>-</v>
      </c>
    </row>
    <row r="2509" spans="1:6" x14ac:dyDescent="0.25">
      <c r="A2509" s="24">
        <v>542695</v>
      </c>
      <c r="B2509" s="1" t="s">
        <v>2113</v>
      </c>
      <c r="C2509" s="46">
        <v>0</v>
      </c>
      <c r="D2509" s="46" t="s">
        <v>2</v>
      </c>
      <c r="E2509" s="4">
        <f t="shared" si="86"/>
        <v>0</v>
      </c>
      <c r="F2509" s="5" t="str">
        <f>IFERROR(D2509/C2509-1,"-")</f>
        <v>-</v>
      </c>
    </row>
    <row r="2510" spans="1:6" x14ac:dyDescent="0.25">
      <c r="A2510" s="24">
        <v>542709</v>
      </c>
      <c r="B2510" s="1" t="s">
        <v>2114</v>
      </c>
      <c r="C2510" s="46">
        <v>0</v>
      </c>
      <c r="D2510" s="46" t="s">
        <v>2</v>
      </c>
      <c r="E2510" s="4">
        <f t="shared" si="86"/>
        <v>0</v>
      </c>
      <c r="F2510" s="5" t="str">
        <f>IFERROR(D2510/C2510-1,"-")</f>
        <v>-</v>
      </c>
    </row>
    <row r="2511" spans="1:6" x14ac:dyDescent="0.25">
      <c r="A2511" s="24">
        <v>542717</v>
      </c>
      <c r="B2511" s="1" t="s">
        <v>977</v>
      </c>
      <c r="C2511" s="46">
        <v>167682</v>
      </c>
      <c r="D2511" s="46">
        <v>177337.5</v>
      </c>
      <c r="E2511" s="4">
        <f t="shared" si="86"/>
        <v>9655.5</v>
      </c>
      <c r="F2511" s="5">
        <f t="shared" si="87"/>
        <v>5.7582209181665345E-2</v>
      </c>
    </row>
    <row r="2512" spans="1:6" x14ac:dyDescent="0.25">
      <c r="A2512" s="24">
        <v>542733</v>
      </c>
      <c r="B2512" s="1" t="s">
        <v>1500</v>
      </c>
      <c r="C2512" s="46">
        <v>340443</v>
      </c>
      <c r="D2512" s="46">
        <v>415058.73</v>
      </c>
      <c r="E2512" s="4">
        <f t="shared" si="86"/>
        <v>74615.729999999981</v>
      </c>
      <c r="F2512" s="5">
        <f t="shared" si="87"/>
        <v>0.21917246058811601</v>
      </c>
    </row>
    <row r="2513" spans="1:6" x14ac:dyDescent="0.25">
      <c r="A2513" s="24">
        <v>542741</v>
      </c>
      <c r="B2513" s="1" t="s">
        <v>2006</v>
      </c>
      <c r="C2513" s="46">
        <v>0</v>
      </c>
      <c r="D2513" s="46" t="s">
        <v>2</v>
      </c>
      <c r="E2513" s="4">
        <f t="shared" si="86"/>
        <v>0</v>
      </c>
      <c r="F2513" s="5" t="str">
        <f>IFERROR(D2513/C2513-1,"-")</f>
        <v>-</v>
      </c>
    </row>
    <row r="2514" spans="1:6" x14ac:dyDescent="0.25">
      <c r="A2514" s="24">
        <v>542776</v>
      </c>
      <c r="B2514" s="1" t="s">
        <v>2007</v>
      </c>
      <c r="C2514" s="46">
        <v>0</v>
      </c>
      <c r="D2514" s="46" t="s">
        <v>2</v>
      </c>
      <c r="E2514" s="4">
        <f t="shared" si="86"/>
        <v>0</v>
      </c>
      <c r="F2514" s="5" t="str">
        <f>IFERROR(D2514/C2514-1,"-")</f>
        <v>-</v>
      </c>
    </row>
    <row r="2515" spans="1:6" x14ac:dyDescent="0.25">
      <c r="A2515" s="24">
        <v>542792</v>
      </c>
      <c r="B2515" s="1" t="s">
        <v>2115</v>
      </c>
      <c r="C2515" s="46">
        <v>0</v>
      </c>
      <c r="D2515" s="46" t="s">
        <v>2</v>
      </c>
      <c r="E2515" s="4">
        <f t="shared" si="86"/>
        <v>0</v>
      </c>
      <c r="F2515" s="5" t="str">
        <f>IFERROR(D2515/C2515-1,"-")</f>
        <v>-</v>
      </c>
    </row>
    <row r="2516" spans="1:6" x14ac:dyDescent="0.25">
      <c r="A2516" s="24">
        <v>542806</v>
      </c>
      <c r="B2516" s="1" t="s">
        <v>1518</v>
      </c>
      <c r="C2516" s="46">
        <v>0</v>
      </c>
      <c r="D2516" s="46" t="s">
        <v>2</v>
      </c>
      <c r="E2516" s="4">
        <f t="shared" si="86"/>
        <v>0</v>
      </c>
      <c r="F2516" s="5" t="str">
        <f>IFERROR(D2516/C2516-1,"-")</f>
        <v>-</v>
      </c>
    </row>
    <row r="2517" spans="1:6" x14ac:dyDescent="0.25">
      <c r="A2517" s="24">
        <v>542822</v>
      </c>
      <c r="B2517" s="1" t="s">
        <v>516</v>
      </c>
      <c r="C2517" s="46">
        <v>170320</v>
      </c>
      <c r="D2517" s="46">
        <v>157649.15</v>
      </c>
      <c r="E2517" s="4">
        <f t="shared" si="86"/>
        <v>-12670.850000000006</v>
      </c>
      <c r="F2517" s="10">
        <f t="shared" si="87"/>
        <v>-7.4394375293565074E-2</v>
      </c>
    </row>
    <row r="2518" spans="1:6" x14ac:dyDescent="0.25">
      <c r="A2518" s="24">
        <v>542849</v>
      </c>
      <c r="B2518" s="1" t="s">
        <v>1413</v>
      </c>
      <c r="C2518" s="46">
        <v>54277</v>
      </c>
      <c r="D2518" s="46">
        <v>64231.08</v>
      </c>
      <c r="E2518" s="4">
        <f t="shared" si="86"/>
        <v>9954.0800000000017</v>
      </c>
      <c r="F2518" s="5">
        <f t="shared" si="87"/>
        <v>0.18339407115352735</v>
      </c>
    </row>
    <row r="2519" spans="1:6" x14ac:dyDescent="0.25">
      <c r="A2519" s="24">
        <v>542857</v>
      </c>
      <c r="B2519" s="1" t="s">
        <v>2008</v>
      </c>
      <c r="C2519" s="46">
        <v>0</v>
      </c>
      <c r="D2519" s="46" t="s">
        <v>2</v>
      </c>
      <c r="E2519" s="4">
        <f t="shared" si="86"/>
        <v>0</v>
      </c>
      <c r="F2519" s="5" t="str">
        <f>IFERROR(D2519/C2519-1,"-")</f>
        <v>-</v>
      </c>
    </row>
    <row r="2520" spans="1:6" x14ac:dyDescent="0.25">
      <c r="A2520" s="24">
        <v>542873</v>
      </c>
      <c r="B2520" s="1" t="s">
        <v>531</v>
      </c>
      <c r="C2520" s="46">
        <v>113415</v>
      </c>
      <c r="D2520" s="46">
        <v>105466.06</v>
      </c>
      <c r="E2520" s="4">
        <f t="shared" si="86"/>
        <v>-7948.9400000000023</v>
      </c>
      <c r="F2520" s="10">
        <f t="shared" si="87"/>
        <v>-7.0087201869241333E-2</v>
      </c>
    </row>
    <row r="2521" spans="1:6" x14ac:dyDescent="0.25">
      <c r="A2521" s="24">
        <v>542881</v>
      </c>
      <c r="B2521" s="1" t="s">
        <v>2116</v>
      </c>
      <c r="C2521" s="47">
        <v>0</v>
      </c>
      <c r="D2521" s="47">
        <v>82.48</v>
      </c>
      <c r="E2521" s="34">
        <f t="shared" si="86"/>
        <v>82.48</v>
      </c>
      <c r="F2521" s="5" t="str">
        <f>IFERROR(D2521/C2521-1,"-")</f>
        <v>-</v>
      </c>
    </row>
    <row r="2522" spans="1:6" x14ac:dyDescent="0.25">
      <c r="A2522" s="24">
        <v>542890</v>
      </c>
      <c r="B2522" s="1" t="s">
        <v>2009</v>
      </c>
      <c r="C2522" s="46">
        <v>0</v>
      </c>
      <c r="D2522" s="46" t="s">
        <v>2</v>
      </c>
      <c r="E2522" s="4">
        <f t="shared" si="86"/>
        <v>0</v>
      </c>
      <c r="F2522" s="5" t="str">
        <f>IFERROR(D2522/C2522-1,"-")</f>
        <v>-</v>
      </c>
    </row>
    <row r="2523" spans="1:6" x14ac:dyDescent="0.25">
      <c r="A2523" s="24">
        <v>542920</v>
      </c>
      <c r="B2523" s="1" t="s">
        <v>2010</v>
      </c>
      <c r="C2523" s="46">
        <v>0</v>
      </c>
      <c r="D2523" s="46" t="s">
        <v>2</v>
      </c>
      <c r="E2523" s="4">
        <f t="shared" si="86"/>
        <v>0</v>
      </c>
      <c r="F2523" s="5" t="str">
        <f>IFERROR(D2523/C2523-1,"-")</f>
        <v>-</v>
      </c>
    </row>
    <row r="2524" spans="1:6" x14ac:dyDescent="0.25">
      <c r="A2524" s="24">
        <v>542938</v>
      </c>
      <c r="B2524" s="1" t="s">
        <v>319</v>
      </c>
      <c r="C2524" s="46">
        <v>133263</v>
      </c>
      <c r="D2524" s="46">
        <v>112754.97</v>
      </c>
      <c r="E2524" s="4">
        <f t="shared" si="86"/>
        <v>-20508.03</v>
      </c>
      <c r="F2524" s="10">
        <f t="shared" si="87"/>
        <v>-0.15389140271493207</v>
      </c>
    </row>
    <row r="2525" spans="1:6" x14ac:dyDescent="0.25">
      <c r="A2525" s="24">
        <v>542954</v>
      </c>
      <c r="B2525" s="1" t="s">
        <v>1716</v>
      </c>
      <c r="C2525" s="46">
        <v>69275</v>
      </c>
      <c r="D2525" s="46">
        <v>92151.48000000001</v>
      </c>
      <c r="E2525" s="4">
        <f t="shared" si="86"/>
        <v>22876.48000000001</v>
      </c>
      <c r="F2525" s="5">
        <f t="shared" si="87"/>
        <v>0.3302270660411406</v>
      </c>
    </row>
    <row r="2526" spans="1:6" x14ac:dyDescent="0.25">
      <c r="A2526" s="24">
        <v>542962</v>
      </c>
      <c r="B2526" s="1" t="s">
        <v>575</v>
      </c>
      <c r="C2526" s="46">
        <v>82423</v>
      </c>
      <c r="D2526" s="46">
        <v>78150.09</v>
      </c>
      <c r="E2526" s="4">
        <f t="shared" si="86"/>
        <v>-4272.9100000000035</v>
      </c>
      <c r="F2526" s="10">
        <f t="shared" si="87"/>
        <v>-5.1841233636242379E-2</v>
      </c>
    </row>
    <row r="2527" spans="1:6" x14ac:dyDescent="0.25">
      <c r="A2527" s="24">
        <v>542971</v>
      </c>
      <c r="B2527" s="1" t="s">
        <v>1471</v>
      </c>
      <c r="C2527" s="46">
        <v>75340</v>
      </c>
      <c r="D2527" s="46">
        <v>91198.66</v>
      </c>
      <c r="E2527" s="4">
        <f t="shared" si="86"/>
        <v>15858.660000000003</v>
      </c>
      <c r="F2527" s="5">
        <f t="shared" si="87"/>
        <v>0.21049455800371653</v>
      </c>
    </row>
    <row r="2528" spans="1:6" x14ac:dyDescent="0.25">
      <c r="A2528" s="24">
        <v>543004</v>
      </c>
      <c r="B2528" s="1" t="s">
        <v>1581</v>
      </c>
      <c r="C2528" s="46">
        <v>218521</v>
      </c>
      <c r="D2528" s="46">
        <v>274986.15000000002</v>
      </c>
      <c r="E2528" s="4">
        <f t="shared" si="86"/>
        <v>56465.150000000023</v>
      </c>
      <c r="F2528" s="5">
        <f t="shared" si="87"/>
        <v>0.25839690464532028</v>
      </c>
    </row>
    <row r="2529" spans="1:6" x14ac:dyDescent="0.25">
      <c r="A2529" s="24">
        <v>543039</v>
      </c>
      <c r="B2529" s="1" t="s">
        <v>876</v>
      </c>
      <c r="C2529" s="46">
        <v>61693</v>
      </c>
      <c r="D2529" s="46">
        <v>63815.009999999995</v>
      </c>
      <c r="E2529" s="4">
        <f t="shared" si="86"/>
        <v>2122.0099999999948</v>
      </c>
      <c r="F2529" s="5">
        <f t="shared" si="87"/>
        <v>3.4396284829721235E-2</v>
      </c>
    </row>
    <row r="2530" spans="1:6" x14ac:dyDescent="0.25">
      <c r="A2530" s="24">
        <v>543047</v>
      </c>
      <c r="B2530" s="1" t="s">
        <v>1190</v>
      </c>
      <c r="C2530" s="46">
        <v>141769</v>
      </c>
      <c r="D2530" s="46">
        <v>157895.29</v>
      </c>
      <c r="E2530" s="4">
        <f t="shared" si="86"/>
        <v>16126.290000000008</v>
      </c>
      <c r="F2530" s="5">
        <f t="shared" si="87"/>
        <v>0.11375046730949645</v>
      </c>
    </row>
    <row r="2531" spans="1:6" x14ac:dyDescent="0.25">
      <c r="A2531" s="24">
        <v>543055</v>
      </c>
      <c r="B2531" s="1" t="s">
        <v>627</v>
      </c>
      <c r="C2531" s="46">
        <v>66304</v>
      </c>
      <c r="D2531" s="46">
        <v>64216.829999999994</v>
      </c>
      <c r="E2531" s="4">
        <f t="shared" si="86"/>
        <v>-2087.1700000000055</v>
      </c>
      <c r="F2531" s="10">
        <f t="shared" si="87"/>
        <v>-3.1478794642857189E-2</v>
      </c>
    </row>
    <row r="2532" spans="1:6" x14ac:dyDescent="0.25">
      <c r="A2532" s="24">
        <v>543063</v>
      </c>
      <c r="B2532" s="1" t="s">
        <v>881</v>
      </c>
      <c r="C2532" s="46">
        <v>67634</v>
      </c>
      <c r="D2532" s="46">
        <v>70072.290000000008</v>
      </c>
      <c r="E2532" s="4">
        <f t="shared" si="86"/>
        <v>2438.2900000000081</v>
      </c>
      <c r="F2532" s="5">
        <f t="shared" si="87"/>
        <v>3.6051246414525284E-2</v>
      </c>
    </row>
    <row r="2533" spans="1:6" x14ac:dyDescent="0.25">
      <c r="A2533" s="24">
        <v>543071</v>
      </c>
      <c r="B2533" s="1" t="s">
        <v>1021</v>
      </c>
      <c r="C2533" s="46">
        <v>119086</v>
      </c>
      <c r="D2533" s="46">
        <v>127259.06999999999</v>
      </c>
      <c r="E2533" s="4">
        <f t="shared" si="86"/>
        <v>8173.0699999999924</v>
      </c>
      <c r="F2533" s="5">
        <f t="shared" si="87"/>
        <v>6.8631661152444456E-2</v>
      </c>
    </row>
    <row r="2534" spans="1:6" x14ac:dyDescent="0.25">
      <c r="A2534" s="24">
        <v>543080</v>
      </c>
      <c r="B2534" s="1" t="s">
        <v>1676</v>
      </c>
      <c r="C2534" s="46">
        <v>61693</v>
      </c>
      <c r="D2534" s="46">
        <v>80770.17</v>
      </c>
      <c r="E2534" s="4">
        <f t="shared" si="86"/>
        <v>19077.169999999998</v>
      </c>
      <c r="F2534" s="5">
        <f t="shared" si="87"/>
        <v>0.30922746502844722</v>
      </c>
    </row>
    <row r="2535" spans="1:6" x14ac:dyDescent="0.25">
      <c r="A2535" s="24">
        <v>543101</v>
      </c>
      <c r="B2535" s="1" t="s">
        <v>1706</v>
      </c>
      <c r="C2535" s="46">
        <v>104909</v>
      </c>
      <c r="D2535" s="46">
        <v>139040.84</v>
      </c>
      <c r="E2535" s="4">
        <f t="shared" si="86"/>
        <v>34131.839999999997</v>
      </c>
      <c r="F2535" s="5">
        <f t="shared" si="87"/>
        <v>0.32534711035278185</v>
      </c>
    </row>
    <row r="2536" spans="1:6" x14ac:dyDescent="0.25">
      <c r="A2536" s="24">
        <v>543110</v>
      </c>
      <c r="B2536" s="1" t="s">
        <v>2118</v>
      </c>
      <c r="C2536" s="47">
        <v>0</v>
      </c>
      <c r="D2536" s="47">
        <v>22.799999999999997</v>
      </c>
      <c r="E2536" s="34">
        <f t="shared" si="86"/>
        <v>22.799999999999997</v>
      </c>
      <c r="F2536" s="5" t="str">
        <f>IFERROR(D2536/C2536-1,"-")</f>
        <v>-</v>
      </c>
    </row>
    <row r="2537" spans="1:6" x14ac:dyDescent="0.25">
      <c r="A2537" s="24">
        <v>543136</v>
      </c>
      <c r="B2537" s="1" t="s">
        <v>1974</v>
      </c>
      <c r="C2537" s="46">
        <v>34824</v>
      </c>
      <c r="D2537" s="46">
        <v>73206.849999999991</v>
      </c>
      <c r="E2537" s="4">
        <f t="shared" si="86"/>
        <v>38382.849999999991</v>
      </c>
      <c r="F2537" s="5">
        <f t="shared" si="87"/>
        <v>1.1021953250631746</v>
      </c>
    </row>
    <row r="2538" spans="1:6" x14ac:dyDescent="0.25">
      <c r="A2538" s="24">
        <v>543144</v>
      </c>
      <c r="B2538" s="1" t="s">
        <v>2660</v>
      </c>
      <c r="C2538" s="46">
        <v>0</v>
      </c>
      <c r="D2538" s="46" t="s">
        <v>2</v>
      </c>
      <c r="E2538" s="4">
        <f t="shared" si="86"/>
        <v>0</v>
      </c>
      <c r="F2538" s="5" t="str">
        <f>IFERROR(D2538/C2538-1,"-")</f>
        <v>-</v>
      </c>
    </row>
    <row r="2539" spans="1:6" x14ac:dyDescent="0.25">
      <c r="A2539" s="24">
        <v>543152</v>
      </c>
      <c r="B2539" s="1" t="s">
        <v>297</v>
      </c>
      <c r="C2539" s="46">
        <v>99664</v>
      </c>
      <c r="D2539" s="46">
        <v>82941.53</v>
      </c>
      <c r="E2539" s="4">
        <f t="shared" si="86"/>
        <v>-16722.47</v>
      </c>
      <c r="F2539" s="10">
        <f t="shared" si="87"/>
        <v>-0.16778846925670254</v>
      </c>
    </row>
    <row r="2540" spans="1:6" x14ac:dyDescent="0.25">
      <c r="A2540" s="24">
        <v>543161</v>
      </c>
      <c r="B2540" s="1" t="s">
        <v>1788</v>
      </c>
      <c r="C2540" s="46">
        <v>99238</v>
      </c>
      <c r="D2540" s="46">
        <v>139461.97999999998</v>
      </c>
      <c r="E2540" s="4">
        <f t="shared" si="86"/>
        <v>40223.979999999981</v>
      </c>
      <c r="F2540" s="5">
        <f t="shared" si="87"/>
        <v>0.4053284024264896</v>
      </c>
    </row>
    <row r="2541" spans="1:6" x14ac:dyDescent="0.25">
      <c r="A2541" s="24">
        <v>543179</v>
      </c>
      <c r="B2541" s="1" t="s">
        <v>1456</v>
      </c>
      <c r="C2541" s="46">
        <v>66304</v>
      </c>
      <c r="D2541" s="46">
        <v>79958.539999999994</v>
      </c>
      <c r="E2541" s="4">
        <f t="shared" si="86"/>
        <v>13654.539999999994</v>
      </c>
      <c r="F2541" s="5">
        <f t="shared" si="87"/>
        <v>0.20593840492277993</v>
      </c>
    </row>
    <row r="2542" spans="1:6" x14ac:dyDescent="0.25">
      <c r="A2542" s="24">
        <v>543187</v>
      </c>
      <c r="B2542" s="1" t="s">
        <v>1187</v>
      </c>
      <c r="C2542" s="46">
        <v>127592</v>
      </c>
      <c r="D2542" s="46">
        <v>142012.74</v>
      </c>
      <c r="E2542" s="4">
        <f t="shared" si="86"/>
        <v>14420.739999999991</v>
      </c>
      <c r="F2542" s="5">
        <f t="shared" si="87"/>
        <v>0.11302228979873341</v>
      </c>
    </row>
    <row r="2543" spans="1:6" x14ac:dyDescent="0.25">
      <c r="A2543" s="24">
        <v>543195</v>
      </c>
      <c r="B2543" s="1" t="s">
        <v>595</v>
      </c>
      <c r="C2543" s="46">
        <v>119086</v>
      </c>
      <c r="D2543" s="46">
        <v>113765.85</v>
      </c>
      <c r="E2543" s="4">
        <f t="shared" si="86"/>
        <v>-5320.1499999999942</v>
      </c>
      <c r="F2543" s="10">
        <f t="shared" si="87"/>
        <v>-4.4674856826159237E-2</v>
      </c>
    </row>
    <row r="2544" spans="1:6" x14ac:dyDescent="0.25">
      <c r="A2544" s="24">
        <v>543209</v>
      </c>
      <c r="B2544" s="1" t="s">
        <v>572</v>
      </c>
      <c r="C2544" s="46">
        <v>72245</v>
      </c>
      <c r="D2544" s="46">
        <v>68440.48000000001</v>
      </c>
      <c r="E2544" s="4">
        <f t="shared" si="86"/>
        <v>-3804.5199999999895</v>
      </c>
      <c r="F2544" s="10">
        <f t="shared" si="87"/>
        <v>-5.2661360647795585E-2</v>
      </c>
    </row>
    <row r="2545" spans="1:6" x14ac:dyDescent="0.25">
      <c r="A2545" s="24">
        <v>543225</v>
      </c>
      <c r="B2545" s="1" t="s">
        <v>2472</v>
      </c>
      <c r="C2545" s="46">
        <v>0</v>
      </c>
      <c r="D2545" s="46" t="s">
        <v>2</v>
      </c>
      <c r="E2545" s="4">
        <f t="shared" si="86"/>
        <v>0</v>
      </c>
      <c r="F2545" s="5" t="str">
        <f>IFERROR(D2545/C2545-1,"-")</f>
        <v>-</v>
      </c>
    </row>
    <row r="2546" spans="1:6" x14ac:dyDescent="0.25">
      <c r="A2546" s="24">
        <v>543233</v>
      </c>
      <c r="B2546" s="1" t="s">
        <v>1300</v>
      </c>
      <c r="C2546" s="46">
        <v>155946</v>
      </c>
      <c r="D2546" s="46">
        <v>178708.34000000003</v>
      </c>
      <c r="E2546" s="4">
        <f t="shared" si="86"/>
        <v>22762.340000000026</v>
      </c>
      <c r="F2546" s="5">
        <f t="shared" si="87"/>
        <v>0.14596296153796851</v>
      </c>
    </row>
    <row r="2547" spans="1:6" x14ac:dyDescent="0.25">
      <c r="A2547" s="24">
        <v>543241</v>
      </c>
      <c r="B2547" s="1" t="s">
        <v>736</v>
      </c>
      <c r="C2547" s="46">
        <v>64809</v>
      </c>
      <c r="D2547" s="46">
        <v>64665.729999999996</v>
      </c>
      <c r="E2547" s="4">
        <f t="shared" si="86"/>
        <v>-143.27000000000407</v>
      </c>
      <c r="F2547" s="14">
        <f t="shared" si="87"/>
        <v>-2.2106497554352789E-3</v>
      </c>
    </row>
    <row r="2548" spans="1:6" x14ac:dyDescent="0.25">
      <c r="A2548" s="24">
        <v>543250</v>
      </c>
      <c r="B2548" s="1" t="s">
        <v>981</v>
      </c>
      <c r="C2548" s="46">
        <v>69275</v>
      </c>
      <c r="D2548" s="46">
        <v>73314.92</v>
      </c>
      <c r="E2548" s="4">
        <f t="shared" si="86"/>
        <v>4039.9199999999983</v>
      </c>
      <c r="F2548" s="5">
        <f t="shared" si="87"/>
        <v>5.8317141826055519E-2</v>
      </c>
    </row>
    <row r="2549" spans="1:6" x14ac:dyDescent="0.25">
      <c r="A2549" s="24">
        <v>543268</v>
      </c>
      <c r="B2549" s="1" t="s">
        <v>810</v>
      </c>
      <c r="C2549" s="46">
        <v>881439</v>
      </c>
      <c r="D2549" s="46">
        <v>893319</v>
      </c>
      <c r="E2549" s="4">
        <f t="shared" si="86"/>
        <v>11880</v>
      </c>
      <c r="F2549" s="5">
        <f t="shared" si="87"/>
        <v>1.3477960471456329E-2</v>
      </c>
    </row>
    <row r="2550" spans="1:6" x14ac:dyDescent="0.25">
      <c r="A2550" s="24">
        <v>543276</v>
      </c>
      <c r="B2550" s="1" t="s">
        <v>383</v>
      </c>
      <c r="C2550" s="46">
        <v>52719</v>
      </c>
      <c r="D2550" s="46">
        <v>46189.8</v>
      </c>
      <c r="E2550" s="4">
        <f t="shared" si="86"/>
        <v>-6529.1999999999971</v>
      </c>
      <c r="F2550" s="10">
        <f t="shared" si="87"/>
        <v>-0.12384908666704597</v>
      </c>
    </row>
    <row r="2551" spans="1:6" x14ac:dyDescent="0.25">
      <c r="A2551" s="24">
        <v>543284</v>
      </c>
      <c r="B2551" s="1" t="s">
        <v>172</v>
      </c>
      <c r="C2551" s="46">
        <v>301194</v>
      </c>
      <c r="D2551" s="46">
        <v>222830.48</v>
      </c>
      <c r="E2551" s="4">
        <f t="shared" si="86"/>
        <v>-78363.51999999999</v>
      </c>
      <c r="F2551" s="10">
        <f t="shared" si="87"/>
        <v>-0.26017623193025086</v>
      </c>
    </row>
    <row r="2552" spans="1:6" x14ac:dyDescent="0.25">
      <c r="A2552" s="24">
        <v>543292</v>
      </c>
      <c r="B2552" s="1" t="s">
        <v>1694</v>
      </c>
      <c r="C2552" s="46">
        <v>1250402</v>
      </c>
      <c r="D2552" s="46">
        <v>1648655.4300000002</v>
      </c>
      <c r="E2552" s="4">
        <f t="shared" si="86"/>
        <v>398253.43000000017</v>
      </c>
      <c r="F2552" s="5">
        <f t="shared" si="87"/>
        <v>0.31850031429892156</v>
      </c>
    </row>
    <row r="2553" spans="1:6" x14ac:dyDescent="0.25">
      <c r="A2553" s="24">
        <v>543306</v>
      </c>
      <c r="B2553" s="1" t="s">
        <v>1769</v>
      </c>
      <c r="C2553" s="46">
        <v>61693</v>
      </c>
      <c r="D2553" s="46">
        <v>85157.09</v>
      </c>
      <c r="E2553" s="4">
        <f t="shared" si="86"/>
        <v>23464.089999999997</v>
      </c>
      <c r="F2553" s="5">
        <f t="shared" si="87"/>
        <v>0.3803363428589952</v>
      </c>
    </row>
    <row r="2554" spans="1:6" x14ac:dyDescent="0.25">
      <c r="A2554" s="24">
        <v>543314</v>
      </c>
      <c r="B2554" s="1" t="s">
        <v>345</v>
      </c>
      <c r="C2554" s="46">
        <v>0</v>
      </c>
      <c r="D2554" s="46" t="s">
        <v>2</v>
      </c>
      <c r="E2554" s="4">
        <f t="shared" si="86"/>
        <v>0</v>
      </c>
      <c r="F2554" s="5" t="str">
        <f>IFERROR(D2554/C2554-1,"-")</f>
        <v>-</v>
      </c>
    </row>
    <row r="2555" spans="1:6" x14ac:dyDescent="0.25">
      <c r="A2555" s="24">
        <v>543322</v>
      </c>
      <c r="B2555" s="1" t="s">
        <v>506</v>
      </c>
      <c r="C2555" s="46">
        <v>190168</v>
      </c>
      <c r="D2555" s="46">
        <v>175035</v>
      </c>
      <c r="E2555" s="4">
        <f t="shared" si="86"/>
        <v>-15133</v>
      </c>
      <c r="F2555" s="10">
        <f t="shared" si="87"/>
        <v>-7.9577005595052763E-2</v>
      </c>
    </row>
    <row r="2556" spans="1:6" x14ac:dyDescent="0.25">
      <c r="A2556" s="24">
        <v>543331</v>
      </c>
      <c r="B2556" s="1" t="s">
        <v>230</v>
      </c>
      <c r="C2556" s="46">
        <v>460422</v>
      </c>
      <c r="D2556" s="46">
        <v>362332.60000000003</v>
      </c>
      <c r="E2556" s="4">
        <f t="shared" si="86"/>
        <v>-98089.399999999965</v>
      </c>
      <c r="F2556" s="10">
        <f t="shared" si="87"/>
        <v>-0.21304238285746546</v>
      </c>
    </row>
    <row r="2557" spans="1:6" x14ac:dyDescent="0.25">
      <c r="A2557" s="24">
        <v>543349</v>
      </c>
      <c r="B2557" s="1" t="s">
        <v>1108</v>
      </c>
      <c r="C2557" s="46">
        <v>66304</v>
      </c>
      <c r="D2557" s="46">
        <v>72479.94</v>
      </c>
      <c r="E2557" s="4">
        <f t="shared" si="86"/>
        <v>6175.9400000000023</v>
      </c>
      <c r="F2557" s="5">
        <f t="shared" si="87"/>
        <v>9.3145813223938223E-2</v>
      </c>
    </row>
    <row r="2558" spans="1:6" x14ac:dyDescent="0.25">
      <c r="A2558" s="24">
        <v>543357</v>
      </c>
      <c r="B2558" s="1" t="s">
        <v>921</v>
      </c>
      <c r="C2558" s="46">
        <v>57175</v>
      </c>
      <c r="D2558" s="46">
        <v>59700</v>
      </c>
      <c r="E2558" s="4">
        <f t="shared" si="86"/>
        <v>2525</v>
      </c>
      <c r="F2558" s="5">
        <f t="shared" si="87"/>
        <v>4.4162658504591112E-2</v>
      </c>
    </row>
    <row r="2559" spans="1:6" x14ac:dyDescent="0.25">
      <c r="A2559" s="24">
        <v>543365</v>
      </c>
      <c r="B2559" s="1" t="s">
        <v>1780</v>
      </c>
      <c r="C2559" s="46">
        <v>104909</v>
      </c>
      <c r="D2559" s="46">
        <v>146210.02999999997</v>
      </c>
      <c r="E2559" s="4">
        <f t="shared" si="86"/>
        <v>41301.02999999997</v>
      </c>
      <c r="F2559" s="5">
        <f t="shared" si="87"/>
        <v>0.39368433594829777</v>
      </c>
    </row>
    <row r="2560" spans="1:6" x14ac:dyDescent="0.25">
      <c r="A2560" s="24">
        <v>543373</v>
      </c>
      <c r="B2560" s="1" t="s">
        <v>74</v>
      </c>
      <c r="C2560" s="46">
        <v>272196</v>
      </c>
      <c r="D2560" s="46">
        <v>164534.47999999998</v>
      </c>
      <c r="E2560" s="4">
        <f t="shared" si="86"/>
        <v>-107661.52000000002</v>
      </c>
      <c r="F2560" s="10">
        <f t="shared" si="87"/>
        <v>-0.3955293979338419</v>
      </c>
    </row>
    <row r="2561" spans="1:6" x14ac:dyDescent="0.25">
      <c r="A2561" s="24">
        <v>543381</v>
      </c>
      <c r="B2561" s="1" t="s">
        <v>1552</v>
      </c>
      <c r="C2561" s="46">
        <v>76555</v>
      </c>
      <c r="D2561" s="46">
        <v>95546.579999999987</v>
      </c>
      <c r="E2561" s="4">
        <f t="shared" si="86"/>
        <v>18991.579999999987</v>
      </c>
      <c r="F2561" s="5">
        <f t="shared" si="87"/>
        <v>0.248077591274247</v>
      </c>
    </row>
    <row r="2562" spans="1:6" x14ac:dyDescent="0.25">
      <c r="A2562" s="24">
        <v>543390</v>
      </c>
      <c r="B2562" s="1" t="s">
        <v>2474</v>
      </c>
      <c r="C2562" s="46">
        <v>0</v>
      </c>
      <c r="D2562" s="46" t="s">
        <v>2</v>
      </c>
      <c r="E2562" s="4">
        <f t="shared" si="86"/>
        <v>0</v>
      </c>
      <c r="F2562" s="5" t="str">
        <f>IFERROR(D2562/C2562-1,"-")</f>
        <v>-</v>
      </c>
    </row>
    <row r="2563" spans="1:6" x14ac:dyDescent="0.25">
      <c r="A2563" s="24">
        <v>543403</v>
      </c>
      <c r="B2563" s="1" t="s">
        <v>411</v>
      </c>
      <c r="C2563" s="46">
        <v>116250</v>
      </c>
      <c r="D2563" s="46">
        <v>103282.29999999999</v>
      </c>
      <c r="E2563" s="4">
        <f t="shared" si="86"/>
        <v>-12967.700000000012</v>
      </c>
      <c r="F2563" s="10">
        <f t="shared" si="87"/>
        <v>-0.11155010752688177</v>
      </c>
    </row>
    <row r="2564" spans="1:6" x14ac:dyDescent="0.25">
      <c r="A2564" s="24">
        <v>543411</v>
      </c>
      <c r="B2564" s="1" t="s">
        <v>761</v>
      </c>
      <c r="C2564" s="46">
        <v>102074</v>
      </c>
      <c r="D2564" s="46">
        <v>102515.19</v>
      </c>
      <c r="E2564" s="4">
        <f t="shared" ref="E2564:E2627" si="88">D2564-C2564</f>
        <v>441.19000000000233</v>
      </c>
      <c r="F2564" s="15">
        <f t="shared" ref="F2564:F2627" si="89">IFERROR(D2564/C2564-1,"N/A")</f>
        <v>4.322256402218061E-3</v>
      </c>
    </row>
    <row r="2565" spans="1:6" x14ac:dyDescent="0.25">
      <c r="A2565" s="24">
        <v>543420</v>
      </c>
      <c r="B2565" s="1" t="s">
        <v>17</v>
      </c>
      <c r="C2565" s="46">
        <v>52719</v>
      </c>
      <c r="D2565" s="46">
        <v>16723.48</v>
      </c>
      <c r="E2565" s="4">
        <f t="shared" si="88"/>
        <v>-35995.520000000004</v>
      </c>
      <c r="F2565" s="10">
        <f t="shared" si="89"/>
        <v>-0.68278078112255547</v>
      </c>
    </row>
    <row r="2566" spans="1:6" x14ac:dyDescent="0.25">
      <c r="A2566" s="24">
        <v>543438</v>
      </c>
      <c r="B2566" s="1" t="s">
        <v>2583</v>
      </c>
      <c r="C2566" s="46">
        <v>0</v>
      </c>
      <c r="D2566" s="46" t="s">
        <v>2</v>
      </c>
      <c r="E2566" s="4">
        <f t="shared" si="88"/>
        <v>0</v>
      </c>
      <c r="F2566" s="5" t="str">
        <f>IFERROR(D2566/C2566-1,"-")</f>
        <v>-</v>
      </c>
    </row>
    <row r="2567" spans="1:6" x14ac:dyDescent="0.25">
      <c r="A2567" s="24">
        <v>543446</v>
      </c>
      <c r="B2567" s="1" t="s">
        <v>2475</v>
      </c>
      <c r="C2567" s="46">
        <v>0</v>
      </c>
      <c r="D2567" s="46" t="s">
        <v>2</v>
      </c>
      <c r="E2567" s="4">
        <f t="shared" si="88"/>
        <v>0</v>
      </c>
      <c r="F2567" s="5" t="str">
        <f>IFERROR(D2567/C2567-1,"-")</f>
        <v>-</v>
      </c>
    </row>
    <row r="2568" spans="1:6" x14ac:dyDescent="0.25">
      <c r="A2568" s="24">
        <v>543454</v>
      </c>
      <c r="B2568" s="1" t="s">
        <v>2476</v>
      </c>
      <c r="C2568" s="46">
        <v>0</v>
      </c>
      <c r="D2568" s="46" t="s">
        <v>2</v>
      </c>
      <c r="E2568" s="4">
        <f t="shared" si="88"/>
        <v>0</v>
      </c>
      <c r="F2568" s="5" t="str">
        <f>IFERROR(D2568/C2568-1,"-")</f>
        <v>-</v>
      </c>
    </row>
    <row r="2569" spans="1:6" x14ac:dyDescent="0.25">
      <c r="A2569" s="24">
        <v>543462</v>
      </c>
      <c r="B2569" s="1" t="s">
        <v>2477</v>
      </c>
      <c r="C2569" s="46">
        <v>0</v>
      </c>
      <c r="D2569" s="46" t="s">
        <v>2</v>
      </c>
      <c r="E2569" s="4">
        <f t="shared" si="88"/>
        <v>0</v>
      </c>
      <c r="F2569" s="5" t="str">
        <f>IFERROR(D2569/C2569-1,"-")</f>
        <v>-</v>
      </c>
    </row>
    <row r="2570" spans="1:6" x14ac:dyDescent="0.25">
      <c r="A2570" s="24">
        <v>543471</v>
      </c>
      <c r="B2570" s="1" t="s">
        <v>2478</v>
      </c>
      <c r="C2570" s="46">
        <v>0</v>
      </c>
      <c r="D2570" s="46" t="s">
        <v>2</v>
      </c>
      <c r="E2570" s="4">
        <f t="shared" si="88"/>
        <v>0</v>
      </c>
      <c r="F2570" s="5" t="str">
        <f>IFERROR(D2570/C2570-1,"-")</f>
        <v>-</v>
      </c>
    </row>
    <row r="2571" spans="1:6" x14ac:dyDescent="0.25">
      <c r="A2571" s="24">
        <v>543489</v>
      </c>
      <c r="B2571" s="1" t="s">
        <v>1754</v>
      </c>
      <c r="C2571" s="46">
        <v>54277</v>
      </c>
      <c r="D2571" s="46">
        <v>74045.62</v>
      </c>
      <c r="E2571" s="4">
        <f t="shared" si="88"/>
        <v>19768.619999999995</v>
      </c>
      <c r="F2571" s="5">
        <f t="shared" si="89"/>
        <v>0.36421725592792509</v>
      </c>
    </row>
    <row r="2572" spans="1:6" x14ac:dyDescent="0.25">
      <c r="A2572" s="24">
        <v>543497</v>
      </c>
      <c r="B2572" s="1" t="s">
        <v>1554</v>
      </c>
      <c r="C2572" s="46">
        <v>221159</v>
      </c>
      <c r="D2572" s="46">
        <v>276047.68</v>
      </c>
      <c r="E2572" s="4">
        <f t="shared" si="88"/>
        <v>54888.679999999993</v>
      </c>
      <c r="F2572" s="5">
        <f t="shared" si="89"/>
        <v>0.24818650834919675</v>
      </c>
    </row>
    <row r="2573" spans="1:6" x14ac:dyDescent="0.25">
      <c r="A2573" s="24">
        <v>543501</v>
      </c>
      <c r="B2573" s="1" t="s">
        <v>326</v>
      </c>
      <c r="C2573" s="46">
        <v>340443</v>
      </c>
      <c r="D2573" s="46">
        <v>288900.86</v>
      </c>
      <c r="E2573" s="4">
        <f t="shared" si="88"/>
        <v>-51542.140000000014</v>
      </c>
      <c r="F2573" s="10">
        <f t="shared" si="89"/>
        <v>-0.15139726767770234</v>
      </c>
    </row>
    <row r="2574" spans="1:6" x14ac:dyDescent="0.25">
      <c r="A2574" s="24">
        <v>543519</v>
      </c>
      <c r="B2574" s="1" t="s">
        <v>66</v>
      </c>
      <c r="C2574" s="46">
        <v>911081</v>
      </c>
      <c r="D2574" s="46">
        <v>530363.04</v>
      </c>
      <c r="E2574" s="4">
        <f t="shared" si="88"/>
        <v>-380717.95999999996</v>
      </c>
      <c r="F2574" s="10">
        <f t="shared" si="89"/>
        <v>-0.41787498586843541</v>
      </c>
    </row>
    <row r="2575" spans="1:6" x14ac:dyDescent="0.25">
      <c r="A2575" s="24">
        <v>543527</v>
      </c>
      <c r="B2575" s="1" t="s">
        <v>912</v>
      </c>
      <c r="C2575" s="46">
        <v>51296</v>
      </c>
      <c r="D2575" s="46">
        <v>53446.380000000005</v>
      </c>
      <c r="E2575" s="4">
        <f t="shared" si="88"/>
        <v>2150.3800000000047</v>
      </c>
      <c r="F2575" s="5">
        <f t="shared" si="89"/>
        <v>4.1921007485963946E-2</v>
      </c>
    </row>
    <row r="2576" spans="1:6" x14ac:dyDescent="0.25">
      <c r="A2576" s="24">
        <v>543535</v>
      </c>
      <c r="B2576" s="1" t="s">
        <v>1326</v>
      </c>
      <c r="C2576" s="46">
        <v>119086</v>
      </c>
      <c r="D2576" s="46">
        <v>137387.25</v>
      </c>
      <c r="E2576" s="4">
        <f t="shared" si="88"/>
        <v>18301.25</v>
      </c>
      <c r="F2576" s="5">
        <f t="shared" si="89"/>
        <v>0.15368095326066866</v>
      </c>
    </row>
    <row r="2577" spans="1:6" x14ac:dyDescent="0.25">
      <c r="A2577" s="24">
        <v>543551</v>
      </c>
      <c r="B2577" s="1" t="s">
        <v>1348</v>
      </c>
      <c r="C2577" s="46">
        <v>55690</v>
      </c>
      <c r="D2577" s="46">
        <v>64647</v>
      </c>
      <c r="E2577" s="4">
        <f t="shared" si="88"/>
        <v>8957</v>
      </c>
      <c r="F2577" s="5">
        <f t="shared" si="89"/>
        <v>0.16083677500448923</v>
      </c>
    </row>
    <row r="2578" spans="1:6" x14ac:dyDescent="0.25">
      <c r="A2578" s="24">
        <v>543560</v>
      </c>
      <c r="B2578" s="1" t="s">
        <v>1078</v>
      </c>
      <c r="C2578" s="46">
        <v>66304</v>
      </c>
      <c r="D2578" s="46">
        <v>71817.790000000008</v>
      </c>
      <c r="E2578" s="4">
        <f t="shared" si="88"/>
        <v>5513.7900000000081</v>
      </c>
      <c r="F2578" s="5">
        <f t="shared" si="89"/>
        <v>8.3159236245173851E-2</v>
      </c>
    </row>
    <row r="2579" spans="1:6" x14ac:dyDescent="0.25">
      <c r="A2579" s="24">
        <v>543578</v>
      </c>
      <c r="B2579" s="1" t="s">
        <v>870</v>
      </c>
      <c r="C2579" s="46">
        <v>365764</v>
      </c>
      <c r="D2579" s="46">
        <v>377664.45</v>
      </c>
      <c r="E2579" s="4">
        <f t="shared" si="88"/>
        <v>11900.450000000012</v>
      </c>
      <c r="F2579" s="5">
        <f t="shared" si="89"/>
        <v>3.2535870123905131E-2</v>
      </c>
    </row>
    <row r="2580" spans="1:6" x14ac:dyDescent="0.25">
      <c r="A2580" s="24">
        <v>543586</v>
      </c>
      <c r="B2580" s="1" t="s">
        <v>1546</v>
      </c>
      <c r="C2580" s="46">
        <v>226363</v>
      </c>
      <c r="D2580" s="46">
        <v>281547.09999999998</v>
      </c>
      <c r="E2580" s="4">
        <f t="shared" si="88"/>
        <v>55184.099999999977</v>
      </c>
      <c r="F2580" s="5">
        <f t="shared" si="89"/>
        <v>0.24378586606468367</v>
      </c>
    </row>
    <row r="2581" spans="1:6" x14ac:dyDescent="0.25">
      <c r="A2581" s="24">
        <v>543594</v>
      </c>
      <c r="B2581" s="1" t="s">
        <v>1452</v>
      </c>
      <c r="C2581" s="46">
        <v>278459</v>
      </c>
      <c r="D2581" s="46">
        <v>334778.02</v>
      </c>
      <c r="E2581" s="4">
        <f t="shared" si="88"/>
        <v>56319.020000000019</v>
      </c>
      <c r="F2581" s="5">
        <f t="shared" si="89"/>
        <v>0.20225246804736075</v>
      </c>
    </row>
    <row r="2582" spans="1:6" x14ac:dyDescent="0.25">
      <c r="A2582" s="24">
        <v>543608</v>
      </c>
      <c r="B2582" s="1" t="s">
        <v>624</v>
      </c>
      <c r="C2582" s="46">
        <v>266526</v>
      </c>
      <c r="D2582" s="46">
        <v>258000</v>
      </c>
      <c r="E2582" s="4">
        <f t="shared" si="88"/>
        <v>-8526</v>
      </c>
      <c r="F2582" s="10">
        <f t="shared" si="89"/>
        <v>-3.1989374394993386E-2</v>
      </c>
    </row>
    <row r="2583" spans="1:6" x14ac:dyDescent="0.25">
      <c r="A2583" s="24">
        <v>543616</v>
      </c>
      <c r="B2583" s="1" t="s">
        <v>1341</v>
      </c>
      <c r="C2583" s="46">
        <v>113415</v>
      </c>
      <c r="D2583" s="46">
        <v>131448.70000000001</v>
      </c>
      <c r="E2583" s="4">
        <f t="shared" si="88"/>
        <v>18033.700000000012</v>
      </c>
      <c r="F2583" s="5">
        <f t="shared" si="89"/>
        <v>0.15900630428073903</v>
      </c>
    </row>
    <row r="2584" spans="1:6" x14ac:dyDescent="0.25">
      <c r="A2584" s="24">
        <v>543624</v>
      </c>
      <c r="B2584" s="1" t="s">
        <v>886</v>
      </c>
      <c r="C2584" s="46">
        <v>198476</v>
      </c>
      <c r="D2584" s="46">
        <v>205783.58999999997</v>
      </c>
      <c r="E2584" s="4">
        <f t="shared" si="88"/>
        <v>7307.5899999999674</v>
      </c>
      <c r="F2584" s="5">
        <f t="shared" si="89"/>
        <v>3.6818507023518965E-2</v>
      </c>
    </row>
    <row r="2585" spans="1:6" x14ac:dyDescent="0.25">
      <c r="A2585" s="24">
        <v>543632</v>
      </c>
      <c r="B2585" s="1" t="s">
        <v>2661</v>
      </c>
      <c r="C2585" s="46">
        <v>0</v>
      </c>
      <c r="D2585" s="46" t="s">
        <v>2</v>
      </c>
      <c r="E2585" s="4">
        <f t="shared" si="88"/>
        <v>0</v>
      </c>
      <c r="F2585" s="5" t="str">
        <f>IFERROR(D2585/C2585-1,"-")</f>
        <v>-</v>
      </c>
    </row>
    <row r="2586" spans="1:6" x14ac:dyDescent="0.25">
      <c r="A2586" s="24">
        <v>543641</v>
      </c>
      <c r="B2586" s="1" t="s">
        <v>526</v>
      </c>
      <c r="C2586" s="46">
        <v>58660</v>
      </c>
      <c r="D2586" s="46">
        <v>54422.99</v>
      </c>
      <c r="E2586" s="4">
        <f t="shared" si="88"/>
        <v>-4237.010000000002</v>
      </c>
      <c r="F2586" s="10">
        <f t="shared" si="89"/>
        <v>-7.2229969314694942E-2</v>
      </c>
    </row>
    <row r="2587" spans="1:6" x14ac:dyDescent="0.25">
      <c r="A2587" s="24">
        <v>543659</v>
      </c>
      <c r="B2587" s="1" t="s">
        <v>1248</v>
      </c>
      <c r="C2587" s="46">
        <v>222343</v>
      </c>
      <c r="D2587" s="46">
        <v>251529.57</v>
      </c>
      <c r="E2587" s="4">
        <f t="shared" si="88"/>
        <v>29186.570000000007</v>
      </c>
      <c r="F2587" s="5">
        <f t="shared" si="89"/>
        <v>0.1312682207220377</v>
      </c>
    </row>
    <row r="2588" spans="1:6" x14ac:dyDescent="0.25">
      <c r="A2588" s="24">
        <v>543667</v>
      </c>
      <c r="B2588" s="1" t="s">
        <v>1200</v>
      </c>
      <c r="C2588" s="46">
        <v>58660</v>
      </c>
      <c r="D2588" s="46">
        <v>65517.53</v>
      </c>
      <c r="E2588" s="4">
        <f t="shared" si="88"/>
        <v>6857.5299999999988</v>
      </c>
      <c r="F2588" s="5">
        <f t="shared" si="89"/>
        <v>0.11690300034094792</v>
      </c>
    </row>
    <row r="2589" spans="1:6" x14ac:dyDescent="0.25">
      <c r="A2589" s="24">
        <v>543675</v>
      </c>
      <c r="B2589" s="1" t="s">
        <v>28</v>
      </c>
      <c r="C2589" s="46">
        <v>54277</v>
      </c>
      <c r="D2589" s="46">
        <v>23406.510000000002</v>
      </c>
      <c r="E2589" s="4">
        <f t="shared" si="88"/>
        <v>-30870.489999999998</v>
      </c>
      <c r="F2589" s="10">
        <f t="shared" si="89"/>
        <v>-0.56875822171453838</v>
      </c>
    </row>
    <row r="2590" spans="1:6" x14ac:dyDescent="0.25">
      <c r="A2590" s="24">
        <v>543683</v>
      </c>
      <c r="B2590" s="1" t="s">
        <v>2662</v>
      </c>
      <c r="C2590" s="46">
        <v>0</v>
      </c>
      <c r="D2590" s="46" t="s">
        <v>2</v>
      </c>
      <c r="E2590" s="4">
        <f t="shared" si="88"/>
        <v>0</v>
      </c>
      <c r="F2590" s="5" t="str">
        <f>IFERROR(D2590/C2590-1,"-")</f>
        <v>-</v>
      </c>
    </row>
    <row r="2591" spans="1:6" x14ac:dyDescent="0.25">
      <c r="A2591" s="24">
        <v>543691</v>
      </c>
      <c r="B2591" s="1" t="s">
        <v>2479</v>
      </c>
      <c r="C2591" s="46">
        <v>0</v>
      </c>
      <c r="D2591" s="46" t="s">
        <v>2</v>
      </c>
      <c r="E2591" s="4">
        <f t="shared" si="88"/>
        <v>0</v>
      </c>
      <c r="F2591" s="5" t="str">
        <f>IFERROR(D2591/C2591-1,"-")</f>
        <v>-</v>
      </c>
    </row>
    <row r="2592" spans="1:6" x14ac:dyDescent="0.25">
      <c r="A2592" s="24">
        <v>543705</v>
      </c>
      <c r="B2592" s="1" t="s">
        <v>1498</v>
      </c>
      <c r="C2592" s="46">
        <v>60208</v>
      </c>
      <c r="D2592" s="46">
        <v>73332.22</v>
      </c>
      <c r="E2592" s="4">
        <f t="shared" si="88"/>
        <v>13124.220000000001</v>
      </c>
      <c r="F2592" s="5">
        <f t="shared" si="89"/>
        <v>0.21798133138453357</v>
      </c>
    </row>
    <row r="2593" spans="1:6" x14ac:dyDescent="0.25">
      <c r="A2593" s="24">
        <v>543713</v>
      </c>
      <c r="B2593" s="1" t="s">
        <v>1595</v>
      </c>
      <c r="C2593" s="46">
        <v>83005</v>
      </c>
      <c r="D2593" s="46">
        <v>105035.47</v>
      </c>
      <c r="E2593" s="4">
        <f t="shared" si="88"/>
        <v>22030.47</v>
      </c>
      <c r="F2593" s="5">
        <f t="shared" si="89"/>
        <v>0.26541136076139993</v>
      </c>
    </row>
    <row r="2594" spans="1:6" x14ac:dyDescent="0.25">
      <c r="A2594" s="24">
        <v>543721</v>
      </c>
      <c r="B2594" s="1" t="s">
        <v>70</v>
      </c>
      <c r="C2594" s="46">
        <v>69275</v>
      </c>
      <c r="D2594" s="46">
        <v>40932.639999999999</v>
      </c>
      <c r="E2594" s="4">
        <f t="shared" si="88"/>
        <v>-28342.36</v>
      </c>
      <c r="F2594" s="10">
        <f t="shared" si="89"/>
        <v>-0.40912825694695054</v>
      </c>
    </row>
    <row r="2595" spans="1:6" x14ac:dyDescent="0.25">
      <c r="A2595" s="24">
        <v>543730</v>
      </c>
      <c r="B2595" s="1" t="s">
        <v>1785</v>
      </c>
      <c r="C2595" s="46">
        <v>57175</v>
      </c>
      <c r="D2595" s="46">
        <v>79908.740000000005</v>
      </c>
      <c r="E2595" s="4">
        <f t="shared" si="88"/>
        <v>22733.740000000005</v>
      </c>
      <c r="F2595" s="5">
        <f t="shared" si="89"/>
        <v>0.39761679055531274</v>
      </c>
    </row>
    <row r="2596" spans="1:6" x14ac:dyDescent="0.25">
      <c r="A2596" s="24">
        <v>543748</v>
      </c>
      <c r="B2596" s="1" t="s">
        <v>1407</v>
      </c>
      <c r="C2596" s="46">
        <v>60208</v>
      </c>
      <c r="D2596" s="46">
        <v>71109.3</v>
      </c>
      <c r="E2596" s="4">
        <f t="shared" si="88"/>
        <v>10901.300000000003</v>
      </c>
      <c r="F2596" s="5">
        <f t="shared" si="89"/>
        <v>0.18106065639117741</v>
      </c>
    </row>
    <row r="2597" spans="1:6" x14ac:dyDescent="0.25">
      <c r="A2597" s="24">
        <v>543756</v>
      </c>
      <c r="B2597" s="1" t="s">
        <v>797</v>
      </c>
      <c r="C2597" s="46">
        <v>82226</v>
      </c>
      <c r="D2597" s="46">
        <v>83090.429999999993</v>
      </c>
      <c r="E2597" s="4">
        <f t="shared" si="88"/>
        <v>864.42999999999302</v>
      </c>
      <c r="F2597" s="5">
        <f t="shared" si="89"/>
        <v>1.0512854814778594E-2</v>
      </c>
    </row>
    <row r="2598" spans="1:6" x14ac:dyDescent="0.25">
      <c r="A2598" s="24">
        <v>543764</v>
      </c>
      <c r="B2598" s="1" t="s">
        <v>2770</v>
      </c>
      <c r="C2598" s="46">
        <v>0</v>
      </c>
      <c r="D2598" s="46" t="s">
        <v>2</v>
      </c>
      <c r="E2598" s="4">
        <f t="shared" si="88"/>
        <v>0</v>
      </c>
      <c r="F2598" s="5" t="str">
        <f>IFERROR(D2598/C2598-1,"-")</f>
        <v>-</v>
      </c>
    </row>
    <row r="2599" spans="1:6" x14ac:dyDescent="0.25">
      <c r="A2599" s="24">
        <v>543772</v>
      </c>
      <c r="B2599" s="1" t="s">
        <v>1620</v>
      </c>
      <c r="C2599" s="46">
        <v>76555</v>
      </c>
      <c r="D2599" s="46">
        <v>97911.61</v>
      </c>
      <c r="E2599" s="4">
        <f t="shared" si="88"/>
        <v>21356.61</v>
      </c>
      <c r="F2599" s="5">
        <f t="shared" si="89"/>
        <v>0.27897080530337659</v>
      </c>
    </row>
    <row r="2600" spans="1:6" x14ac:dyDescent="0.25">
      <c r="A2600" s="24">
        <v>543781</v>
      </c>
      <c r="B2600" s="1" t="s">
        <v>2772</v>
      </c>
      <c r="C2600" s="46">
        <v>0</v>
      </c>
      <c r="D2600" s="46" t="s">
        <v>2</v>
      </c>
      <c r="E2600" s="4">
        <f t="shared" si="88"/>
        <v>0</v>
      </c>
      <c r="F2600" s="5" t="str">
        <f>IFERROR(D2600/C2600-1,"-")</f>
        <v>-</v>
      </c>
    </row>
    <row r="2601" spans="1:6" x14ac:dyDescent="0.25">
      <c r="A2601" s="24">
        <v>543799</v>
      </c>
      <c r="B2601" s="1" t="s">
        <v>1509</v>
      </c>
      <c r="C2601" s="46">
        <v>60208</v>
      </c>
      <c r="D2601" s="46">
        <v>73657.56</v>
      </c>
      <c r="E2601" s="4">
        <f t="shared" si="88"/>
        <v>13449.559999999998</v>
      </c>
      <c r="F2601" s="5">
        <f t="shared" si="89"/>
        <v>0.22338493223491884</v>
      </c>
    </row>
    <row r="2602" spans="1:6" x14ac:dyDescent="0.25">
      <c r="A2602" s="24">
        <v>543802</v>
      </c>
      <c r="B2602" s="1" t="s">
        <v>948</v>
      </c>
      <c r="C2602" s="46">
        <v>124757</v>
      </c>
      <c r="D2602" s="46">
        <v>131154.57</v>
      </c>
      <c r="E2602" s="4">
        <f t="shared" si="88"/>
        <v>6397.570000000007</v>
      </c>
      <c r="F2602" s="5">
        <f t="shared" si="89"/>
        <v>5.1280248803674322E-2</v>
      </c>
    </row>
    <row r="2603" spans="1:6" x14ac:dyDescent="0.25">
      <c r="A2603" s="24">
        <v>543811</v>
      </c>
      <c r="B2603" s="1" t="s">
        <v>2773</v>
      </c>
      <c r="C2603" s="46">
        <v>0</v>
      </c>
      <c r="D2603" s="46" t="s">
        <v>2</v>
      </c>
      <c r="E2603" s="4">
        <f t="shared" si="88"/>
        <v>0</v>
      </c>
      <c r="F2603" s="5" t="str">
        <f>IFERROR(D2603/C2603-1,"-")</f>
        <v>-</v>
      </c>
    </row>
    <row r="2604" spans="1:6" x14ac:dyDescent="0.25">
      <c r="A2604" s="24">
        <v>543829</v>
      </c>
      <c r="B2604" s="1" t="s">
        <v>1636</v>
      </c>
      <c r="C2604" s="46">
        <v>0</v>
      </c>
      <c r="D2604" s="46" t="s">
        <v>2</v>
      </c>
      <c r="E2604" s="4">
        <f t="shared" si="88"/>
        <v>0</v>
      </c>
      <c r="F2604" s="5" t="str">
        <f>IFERROR(D2604/C2604-1,"-")</f>
        <v>-</v>
      </c>
    </row>
    <row r="2605" spans="1:6" x14ac:dyDescent="0.25">
      <c r="A2605" s="24">
        <v>543845</v>
      </c>
      <c r="B2605" s="1" t="s">
        <v>559</v>
      </c>
      <c r="C2605" s="46">
        <v>64809</v>
      </c>
      <c r="D2605" s="46">
        <v>61038.900000000009</v>
      </c>
      <c r="E2605" s="4">
        <f t="shared" si="88"/>
        <v>-3770.0999999999913</v>
      </c>
      <c r="F2605" s="10">
        <f t="shared" si="89"/>
        <v>-5.8172476044993648E-2</v>
      </c>
    </row>
    <row r="2606" spans="1:6" x14ac:dyDescent="0.25">
      <c r="A2606" s="24">
        <v>543853</v>
      </c>
      <c r="B2606" s="1" t="s">
        <v>1674</v>
      </c>
      <c r="C2606" s="46">
        <v>569049</v>
      </c>
      <c r="D2606" s="46">
        <v>744471.02</v>
      </c>
      <c r="E2606" s="4">
        <f t="shared" si="88"/>
        <v>175422.02000000002</v>
      </c>
      <c r="F2606" s="5">
        <f t="shared" si="89"/>
        <v>0.30827225774933265</v>
      </c>
    </row>
    <row r="2607" spans="1:6" x14ac:dyDescent="0.25">
      <c r="A2607" s="24">
        <v>543861</v>
      </c>
      <c r="B2607" s="1" t="s">
        <v>1952</v>
      </c>
      <c r="C2607" s="46">
        <v>66304</v>
      </c>
      <c r="D2607" s="46">
        <v>117065</v>
      </c>
      <c r="E2607" s="4">
        <f t="shared" si="88"/>
        <v>50761</v>
      </c>
      <c r="F2607" s="5">
        <f t="shared" si="89"/>
        <v>0.76557975386100385</v>
      </c>
    </row>
    <row r="2608" spans="1:6" x14ac:dyDescent="0.25">
      <c r="A2608" s="24">
        <v>543870</v>
      </c>
      <c r="B2608" s="1" t="s">
        <v>1980</v>
      </c>
      <c r="C2608" s="46">
        <v>14925</v>
      </c>
      <c r="D2608" s="46">
        <v>43924.62</v>
      </c>
      <c r="E2608" s="4">
        <f t="shared" si="88"/>
        <v>28999.620000000003</v>
      </c>
      <c r="F2608" s="5">
        <f t="shared" si="89"/>
        <v>1.9430231155778896</v>
      </c>
    </row>
    <row r="2609" spans="1:6" x14ac:dyDescent="0.25">
      <c r="A2609" s="24">
        <v>543888</v>
      </c>
      <c r="B2609" s="1" t="s">
        <v>2712</v>
      </c>
      <c r="C2609" s="47">
        <v>0</v>
      </c>
      <c r="D2609" s="47">
        <v>5847</v>
      </c>
      <c r="E2609" s="34">
        <f t="shared" si="88"/>
        <v>5847</v>
      </c>
      <c r="F2609" s="5" t="str">
        <f>IFERROR(D2609/C2609-1,"-")</f>
        <v>-</v>
      </c>
    </row>
    <row r="2610" spans="1:6" x14ac:dyDescent="0.25">
      <c r="A2610" s="24">
        <v>543896</v>
      </c>
      <c r="B2610" s="1" t="s">
        <v>1728</v>
      </c>
      <c r="C2610" s="46">
        <v>93567</v>
      </c>
      <c r="D2610" s="46">
        <v>125462.81</v>
      </c>
      <c r="E2610" s="4">
        <f t="shared" si="88"/>
        <v>31895.809999999998</v>
      </c>
      <c r="F2610" s="5">
        <f t="shared" si="89"/>
        <v>0.34088738550984843</v>
      </c>
    </row>
    <row r="2611" spans="1:6" x14ac:dyDescent="0.25">
      <c r="A2611" s="24">
        <v>543900</v>
      </c>
      <c r="B2611" s="1" t="s">
        <v>1439</v>
      </c>
      <c r="C2611" s="46">
        <v>60208</v>
      </c>
      <c r="D2611" s="46">
        <v>71900.7</v>
      </c>
      <c r="E2611" s="4">
        <f t="shared" si="88"/>
        <v>11692.699999999997</v>
      </c>
      <c r="F2611" s="5">
        <f t="shared" si="89"/>
        <v>0.19420508902471423</v>
      </c>
    </row>
    <row r="2612" spans="1:6" x14ac:dyDescent="0.25">
      <c r="A2612" s="24">
        <v>543918</v>
      </c>
      <c r="B2612" s="1" t="s">
        <v>1197</v>
      </c>
      <c r="C2612" s="46">
        <v>57175</v>
      </c>
      <c r="D2612" s="46">
        <v>63834.09</v>
      </c>
      <c r="E2612" s="4">
        <f t="shared" si="88"/>
        <v>6659.0899999999965</v>
      </c>
      <c r="F2612" s="5">
        <f t="shared" si="89"/>
        <v>0.11646856143419315</v>
      </c>
    </row>
    <row r="2613" spans="1:6" x14ac:dyDescent="0.25">
      <c r="A2613" s="24">
        <v>543926</v>
      </c>
      <c r="B2613" s="1" t="s">
        <v>415</v>
      </c>
      <c r="C2613" s="46">
        <v>60208</v>
      </c>
      <c r="D2613" s="46">
        <v>53574.920000000006</v>
      </c>
      <c r="E2613" s="4">
        <f t="shared" si="88"/>
        <v>-6633.0799999999945</v>
      </c>
      <c r="F2613" s="10">
        <f t="shared" si="89"/>
        <v>-0.11016941270263081</v>
      </c>
    </row>
    <row r="2614" spans="1:6" x14ac:dyDescent="0.25">
      <c r="A2614" s="24">
        <v>543934</v>
      </c>
      <c r="B2614" s="1" t="s">
        <v>2775</v>
      </c>
      <c r="C2614" s="46">
        <v>0</v>
      </c>
      <c r="D2614" s="46" t="s">
        <v>2</v>
      </c>
      <c r="E2614" s="4">
        <f t="shared" si="88"/>
        <v>0</v>
      </c>
      <c r="F2614" s="5" t="str">
        <f>IFERROR(D2614/C2614-1,"-")</f>
        <v>-</v>
      </c>
    </row>
    <row r="2615" spans="1:6" x14ac:dyDescent="0.25">
      <c r="A2615" s="24">
        <v>543942</v>
      </c>
      <c r="B2615" s="1" t="s">
        <v>1948</v>
      </c>
      <c r="C2615" s="46">
        <v>76753</v>
      </c>
      <c r="D2615" s="46">
        <v>132868.83000000002</v>
      </c>
      <c r="E2615" s="4">
        <f t="shared" si="88"/>
        <v>56115.830000000016</v>
      </c>
      <c r="F2615" s="5">
        <f t="shared" si="89"/>
        <v>0.73112230140841428</v>
      </c>
    </row>
    <row r="2616" spans="1:6" x14ac:dyDescent="0.25">
      <c r="A2616" s="24">
        <v>543951</v>
      </c>
      <c r="B2616" s="1" t="s">
        <v>727</v>
      </c>
      <c r="C2616" s="46">
        <v>159571</v>
      </c>
      <c r="D2616" s="46">
        <v>158983.28000000003</v>
      </c>
      <c r="E2616" s="4">
        <f t="shared" si="88"/>
        <v>-587.71999999997206</v>
      </c>
      <c r="F2616" s="14">
        <f t="shared" si="89"/>
        <v>-3.6831253799247676E-3</v>
      </c>
    </row>
    <row r="2617" spans="1:6" x14ac:dyDescent="0.25">
      <c r="A2617" s="24">
        <v>543969</v>
      </c>
      <c r="B2617" s="1" t="s">
        <v>1917</v>
      </c>
      <c r="C2617" s="46">
        <v>54277</v>
      </c>
      <c r="D2617" s="46">
        <v>86811.32</v>
      </c>
      <c r="E2617" s="4">
        <f t="shared" si="88"/>
        <v>32534.320000000007</v>
      </c>
      <c r="F2617" s="5">
        <f t="shared" si="89"/>
        <v>0.59941264255577886</v>
      </c>
    </row>
    <row r="2618" spans="1:6" x14ac:dyDescent="0.25">
      <c r="A2618" s="24">
        <v>543977</v>
      </c>
      <c r="B2618" s="1" t="s">
        <v>504</v>
      </c>
      <c r="C2618" s="46">
        <v>49749</v>
      </c>
      <c r="D2618" s="46">
        <v>45777.14</v>
      </c>
      <c r="E2618" s="4">
        <f t="shared" si="88"/>
        <v>-3971.8600000000006</v>
      </c>
      <c r="F2618" s="10">
        <f t="shared" si="89"/>
        <v>-7.9837986693199858E-2</v>
      </c>
    </row>
    <row r="2619" spans="1:6" x14ac:dyDescent="0.25">
      <c r="A2619" s="24">
        <v>543985</v>
      </c>
      <c r="B2619" s="1" t="s">
        <v>2776</v>
      </c>
      <c r="C2619" s="46">
        <v>0</v>
      </c>
      <c r="D2619" s="46" t="s">
        <v>2</v>
      </c>
      <c r="E2619" s="4">
        <f t="shared" si="88"/>
        <v>0</v>
      </c>
      <c r="F2619" s="5" t="str">
        <f>IFERROR(D2619/C2619-1,"-")</f>
        <v>-</v>
      </c>
    </row>
    <row r="2620" spans="1:6" x14ac:dyDescent="0.25">
      <c r="A2620" s="24">
        <v>543993</v>
      </c>
      <c r="B2620" s="1" t="s">
        <v>1193</v>
      </c>
      <c r="C2620" s="46">
        <v>34824</v>
      </c>
      <c r="D2620" s="46">
        <v>38829.14</v>
      </c>
      <c r="E2620" s="4">
        <f t="shared" si="88"/>
        <v>4005.1399999999994</v>
      </c>
      <c r="F2620" s="5">
        <f t="shared" si="89"/>
        <v>0.11501091201470248</v>
      </c>
    </row>
    <row r="2621" spans="1:6" x14ac:dyDescent="0.25">
      <c r="A2621" s="24">
        <v>544001</v>
      </c>
      <c r="B2621" s="1" t="s">
        <v>442</v>
      </c>
      <c r="C2621" s="46">
        <v>60208</v>
      </c>
      <c r="D2621" s="46">
        <v>54254.930000000008</v>
      </c>
      <c r="E2621" s="4">
        <f t="shared" si="88"/>
        <v>-5953.0699999999924</v>
      </c>
      <c r="F2621" s="10">
        <f t="shared" si="89"/>
        <v>-9.8875066436353798E-2</v>
      </c>
    </row>
    <row r="2622" spans="1:6" x14ac:dyDescent="0.25">
      <c r="A2622" s="24">
        <v>544019</v>
      </c>
      <c r="B2622" s="1" t="s">
        <v>545</v>
      </c>
      <c r="C2622" s="46">
        <v>226830</v>
      </c>
      <c r="D2622" s="46">
        <v>212413.33000000002</v>
      </c>
      <c r="E2622" s="4">
        <f t="shared" si="88"/>
        <v>-14416.669999999984</v>
      </c>
      <c r="F2622" s="10">
        <f t="shared" si="89"/>
        <v>-6.3557157342503112E-2</v>
      </c>
    </row>
    <row r="2623" spans="1:6" x14ac:dyDescent="0.25">
      <c r="A2623" s="24">
        <v>544027</v>
      </c>
      <c r="B2623" s="1" t="s">
        <v>1951</v>
      </c>
      <c r="C2623" s="46">
        <v>58660</v>
      </c>
      <c r="D2623" s="46">
        <v>103504.20999999999</v>
      </c>
      <c r="E2623" s="4">
        <f t="shared" si="88"/>
        <v>44844.209999999992</v>
      </c>
      <c r="F2623" s="5">
        <f t="shared" si="89"/>
        <v>0.76447681554722124</v>
      </c>
    </row>
    <row r="2624" spans="1:6" x14ac:dyDescent="0.25">
      <c r="A2624" s="24">
        <v>544035</v>
      </c>
      <c r="B2624" s="1" t="s">
        <v>444</v>
      </c>
      <c r="C2624" s="46">
        <v>57175</v>
      </c>
      <c r="D2624" s="46">
        <v>51537.64</v>
      </c>
      <c r="E2624" s="4">
        <f t="shared" si="88"/>
        <v>-5637.3600000000006</v>
      </c>
      <c r="F2624" s="10">
        <f t="shared" si="89"/>
        <v>-9.8598338434630506E-2</v>
      </c>
    </row>
    <row r="2625" spans="1:6" x14ac:dyDescent="0.25">
      <c r="A2625" s="24">
        <v>544043</v>
      </c>
      <c r="B2625" s="1" t="s">
        <v>2777</v>
      </c>
      <c r="C2625" s="46">
        <v>0</v>
      </c>
      <c r="D2625" s="46" t="s">
        <v>2</v>
      </c>
      <c r="E2625" s="4">
        <f t="shared" si="88"/>
        <v>0</v>
      </c>
      <c r="F2625" s="5" t="str">
        <f>IFERROR(D2625/C2625-1,"-")</f>
        <v>-</v>
      </c>
    </row>
    <row r="2626" spans="1:6" x14ac:dyDescent="0.25">
      <c r="A2626" s="24">
        <v>544051</v>
      </c>
      <c r="B2626" s="1" t="s">
        <v>1838</v>
      </c>
      <c r="C2626" s="46">
        <v>1829213</v>
      </c>
      <c r="D2626" s="46">
        <v>2669924.63</v>
      </c>
      <c r="E2626" s="4">
        <f t="shared" si="88"/>
        <v>840711.62999999989</v>
      </c>
      <c r="F2626" s="5">
        <f t="shared" si="89"/>
        <v>0.45960291666416087</v>
      </c>
    </row>
    <row r="2627" spans="1:6" x14ac:dyDescent="0.25">
      <c r="A2627" s="24">
        <v>544060</v>
      </c>
      <c r="B2627" s="1" t="s">
        <v>100</v>
      </c>
      <c r="C2627" s="46">
        <v>57175</v>
      </c>
      <c r="D2627" s="46">
        <v>36779.910000000003</v>
      </c>
      <c r="E2627" s="4">
        <f t="shared" si="88"/>
        <v>-20395.089999999997</v>
      </c>
      <c r="F2627" s="10">
        <f t="shared" si="89"/>
        <v>-0.35671342369916914</v>
      </c>
    </row>
    <row r="2628" spans="1:6" x14ac:dyDescent="0.25">
      <c r="A2628" s="24">
        <v>544078</v>
      </c>
      <c r="B2628" s="1" t="s">
        <v>1723</v>
      </c>
      <c r="C2628" s="46">
        <v>178629</v>
      </c>
      <c r="D2628" s="46">
        <v>238726.7</v>
      </c>
      <c r="E2628" s="4">
        <f t="shared" ref="E2628:E2691" si="90">D2628-C2628</f>
        <v>60097.700000000012</v>
      </c>
      <c r="F2628" s="5">
        <f t="shared" ref="F2628:F2691" si="91">IFERROR(D2628/C2628-1,"N/A")</f>
        <v>0.33643865217853763</v>
      </c>
    </row>
    <row r="2629" spans="1:6" x14ac:dyDescent="0.25">
      <c r="A2629" s="24">
        <v>544086</v>
      </c>
      <c r="B2629" s="1" t="s">
        <v>468</v>
      </c>
      <c r="C2629" s="46">
        <v>90732</v>
      </c>
      <c r="D2629" s="46">
        <v>82528.820000000007</v>
      </c>
      <c r="E2629" s="4">
        <f t="shared" si="90"/>
        <v>-8203.179999999993</v>
      </c>
      <c r="F2629" s="10">
        <f t="shared" si="91"/>
        <v>-9.0411100824405843E-2</v>
      </c>
    </row>
    <row r="2630" spans="1:6" x14ac:dyDescent="0.25">
      <c r="A2630" s="24">
        <v>544094</v>
      </c>
      <c r="B2630" s="1" t="s">
        <v>1255</v>
      </c>
      <c r="C2630" s="46">
        <v>314727</v>
      </c>
      <c r="D2630" s="46">
        <v>356637.73000000004</v>
      </c>
      <c r="E2630" s="4">
        <f t="shared" si="90"/>
        <v>41910.73000000004</v>
      </c>
      <c r="F2630" s="5">
        <f t="shared" si="91"/>
        <v>0.13316534647488143</v>
      </c>
    </row>
    <row r="2631" spans="1:6" x14ac:dyDescent="0.25">
      <c r="A2631" s="24">
        <v>544108</v>
      </c>
      <c r="B2631" s="1" t="s">
        <v>214</v>
      </c>
      <c r="C2631" s="46">
        <v>55690</v>
      </c>
      <c r="D2631" s="46">
        <v>43127.770000000004</v>
      </c>
      <c r="E2631" s="4">
        <f t="shared" si="90"/>
        <v>-12562.229999999996</v>
      </c>
      <c r="F2631" s="10">
        <f t="shared" si="91"/>
        <v>-0.2255742503142395</v>
      </c>
    </row>
    <row r="2632" spans="1:6" x14ac:dyDescent="0.25">
      <c r="A2632" s="24">
        <v>544116</v>
      </c>
      <c r="B2632" s="1" t="s">
        <v>1308</v>
      </c>
      <c r="C2632" s="46">
        <v>158781</v>
      </c>
      <c r="D2632" s="46">
        <v>182257.15</v>
      </c>
      <c r="E2632" s="4">
        <f t="shared" si="90"/>
        <v>23476.149999999994</v>
      </c>
      <c r="F2632" s="5">
        <f t="shared" si="91"/>
        <v>0.14785238788016186</v>
      </c>
    </row>
    <row r="2633" spans="1:6" x14ac:dyDescent="0.25">
      <c r="A2633" s="24">
        <v>544124</v>
      </c>
      <c r="B2633" s="1" t="s">
        <v>296</v>
      </c>
      <c r="C2633" s="46">
        <v>187135</v>
      </c>
      <c r="D2633" s="46">
        <v>155722.44</v>
      </c>
      <c r="E2633" s="4">
        <f t="shared" si="90"/>
        <v>-31412.559999999998</v>
      </c>
      <c r="F2633" s="10">
        <f t="shared" si="91"/>
        <v>-0.1678604216207551</v>
      </c>
    </row>
    <row r="2634" spans="1:6" x14ac:dyDescent="0.25">
      <c r="A2634" s="24">
        <v>544132</v>
      </c>
      <c r="B2634" s="1" t="s">
        <v>715</v>
      </c>
      <c r="C2634" s="46">
        <v>67634</v>
      </c>
      <c r="D2634" s="46">
        <v>67134.42</v>
      </c>
      <c r="E2634" s="4">
        <f t="shared" si="90"/>
        <v>-499.58000000000175</v>
      </c>
      <c r="F2634" s="10">
        <f t="shared" si="91"/>
        <v>-7.3865215719904898E-3</v>
      </c>
    </row>
    <row r="2635" spans="1:6" x14ac:dyDescent="0.25">
      <c r="A2635" s="24">
        <v>544141</v>
      </c>
      <c r="B2635" s="1" t="s">
        <v>255</v>
      </c>
      <c r="C2635" s="46">
        <v>57175</v>
      </c>
      <c r="D2635" s="46">
        <v>46044.74</v>
      </c>
      <c r="E2635" s="4">
        <f t="shared" si="90"/>
        <v>-11130.260000000002</v>
      </c>
      <c r="F2635" s="10">
        <f t="shared" si="91"/>
        <v>-0.19467004809794497</v>
      </c>
    </row>
    <row r="2636" spans="1:6" x14ac:dyDescent="0.25">
      <c r="A2636" s="24">
        <v>544159</v>
      </c>
      <c r="B2636" s="1" t="s">
        <v>161</v>
      </c>
      <c r="C2636" s="46">
        <v>70791</v>
      </c>
      <c r="D2636" s="46">
        <v>51335.240000000005</v>
      </c>
      <c r="E2636" s="4">
        <f t="shared" si="90"/>
        <v>-19455.759999999995</v>
      </c>
      <c r="F2636" s="10">
        <f t="shared" si="91"/>
        <v>-0.2748338065573307</v>
      </c>
    </row>
    <row r="2637" spans="1:6" x14ac:dyDescent="0.25">
      <c r="A2637" s="24">
        <v>544167</v>
      </c>
      <c r="B2637" s="1" t="s">
        <v>2642</v>
      </c>
      <c r="C2637" s="46">
        <v>0</v>
      </c>
      <c r="D2637" s="46" t="s">
        <v>2</v>
      </c>
      <c r="E2637" s="4">
        <f t="shared" si="90"/>
        <v>0</v>
      </c>
      <c r="F2637" s="5" t="str">
        <f>IFERROR(D2637/C2637-1,"-")</f>
        <v>-</v>
      </c>
    </row>
    <row r="2638" spans="1:6" x14ac:dyDescent="0.25">
      <c r="A2638" s="24">
        <v>544175</v>
      </c>
      <c r="B2638" s="1" t="s">
        <v>1116</v>
      </c>
      <c r="C2638" s="46">
        <v>96403</v>
      </c>
      <c r="D2638" s="46">
        <v>105481.56</v>
      </c>
      <c r="E2638" s="4">
        <f t="shared" si="90"/>
        <v>9078.5599999999977</v>
      </c>
      <c r="F2638" s="5">
        <f t="shared" si="91"/>
        <v>9.4173002914847093E-2</v>
      </c>
    </row>
    <row r="2639" spans="1:6" x14ac:dyDescent="0.25">
      <c r="A2639" s="24">
        <v>544183</v>
      </c>
      <c r="B2639" s="1" t="s">
        <v>2643</v>
      </c>
      <c r="C2639" s="46">
        <v>0</v>
      </c>
      <c r="D2639" s="46" t="s">
        <v>2</v>
      </c>
      <c r="E2639" s="4">
        <f t="shared" si="90"/>
        <v>0</v>
      </c>
      <c r="F2639" s="5" t="str">
        <f>IFERROR(D2639/C2639-1,"-")</f>
        <v>-</v>
      </c>
    </row>
    <row r="2640" spans="1:6" x14ac:dyDescent="0.25">
      <c r="A2640" s="24">
        <v>544191</v>
      </c>
      <c r="B2640" s="1" t="s">
        <v>2644</v>
      </c>
      <c r="C2640" s="46">
        <v>0</v>
      </c>
      <c r="D2640" s="46" t="s">
        <v>2</v>
      </c>
      <c r="E2640" s="4">
        <f t="shared" si="90"/>
        <v>0</v>
      </c>
      <c r="F2640" s="5" t="str">
        <f>IFERROR(D2640/C2640-1,"-")</f>
        <v>-</v>
      </c>
    </row>
    <row r="2641" spans="1:6" x14ac:dyDescent="0.25">
      <c r="A2641" s="24">
        <v>544205</v>
      </c>
      <c r="B2641" s="1" t="s">
        <v>2645</v>
      </c>
      <c r="C2641" s="46">
        <v>0</v>
      </c>
      <c r="D2641" s="46" t="s">
        <v>2</v>
      </c>
      <c r="E2641" s="4">
        <f t="shared" si="90"/>
        <v>0</v>
      </c>
      <c r="F2641" s="5" t="str">
        <f>IFERROR(D2641/C2641-1,"-")</f>
        <v>-</v>
      </c>
    </row>
    <row r="2642" spans="1:6" x14ac:dyDescent="0.25">
      <c r="A2642" s="24">
        <v>544213</v>
      </c>
      <c r="B2642" s="1" t="s">
        <v>1145</v>
      </c>
      <c r="C2642" s="46">
        <v>386006</v>
      </c>
      <c r="D2642" s="46">
        <v>425047.82999999996</v>
      </c>
      <c r="E2642" s="4">
        <f t="shared" si="90"/>
        <v>39041.829999999958</v>
      </c>
      <c r="F2642" s="5">
        <f t="shared" si="91"/>
        <v>0.10114306513370241</v>
      </c>
    </row>
    <row r="2643" spans="1:6" x14ac:dyDescent="0.25">
      <c r="A2643" s="24">
        <v>544221</v>
      </c>
      <c r="B2643" s="1" t="s">
        <v>125</v>
      </c>
      <c r="C2643" s="46">
        <v>60208</v>
      </c>
      <c r="D2643" s="46">
        <v>40868.92</v>
      </c>
      <c r="E2643" s="4">
        <f t="shared" si="90"/>
        <v>-19339.080000000002</v>
      </c>
      <c r="F2643" s="10">
        <f t="shared" si="91"/>
        <v>-0.32120449109752858</v>
      </c>
    </row>
    <row r="2644" spans="1:6" x14ac:dyDescent="0.25">
      <c r="A2644" s="24">
        <v>544230</v>
      </c>
      <c r="B2644" s="1" t="s">
        <v>159</v>
      </c>
      <c r="C2644" s="46">
        <v>141769</v>
      </c>
      <c r="D2644" s="46">
        <v>102459.17000000001</v>
      </c>
      <c r="E2644" s="4">
        <f t="shared" si="90"/>
        <v>-39309.829999999987</v>
      </c>
      <c r="F2644" s="10">
        <f t="shared" si="91"/>
        <v>-0.27728085829765314</v>
      </c>
    </row>
    <row r="2645" spans="1:6" x14ac:dyDescent="0.25">
      <c r="A2645" s="24">
        <v>545333</v>
      </c>
      <c r="B2645" s="1" t="s">
        <v>1608</v>
      </c>
      <c r="C2645" s="46">
        <v>717351</v>
      </c>
      <c r="D2645" s="46">
        <v>913125.53000000014</v>
      </c>
      <c r="E2645" s="4">
        <f t="shared" si="90"/>
        <v>195774.53000000014</v>
      </c>
      <c r="F2645" s="5">
        <f t="shared" si="91"/>
        <v>0.27291316245464237</v>
      </c>
    </row>
    <row r="2646" spans="1:6" x14ac:dyDescent="0.25">
      <c r="A2646" s="24">
        <v>545350</v>
      </c>
      <c r="B2646" s="1" t="s">
        <v>2079</v>
      </c>
      <c r="C2646" s="47">
        <v>0</v>
      </c>
      <c r="D2646" s="47">
        <v>134.80000000000001</v>
      </c>
      <c r="E2646" s="34">
        <f t="shared" si="90"/>
        <v>134.80000000000001</v>
      </c>
      <c r="F2646" s="5" t="str">
        <f>IFERROR(D2646/C2646-1,"-")</f>
        <v>-</v>
      </c>
    </row>
    <row r="2647" spans="1:6" x14ac:dyDescent="0.25">
      <c r="A2647" s="24">
        <v>545589</v>
      </c>
      <c r="B2647" s="1" t="s">
        <v>1583</v>
      </c>
      <c r="C2647" s="46">
        <v>292636</v>
      </c>
      <c r="D2647" s="46">
        <v>368505.82</v>
      </c>
      <c r="E2647" s="4">
        <f t="shared" si="90"/>
        <v>75869.820000000007</v>
      </c>
      <c r="F2647" s="5">
        <f t="shared" si="91"/>
        <v>0.25926345357372305</v>
      </c>
    </row>
    <row r="2648" spans="1:6" x14ac:dyDescent="0.25">
      <c r="A2648" s="24">
        <v>545635</v>
      </c>
      <c r="B2648" s="1" t="s">
        <v>820</v>
      </c>
      <c r="C2648" s="46">
        <v>66304</v>
      </c>
      <c r="D2648" s="46">
        <v>67382.289999999994</v>
      </c>
      <c r="E2648" s="4">
        <f t="shared" si="90"/>
        <v>1078.2899999999936</v>
      </c>
      <c r="F2648" s="5">
        <f t="shared" si="91"/>
        <v>1.6262819739382151E-2</v>
      </c>
    </row>
    <row r="2649" spans="1:6" x14ac:dyDescent="0.25">
      <c r="A2649" s="24">
        <v>545651</v>
      </c>
      <c r="B2649" s="1" t="s">
        <v>1625</v>
      </c>
      <c r="C2649" s="46">
        <v>52719</v>
      </c>
      <c r="D2649" s="46">
        <v>67619.66</v>
      </c>
      <c r="E2649" s="4">
        <f t="shared" si="90"/>
        <v>14900.660000000003</v>
      </c>
      <c r="F2649" s="5">
        <f t="shared" si="91"/>
        <v>0.28264306986096099</v>
      </c>
    </row>
    <row r="2650" spans="1:6" x14ac:dyDescent="0.25">
      <c r="A2650" s="24">
        <v>545686</v>
      </c>
      <c r="B2650" s="1" t="s">
        <v>620</v>
      </c>
      <c r="C2650" s="46">
        <v>195838</v>
      </c>
      <c r="D2650" s="46">
        <v>189407.35999999999</v>
      </c>
      <c r="E2650" s="4">
        <f t="shared" si="90"/>
        <v>-6430.640000000014</v>
      </c>
      <c r="F2650" s="10">
        <f t="shared" si="91"/>
        <v>-3.2836528150818611E-2</v>
      </c>
    </row>
    <row r="2651" spans="1:6" x14ac:dyDescent="0.25">
      <c r="A2651" s="24">
        <v>545741</v>
      </c>
      <c r="B2651" s="1" t="s">
        <v>490</v>
      </c>
      <c r="C2651" s="46">
        <v>377105</v>
      </c>
      <c r="D2651" s="46">
        <v>345674.37</v>
      </c>
      <c r="E2651" s="4">
        <f t="shared" si="90"/>
        <v>-31430.630000000005</v>
      </c>
      <c r="F2651" s="10">
        <f t="shared" si="91"/>
        <v>-8.3347157953355233E-2</v>
      </c>
    </row>
    <row r="2652" spans="1:6" x14ac:dyDescent="0.25">
      <c r="A2652" s="24">
        <v>545961</v>
      </c>
      <c r="B2652" s="1" t="s">
        <v>818</v>
      </c>
      <c r="C2652" s="46">
        <v>63147</v>
      </c>
      <c r="D2652" s="46">
        <v>64136.13</v>
      </c>
      <c r="E2652" s="4">
        <f t="shared" si="90"/>
        <v>989.12999999999738</v>
      </c>
      <c r="F2652" s="5">
        <f t="shared" si="91"/>
        <v>1.566392702741215E-2</v>
      </c>
    </row>
    <row r="2653" spans="1:6" x14ac:dyDescent="0.25">
      <c r="A2653" s="24">
        <v>546640</v>
      </c>
      <c r="B2653" s="1" t="s">
        <v>778</v>
      </c>
      <c r="C2653" s="46">
        <v>70791</v>
      </c>
      <c r="D2653" s="46">
        <v>71270.789999999994</v>
      </c>
      <c r="E2653" s="4">
        <f t="shared" si="90"/>
        <v>479.7899999999936</v>
      </c>
      <c r="F2653" s="5">
        <f t="shared" si="91"/>
        <v>6.777556469042656E-3</v>
      </c>
    </row>
    <row r="2654" spans="1:6" x14ac:dyDescent="0.25">
      <c r="A2654" s="24">
        <v>546682</v>
      </c>
      <c r="B2654" s="1" t="s">
        <v>2067</v>
      </c>
      <c r="C2654" s="46">
        <v>0</v>
      </c>
      <c r="D2654" s="46" t="s">
        <v>2</v>
      </c>
      <c r="E2654" s="4">
        <f t="shared" si="90"/>
        <v>0</v>
      </c>
      <c r="F2654" s="5" t="str">
        <f>IFERROR(D2654/C2654-1,"-")</f>
        <v>-</v>
      </c>
    </row>
    <row r="2655" spans="1:6" x14ac:dyDescent="0.25">
      <c r="A2655" s="24">
        <v>547522</v>
      </c>
      <c r="B2655" s="1" t="s">
        <v>1736</v>
      </c>
      <c r="C2655" s="46">
        <v>61693</v>
      </c>
      <c r="D2655" s="46">
        <v>83024.58</v>
      </c>
      <c r="E2655" s="4">
        <f t="shared" si="90"/>
        <v>21331.58</v>
      </c>
      <c r="F2655" s="5">
        <f t="shared" si="91"/>
        <v>0.34576986043797509</v>
      </c>
    </row>
    <row r="2656" spans="1:6" x14ac:dyDescent="0.25">
      <c r="A2656" s="24">
        <v>547557</v>
      </c>
      <c r="B2656" s="1" t="s">
        <v>1618</v>
      </c>
      <c r="C2656" s="46">
        <v>63147</v>
      </c>
      <c r="D2656" s="46">
        <v>80662.790000000008</v>
      </c>
      <c r="E2656" s="4">
        <f t="shared" si="90"/>
        <v>17515.790000000008</v>
      </c>
      <c r="F2656" s="5">
        <f t="shared" si="91"/>
        <v>0.27738118992192828</v>
      </c>
    </row>
    <row r="2657" spans="1:6" x14ac:dyDescent="0.25">
      <c r="A2657" s="24">
        <v>547590</v>
      </c>
      <c r="B2657" s="1" t="s">
        <v>1281</v>
      </c>
      <c r="C2657" s="46">
        <v>67634</v>
      </c>
      <c r="D2657" s="46">
        <v>77082.67</v>
      </c>
      <c r="E2657" s="4">
        <f t="shared" si="90"/>
        <v>9448.6699999999983</v>
      </c>
      <c r="F2657" s="5">
        <f t="shared" si="91"/>
        <v>0.13970296004967908</v>
      </c>
    </row>
    <row r="2658" spans="1:6" x14ac:dyDescent="0.25">
      <c r="A2658" s="24">
        <v>547611</v>
      </c>
      <c r="B2658" s="1" t="s">
        <v>1464</v>
      </c>
      <c r="C2658" s="46">
        <v>64809</v>
      </c>
      <c r="D2658" s="46">
        <v>78320.69</v>
      </c>
      <c r="E2658" s="4">
        <f t="shared" si="90"/>
        <v>13511.690000000002</v>
      </c>
      <c r="F2658" s="5">
        <f t="shared" si="91"/>
        <v>0.20848477834868628</v>
      </c>
    </row>
    <row r="2659" spans="1:6" x14ac:dyDescent="0.25">
      <c r="A2659" s="24">
        <v>547620</v>
      </c>
      <c r="B2659" s="1" t="s">
        <v>2199</v>
      </c>
      <c r="C2659" s="46">
        <v>0</v>
      </c>
      <c r="D2659" s="46" t="s">
        <v>2</v>
      </c>
      <c r="E2659" s="4">
        <f t="shared" si="90"/>
        <v>0</v>
      </c>
      <c r="F2659" s="5" t="str">
        <f>IFERROR(D2659/C2659-1,"-")</f>
        <v>-</v>
      </c>
    </row>
    <row r="2660" spans="1:6" x14ac:dyDescent="0.25">
      <c r="A2660" s="24">
        <v>555487</v>
      </c>
      <c r="B2660" s="1" t="s">
        <v>824</v>
      </c>
      <c r="C2660" s="46">
        <v>104909</v>
      </c>
      <c r="D2660" s="46">
        <v>106708.07</v>
      </c>
      <c r="E2660" s="4">
        <f t="shared" si="90"/>
        <v>1799.070000000007</v>
      </c>
      <c r="F2660" s="5">
        <f t="shared" si="91"/>
        <v>1.7148862347367677E-2</v>
      </c>
    </row>
    <row r="2661" spans="1:6" x14ac:dyDescent="0.25">
      <c r="A2661" s="24">
        <v>555495</v>
      </c>
      <c r="B2661" s="1" t="s">
        <v>1763</v>
      </c>
      <c r="C2661" s="46">
        <v>108139</v>
      </c>
      <c r="D2661" s="46">
        <v>148702.97999999995</v>
      </c>
      <c r="E2661" s="4">
        <f t="shared" si="90"/>
        <v>40563.979999999952</v>
      </c>
      <c r="F2661" s="5">
        <f t="shared" si="91"/>
        <v>0.37510962742396314</v>
      </c>
    </row>
    <row r="2662" spans="1:6" x14ac:dyDescent="0.25">
      <c r="A2662" s="24">
        <v>555509</v>
      </c>
      <c r="B2662" s="1" t="s">
        <v>1665</v>
      </c>
      <c r="C2662" s="46">
        <v>238764</v>
      </c>
      <c r="D2662" s="46">
        <v>311098.28000000009</v>
      </c>
      <c r="E2662" s="4">
        <f t="shared" si="90"/>
        <v>72334.280000000086</v>
      </c>
      <c r="F2662" s="5">
        <f t="shared" si="91"/>
        <v>0.30295304149704338</v>
      </c>
    </row>
    <row r="2663" spans="1:6" x14ac:dyDescent="0.25">
      <c r="A2663" s="24">
        <v>555517</v>
      </c>
      <c r="B2663" s="1" t="s">
        <v>1983</v>
      </c>
      <c r="C2663" s="46">
        <v>0</v>
      </c>
      <c r="D2663" s="46" t="s">
        <v>2</v>
      </c>
      <c r="E2663" s="4">
        <f t="shared" si="90"/>
        <v>0</v>
      </c>
      <c r="F2663" s="5" t="str">
        <f>IFERROR(D2663/C2663-1,"-")</f>
        <v>-</v>
      </c>
    </row>
    <row r="2664" spans="1:6" x14ac:dyDescent="0.25">
      <c r="A2664" s="24">
        <v>555541</v>
      </c>
      <c r="B2664" s="1" t="s">
        <v>983</v>
      </c>
      <c r="C2664" s="46">
        <v>69275</v>
      </c>
      <c r="D2664" s="46">
        <v>73333.8</v>
      </c>
      <c r="E2664" s="4">
        <f t="shared" si="90"/>
        <v>4058.8000000000029</v>
      </c>
      <c r="F2664" s="5">
        <f t="shared" si="91"/>
        <v>5.858967881631183E-2</v>
      </c>
    </row>
    <row r="2665" spans="1:6" x14ac:dyDescent="0.25">
      <c r="A2665" s="24">
        <v>555568</v>
      </c>
      <c r="B2665" s="1" t="s">
        <v>1154</v>
      </c>
      <c r="C2665" s="46">
        <v>66304</v>
      </c>
      <c r="D2665" s="46">
        <v>73228.62</v>
      </c>
      <c r="E2665" s="4">
        <f t="shared" si="90"/>
        <v>6924.6199999999953</v>
      </c>
      <c r="F2665" s="5">
        <f t="shared" si="91"/>
        <v>0.10443743967181462</v>
      </c>
    </row>
    <row r="2666" spans="1:6" x14ac:dyDescent="0.25">
      <c r="A2666" s="24">
        <v>555576</v>
      </c>
      <c r="B2666" s="1" t="s">
        <v>1147</v>
      </c>
      <c r="C2666" s="46">
        <v>164452</v>
      </c>
      <c r="D2666" s="46">
        <v>181136.32</v>
      </c>
      <c r="E2666" s="4">
        <f t="shared" si="90"/>
        <v>16684.320000000007</v>
      </c>
      <c r="F2666" s="5">
        <f t="shared" si="91"/>
        <v>0.10145404130080515</v>
      </c>
    </row>
    <row r="2667" spans="1:6" x14ac:dyDescent="0.25">
      <c r="A2667" s="24">
        <v>555606</v>
      </c>
      <c r="B2667" s="1" t="s">
        <v>1986</v>
      </c>
      <c r="C2667" s="46">
        <v>0</v>
      </c>
      <c r="D2667" s="46" t="s">
        <v>2</v>
      </c>
      <c r="E2667" s="4">
        <f t="shared" si="90"/>
        <v>0</v>
      </c>
      <c r="F2667" s="5" t="str">
        <f>IFERROR(D2667/C2667-1,"-")</f>
        <v>-</v>
      </c>
    </row>
    <row r="2668" spans="1:6" x14ac:dyDescent="0.25">
      <c r="A2668" s="24">
        <v>555649</v>
      </c>
      <c r="B2668" s="1" t="s">
        <v>1987</v>
      </c>
      <c r="C2668" s="46">
        <v>0</v>
      </c>
      <c r="D2668" s="46">
        <v>0</v>
      </c>
      <c r="E2668" s="4">
        <f t="shared" si="90"/>
        <v>0</v>
      </c>
      <c r="F2668" s="5" t="str">
        <f>IFERROR(D2668/C2668-1,"-")</f>
        <v>-</v>
      </c>
    </row>
    <row r="2669" spans="1:6" x14ac:dyDescent="0.25">
      <c r="A2669" s="24">
        <v>555665</v>
      </c>
      <c r="B2669" s="1" t="s">
        <v>1184</v>
      </c>
      <c r="C2669" s="46">
        <v>113612</v>
      </c>
      <c r="D2669" s="46">
        <v>126361.61</v>
      </c>
      <c r="E2669" s="4">
        <f t="shared" si="90"/>
        <v>12749.61</v>
      </c>
      <c r="F2669" s="5">
        <f t="shared" si="91"/>
        <v>0.1122206281026652</v>
      </c>
    </row>
    <row r="2670" spans="1:6" x14ac:dyDescent="0.25">
      <c r="A2670" s="24">
        <v>555673</v>
      </c>
      <c r="B2670" s="1" t="s">
        <v>1795</v>
      </c>
      <c r="C2670" s="46">
        <v>93567</v>
      </c>
      <c r="D2670" s="46">
        <v>132223.09999999995</v>
      </c>
      <c r="E2670" s="4">
        <f t="shared" si="90"/>
        <v>38656.099999999948</v>
      </c>
      <c r="F2670" s="5">
        <f t="shared" si="91"/>
        <v>0.41313817905885575</v>
      </c>
    </row>
    <row r="2671" spans="1:6" x14ac:dyDescent="0.25">
      <c r="A2671" s="24">
        <v>555720</v>
      </c>
      <c r="B2671" s="1" t="s">
        <v>1825</v>
      </c>
      <c r="C2671" s="46">
        <v>66304</v>
      </c>
      <c r="D2671" s="46">
        <v>95603.970000000016</v>
      </c>
      <c r="E2671" s="4">
        <f t="shared" si="90"/>
        <v>29299.970000000016</v>
      </c>
      <c r="F2671" s="5">
        <f t="shared" si="91"/>
        <v>0.4419035050675677</v>
      </c>
    </row>
    <row r="2672" spans="1:6" x14ac:dyDescent="0.25">
      <c r="A2672" s="24">
        <v>555746</v>
      </c>
      <c r="B2672" s="1" t="s">
        <v>614</v>
      </c>
      <c r="C2672" s="46">
        <v>54277</v>
      </c>
      <c r="D2672" s="46">
        <v>52340.500000000007</v>
      </c>
      <c r="E2672" s="4">
        <f t="shared" si="90"/>
        <v>-1936.4999999999927</v>
      </c>
      <c r="F2672" s="10">
        <f t="shared" si="91"/>
        <v>-3.5678095694308687E-2</v>
      </c>
    </row>
    <row r="2673" spans="1:6" x14ac:dyDescent="0.25">
      <c r="A2673" s="24">
        <v>555754</v>
      </c>
      <c r="B2673" s="1" t="s">
        <v>1093</v>
      </c>
      <c r="C2673" s="46">
        <v>189970</v>
      </c>
      <c r="D2673" s="46">
        <v>206399.23000000007</v>
      </c>
      <c r="E2673" s="4">
        <f t="shared" si="90"/>
        <v>16429.230000000069</v>
      </c>
      <c r="F2673" s="5">
        <f t="shared" si="91"/>
        <v>8.6483286834763806E-2</v>
      </c>
    </row>
    <row r="2674" spans="1:6" x14ac:dyDescent="0.25">
      <c r="A2674" s="24">
        <v>555789</v>
      </c>
      <c r="B2674" s="1" t="s">
        <v>532</v>
      </c>
      <c r="C2674" s="46">
        <v>153110</v>
      </c>
      <c r="D2674" s="46">
        <v>142485.72999999998</v>
      </c>
      <c r="E2674" s="4">
        <f t="shared" si="90"/>
        <v>-10624.270000000019</v>
      </c>
      <c r="F2674" s="10">
        <f t="shared" si="91"/>
        <v>-6.9389785121807934E-2</v>
      </c>
    </row>
    <row r="2675" spans="1:6" x14ac:dyDescent="0.25">
      <c r="A2675" s="24">
        <v>555819</v>
      </c>
      <c r="B2675" s="1" t="s">
        <v>2068</v>
      </c>
      <c r="C2675" s="46">
        <v>0</v>
      </c>
      <c r="D2675" s="46" t="s">
        <v>2</v>
      </c>
      <c r="E2675" s="4">
        <f t="shared" si="90"/>
        <v>0</v>
      </c>
      <c r="F2675" s="5" t="str">
        <f>IFERROR(D2675/C2675-1,"-")</f>
        <v>-</v>
      </c>
    </row>
    <row r="2676" spans="1:6" x14ac:dyDescent="0.25">
      <c r="A2676" s="24">
        <v>555827</v>
      </c>
      <c r="B2676" s="1" t="s">
        <v>210</v>
      </c>
      <c r="C2676" s="46">
        <v>52719</v>
      </c>
      <c r="D2676" s="46">
        <v>40663.839999999997</v>
      </c>
      <c r="E2676" s="4">
        <f t="shared" si="90"/>
        <v>-12055.160000000003</v>
      </c>
      <c r="F2676" s="10">
        <f t="shared" si="91"/>
        <v>-0.22866822208311999</v>
      </c>
    </row>
    <row r="2677" spans="1:6" x14ac:dyDescent="0.25">
      <c r="A2677" s="24">
        <v>555843</v>
      </c>
      <c r="B2677" s="1" t="s">
        <v>1014</v>
      </c>
      <c r="C2677" s="46">
        <v>102074</v>
      </c>
      <c r="D2677" s="46">
        <v>108946.92</v>
      </c>
      <c r="E2677" s="4">
        <f t="shared" si="90"/>
        <v>6872.9199999999983</v>
      </c>
      <c r="F2677" s="5">
        <f t="shared" si="91"/>
        <v>6.7332719399651131E-2</v>
      </c>
    </row>
    <row r="2678" spans="1:6" x14ac:dyDescent="0.25">
      <c r="A2678" s="24">
        <v>555851</v>
      </c>
      <c r="B2678" s="1" t="s">
        <v>361</v>
      </c>
      <c r="C2678" s="46">
        <v>241204</v>
      </c>
      <c r="D2678" s="46">
        <v>209660.91999999998</v>
      </c>
      <c r="E2678" s="4">
        <f t="shared" si="90"/>
        <v>-31543.080000000016</v>
      </c>
      <c r="F2678" s="10">
        <f t="shared" si="91"/>
        <v>-0.1307734531765643</v>
      </c>
    </row>
    <row r="2679" spans="1:6" x14ac:dyDescent="0.25">
      <c r="A2679" s="24">
        <v>555860</v>
      </c>
      <c r="B2679" s="1" t="s">
        <v>1712</v>
      </c>
      <c r="C2679" s="46">
        <v>170123</v>
      </c>
      <c r="D2679" s="46">
        <v>225999.02</v>
      </c>
      <c r="E2679" s="4">
        <f t="shared" si="90"/>
        <v>55876.01999999999</v>
      </c>
      <c r="F2679" s="5">
        <f t="shared" si="91"/>
        <v>0.32844483109279743</v>
      </c>
    </row>
    <row r="2680" spans="1:6" x14ac:dyDescent="0.25">
      <c r="A2680" s="24">
        <v>555878</v>
      </c>
      <c r="B2680" s="1" t="s">
        <v>1519</v>
      </c>
      <c r="C2680" s="46">
        <v>161617</v>
      </c>
      <c r="D2680" s="46">
        <v>198505.83000000002</v>
      </c>
      <c r="E2680" s="4">
        <f t="shared" si="90"/>
        <v>36888.830000000016</v>
      </c>
      <c r="F2680" s="5">
        <f t="shared" si="91"/>
        <v>0.22824845158615759</v>
      </c>
    </row>
    <row r="2681" spans="1:6" x14ac:dyDescent="0.25">
      <c r="A2681" s="24">
        <v>555886</v>
      </c>
      <c r="B2681" s="1" t="s">
        <v>1941</v>
      </c>
      <c r="C2681" s="46">
        <v>72183</v>
      </c>
      <c r="D2681" s="46">
        <v>123071.76000000001</v>
      </c>
      <c r="E2681" s="4">
        <f t="shared" si="90"/>
        <v>50888.760000000009</v>
      </c>
      <c r="F2681" s="5">
        <f t="shared" si="91"/>
        <v>0.70499646731224819</v>
      </c>
    </row>
    <row r="2682" spans="1:6" x14ac:dyDescent="0.25">
      <c r="A2682" s="24">
        <v>555908</v>
      </c>
      <c r="B2682" s="1" t="s">
        <v>166</v>
      </c>
      <c r="C2682" s="46">
        <v>58660</v>
      </c>
      <c r="D2682" s="46">
        <v>42891.519999999997</v>
      </c>
      <c r="E2682" s="4">
        <f t="shared" si="90"/>
        <v>-15768.480000000003</v>
      </c>
      <c r="F2682" s="10">
        <f t="shared" si="91"/>
        <v>-0.26881145584725541</v>
      </c>
    </row>
    <row r="2683" spans="1:6" x14ac:dyDescent="0.25">
      <c r="A2683" s="24">
        <v>555916</v>
      </c>
      <c r="B2683" s="1" t="s">
        <v>207</v>
      </c>
      <c r="C2683" s="46">
        <v>58660</v>
      </c>
      <c r="D2683" s="46">
        <v>44958.21</v>
      </c>
      <c r="E2683" s="4">
        <f t="shared" si="90"/>
        <v>-13701.79</v>
      </c>
      <c r="F2683" s="10">
        <f t="shared" si="91"/>
        <v>-0.23357978179338568</v>
      </c>
    </row>
    <row r="2684" spans="1:6" x14ac:dyDescent="0.25">
      <c r="A2684" s="24">
        <v>555924</v>
      </c>
      <c r="B2684" s="1" t="s">
        <v>1215</v>
      </c>
      <c r="C2684" s="46">
        <v>54277</v>
      </c>
      <c r="D2684" s="46">
        <v>60928.47</v>
      </c>
      <c r="E2684" s="4">
        <f t="shared" si="90"/>
        <v>6651.4700000000012</v>
      </c>
      <c r="F2684" s="5">
        <f t="shared" si="91"/>
        <v>0.12254675092580647</v>
      </c>
    </row>
    <row r="2685" spans="1:6" x14ac:dyDescent="0.25">
      <c r="A2685" s="24">
        <v>555932</v>
      </c>
      <c r="B2685" s="1" t="s">
        <v>290</v>
      </c>
      <c r="C2685" s="46">
        <v>52719</v>
      </c>
      <c r="D2685" s="46">
        <v>43477.84</v>
      </c>
      <c r="E2685" s="4">
        <f t="shared" si="90"/>
        <v>-9241.1600000000035</v>
      </c>
      <c r="F2685" s="10">
        <f t="shared" si="91"/>
        <v>-0.1752908818452551</v>
      </c>
    </row>
    <row r="2686" spans="1:6" x14ac:dyDescent="0.25">
      <c r="A2686" s="24">
        <v>555959</v>
      </c>
      <c r="B2686" s="1" t="s">
        <v>994</v>
      </c>
      <c r="C2686" s="46">
        <v>66304</v>
      </c>
      <c r="D2686" s="46">
        <v>70422.62</v>
      </c>
      <c r="E2686" s="4">
        <f t="shared" si="90"/>
        <v>4118.6199999999953</v>
      </c>
      <c r="F2686" s="5">
        <f t="shared" si="91"/>
        <v>6.2117217664092506E-2</v>
      </c>
    </row>
    <row r="2687" spans="1:6" x14ac:dyDescent="0.25">
      <c r="A2687" s="24">
        <v>555967</v>
      </c>
      <c r="B2687" s="1" t="s">
        <v>2104</v>
      </c>
      <c r="C2687" s="46">
        <v>0</v>
      </c>
      <c r="D2687" s="46" t="s">
        <v>2</v>
      </c>
      <c r="E2687" s="4">
        <f t="shared" si="90"/>
        <v>0</v>
      </c>
      <c r="F2687" s="5" t="str">
        <f>IFERROR(D2687/C2687-1,"-")</f>
        <v>-</v>
      </c>
    </row>
    <row r="2688" spans="1:6" x14ac:dyDescent="0.25">
      <c r="A2688" s="24">
        <v>555991</v>
      </c>
      <c r="B2688" s="1" t="s">
        <v>1517</v>
      </c>
      <c r="C2688" s="46">
        <v>167287</v>
      </c>
      <c r="D2688" s="46">
        <v>205276.09000000003</v>
      </c>
      <c r="E2688" s="4">
        <f t="shared" si="90"/>
        <v>37989.090000000026</v>
      </c>
      <c r="F2688" s="5">
        <f t="shared" si="91"/>
        <v>0.22708931357487439</v>
      </c>
    </row>
    <row r="2689" spans="1:6" x14ac:dyDescent="0.25">
      <c r="A2689" s="24">
        <v>556025</v>
      </c>
      <c r="B2689" s="1" t="s">
        <v>269</v>
      </c>
      <c r="C2689" s="46">
        <v>44774</v>
      </c>
      <c r="D2689" s="46">
        <v>36379.649999999994</v>
      </c>
      <c r="E2689" s="4">
        <f t="shared" si="90"/>
        <v>-8394.3500000000058</v>
      </c>
      <c r="F2689" s="10">
        <f t="shared" si="91"/>
        <v>-0.18748269084736691</v>
      </c>
    </row>
    <row r="2690" spans="1:6" x14ac:dyDescent="0.25">
      <c r="A2690" s="24">
        <v>556033</v>
      </c>
      <c r="B2690" s="1" t="s">
        <v>2108</v>
      </c>
      <c r="C2690" s="46">
        <v>0</v>
      </c>
      <c r="D2690" s="46" t="s">
        <v>2</v>
      </c>
      <c r="E2690" s="4">
        <f t="shared" si="90"/>
        <v>0</v>
      </c>
      <c r="F2690" s="5" t="str">
        <f>IFERROR(D2690/C2690-1,"-")</f>
        <v>-</v>
      </c>
    </row>
    <row r="2691" spans="1:6" x14ac:dyDescent="0.25">
      <c r="A2691" s="24">
        <v>556050</v>
      </c>
      <c r="B2691" s="1" t="s">
        <v>530</v>
      </c>
      <c r="C2691" s="46">
        <v>124954</v>
      </c>
      <c r="D2691" s="46">
        <v>116180.94</v>
      </c>
      <c r="E2691" s="4">
        <f t="shared" si="90"/>
        <v>-8773.0599999999977</v>
      </c>
      <c r="F2691" s="10">
        <f t="shared" si="91"/>
        <v>-7.0210317396802058E-2</v>
      </c>
    </row>
    <row r="2692" spans="1:6" x14ac:dyDescent="0.25">
      <c r="A2692" s="24">
        <v>556092</v>
      </c>
      <c r="B2692" s="1" t="s">
        <v>430</v>
      </c>
      <c r="C2692" s="46">
        <v>136098</v>
      </c>
      <c r="D2692" s="46">
        <v>121996.79000000001</v>
      </c>
      <c r="E2692" s="4">
        <f t="shared" ref="E2692:E2755" si="92">D2692-C2692</f>
        <v>-14101.209999999992</v>
      </c>
      <c r="F2692" s="10">
        <f t="shared" ref="F2692:F2753" si="93">IFERROR(D2692/C2692-1,"N/A")</f>
        <v>-0.10361070699055086</v>
      </c>
    </row>
    <row r="2693" spans="1:6" x14ac:dyDescent="0.25">
      <c r="A2693" s="24">
        <v>556114</v>
      </c>
      <c r="B2693" s="1" t="s">
        <v>860</v>
      </c>
      <c r="C2693" s="46">
        <v>167287</v>
      </c>
      <c r="D2693" s="46">
        <v>172125.62</v>
      </c>
      <c r="E2693" s="4">
        <f t="shared" si="92"/>
        <v>4838.6199999999953</v>
      </c>
      <c r="F2693" s="5">
        <f t="shared" si="93"/>
        <v>2.8924064631441704E-2</v>
      </c>
    </row>
    <row r="2694" spans="1:6" x14ac:dyDescent="0.25">
      <c r="A2694" s="24">
        <v>556122</v>
      </c>
      <c r="B2694" s="1" t="s">
        <v>258</v>
      </c>
      <c r="C2694" s="46">
        <v>69337</v>
      </c>
      <c r="D2694" s="46">
        <v>55886.930000000008</v>
      </c>
      <c r="E2694" s="4">
        <f t="shared" si="92"/>
        <v>-13450.069999999992</v>
      </c>
      <c r="F2694" s="10">
        <f t="shared" si="93"/>
        <v>-0.19398113561302033</v>
      </c>
    </row>
    <row r="2695" spans="1:6" x14ac:dyDescent="0.25">
      <c r="A2695" s="24">
        <v>556131</v>
      </c>
      <c r="B2695" s="1" t="s">
        <v>1998</v>
      </c>
      <c r="C2695" s="46">
        <v>0</v>
      </c>
      <c r="D2695" s="46" t="s">
        <v>2</v>
      </c>
      <c r="E2695" s="4">
        <f t="shared" si="92"/>
        <v>0</v>
      </c>
      <c r="F2695" s="5" t="str">
        <f>IFERROR(D2695/C2695-1,"-")</f>
        <v>-</v>
      </c>
    </row>
    <row r="2696" spans="1:6" x14ac:dyDescent="0.25">
      <c r="A2696" s="24">
        <v>556149</v>
      </c>
      <c r="B2696" s="1" t="s">
        <v>593</v>
      </c>
      <c r="C2696" s="46">
        <v>113415</v>
      </c>
      <c r="D2696" s="46">
        <v>108328.29000000001</v>
      </c>
      <c r="E2696" s="4">
        <f t="shared" si="92"/>
        <v>-5086.7099999999919</v>
      </c>
      <c r="F2696" s="10">
        <f t="shared" si="93"/>
        <v>-4.4850416611559196E-2</v>
      </c>
    </row>
    <row r="2697" spans="1:6" x14ac:dyDescent="0.25">
      <c r="A2697" s="24">
        <v>556157</v>
      </c>
      <c r="B2697" s="1" t="s">
        <v>1152</v>
      </c>
      <c r="C2697" s="46">
        <v>155946</v>
      </c>
      <c r="D2697" s="46">
        <v>172090</v>
      </c>
      <c r="E2697" s="4">
        <f t="shared" si="92"/>
        <v>16144</v>
      </c>
      <c r="F2697" s="5">
        <f t="shared" si="93"/>
        <v>0.10352301437677136</v>
      </c>
    </row>
    <row r="2698" spans="1:6" x14ac:dyDescent="0.25">
      <c r="A2698" s="24">
        <v>556165</v>
      </c>
      <c r="B2698" s="1" t="s">
        <v>663</v>
      </c>
      <c r="C2698" s="46">
        <v>102271</v>
      </c>
      <c r="D2698" s="46">
        <v>100095.14000000001</v>
      </c>
      <c r="E2698" s="4">
        <f t="shared" si="92"/>
        <v>-2175.859999999986</v>
      </c>
      <c r="F2698" s="10">
        <f t="shared" si="93"/>
        <v>-2.1275434874011068E-2</v>
      </c>
    </row>
    <row r="2699" spans="1:6" x14ac:dyDescent="0.25">
      <c r="A2699" s="24">
        <v>556173</v>
      </c>
      <c r="B2699" s="1" t="s">
        <v>2041</v>
      </c>
      <c r="C2699" s="46">
        <v>0</v>
      </c>
      <c r="D2699" s="46" t="s">
        <v>2</v>
      </c>
      <c r="E2699" s="4">
        <f t="shared" si="92"/>
        <v>0</v>
      </c>
      <c r="F2699" s="5" t="str">
        <f>IFERROR(D2699/C2699-1,"-")</f>
        <v>-</v>
      </c>
    </row>
    <row r="2700" spans="1:6" x14ac:dyDescent="0.25">
      <c r="A2700" s="24">
        <v>556190</v>
      </c>
      <c r="B2700" s="1" t="s">
        <v>1946</v>
      </c>
      <c r="C2700" s="46">
        <v>44774</v>
      </c>
      <c r="D2700" s="46">
        <v>76620.73000000001</v>
      </c>
      <c r="E2700" s="4">
        <f t="shared" si="92"/>
        <v>31846.73000000001</v>
      </c>
      <c r="F2700" s="5">
        <f t="shared" si="93"/>
        <v>0.71127730379237963</v>
      </c>
    </row>
    <row r="2701" spans="1:6" x14ac:dyDescent="0.25">
      <c r="A2701" s="24">
        <v>556211</v>
      </c>
      <c r="B2701" s="1" t="s">
        <v>2124</v>
      </c>
      <c r="C2701" s="46">
        <v>0</v>
      </c>
      <c r="D2701" s="46" t="s">
        <v>2</v>
      </c>
      <c r="E2701" s="4">
        <f t="shared" si="92"/>
        <v>0</v>
      </c>
      <c r="F2701" s="5" t="str">
        <f>IFERROR(D2701/C2701-1,"-")</f>
        <v>-</v>
      </c>
    </row>
    <row r="2702" spans="1:6" x14ac:dyDescent="0.25">
      <c r="A2702" s="24">
        <v>556220</v>
      </c>
      <c r="B2702" s="1" t="s">
        <v>2111</v>
      </c>
      <c r="C2702" s="46">
        <v>0</v>
      </c>
      <c r="D2702" s="46" t="s">
        <v>2</v>
      </c>
      <c r="E2702" s="4">
        <f t="shared" si="92"/>
        <v>0</v>
      </c>
      <c r="F2702" s="5" t="str">
        <f>IFERROR(D2702/C2702-1,"-")</f>
        <v>-</v>
      </c>
    </row>
    <row r="2703" spans="1:6" x14ac:dyDescent="0.25">
      <c r="A2703" s="24">
        <v>556238</v>
      </c>
      <c r="B2703" s="1" t="s">
        <v>2126</v>
      </c>
      <c r="C2703" s="46">
        <v>0</v>
      </c>
      <c r="D2703" s="46" t="s">
        <v>2</v>
      </c>
      <c r="E2703" s="4">
        <f t="shared" si="92"/>
        <v>0</v>
      </c>
      <c r="F2703" s="5" t="str">
        <f>IFERROR(D2703/C2703-1,"-")</f>
        <v>-</v>
      </c>
    </row>
    <row r="2704" spans="1:6" x14ac:dyDescent="0.25">
      <c r="A2704" s="24">
        <v>556246</v>
      </c>
      <c r="B2704" s="1" t="s">
        <v>1012</v>
      </c>
      <c r="C2704" s="46">
        <v>57175</v>
      </c>
      <c r="D2704" s="46">
        <v>60955.639999999992</v>
      </c>
      <c r="E2704" s="4">
        <f t="shared" si="92"/>
        <v>3780.6399999999921</v>
      </c>
      <c r="F2704" s="5">
        <f t="shared" si="93"/>
        <v>6.6124005247048423E-2</v>
      </c>
    </row>
    <row r="2705" spans="1:6" x14ac:dyDescent="0.25">
      <c r="A2705" s="24">
        <v>556262</v>
      </c>
      <c r="B2705" s="1" t="s">
        <v>1372</v>
      </c>
      <c r="C2705" s="46">
        <v>113415</v>
      </c>
      <c r="D2705" s="46">
        <v>132571.35999999999</v>
      </c>
      <c r="E2705" s="4">
        <f t="shared" si="92"/>
        <v>19156.359999999986</v>
      </c>
      <c r="F2705" s="5">
        <f t="shared" si="93"/>
        <v>0.16890499493012379</v>
      </c>
    </row>
    <row r="2706" spans="1:6" x14ac:dyDescent="0.25">
      <c r="A2706" s="24">
        <v>556271</v>
      </c>
      <c r="B2706" s="1" t="s">
        <v>2043</v>
      </c>
      <c r="C2706" s="46">
        <v>0</v>
      </c>
      <c r="D2706" s="46" t="s">
        <v>2</v>
      </c>
      <c r="E2706" s="4">
        <f t="shared" si="92"/>
        <v>0</v>
      </c>
      <c r="F2706" s="5" t="str">
        <f>IFERROR(D2706/C2706-1,"-")</f>
        <v>-</v>
      </c>
    </row>
    <row r="2707" spans="1:6" x14ac:dyDescent="0.25">
      <c r="A2707" s="24">
        <v>556289</v>
      </c>
      <c r="B2707" s="1" t="s">
        <v>2017</v>
      </c>
      <c r="C2707" s="46">
        <v>0</v>
      </c>
      <c r="D2707" s="46" t="s">
        <v>2</v>
      </c>
      <c r="E2707" s="4">
        <f t="shared" si="92"/>
        <v>0</v>
      </c>
      <c r="F2707" s="5" t="str">
        <f>IFERROR(D2707/C2707-1,"-")</f>
        <v>-</v>
      </c>
    </row>
    <row r="2708" spans="1:6" x14ac:dyDescent="0.25">
      <c r="A2708" s="24">
        <v>556297</v>
      </c>
      <c r="B2708" s="1" t="s">
        <v>279</v>
      </c>
      <c r="C2708" s="46">
        <v>133460</v>
      </c>
      <c r="D2708" s="46">
        <v>109137.45000000001</v>
      </c>
      <c r="E2708" s="4">
        <f t="shared" si="92"/>
        <v>-24322.549999999988</v>
      </c>
      <c r="F2708" s="10">
        <f t="shared" si="93"/>
        <v>-0.18224599130825703</v>
      </c>
    </row>
    <row r="2709" spans="1:6" x14ac:dyDescent="0.25">
      <c r="A2709" s="24">
        <v>556327</v>
      </c>
      <c r="B2709" s="1" t="s">
        <v>2125</v>
      </c>
      <c r="C2709" s="46">
        <v>0</v>
      </c>
      <c r="D2709" s="46" t="s">
        <v>2</v>
      </c>
      <c r="E2709" s="4">
        <f t="shared" si="92"/>
        <v>0</v>
      </c>
      <c r="F2709" s="5" t="str">
        <f>IFERROR(D2709/C2709-1,"-")</f>
        <v>-</v>
      </c>
    </row>
    <row r="2710" spans="1:6" x14ac:dyDescent="0.25">
      <c r="A2710" s="24">
        <v>556351</v>
      </c>
      <c r="B2710" s="1" t="s">
        <v>2117</v>
      </c>
      <c r="C2710" s="46">
        <v>0</v>
      </c>
      <c r="D2710" s="46" t="s">
        <v>2</v>
      </c>
      <c r="E2710" s="4">
        <f t="shared" si="92"/>
        <v>0</v>
      </c>
      <c r="F2710" s="5" t="str">
        <f>IFERROR(D2710/C2710-1,"-")</f>
        <v>-</v>
      </c>
    </row>
    <row r="2711" spans="1:6" x14ac:dyDescent="0.25">
      <c r="A2711" s="24">
        <v>556360</v>
      </c>
      <c r="B2711" s="1" t="s">
        <v>2012</v>
      </c>
      <c r="C2711" s="46">
        <v>0</v>
      </c>
      <c r="D2711" s="46" t="s">
        <v>2</v>
      </c>
      <c r="E2711" s="4">
        <f t="shared" si="92"/>
        <v>0</v>
      </c>
      <c r="F2711" s="5" t="str">
        <f>IFERROR(D2711/C2711-1,"-")</f>
        <v>-</v>
      </c>
    </row>
    <row r="2712" spans="1:6" x14ac:dyDescent="0.25">
      <c r="A2712" s="24">
        <v>556408</v>
      </c>
      <c r="B2712" s="1" t="s">
        <v>2011</v>
      </c>
      <c r="C2712" s="46">
        <v>0</v>
      </c>
      <c r="D2712" s="46" t="s">
        <v>2</v>
      </c>
      <c r="E2712" s="4">
        <f t="shared" si="92"/>
        <v>0</v>
      </c>
      <c r="F2712" s="5" t="str">
        <f>IFERROR(D2712/C2712-1,"-")</f>
        <v>-</v>
      </c>
    </row>
    <row r="2713" spans="1:6" x14ac:dyDescent="0.25">
      <c r="A2713" s="24">
        <v>556416</v>
      </c>
      <c r="B2713" s="1" t="s">
        <v>384</v>
      </c>
      <c r="C2713" s="46">
        <v>66304</v>
      </c>
      <c r="D2713" s="46">
        <v>58092.95</v>
      </c>
      <c r="E2713" s="4">
        <f t="shared" si="92"/>
        <v>-8211.0500000000029</v>
      </c>
      <c r="F2713" s="10">
        <f t="shared" si="93"/>
        <v>-0.12383943653474905</v>
      </c>
    </row>
    <row r="2714" spans="1:6" x14ac:dyDescent="0.25">
      <c r="A2714" s="24">
        <v>556424</v>
      </c>
      <c r="B2714" s="1" t="s">
        <v>2036</v>
      </c>
      <c r="C2714" s="46">
        <v>0</v>
      </c>
      <c r="D2714" s="46" t="s">
        <v>2</v>
      </c>
      <c r="E2714" s="4">
        <f t="shared" si="92"/>
        <v>0</v>
      </c>
      <c r="F2714" s="5" t="str">
        <f>IFERROR(D2714/C2714-1,"-")</f>
        <v>-</v>
      </c>
    </row>
    <row r="2715" spans="1:6" x14ac:dyDescent="0.25">
      <c r="A2715" s="24">
        <v>556441</v>
      </c>
      <c r="B2715" s="1" t="s">
        <v>903</v>
      </c>
      <c r="C2715" s="46">
        <v>116250</v>
      </c>
      <c r="D2715" s="46">
        <v>121053.38999999998</v>
      </c>
      <c r="E2715" s="4">
        <f t="shared" si="92"/>
        <v>4803.3899999999849</v>
      </c>
      <c r="F2715" s="5">
        <f t="shared" si="93"/>
        <v>4.1319483870967622E-2</v>
      </c>
    </row>
    <row r="2716" spans="1:6" x14ac:dyDescent="0.25">
      <c r="A2716" s="24">
        <v>556459</v>
      </c>
      <c r="B2716" s="1" t="s">
        <v>2039</v>
      </c>
      <c r="C2716" s="46">
        <v>0</v>
      </c>
      <c r="D2716" s="46" t="s">
        <v>2</v>
      </c>
      <c r="E2716" s="4">
        <f t="shared" si="92"/>
        <v>0</v>
      </c>
      <c r="F2716" s="5" t="str">
        <f>IFERROR(D2716/C2716-1,"-")</f>
        <v>-</v>
      </c>
    </row>
    <row r="2717" spans="1:6" x14ac:dyDescent="0.25">
      <c r="A2717" s="24">
        <v>556475</v>
      </c>
      <c r="B2717" s="1" t="s">
        <v>1335</v>
      </c>
      <c r="C2717" s="46">
        <v>158979</v>
      </c>
      <c r="D2717" s="46">
        <v>183834.52999999997</v>
      </c>
      <c r="E2717" s="4">
        <f t="shared" si="92"/>
        <v>24855.52999999997</v>
      </c>
      <c r="F2717" s="5">
        <f t="shared" si="93"/>
        <v>0.15634473735524801</v>
      </c>
    </row>
    <row r="2718" spans="1:6" x14ac:dyDescent="0.25">
      <c r="A2718" s="24">
        <v>556483</v>
      </c>
      <c r="B2718" s="1" t="s">
        <v>343</v>
      </c>
      <c r="C2718" s="46">
        <v>222146</v>
      </c>
      <c r="D2718" s="46">
        <v>190791.3</v>
      </c>
      <c r="E2718" s="4">
        <f t="shared" si="92"/>
        <v>-31354.700000000012</v>
      </c>
      <c r="F2718" s="10">
        <f t="shared" si="93"/>
        <v>-0.14114456258496666</v>
      </c>
    </row>
    <row r="2719" spans="1:6" x14ac:dyDescent="0.25">
      <c r="A2719" s="24">
        <v>556491</v>
      </c>
      <c r="B2719" s="1" t="s">
        <v>1772</v>
      </c>
      <c r="C2719" s="46">
        <v>116250</v>
      </c>
      <c r="D2719" s="46">
        <v>160912.16999999998</v>
      </c>
      <c r="E2719" s="4">
        <f t="shared" si="92"/>
        <v>44662.169999999984</v>
      </c>
      <c r="F2719" s="5">
        <f t="shared" si="93"/>
        <v>0.38419070967741931</v>
      </c>
    </row>
    <row r="2720" spans="1:6" x14ac:dyDescent="0.25">
      <c r="A2720" s="24">
        <v>556513</v>
      </c>
      <c r="B2720" s="1" t="s">
        <v>1826</v>
      </c>
      <c r="C2720" s="46">
        <v>139131</v>
      </c>
      <c r="D2720" s="46">
        <v>200826.07</v>
      </c>
      <c r="E2720" s="4">
        <f t="shared" si="92"/>
        <v>61695.070000000007</v>
      </c>
      <c r="F2720" s="5">
        <f t="shared" si="93"/>
        <v>0.44343151418447357</v>
      </c>
    </row>
    <row r="2721" spans="1:6" x14ac:dyDescent="0.25">
      <c r="A2721" s="24">
        <v>556521</v>
      </c>
      <c r="B2721" s="1" t="s">
        <v>1118</v>
      </c>
      <c r="C2721" s="46">
        <v>60208</v>
      </c>
      <c r="D2721" s="46">
        <v>65901.500000000015</v>
      </c>
      <c r="E2721" s="4">
        <f t="shared" si="92"/>
        <v>5693.5000000000146</v>
      </c>
      <c r="F2721" s="5">
        <f t="shared" si="93"/>
        <v>9.4563845336168129E-2</v>
      </c>
    </row>
    <row r="2722" spans="1:6" x14ac:dyDescent="0.25">
      <c r="A2722" s="24">
        <v>556530</v>
      </c>
      <c r="B2722" s="1" t="s">
        <v>1287</v>
      </c>
      <c r="C2722" s="46">
        <v>64809</v>
      </c>
      <c r="D2722" s="46">
        <v>74041.87999999999</v>
      </c>
      <c r="E2722" s="4">
        <f t="shared" si="92"/>
        <v>9232.8799999999901</v>
      </c>
      <c r="F2722" s="5">
        <f t="shared" si="93"/>
        <v>0.14246292953139217</v>
      </c>
    </row>
    <row r="2723" spans="1:6" x14ac:dyDescent="0.25">
      <c r="A2723" s="24">
        <v>556548</v>
      </c>
      <c r="B2723" s="1" t="s">
        <v>491</v>
      </c>
      <c r="C2723" s="46">
        <v>54277</v>
      </c>
      <c r="D2723" s="46">
        <v>49758.55</v>
      </c>
      <c r="E2723" s="4">
        <f t="shared" si="92"/>
        <v>-4518.4499999999971</v>
      </c>
      <c r="F2723" s="10">
        <f t="shared" si="93"/>
        <v>-8.3247968752878654E-2</v>
      </c>
    </row>
    <row r="2724" spans="1:6" x14ac:dyDescent="0.25">
      <c r="A2724" s="24">
        <v>556556</v>
      </c>
      <c r="B2724" s="1" t="s">
        <v>1179</v>
      </c>
      <c r="C2724" s="46">
        <v>58660</v>
      </c>
      <c r="D2724" s="46">
        <v>65164.35</v>
      </c>
      <c r="E2724" s="4">
        <f t="shared" si="92"/>
        <v>6504.3499999999985</v>
      </c>
      <c r="F2724" s="5">
        <f t="shared" si="93"/>
        <v>0.11088220252301406</v>
      </c>
    </row>
    <row r="2725" spans="1:6" x14ac:dyDescent="0.25">
      <c r="A2725" s="24">
        <v>556564</v>
      </c>
      <c r="B2725" s="1" t="s">
        <v>1362</v>
      </c>
      <c r="C2725" s="46">
        <v>67634</v>
      </c>
      <c r="D2725" s="46">
        <v>78827.55</v>
      </c>
      <c r="E2725" s="4">
        <f t="shared" si="92"/>
        <v>11193.550000000003</v>
      </c>
      <c r="F2725" s="5">
        <f t="shared" si="93"/>
        <v>0.1655018186119408</v>
      </c>
    </row>
    <row r="2726" spans="1:6" x14ac:dyDescent="0.25">
      <c r="A2726" s="24">
        <v>556572</v>
      </c>
      <c r="B2726" s="1" t="s">
        <v>599</v>
      </c>
      <c r="C2726" s="46">
        <v>63147</v>
      </c>
      <c r="D2726" s="46">
        <v>60430.219999999994</v>
      </c>
      <c r="E2726" s="4">
        <f t="shared" si="92"/>
        <v>-2716.7800000000061</v>
      </c>
      <c r="F2726" s="10">
        <f t="shared" si="93"/>
        <v>-4.3023104818914693E-2</v>
      </c>
    </row>
    <row r="2727" spans="1:6" x14ac:dyDescent="0.25">
      <c r="A2727" s="24">
        <v>556581</v>
      </c>
      <c r="B2727" s="1" t="s">
        <v>996</v>
      </c>
      <c r="C2727" s="46">
        <v>70791</v>
      </c>
      <c r="D2727" s="46">
        <v>75221.22</v>
      </c>
      <c r="E2727" s="4">
        <f t="shared" si="92"/>
        <v>4430.2200000000012</v>
      </c>
      <c r="F2727" s="5">
        <f t="shared" si="93"/>
        <v>6.2581684112387181E-2</v>
      </c>
    </row>
    <row r="2728" spans="1:6" x14ac:dyDescent="0.25">
      <c r="A2728" s="24">
        <v>556599</v>
      </c>
      <c r="B2728" s="1" t="s">
        <v>648</v>
      </c>
      <c r="C2728" s="46">
        <v>63147</v>
      </c>
      <c r="D2728" s="46">
        <v>61519.56</v>
      </c>
      <c r="E2728" s="4">
        <f t="shared" si="92"/>
        <v>-1627.4400000000023</v>
      </c>
      <c r="F2728" s="10">
        <f t="shared" si="93"/>
        <v>-2.5772245712385455E-2</v>
      </c>
    </row>
    <row r="2729" spans="1:6" x14ac:dyDescent="0.25">
      <c r="A2729" s="24">
        <v>556602</v>
      </c>
      <c r="B2729" s="1" t="s">
        <v>1843</v>
      </c>
      <c r="C2729" s="46">
        <v>60208</v>
      </c>
      <c r="D2729" s="46">
        <v>88260.390000000029</v>
      </c>
      <c r="E2729" s="4">
        <f t="shared" si="92"/>
        <v>28052.390000000029</v>
      </c>
      <c r="F2729" s="5">
        <f t="shared" si="93"/>
        <v>0.4659246279564182</v>
      </c>
    </row>
    <row r="2730" spans="1:6" x14ac:dyDescent="0.25">
      <c r="A2730" s="24">
        <v>556611</v>
      </c>
      <c r="B2730" s="1" t="s">
        <v>1994</v>
      </c>
      <c r="C2730" s="46">
        <v>0</v>
      </c>
      <c r="D2730" s="46" t="s">
        <v>2</v>
      </c>
      <c r="E2730" s="4">
        <f t="shared" si="92"/>
        <v>0</v>
      </c>
      <c r="F2730" s="5" t="str">
        <f>IFERROR(D2730/C2730-1,"-")</f>
        <v>-</v>
      </c>
    </row>
    <row r="2731" spans="1:6" x14ac:dyDescent="0.25">
      <c r="A2731" s="24">
        <v>556645</v>
      </c>
      <c r="B2731" s="1" t="s">
        <v>1995</v>
      </c>
      <c r="C2731" s="46">
        <v>0</v>
      </c>
      <c r="D2731" s="46" t="s">
        <v>2</v>
      </c>
      <c r="E2731" s="4">
        <f t="shared" si="92"/>
        <v>0</v>
      </c>
      <c r="F2731" s="5" t="str">
        <f>IFERROR(D2731/C2731-1,"-")</f>
        <v>-</v>
      </c>
    </row>
    <row r="2732" spans="1:6" x14ac:dyDescent="0.25">
      <c r="A2732" s="24">
        <v>556653</v>
      </c>
      <c r="B2732" s="1" t="s">
        <v>372</v>
      </c>
      <c r="C2732" s="46">
        <v>61693</v>
      </c>
      <c r="D2732" s="46">
        <v>53790.87</v>
      </c>
      <c r="E2732" s="4">
        <f t="shared" si="92"/>
        <v>-7902.1299999999974</v>
      </c>
      <c r="F2732" s="10">
        <f t="shared" si="93"/>
        <v>-0.12808795163146547</v>
      </c>
    </row>
    <row r="2733" spans="1:6" x14ac:dyDescent="0.25">
      <c r="A2733" s="24">
        <v>556661</v>
      </c>
      <c r="B2733" s="1" t="s">
        <v>1384</v>
      </c>
      <c r="C2733" s="46">
        <v>64809</v>
      </c>
      <c r="D2733" s="46">
        <v>76118.510000000009</v>
      </c>
      <c r="E2733" s="4">
        <f t="shared" si="92"/>
        <v>11309.510000000009</v>
      </c>
      <c r="F2733" s="5">
        <f t="shared" si="93"/>
        <v>0.17450523846996568</v>
      </c>
    </row>
    <row r="2734" spans="1:6" x14ac:dyDescent="0.25">
      <c r="A2734" s="24">
        <v>556670</v>
      </c>
      <c r="B2734" s="1" t="s">
        <v>1535</v>
      </c>
      <c r="C2734" s="46">
        <v>69275</v>
      </c>
      <c r="D2734" s="46">
        <v>85760.26999999999</v>
      </c>
      <c r="E2734" s="4">
        <f t="shared" si="92"/>
        <v>16485.26999999999</v>
      </c>
      <c r="F2734" s="5">
        <f t="shared" si="93"/>
        <v>0.23796853121616723</v>
      </c>
    </row>
    <row r="2735" spans="1:6" x14ac:dyDescent="0.25">
      <c r="A2735" s="24">
        <v>556688</v>
      </c>
      <c r="B2735" s="1" t="s">
        <v>1587</v>
      </c>
      <c r="C2735" s="46">
        <v>64809</v>
      </c>
      <c r="D2735" s="46">
        <v>81788.179999999993</v>
      </c>
      <c r="E2735" s="4">
        <f t="shared" si="92"/>
        <v>16979.179999999993</v>
      </c>
      <c r="F2735" s="5">
        <f t="shared" si="93"/>
        <v>0.26198799549445284</v>
      </c>
    </row>
    <row r="2736" spans="1:6" x14ac:dyDescent="0.25">
      <c r="A2736" s="24">
        <v>556696</v>
      </c>
      <c r="B2736" s="1" t="s">
        <v>1879</v>
      </c>
      <c r="C2736" s="46">
        <v>121921</v>
      </c>
      <c r="D2736" s="46">
        <v>186317.58</v>
      </c>
      <c r="E2736" s="4">
        <f t="shared" si="92"/>
        <v>64396.579999999987</v>
      </c>
      <c r="F2736" s="5">
        <f t="shared" si="93"/>
        <v>0.52818283970767954</v>
      </c>
    </row>
    <row r="2737" spans="1:6" x14ac:dyDescent="0.25">
      <c r="A2737" s="24">
        <v>556742</v>
      </c>
      <c r="B2737" s="1" t="s">
        <v>2018</v>
      </c>
      <c r="C2737" s="46">
        <v>0</v>
      </c>
      <c r="D2737" s="46" t="s">
        <v>2</v>
      </c>
      <c r="E2737" s="4">
        <f t="shared" si="92"/>
        <v>0</v>
      </c>
      <c r="F2737" s="5" t="str">
        <f>IFERROR(D2737/C2737-1,"-")</f>
        <v>-</v>
      </c>
    </row>
    <row r="2738" spans="1:6" x14ac:dyDescent="0.25">
      <c r="A2738" s="24">
        <v>556777</v>
      </c>
      <c r="B2738" s="1" t="s">
        <v>483</v>
      </c>
      <c r="C2738" s="46">
        <v>0</v>
      </c>
      <c r="D2738" s="46" t="s">
        <v>2</v>
      </c>
      <c r="E2738" s="4">
        <f t="shared" si="92"/>
        <v>0</v>
      </c>
      <c r="F2738" s="5" t="str">
        <f>IFERROR(D2738/C2738-1,"-")</f>
        <v>-</v>
      </c>
    </row>
    <row r="2739" spans="1:6" x14ac:dyDescent="0.25">
      <c r="A2739" s="24">
        <v>556785</v>
      </c>
      <c r="B2739" s="1" t="s">
        <v>2101</v>
      </c>
      <c r="C2739" s="46">
        <v>0</v>
      </c>
      <c r="D2739" s="46" t="s">
        <v>2</v>
      </c>
      <c r="E2739" s="4">
        <f t="shared" si="92"/>
        <v>0</v>
      </c>
      <c r="F2739" s="5" t="str">
        <f>IFERROR(D2739/C2739-1,"-")</f>
        <v>-</v>
      </c>
    </row>
    <row r="2740" spans="1:6" x14ac:dyDescent="0.25">
      <c r="A2740" s="24">
        <v>556793</v>
      </c>
      <c r="B2740" s="1" t="s">
        <v>2005</v>
      </c>
      <c r="C2740" s="46">
        <v>0</v>
      </c>
      <c r="D2740" s="46" t="s">
        <v>2</v>
      </c>
      <c r="E2740" s="4">
        <f t="shared" si="92"/>
        <v>0</v>
      </c>
      <c r="F2740" s="5" t="str">
        <f>IFERROR(D2740/C2740-1,"-")</f>
        <v>-</v>
      </c>
    </row>
    <row r="2741" spans="1:6" x14ac:dyDescent="0.25">
      <c r="A2741" s="24">
        <v>556807</v>
      </c>
      <c r="B2741" s="1" t="s">
        <v>2143</v>
      </c>
      <c r="C2741" s="46">
        <v>0</v>
      </c>
      <c r="D2741" s="46">
        <v>0</v>
      </c>
      <c r="E2741" s="4">
        <f t="shared" si="92"/>
        <v>0</v>
      </c>
      <c r="F2741" s="5" t="str">
        <f>IFERROR(D2741/C2741-1,"-")</f>
        <v>-</v>
      </c>
    </row>
    <row r="2742" spans="1:6" x14ac:dyDescent="0.25">
      <c r="A2742" s="24">
        <v>556823</v>
      </c>
      <c r="B2742" s="1" t="s">
        <v>1502</v>
      </c>
      <c r="C2742" s="46">
        <v>209818</v>
      </c>
      <c r="D2742" s="46">
        <v>256017.41999999998</v>
      </c>
      <c r="E2742" s="4">
        <f t="shared" si="92"/>
        <v>46199.419999999984</v>
      </c>
      <c r="F2742" s="5">
        <f t="shared" si="93"/>
        <v>0.22018806775395805</v>
      </c>
    </row>
    <row r="2743" spans="1:6" x14ac:dyDescent="0.25">
      <c r="A2743" s="24">
        <v>557251</v>
      </c>
      <c r="B2743" s="1" t="s">
        <v>2227</v>
      </c>
      <c r="C2743" s="46">
        <v>0</v>
      </c>
      <c r="D2743" s="46" t="s">
        <v>2</v>
      </c>
      <c r="E2743" s="4">
        <f t="shared" si="92"/>
        <v>0</v>
      </c>
      <c r="F2743" s="5" t="str">
        <f>IFERROR(D2743/C2743-1,"-")</f>
        <v>-</v>
      </c>
    </row>
    <row r="2744" spans="1:6" x14ac:dyDescent="0.25">
      <c r="A2744" s="24">
        <v>557269</v>
      </c>
      <c r="B2744" s="1" t="s">
        <v>2218</v>
      </c>
      <c r="C2744" s="46">
        <v>0</v>
      </c>
      <c r="D2744" s="46" t="s">
        <v>2</v>
      </c>
      <c r="E2744" s="4">
        <f t="shared" si="92"/>
        <v>0</v>
      </c>
      <c r="F2744" s="5" t="str">
        <f>IFERROR(D2744/C2744-1,"-")</f>
        <v>-</v>
      </c>
    </row>
    <row r="2745" spans="1:6" x14ac:dyDescent="0.25">
      <c r="A2745" s="24">
        <v>557277</v>
      </c>
      <c r="B2745" s="1" t="s">
        <v>2209</v>
      </c>
      <c r="C2745" s="46">
        <v>0</v>
      </c>
      <c r="D2745" s="46" t="s">
        <v>2</v>
      </c>
      <c r="E2745" s="4">
        <f t="shared" si="92"/>
        <v>0</v>
      </c>
      <c r="F2745" s="5" t="str">
        <f>IFERROR(D2745/C2745-1,"-")</f>
        <v>-</v>
      </c>
    </row>
    <row r="2746" spans="1:6" x14ac:dyDescent="0.25">
      <c r="A2746" s="24">
        <v>557285</v>
      </c>
      <c r="B2746" s="1" t="s">
        <v>1814</v>
      </c>
      <c r="C2746" s="46">
        <v>61693</v>
      </c>
      <c r="D2746" s="46">
        <v>88040.37000000001</v>
      </c>
      <c r="E2746" s="4">
        <f t="shared" si="92"/>
        <v>26347.37000000001</v>
      </c>
      <c r="F2746" s="5">
        <f t="shared" si="93"/>
        <v>0.42707227724377184</v>
      </c>
    </row>
    <row r="2747" spans="1:6" x14ac:dyDescent="0.25">
      <c r="A2747" s="24">
        <v>557293</v>
      </c>
      <c r="B2747" s="1" t="s">
        <v>1729</v>
      </c>
      <c r="C2747" s="46">
        <v>125151</v>
      </c>
      <c r="D2747" s="46">
        <v>167970.00999999998</v>
      </c>
      <c r="E2747" s="4">
        <f t="shared" si="92"/>
        <v>42819.00999999998</v>
      </c>
      <c r="F2747" s="5">
        <f t="shared" si="93"/>
        <v>0.34213877635815915</v>
      </c>
    </row>
    <row r="2748" spans="1:6" x14ac:dyDescent="0.25">
      <c r="A2748" s="24">
        <v>557307</v>
      </c>
      <c r="B2748" s="1" t="s">
        <v>1824</v>
      </c>
      <c r="C2748" s="46">
        <v>96403</v>
      </c>
      <c r="D2748" s="46">
        <v>138879.07</v>
      </c>
      <c r="E2748" s="4">
        <f t="shared" si="92"/>
        <v>42476.070000000007</v>
      </c>
      <c r="F2748" s="5">
        <f t="shared" si="93"/>
        <v>0.4406094208686453</v>
      </c>
    </row>
    <row r="2749" spans="1:6" x14ac:dyDescent="0.25">
      <c r="A2749" s="24">
        <v>557315</v>
      </c>
      <c r="B2749" s="1" t="s">
        <v>852</v>
      </c>
      <c r="C2749" s="46">
        <v>60208</v>
      </c>
      <c r="D2749" s="46">
        <v>61783.8</v>
      </c>
      <c r="E2749" s="4">
        <f t="shared" si="92"/>
        <v>1575.8000000000029</v>
      </c>
      <c r="F2749" s="5">
        <f t="shared" si="93"/>
        <v>2.6172601647621585E-2</v>
      </c>
    </row>
    <row r="2750" spans="1:6" x14ac:dyDescent="0.25">
      <c r="A2750" s="24">
        <v>557323</v>
      </c>
      <c r="B2750" s="1" t="s">
        <v>2286</v>
      </c>
      <c r="C2750" s="46">
        <v>0</v>
      </c>
      <c r="D2750" s="46" t="s">
        <v>2</v>
      </c>
      <c r="E2750" s="4">
        <f t="shared" si="92"/>
        <v>0</v>
      </c>
      <c r="F2750" s="5" t="str">
        <f>IFERROR(D2750/C2750-1,"-")</f>
        <v>-</v>
      </c>
    </row>
    <row r="2751" spans="1:6" x14ac:dyDescent="0.25">
      <c r="A2751" s="24">
        <v>557331</v>
      </c>
      <c r="B2751" s="1" t="s">
        <v>2263</v>
      </c>
      <c r="C2751" s="46">
        <v>0</v>
      </c>
      <c r="D2751" s="46" t="s">
        <v>2</v>
      </c>
      <c r="E2751" s="4">
        <f t="shared" si="92"/>
        <v>0</v>
      </c>
      <c r="F2751" s="5" t="str">
        <f>IFERROR(D2751/C2751-1,"-")</f>
        <v>-</v>
      </c>
    </row>
    <row r="2752" spans="1:6" x14ac:dyDescent="0.25">
      <c r="A2752" s="24">
        <v>557340</v>
      </c>
      <c r="B2752" s="1" t="s">
        <v>16</v>
      </c>
      <c r="C2752" s="46">
        <v>55752</v>
      </c>
      <c r="D2752" s="46">
        <v>15905.13</v>
      </c>
      <c r="E2752" s="4">
        <f t="shared" si="92"/>
        <v>-39846.870000000003</v>
      </c>
      <c r="F2752" s="10">
        <f t="shared" si="93"/>
        <v>-0.71471642272922953</v>
      </c>
    </row>
    <row r="2753" spans="1:6" x14ac:dyDescent="0.25">
      <c r="A2753" s="24">
        <v>557358</v>
      </c>
      <c r="B2753" s="1" t="s">
        <v>606</v>
      </c>
      <c r="C2753" s="46">
        <v>848173</v>
      </c>
      <c r="D2753" s="46">
        <v>815910.54</v>
      </c>
      <c r="E2753" s="4">
        <f t="shared" si="92"/>
        <v>-32262.459999999963</v>
      </c>
      <c r="F2753" s="10">
        <f t="shared" si="93"/>
        <v>-3.803759374561555E-2</v>
      </c>
    </row>
    <row r="2754" spans="1:6" x14ac:dyDescent="0.25">
      <c r="A2754" s="24">
        <v>557391</v>
      </c>
      <c r="B2754" s="1" t="s">
        <v>2028</v>
      </c>
      <c r="C2754" s="46">
        <v>0</v>
      </c>
      <c r="D2754" s="46" t="s">
        <v>2</v>
      </c>
      <c r="E2754" s="4">
        <f t="shared" si="92"/>
        <v>0</v>
      </c>
      <c r="F2754" s="5" t="str">
        <f>IFERROR(D2754/C2754-1,"-")</f>
        <v>-</v>
      </c>
    </row>
    <row r="2755" spans="1:6" x14ac:dyDescent="0.25">
      <c r="A2755" s="24">
        <v>557404</v>
      </c>
      <c r="B2755" s="1" t="s">
        <v>2029</v>
      </c>
      <c r="C2755" s="46">
        <v>0</v>
      </c>
      <c r="D2755" s="46" t="s">
        <v>2</v>
      </c>
      <c r="E2755" s="4">
        <f t="shared" si="92"/>
        <v>0</v>
      </c>
      <c r="F2755" s="5" t="str">
        <f>IFERROR(D2755/C2755-1,"-")</f>
        <v>-</v>
      </c>
    </row>
    <row r="2756" spans="1:6" x14ac:dyDescent="0.25">
      <c r="A2756" s="24">
        <v>557412</v>
      </c>
      <c r="B2756" s="1" t="s">
        <v>2031</v>
      </c>
      <c r="C2756" s="46">
        <v>0</v>
      </c>
      <c r="D2756" s="46" t="s">
        <v>2</v>
      </c>
      <c r="E2756" s="4">
        <f t="shared" ref="E2756:E2819" si="94">D2756-C2756</f>
        <v>0</v>
      </c>
      <c r="F2756" s="5" t="str">
        <f>IFERROR(D2756/C2756-1,"-")</f>
        <v>-</v>
      </c>
    </row>
    <row r="2757" spans="1:6" x14ac:dyDescent="0.25">
      <c r="A2757" s="24">
        <v>557421</v>
      </c>
      <c r="B2757" s="1" t="s">
        <v>1247</v>
      </c>
      <c r="C2757" s="46">
        <v>116250</v>
      </c>
      <c r="D2757" s="46">
        <v>131374.26</v>
      </c>
      <c r="E2757" s="4">
        <f t="shared" si="94"/>
        <v>15124.260000000009</v>
      </c>
      <c r="F2757" s="5">
        <f t="shared" ref="F2757:F2819" si="95">IFERROR(D2757/C2757-1,"N/A")</f>
        <v>0.13010116129032268</v>
      </c>
    </row>
    <row r="2758" spans="1:6" x14ac:dyDescent="0.25">
      <c r="A2758" s="24">
        <v>557439</v>
      </c>
      <c r="B2758" s="1" t="s">
        <v>1451</v>
      </c>
      <c r="C2758" s="46">
        <v>127987</v>
      </c>
      <c r="D2758" s="46">
        <v>153871.18</v>
      </c>
      <c r="E2758" s="4">
        <f t="shared" si="94"/>
        <v>25884.179999999993</v>
      </c>
      <c r="F2758" s="5">
        <f t="shared" si="95"/>
        <v>0.20224069632071995</v>
      </c>
    </row>
    <row r="2759" spans="1:6" x14ac:dyDescent="0.25">
      <c r="A2759" s="24">
        <v>557447</v>
      </c>
      <c r="B2759" s="1" t="s">
        <v>1628</v>
      </c>
      <c r="C2759" s="46">
        <v>61693</v>
      </c>
      <c r="D2759" s="46">
        <v>79227.260000000009</v>
      </c>
      <c r="E2759" s="4">
        <f t="shared" si="94"/>
        <v>17534.260000000009</v>
      </c>
      <c r="F2759" s="5">
        <f t="shared" si="95"/>
        <v>0.28421798259121789</v>
      </c>
    </row>
    <row r="2760" spans="1:6" x14ac:dyDescent="0.25">
      <c r="A2760" s="24">
        <v>557471</v>
      </c>
      <c r="B2760" s="1" t="s">
        <v>839</v>
      </c>
      <c r="C2760" s="46">
        <v>104909</v>
      </c>
      <c r="D2760" s="46">
        <v>107126</v>
      </c>
      <c r="E2760" s="4">
        <f t="shared" si="94"/>
        <v>2217</v>
      </c>
      <c r="F2760" s="5">
        <f t="shared" si="95"/>
        <v>2.1132600634835796E-2</v>
      </c>
    </row>
    <row r="2761" spans="1:6" x14ac:dyDescent="0.25">
      <c r="A2761" s="24">
        <v>557480</v>
      </c>
      <c r="B2761" s="1" t="s">
        <v>2054</v>
      </c>
      <c r="C2761" s="46">
        <v>0</v>
      </c>
      <c r="D2761" s="46" t="s">
        <v>2</v>
      </c>
      <c r="E2761" s="4">
        <f t="shared" si="94"/>
        <v>0</v>
      </c>
      <c r="F2761" s="5" t="str">
        <f>IFERROR(D2761/C2761-1,"-")</f>
        <v>-</v>
      </c>
    </row>
    <row r="2762" spans="1:6" x14ac:dyDescent="0.25">
      <c r="A2762" s="24">
        <v>557498</v>
      </c>
      <c r="B2762" s="1" t="s">
        <v>2061</v>
      </c>
      <c r="C2762" s="46">
        <v>0</v>
      </c>
      <c r="D2762" s="46" t="s">
        <v>2</v>
      </c>
      <c r="E2762" s="4">
        <f t="shared" si="94"/>
        <v>0</v>
      </c>
      <c r="F2762" s="5" t="str">
        <f>IFERROR(D2762/C2762-1,"-")</f>
        <v>-</v>
      </c>
    </row>
    <row r="2763" spans="1:6" x14ac:dyDescent="0.25">
      <c r="A2763" s="24">
        <v>557501</v>
      </c>
      <c r="B2763" s="1" t="s">
        <v>1520</v>
      </c>
      <c r="C2763" s="46">
        <v>58660</v>
      </c>
      <c r="D2763" s="46">
        <v>72071.78</v>
      </c>
      <c r="E2763" s="4">
        <f t="shared" si="94"/>
        <v>13411.779999999999</v>
      </c>
      <c r="F2763" s="5">
        <f t="shared" si="95"/>
        <v>0.22863586771223998</v>
      </c>
    </row>
    <row r="2764" spans="1:6" x14ac:dyDescent="0.25">
      <c r="A2764" s="24">
        <v>557510</v>
      </c>
      <c r="B2764" s="1" t="s">
        <v>1146</v>
      </c>
      <c r="C2764" s="46">
        <v>66304</v>
      </c>
      <c r="D2764" s="46">
        <v>73027.94</v>
      </c>
      <c r="E2764" s="4">
        <f t="shared" si="94"/>
        <v>6723.9400000000023</v>
      </c>
      <c r="F2764" s="5">
        <f t="shared" si="95"/>
        <v>0.10141077461389969</v>
      </c>
    </row>
    <row r="2765" spans="1:6" x14ac:dyDescent="0.25">
      <c r="A2765" s="24">
        <v>557552</v>
      </c>
      <c r="B2765" s="1" t="s">
        <v>2048</v>
      </c>
      <c r="C2765" s="46">
        <v>0</v>
      </c>
      <c r="D2765" s="46" t="s">
        <v>2</v>
      </c>
      <c r="E2765" s="4">
        <f t="shared" si="94"/>
        <v>0</v>
      </c>
      <c r="F2765" s="5" t="str">
        <f t="shared" ref="F2765:F2773" si="96">IFERROR(D2765/C2765-1,"-")</f>
        <v>-</v>
      </c>
    </row>
    <row r="2766" spans="1:6" x14ac:dyDescent="0.25">
      <c r="A2766" s="24">
        <v>557561</v>
      </c>
      <c r="B2766" s="1" t="s">
        <v>2045</v>
      </c>
      <c r="C2766" s="46">
        <v>0</v>
      </c>
      <c r="D2766" s="46" t="s">
        <v>2</v>
      </c>
      <c r="E2766" s="4">
        <f t="shared" si="94"/>
        <v>0</v>
      </c>
      <c r="F2766" s="5" t="str">
        <f t="shared" si="96"/>
        <v>-</v>
      </c>
    </row>
    <row r="2767" spans="1:6" x14ac:dyDescent="0.25">
      <c r="A2767" s="24">
        <v>557579</v>
      </c>
      <c r="B2767" s="1" t="s">
        <v>2050</v>
      </c>
      <c r="C2767" s="46">
        <v>0</v>
      </c>
      <c r="D2767" s="46" t="s">
        <v>2</v>
      </c>
      <c r="E2767" s="4">
        <f t="shared" si="94"/>
        <v>0</v>
      </c>
      <c r="F2767" s="5" t="str">
        <f t="shared" si="96"/>
        <v>-</v>
      </c>
    </row>
    <row r="2768" spans="1:6" x14ac:dyDescent="0.25">
      <c r="A2768" s="24">
        <v>557595</v>
      </c>
      <c r="B2768" s="1" t="s">
        <v>2053</v>
      </c>
      <c r="C2768" s="46">
        <v>0</v>
      </c>
      <c r="D2768" s="46" t="s">
        <v>2</v>
      </c>
      <c r="E2768" s="4">
        <f t="shared" si="94"/>
        <v>0</v>
      </c>
      <c r="F2768" s="5" t="str">
        <f t="shared" si="96"/>
        <v>-</v>
      </c>
    </row>
    <row r="2769" spans="1:6" x14ac:dyDescent="0.25">
      <c r="A2769" s="24">
        <v>557609</v>
      </c>
      <c r="B2769" s="1" t="s">
        <v>2046</v>
      </c>
      <c r="C2769" s="46">
        <v>0</v>
      </c>
      <c r="D2769" s="46" t="s">
        <v>2</v>
      </c>
      <c r="E2769" s="4">
        <f t="shared" si="94"/>
        <v>0</v>
      </c>
      <c r="F2769" s="5" t="str">
        <f t="shared" si="96"/>
        <v>-</v>
      </c>
    </row>
    <row r="2770" spans="1:6" x14ac:dyDescent="0.25">
      <c r="A2770" s="24">
        <v>557617</v>
      </c>
      <c r="B2770" s="1" t="s">
        <v>2030</v>
      </c>
      <c r="C2770" s="46">
        <v>0</v>
      </c>
      <c r="D2770" s="46" t="s">
        <v>2</v>
      </c>
      <c r="E2770" s="4">
        <f t="shared" si="94"/>
        <v>0</v>
      </c>
      <c r="F2770" s="5" t="str">
        <f t="shared" si="96"/>
        <v>-</v>
      </c>
    </row>
    <row r="2771" spans="1:6" x14ac:dyDescent="0.25">
      <c r="A2771" s="24">
        <v>557625</v>
      </c>
      <c r="B2771" s="1" t="s">
        <v>2032</v>
      </c>
      <c r="C2771" s="46">
        <v>0</v>
      </c>
      <c r="D2771" s="46" t="s">
        <v>2</v>
      </c>
      <c r="E2771" s="4">
        <f t="shared" si="94"/>
        <v>0</v>
      </c>
      <c r="F2771" s="5" t="str">
        <f t="shared" si="96"/>
        <v>-</v>
      </c>
    </row>
    <row r="2772" spans="1:6" x14ac:dyDescent="0.25">
      <c r="A2772" s="24">
        <v>557633</v>
      </c>
      <c r="B2772" s="1" t="s">
        <v>2044</v>
      </c>
      <c r="C2772" s="46">
        <v>0</v>
      </c>
      <c r="D2772" s="46">
        <v>0</v>
      </c>
      <c r="E2772" s="4">
        <f t="shared" si="94"/>
        <v>0</v>
      </c>
      <c r="F2772" s="5" t="str">
        <f t="shared" si="96"/>
        <v>-</v>
      </c>
    </row>
    <row r="2773" spans="1:6" x14ac:dyDescent="0.25">
      <c r="A2773" s="24">
        <v>557692</v>
      </c>
      <c r="B2773" s="1" t="s">
        <v>2059</v>
      </c>
      <c r="C2773" s="46">
        <v>0</v>
      </c>
      <c r="D2773" s="46" t="s">
        <v>2</v>
      </c>
      <c r="E2773" s="4">
        <f t="shared" si="94"/>
        <v>0</v>
      </c>
      <c r="F2773" s="5" t="str">
        <f t="shared" si="96"/>
        <v>-</v>
      </c>
    </row>
    <row r="2774" spans="1:6" x14ac:dyDescent="0.25">
      <c r="A2774" s="24">
        <v>557706</v>
      </c>
      <c r="B2774" s="1" t="s">
        <v>1455</v>
      </c>
      <c r="C2774" s="46">
        <v>67841</v>
      </c>
      <c r="D2774" s="46">
        <v>81781.69</v>
      </c>
      <c r="E2774" s="4">
        <f t="shared" si="94"/>
        <v>13940.690000000002</v>
      </c>
      <c r="F2774" s="5">
        <f t="shared" si="95"/>
        <v>0.20549063250836519</v>
      </c>
    </row>
    <row r="2775" spans="1:6" x14ac:dyDescent="0.25">
      <c r="A2775" s="24">
        <v>557714</v>
      </c>
      <c r="B2775" s="1" t="s">
        <v>1404</v>
      </c>
      <c r="C2775" s="46">
        <v>67634</v>
      </c>
      <c r="D2775" s="46">
        <v>79783.17</v>
      </c>
      <c r="E2775" s="4">
        <f t="shared" si="94"/>
        <v>12149.169999999998</v>
      </c>
      <c r="F2775" s="5">
        <f t="shared" si="95"/>
        <v>0.17963110269982541</v>
      </c>
    </row>
    <row r="2776" spans="1:6" x14ac:dyDescent="0.25">
      <c r="A2776" s="24">
        <v>557757</v>
      </c>
      <c r="B2776" s="1" t="s">
        <v>86</v>
      </c>
      <c r="C2776" s="46">
        <v>66304</v>
      </c>
      <c r="D2776" s="46">
        <v>41271.160000000003</v>
      </c>
      <c r="E2776" s="4">
        <f t="shared" si="94"/>
        <v>-25032.839999999997</v>
      </c>
      <c r="F2776" s="10">
        <f t="shared" si="95"/>
        <v>-0.3775464527027026</v>
      </c>
    </row>
    <row r="2777" spans="1:6" x14ac:dyDescent="0.25">
      <c r="A2777" s="24">
        <v>557765</v>
      </c>
      <c r="B2777" s="1" t="s">
        <v>287</v>
      </c>
      <c r="C2777" s="46">
        <v>0</v>
      </c>
      <c r="D2777" s="46" t="s">
        <v>2</v>
      </c>
      <c r="E2777" s="4">
        <f t="shared" si="94"/>
        <v>0</v>
      </c>
      <c r="F2777" s="5" t="str">
        <f>IFERROR(D2777/C2777-1,"-")</f>
        <v>-</v>
      </c>
    </row>
    <row r="2778" spans="1:6" x14ac:dyDescent="0.25">
      <c r="A2778" s="24">
        <v>557790</v>
      </c>
      <c r="B2778" s="1" t="s">
        <v>2347</v>
      </c>
      <c r="C2778" s="46">
        <v>0</v>
      </c>
      <c r="D2778" s="46" t="s">
        <v>2</v>
      </c>
      <c r="E2778" s="4">
        <f t="shared" si="94"/>
        <v>0</v>
      </c>
      <c r="F2778" s="5" t="str">
        <f>IFERROR(D2778/C2778-1,"-")</f>
        <v>-</v>
      </c>
    </row>
    <row r="2779" spans="1:6" x14ac:dyDescent="0.25">
      <c r="A2779" s="24">
        <v>557811</v>
      </c>
      <c r="B2779" s="1" t="s">
        <v>934</v>
      </c>
      <c r="C2779" s="46">
        <v>55690</v>
      </c>
      <c r="D2779" s="46">
        <v>58356.26</v>
      </c>
      <c r="E2779" s="4">
        <f t="shared" si="94"/>
        <v>2666.260000000002</v>
      </c>
      <c r="F2779" s="5">
        <f t="shared" si="95"/>
        <v>4.7876818100197616E-2</v>
      </c>
    </row>
    <row r="2780" spans="1:6" x14ac:dyDescent="0.25">
      <c r="A2780" s="24">
        <v>557820</v>
      </c>
      <c r="B2780" s="1" t="s">
        <v>973</v>
      </c>
      <c r="C2780" s="46">
        <v>0</v>
      </c>
      <c r="D2780" s="46" t="s">
        <v>2</v>
      </c>
      <c r="E2780" s="4">
        <f t="shared" si="94"/>
        <v>0</v>
      </c>
      <c r="F2780" s="5" t="str">
        <f t="shared" ref="F2780:F2785" si="97">IFERROR(D2780/C2780-1,"-")</f>
        <v>-</v>
      </c>
    </row>
    <row r="2781" spans="1:6" x14ac:dyDescent="0.25">
      <c r="A2781" s="24">
        <v>557854</v>
      </c>
      <c r="B2781" s="1" t="s">
        <v>2349</v>
      </c>
      <c r="C2781" s="46">
        <v>0</v>
      </c>
      <c r="D2781" s="46" t="s">
        <v>2</v>
      </c>
      <c r="E2781" s="4">
        <f t="shared" si="94"/>
        <v>0</v>
      </c>
      <c r="F2781" s="5" t="str">
        <f t="shared" si="97"/>
        <v>-</v>
      </c>
    </row>
    <row r="2782" spans="1:6" x14ac:dyDescent="0.25">
      <c r="A2782" s="24">
        <v>557889</v>
      </c>
      <c r="B2782" s="1" t="s">
        <v>2328</v>
      </c>
      <c r="C2782" s="46">
        <v>0</v>
      </c>
      <c r="D2782" s="46" t="s">
        <v>2</v>
      </c>
      <c r="E2782" s="4">
        <f t="shared" si="94"/>
        <v>0</v>
      </c>
      <c r="F2782" s="5" t="str">
        <f t="shared" si="97"/>
        <v>-</v>
      </c>
    </row>
    <row r="2783" spans="1:6" x14ac:dyDescent="0.25">
      <c r="A2783" s="24">
        <v>557901</v>
      </c>
      <c r="B2783" s="1" t="s">
        <v>2360</v>
      </c>
      <c r="C2783" s="46">
        <v>0</v>
      </c>
      <c r="D2783" s="46" t="s">
        <v>2</v>
      </c>
      <c r="E2783" s="4">
        <f t="shared" si="94"/>
        <v>0</v>
      </c>
      <c r="F2783" s="5" t="str">
        <f t="shared" si="97"/>
        <v>-</v>
      </c>
    </row>
    <row r="2784" spans="1:6" x14ac:dyDescent="0.25">
      <c r="A2784" s="24">
        <v>557919</v>
      </c>
      <c r="B2784" s="1" t="s">
        <v>2326</v>
      </c>
      <c r="C2784" s="46">
        <v>0</v>
      </c>
      <c r="D2784" s="46" t="s">
        <v>2</v>
      </c>
      <c r="E2784" s="4">
        <f t="shared" si="94"/>
        <v>0</v>
      </c>
      <c r="F2784" s="5" t="str">
        <f t="shared" si="97"/>
        <v>-</v>
      </c>
    </row>
    <row r="2785" spans="1:6" x14ac:dyDescent="0.25">
      <c r="A2785" s="24">
        <v>557927</v>
      </c>
      <c r="B2785" s="1" t="s">
        <v>2363</v>
      </c>
      <c r="C2785" s="46">
        <v>0</v>
      </c>
      <c r="D2785" s="46" t="s">
        <v>2</v>
      </c>
      <c r="E2785" s="4">
        <f t="shared" si="94"/>
        <v>0</v>
      </c>
      <c r="F2785" s="5" t="str">
        <f t="shared" si="97"/>
        <v>-</v>
      </c>
    </row>
    <row r="2786" spans="1:6" x14ac:dyDescent="0.25">
      <c r="A2786" s="24">
        <v>557935</v>
      </c>
      <c r="B2786" s="1" t="s">
        <v>1800</v>
      </c>
      <c r="C2786" s="46">
        <v>218324</v>
      </c>
      <c r="D2786" s="46">
        <v>309017.64</v>
      </c>
      <c r="E2786" s="4">
        <f t="shared" si="94"/>
        <v>90693.640000000014</v>
      </c>
      <c r="F2786" s="5">
        <f t="shared" si="95"/>
        <v>0.41540847547681437</v>
      </c>
    </row>
    <row r="2787" spans="1:6" x14ac:dyDescent="0.25">
      <c r="A2787" s="24">
        <v>557960</v>
      </c>
      <c r="B2787" s="1" t="s">
        <v>133</v>
      </c>
      <c r="C2787" s="46">
        <v>70791</v>
      </c>
      <c r="D2787" s="46">
        <v>48730.11</v>
      </c>
      <c r="E2787" s="4">
        <f t="shared" si="94"/>
        <v>-22060.89</v>
      </c>
      <c r="F2787" s="10">
        <f t="shared" si="95"/>
        <v>-0.31163410603042763</v>
      </c>
    </row>
    <row r="2788" spans="1:6" x14ac:dyDescent="0.25">
      <c r="A2788" s="24">
        <v>557986</v>
      </c>
      <c r="B2788" s="1" t="s">
        <v>1353</v>
      </c>
      <c r="C2788" s="46">
        <v>104909</v>
      </c>
      <c r="D2788" s="46">
        <v>121896.66</v>
      </c>
      <c r="E2788" s="4">
        <f t="shared" si="94"/>
        <v>16987.660000000003</v>
      </c>
      <c r="F2788" s="5">
        <f t="shared" si="95"/>
        <v>0.16192757532718827</v>
      </c>
    </row>
    <row r="2789" spans="1:6" x14ac:dyDescent="0.25">
      <c r="A2789" s="24">
        <v>557994</v>
      </c>
      <c r="B2789" s="1" t="s">
        <v>2197</v>
      </c>
      <c r="C2789" s="46">
        <v>0</v>
      </c>
      <c r="D2789" s="46" t="s">
        <v>2</v>
      </c>
      <c r="E2789" s="4">
        <f t="shared" si="94"/>
        <v>0</v>
      </c>
      <c r="F2789" s="5" t="str">
        <f>IFERROR(D2789/C2789-1,"-")</f>
        <v>-</v>
      </c>
    </row>
    <row r="2790" spans="1:6" x14ac:dyDescent="0.25">
      <c r="A2790" s="24">
        <v>558087</v>
      </c>
      <c r="B2790" s="1" t="s">
        <v>758</v>
      </c>
      <c r="C2790" s="46">
        <v>0</v>
      </c>
      <c r="D2790" s="46" t="s">
        <v>2</v>
      </c>
      <c r="E2790" s="4">
        <f t="shared" si="94"/>
        <v>0</v>
      </c>
      <c r="F2790" s="5" t="str">
        <f>IFERROR(D2790/C2790-1,"-")</f>
        <v>-</v>
      </c>
    </row>
    <row r="2791" spans="1:6" x14ac:dyDescent="0.25">
      <c r="A2791" s="24">
        <v>558133</v>
      </c>
      <c r="B2791" s="1" t="s">
        <v>731</v>
      </c>
      <c r="C2791" s="46">
        <v>124757</v>
      </c>
      <c r="D2791" s="46">
        <v>202485.44</v>
      </c>
      <c r="E2791" s="4">
        <f t="shared" si="94"/>
        <v>77728.44</v>
      </c>
      <c r="F2791" s="5">
        <f t="shared" si="95"/>
        <v>0.62303870724688792</v>
      </c>
    </row>
    <row r="2792" spans="1:6" x14ac:dyDescent="0.25">
      <c r="A2792" s="24">
        <v>558168</v>
      </c>
      <c r="B2792" s="1" t="s">
        <v>1433</v>
      </c>
      <c r="C2792" s="46">
        <v>54277</v>
      </c>
      <c r="D2792" s="46">
        <v>64661.520000000004</v>
      </c>
      <c r="E2792" s="4">
        <f t="shared" si="94"/>
        <v>10384.520000000004</v>
      </c>
      <c r="F2792" s="5">
        <f t="shared" si="95"/>
        <v>0.19132450209112517</v>
      </c>
    </row>
    <row r="2793" spans="1:6" x14ac:dyDescent="0.25">
      <c r="A2793" s="24">
        <v>558192</v>
      </c>
      <c r="B2793" s="1" t="s">
        <v>2383</v>
      </c>
      <c r="C2793" s="46">
        <v>0</v>
      </c>
      <c r="D2793" s="46" t="s">
        <v>2</v>
      </c>
      <c r="E2793" s="4">
        <f t="shared" si="94"/>
        <v>0</v>
      </c>
      <c r="F2793" s="5" t="str">
        <f>IFERROR(D2793/C2793-1,"-")</f>
        <v>-</v>
      </c>
    </row>
    <row r="2794" spans="1:6" x14ac:dyDescent="0.25">
      <c r="A2794" s="24">
        <v>558206</v>
      </c>
      <c r="B2794" s="1" t="s">
        <v>2381</v>
      </c>
      <c r="C2794" s="46">
        <v>0</v>
      </c>
      <c r="D2794" s="46" t="s">
        <v>2</v>
      </c>
      <c r="E2794" s="4">
        <f t="shared" si="94"/>
        <v>0</v>
      </c>
      <c r="F2794" s="5" t="str">
        <f>IFERROR(D2794/C2794-1,"-")</f>
        <v>-</v>
      </c>
    </row>
    <row r="2795" spans="1:6" x14ac:dyDescent="0.25">
      <c r="A2795" s="24">
        <v>558214</v>
      </c>
      <c r="B2795" s="1" t="s">
        <v>2394</v>
      </c>
      <c r="C2795" s="46">
        <v>0</v>
      </c>
      <c r="D2795" s="46" t="s">
        <v>2</v>
      </c>
      <c r="E2795" s="4">
        <f t="shared" si="94"/>
        <v>0</v>
      </c>
      <c r="F2795" s="5" t="str">
        <f>IFERROR(D2795/C2795-1,"-")</f>
        <v>-</v>
      </c>
    </row>
    <row r="2796" spans="1:6" x14ac:dyDescent="0.25">
      <c r="A2796" s="24">
        <v>558222</v>
      </c>
      <c r="B2796" s="1" t="s">
        <v>2051</v>
      </c>
      <c r="C2796" s="46">
        <v>0</v>
      </c>
      <c r="D2796" s="46" t="s">
        <v>2</v>
      </c>
      <c r="E2796" s="4">
        <f t="shared" si="94"/>
        <v>0</v>
      </c>
      <c r="F2796" s="5" t="str">
        <f>IFERROR(D2796/C2796-1,"-")</f>
        <v>-</v>
      </c>
    </row>
    <row r="2797" spans="1:6" x14ac:dyDescent="0.25">
      <c r="A2797" s="24">
        <v>558273</v>
      </c>
      <c r="B2797" s="1" t="s">
        <v>2262</v>
      </c>
      <c r="C2797" s="46">
        <v>0</v>
      </c>
      <c r="D2797" s="46" t="s">
        <v>2</v>
      </c>
      <c r="E2797" s="4">
        <f t="shared" si="94"/>
        <v>0</v>
      </c>
      <c r="F2797" s="5" t="str">
        <f>IFERROR(D2797/C2797-1,"-")</f>
        <v>-</v>
      </c>
    </row>
    <row r="2798" spans="1:6" x14ac:dyDescent="0.25">
      <c r="A2798" s="24">
        <v>558281</v>
      </c>
      <c r="B2798" s="1" t="s">
        <v>418</v>
      </c>
      <c r="C2798" s="46">
        <v>76555</v>
      </c>
      <c r="D2798" s="46">
        <v>68324.38</v>
      </c>
      <c r="E2798" s="4">
        <f t="shared" si="94"/>
        <v>-8230.6199999999953</v>
      </c>
      <c r="F2798" s="10">
        <f t="shared" si="95"/>
        <v>-0.10751250734765849</v>
      </c>
    </row>
    <row r="2799" spans="1:6" x14ac:dyDescent="0.25">
      <c r="A2799" s="24">
        <v>558320</v>
      </c>
      <c r="B2799" s="1" t="s">
        <v>1343</v>
      </c>
      <c r="C2799" s="46">
        <v>295866</v>
      </c>
      <c r="D2799" s="46">
        <v>343071.33</v>
      </c>
      <c r="E2799" s="4">
        <f t="shared" si="94"/>
        <v>47205.330000000016</v>
      </c>
      <c r="F2799" s="5">
        <f t="shared" si="95"/>
        <v>0.15954969479426495</v>
      </c>
    </row>
    <row r="2800" spans="1:6" x14ac:dyDescent="0.25">
      <c r="A2800" s="24">
        <v>558338</v>
      </c>
      <c r="B2800" s="1" t="s">
        <v>1609</v>
      </c>
      <c r="C2800" s="46">
        <v>61693</v>
      </c>
      <c r="D2800" s="46">
        <v>78579.700000000026</v>
      </c>
      <c r="E2800" s="4">
        <f t="shared" si="94"/>
        <v>16886.700000000026</v>
      </c>
      <c r="F2800" s="5">
        <f t="shared" si="95"/>
        <v>0.27372149190345785</v>
      </c>
    </row>
    <row r="2801" spans="1:6" x14ac:dyDescent="0.25">
      <c r="A2801" s="24">
        <v>558354</v>
      </c>
      <c r="B2801" s="1" t="s">
        <v>198</v>
      </c>
      <c r="C2801" s="46">
        <v>58660</v>
      </c>
      <c r="D2801" s="46">
        <v>44633.4</v>
      </c>
      <c r="E2801" s="4">
        <f t="shared" si="94"/>
        <v>-14026.599999999999</v>
      </c>
      <c r="F2801" s="10">
        <f t="shared" si="95"/>
        <v>-0.23911694510739856</v>
      </c>
    </row>
    <row r="2802" spans="1:6" x14ac:dyDescent="0.25">
      <c r="A2802" s="24">
        <v>558397</v>
      </c>
      <c r="B2802" s="1" t="s">
        <v>25</v>
      </c>
      <c r="C2802" s="46">
        <v>57175</v>
      </c>
      <c r="D2802" s="46">
        <v>22979.430000000004</v>
      </c>
      <c r="E2802" s="4">
        <f t="shared" si="94"/>
        <v>-34195.569999999992</v>
      </c>
      <c r="F2802" s="10">
        <f t="shared" si="95"/>
        <v>-0.59808605159597716</v>
      </c>
    </row>
    <row r="2803" spans="1:6" x14ac:dyDescent="0.25">
      <c r="A2803" s="24">
        <v>559547</v>
      </c>
      <c r="B2803" s="1" t="s">
        <v>435</v>
      </c>
      <c r="C2803" s="46">
        <v>76555</v>
      </c>
      <c r="D2803" s="46">
        <v>68744.88</v>
      </c>
      <c r="E2803" s="4">
        <f t="shared" si="94"/>
        <v>-7810.1199999999953</v>
      </c>
      <c r="F2803" s="10">
        <f t="shared" si="95"/>
        <v>-0.1020197243811638</v>
      </c>
    </row>
    <row r="2804" spans="1:6" x14ac:dyDescent="0.25">
      <c r="A2804" s="24">
        <v>559598</v>
      </c>
      <c r="B2804" s="1" t="s">
        <v>520</v>
      </c>
      <c r="C2804" s="46">
        <v>49749</v>
      </c>
      <c r="D2804" s="46">
        <v>46103.560000000005</v>
      </c>
      <c r="E2804" s="4">
        <f t="shared" si="94"/>
        <v>-3645.4399999999951</v>
      </c>
      <c r="F2804" s="10">
        <f t="shared" si="95"/>
        <v>-7.3276648776859687E-2</v>
      </c>
    </row>
    <row r="2805" spans="1:6" x14ac:dyDescent="0.25">
      <c r="A2805" s="24">
        <v>559610</v>
      </c>
      <c r="B2805" s="1" t="s">
        <v>2491</v>
      </c>
      <c r="C2805" s="46">
        <v>0</v>
      </c>
      <c r="D2805" s="46" t="s">
        <v>2</v>
      </c>
      <c r="E2805" s="4">
        <f t="shared" si="94"/>
        <v>0</v>
      </c>
      <c r="F2805" s="5" t="str">
        <f>IFERROR(D2805/C2805-1,"-")</f>
        <v>-</v>
      </c>
    </row>
    <row r="2806" spans="1:6" x14ac:dyDescent="0.25">
      <c r="A2806" s="24">
        <v>559636</v>
      </c>
      <c r="B2806" s="1" t="s">
        <v>2455</v>
      </c>
      <c r="C2806" s="46">
        <v>0</v>
      </c>
      <c r="D2806" s="46" t="s">
        <v>2</v>
      </c>
      <c r="E2806" s="4">
        <f t="shared" si="94"/>
        <v>0</v>
      </c>
      <c r="F2806" s="5" t="str">
        <f>IFERROR(D2806/C2806-1,"-")</f>
        <v>-</v>
      </c>
    </row>
    <row r="2807" spans="1:6" x14ac:dyDescent="0.25">
      <c r="A2807" s="24">
        <v>559644</v>
      </c>
      <c r="B2807" s="1" t="s">
        <v>2443</v>
      </c>
      <c r="C2807" s="46">
        <v>0</v>
      </c>
      <c r="D2807" s="46" t="s">
        <v>2</v>
      </c>
      <c r="E2807" s="4">
        <f t="shared" si="94"/>
        <v>0</v>
      </c>
      <c r="F2807" s="5" t="str">
        <f>IFERROR(D2807/C2807-1,"-")</f>
        <v>-</v>
      </c>
    </row>
    <row r="2808" spans="1:6" x14ac:dyDescent="0.25">
      <c r="A2808" s="24">
        <v>559652</v>
      </c>
      <c r="B2808" s="1" t="s">
        <v>2446</v>
      </c>
      <c r="C2808" s="46">
        <v>0</v>
      </c>
      <c r="D2808" s="46" t="s">
        <v>2</v>
      </c>
      <c r="E2808" s="4">
        <f t="shared" si="94"/>
        <v>0</v>
      </c>
      <c r="F2808" s="5" t="str">
        <f>IFERROR(D2808/C2808-1,"-")</f>
        <v>-</v>
      </c>
    </row>
    <row r="2809" spans="1:6" x14ac:dyDescent="0.25">
      <c r="A2809" s="24">
        <v>559687</v>
      </c>
      <c r="B2809" s="1" t="s">
        <v>1289</v>
      </c>
      <c r="C2809" s="46">
        <v>138934</v>
      </c>
      <c r="D2809" s="46">
        <v>158863.75</v>
      </c>
      <c r="E2809" s="4">
        <f t="shared" si="94"/>
        <v>19929.75</v>
      </c>
      <c r="F2809" s="5">
        <f t="shared" si="95"/>
        <v>0.14344760821685121</v>
      </c>
    </row>
    <row r="2810" spans="1:6" x14ac:dyDescent="0.25">
      <c r="A2810" s="24">
        <v>559784</v>
      </c>
      <c r="B2810" s="1" t="s">
        <v>1314</v>
      </c>
      <c r="C2810" s="46">
        <v>207180</v>
      </c>
      <c r="D2810" s="46">
        <v>238359.8</v>
      </c>
      <c r="E2810" s="4">
        <f t="shared" si="94"/>
        <v>31179.799999999988</v>
      </c>
      <c r="F2810" s="5">
        <f t="shared" si="95"/>
        <v>0.15049618689062649</v>
      </c>
    </row>
    <row r="2811" spans="1:6" x14ac:dyDescent="0.25">
      <c r="A2811" s="24">
        <v>559831</v>
      </c>
      <c r="B2811" s="1" t="s">
        <v>2666</v>
      </c>
      <c r="C2811" s="46">
        <v>0</v>
      </c>
      <c r="D2811" s="46" t="s">
        <v>2</v>
      </c>
      <c r="E2811" s="4">
        <f t="shared" si="94"/>
        <v>0</v>
      </c>
      <c r="F2811" s="5" t="str">
        <f>IFERROR(D2811/C2811-1,"-")</f>
        <v>-</v>
      </c>
    </row>
    <row r="2812" spans="1:6" x14ac:dyDescent="0.25">
      <c r="A2812" s="24">
        <v>559865</v>
      </c>
      <c r="B2812" s="1" t="s">
        <v>1294</v>
      </c>
      <c r="C2812" s="46">
        <v>104909</v>
      </c>
      <c r="D2812" s="46">
        <v>120082.04999999999</v>
      </c>
      <c r="E2812" s="4">
        <f t="shared" si="94"/>
        <v>15173.049999999988</v>
      </c>
      <c r="F2812" s="5">
        <f t="shared" si="95"/>
        <v>0.14463058460189293</v>
      </c>
    </row>
    <row r="2813" spans="1:6" x14ac:dyDescent="0.25">
      <c r="A2813" s="24">
        <v>559873</v>
      </c>
      <c r="B2813" s="1" t="s">
        <v>1935</v>
      </c>
      <c r="C2813" s="46">
        <v>70791</v>
      </c>
      <c r="D2813" s="46">
        <v>116406.57999999999</v>
      </c>
      <c r="E2813" s="4">
        <f t="shared" si="94"/>
        <v>45615.579999999987</v>
      </c>
      <c r="F2813" s="5">
        <f t="shared" si="95"/>
        <v>0.64436976451808836</v>
      </c>
    </row>
    <row r="2814" spans="1:6" x14ac:dyDescent="0.25">
      <c r="A2814" s="24">
        <v>559881</v>
      </c>
      <c r="B2814" s="1" t="s">
        <v>2692</v>
      </c>
      <c r="C2814" s="46">
        <v>0</v>
      </c>
      <c r="D2814" s="46" t="s">
        <v>2</v>
      </c>
      <c r="E2814" s="4">
        <f t="shared" si="94"/>
        <v>0</v>
      </c>
      <c r="F2814" s="5" t="str">
        <f>IFERROR(D2814/C2814-1,"-")</f>
        <v>-</v>
      </c>
    </row>
    <row r="2815" spans="1:6" x14ac:dyDescent="0.25">
      <c r="A2815" s="24">
        <v>559890</v>
      </c>
      <c r="B2815" s="1" t="s">
        <v>2500</v>
      </c>
      <c r="C2815" s="46">
        <v>0</v>
      </c>
      <c r="D2815" s="46" t="s">
        <v>2</v>
      </c>
      <c r="E2815" s="4">
        <f t="shared" si="94"/>
        <v>0</v>
      </c>
      <c r="F2815" s="5" t="str">
        <f>IFERROR(D2815/C2815-1,"-")</f>
        <v>-</v>
      </c>
    </row>
    <row r="2816" spans="1:6" x14ac:dyDescent="0.25">
      <c r="A2816" s="24">
        <v>559938</v>
      </c>
      <c r="B2816" s="1" t="s">
        <v>2465</v>
      </c>
      <c r="C2816" s="47">
        <v>0</v>
      </c>
      <c r="D2816" s="47">
        <v>16.8</v>
      </c>
      <c r="E2816" s="34">
        <f t="shared" si="94"/>
        <v>16.8</v>
      </c>
      <c r="F2816" s="5" t="str">
        <f>IFERROR(D2816/C2816-1,"-")</f>
        <v>-</v>
      </c>
    </row>
    <row r="2817" spans="1:6" x14ac:dyDescent="0.25">
      <c r="A2817" s="24">
        <v>559971</v>
      </c>
      <c r="B2817" s="1" t="s">
        <v>935</v>
      </c>
      <c r="C2817" s="46">
        <v>66304</v>
      </c>
      <c r="D2817" s="46">
        <v>69484.790000000008</v>
      </c>
      <c r="E2817" s="4">
        <f t="shared" si="94"/>
        <v>3180.7900000000081</v>
      </c>
      <c r="F2817" s="5">
        <f t="shared" si="95"/>
        <v>4.7972822152509753E-2</v>
      </c>
    </row>
    <row r="2818" spans="1:6" x14ac:dyDescent="0.25">
      <c r="A2818" s="24">
        <v>559989</v>
      </c>
      <c r="B2818" s="1" t="s">
        <v>2517</v>
      </c>
      <c r="C2818" s="46">
        <v>0</v>
      </c>
      <c r="D2818" s="46" t="s">
        <v>2</v>
      </c>
      <c r="E2818" s="4">
        <f t="shared" si="94"/>
        <v>0</v>
      </c>
      <c r="F2818" s="5" t="str">
        <f>IFERROR(D2818/C2818-1,"-")</f>
        <v>-</v>
      </c>
    </row>
    <row r="2819" spans="1:6" x14ac:dyDescent="0.25">
      <c r="A2819" s="24">
        <v>560022</v>
      </c>
      <c r="B2819" s="1" t="s">
        <v>1016</v>
      </c>
      <c r="C2819" s="46">
        <v>64809</v>
      </c>
      <c r="D2819" s="46">
        <v>69221.759999999995</v>
      </c>
      <c r="E2819" s="4">
        <f t="shared" si="94"/>
        <v>4412.7599999999948</v>
      </c>
      <c r="F2819" s="5">
        <f t="shared" si="95"/>
        <v>6.8088691385455702E-2</v>
      </c>
    </row>
    <row r="2820" spans="1:6" x14ac:dyDescent="0.25">
      <c r="A2820" s="24">
        <v>560031</v>
      </c>
      <c r="B2820" s="1" t="s">
        <v>1579</v>
      </c>
      <c r="C2820" s="46">
        <v>52719</v>
      </c>
      <c r="D2820" s="46">
        <v>66274.039999999994</v>
      </c>
      <c r="E2820" s="4">
        <f t="shared" ref="E2820:E2883" si="98">D2820-C2820</f>
        <v>13555.039999999994</v>
      </c>
      <c r="F2820" s="5">
        <f t="shared" ref="F2820:F2882" si="99">IFERROR(D2820/C2820-1,"N/A")</f>
        <v>0.25711868586278186</v>
      </c>
    </row>
    <row r="2821" spans="1:6" x14ac:dyDescent="0.25">
      <c r="A2821" s="24">
        <v>560049</v>
      </c>
      <c r="B2821" s="1" t="s">
        <v>1075</v>
      </c>
      <c r="C2821" s="46">
        <v>55690</v>
      </c>
      <c r="D2821" s="46">
        <v>60277</v>
      </c>
      <c r="E2821" s="4">
        <f t="shared" si="98"/>
        <v>4587</v>
      </c>
      <c r="F2821" s="5">
        <f t="shared" si="99"/>
        <v>8.2366672652181672E-2</v>
      </c>
    </row>
    <row r="2822" spans="1:6" x14ac:dyDescent="0.25">
      <c r="A2822" s="24">
        <v>560065</v>
      </c>
      <c r="B2822" s="1" t="s">
        <v>1023</v>
      </c>
      <c r="C2822" s="46">
        <v>57175</v>
      </c>
      <c r="D2822" s="46">
        <v>61107.539999999994</v>
      </c>
      <c r="E2822" s="4">
        <f t="shared" si="98"/>
        <v>3932.5399999999936</v>
      </c>
      <c r="F2822" s="5">
        <f t="shared" si="99"/>
        <v>6.8780760822037434E-2</v>
      </c>
    </row>
    <row r="2823" spans="1:6" x14ac:dyDescent="0.25">
      <c r="A2823" s="24">
        <v>560073</v>
      </c>
      <c r="B2823" s="1" t="s">
        <v>2595</v>
      </c>
      <c r="C2823" s="46">
        <v>0</v>
      </c>
      <c r="D2823" s="46" t="s">
        <v>2</v>
      </c>
      <c r="E2823" s="4">
        <f t="shared" si="98"/>
        <v>0</v>
      </c>
      <c r="F2823" s="5" t="str">
        <f>IFERROR(D2823/C2823-1,"-")</f>
        <v>-</v>
      </c>
    </row>
    <row r="2824" spans="1:6" x14ac:dyDescent="0.25">
      <c r="A2824" s="24">
        <v>560103</v>
      </c>
      <c r="B2824" s="1" t="s">
        <v>1876</v>
      </c>
      <c r="C2824" s="46">
        <v>490520</v>
      </c>
      <c r="D2824" s="46">
        <v>745467.64</v>
      </c>
      <c r="E2824" s="4">
        <f t="shared" si="98"/>
        <v>254947.64</v>
      </c>
      <c r="F2824" s="5">
        <f t="shared" si="99"/>
        <v>0.51974973497512855</v>
      </c>
    </row>
    <row r="2825" spans="1:6" x14ac:dyDescent="0.25">
      <c r="A2825" s="24">
        <v>560154</v>
      </c>
      <c r="B2825" s="1" t="s">
        <v>1028</v>
      </c>
      <c r="C2825" s="46">
        <v>653248</v>
      </c>
      <c r="D2825" s="46">
        <v>699048.65</v>
      </c>
      <c r="E2825" s="4">
        <f t="shared" si="98"/>
        <v>45800.650000000023</v>
      </c>
      <c r="F2825" s="5">
        <f t="shared" si="99"/>
        <v>7.011219322523754E-2</v>
      </c>
    </row>
    <row r="2826" spans="1:6" x14ac:dyDescent="0.25">
      <c r="A2826" s="24">
        <v>580236</v>
      </c>
      <c r="B2826" s="1" t="s">
        <v>1613</v>
      </c>
      <c r="C2826" s="46">
        <v>60208</v>
      </c>
      <c r="D2826" s="46">
        <v>76784.75</v>
      </c>
      <c r="E2826" s="4">
        <f t="shared" si="98"/>
        <v>16576.75</v>
      </c>
      <c r="F2826" s="5">
        <f t="shared" si="99"/>
        <v>0.27532470768004247</v>
      </c>
    </row>
    <row r="2827" spans="1:6" x14ac:dyDescent="0.25">
      <c r="A2827" s="24">
        <v>580244</v>
      </c>
      <c r="B2827" s="1" t="s">
        <v>1098</v>
      </c>
      <c r="C2827" s="46">
        <v>90732</v>
      </c>
      <c r="D2827" s="46">
        <v>98748</v>
      </c>
      <c r="E2827" s="4">
        <f t="shared" si="98"/>
        <v>8016</v>
      </c>
      <c r="F2827" s="5">
        <f t="shared" si="99"/>
        <v>8.8348102102896453E-2</v>
      </c>
    </row>
    <row r="2828" spans="1:6" x14ac:dyDescent="0.25">
      <c r="A2828" s="24">
        <v>580252</v>
      </c>
      <c r="B2828" s="1" t="s">
        <v>1889</v>
      </c>
      <c r="C2828" s="46">
        <v>44774</v>
      </c>
      <c r="D2828" s="46">
        <v>69070.06</v>
      </c>
      <c r="E2828" s="4">
        <f t="shared" si="98"/>
        <v>24296.059999999998</v>
      </c>
      <c r="F2828" s="5">
        <f t="shared" si="99"/>
        <v>0.54263769151739849</v>
      </c>
    </row>
    <row r="2829" spans="1:6" x14ac:dyDescent="0.25">
      <c r="A2829" s="24">
        <v>580287</v>
      </c>
      <c r="B2829" s="1" t="s">
        <v>1872</v>
      </c>
      <c r="C2829" s="46">
        <v>82621</v>
      </c>
      <c r="D2829" s="46">
        <v>125260.6</v>
      </c>
      <c r="E2829" s="4">
        <f t="shared" si="98"/>
        <v>42639.600000000006</v>
      </c>
      <c r="F2829" s="5">
        <f t="shared" si="99"/>
        <v>0.51608670919015753</v>
      </c>
    </row>
    <row r="2830" spans="1:6" x14ac:dyDescent="0.25">
      <c r="A2830" s="24">
        <v>580309</v>
      </c>
      <c r="B2830" s="1" t="s">
        <v>327</v>
      </c>
      <c r="C2830" s="46">
        <v>0</v>
      </c>
      <c r="D2830" s="46" t="s">
        <v>2</v>
      </c>
      <c r="E2830" s="4">
        <f t="shared" si="98"/>
        <v>0</v>
      </c>
      <c r="F2830" s="5" t="str">
        <f>IFERROR(D2830/C2830-1,"-")</f>
        <v>-</v>
      </c>
    </row>
    <row r="2831" spans="1:6" x14ac:dyDescent="0.25">
      <c r="A2831" s="24">
        <v>580317</v>
      </c>
      <c r="B2831" s="1" t="s">
        <v>304</v>
      </c>
      <c r="C2831" s="46">
        <v>66180</v>
      </c>
      <c r="D2831" s="46">
        <v>55436.19</v>
      </c>
      <c r="E2831" s="4">
        <f t="shared" si="98"/>
        <v>-10743.809999999998</v>
      </c>
      <c r="F2831" s="10">
        <f t="shared" si="99"/>
        <v>-0.16234224841341793</v>
      </c>
    </row>
    <row r="2832" spans="1:6" x14ac:dyDescent="0.25">
      <c r="A2832" s="24">
        <v>580368</v>
      </c>
      <c r="B2832" s="1" t="s">
        <v>2501</v>
      </c>
      <c r="C2832" s="46">
        <v>0</v>
      </c>
      <c r="D2832" s="46" t="s">
        <v>2</v>
      </c>
      <c r="E2832" s="4">
        <f t="shared" si="98"/>
        <v>0</v>
      </c>
      <c r="F2832" s="5" t="str">
        <f>IFERROR(D2832/C2832-1,"-")</f>
        <v>-</v>
      </c>
    </row>
    <row r="2833" spans="1:6" x14ac:dyDescent="0.25">
      <c r="A2833" s="24">
        <v>580384</v>
      </c>
      <c r="B2833" s="1" t="s">
        <v>2302</v>
      </c>
      <c r="C2833" s="46">
        <v>0</v>
      </c>
      <c r="D2833" s="46" t="s">
        <v>2</v>
      </c>
      <c r="E2833" s="4">
        <f t="shared" si="98"/>
        <v>0</v>
      </c>
      <c r="F2833" s="5" t="str">
        <f>IFERROR(D2833/C2833-1,"-")</f>
        <v>-</v>
      </c>
    </row>
    <row r="2834" spans="1:6" x14ac:dyDescent="0.25">
      <c r="A2834" s="24">
        <v>580449</v>
      </c>
      <c r="B2834" s="1" t="s">
        <v>1210</v>
      </c>
      <c r="C2834" s="46">
        <v>58660</v>
      </c>
      <c r="D2834" s="46">
        <v>65770.510000000009</v>
      </c>
      <c r="E2834" s="4">
        <f t="shared" si="98"/>
        <v>7110.5100000000093</v>
      </c>
      <c r="F2834" s="5">
        <f t="shared" si="99"/>
        <v>0.1212156495056258</v>
      </c>
    </row>
    <row r="2835" spans="1:6" x14ac:dyDescent="0.25">
      <c r="A2835" s="24">
        <v>580457</v>
      </c>
      <c r="B2835" s="1" t="s">
        <v>1175</v>
      </c>
      <c r="C2835" s="46">
        <v>119481</v>
      </c>
      <c r="D2835" s="46">
        <v>132490.10999999999</v>
      </c>
      <c r="E2835" s="4">
        <f t="shared" si="98"/>
        <v>13009.109999999986</v>
      </c>
      <c r="F2835" s="5">
        <f t="shared" si="99"/>
        <v>0.10888015667763074</v>
      </c>
    </row>
    <row r="2836" spans="1:6" x14ac:dyDescent="0.25">
      <c r="A2836" s="24">
        <v>580473</v>
      </c>
      <c r="B2836" s="1" t="s">
        <v>1082</v>
      </c>
      <c r="C2836" s="46">
        <v>218324</v>
      </c>
      <c r="D2836" s="46">
        <v>236704.58000000005</v>
      </c>
      <c r="E2836" s="4">
        <f t="shared" si="98"/>
        <v>18380.580000000045</v>
      </c>
      <c r="F2836" s="5">
        <f t="shared" si="99"/>
        <v>8.4189461534233789E-2</v>
      </c>
    </row>
    <row r="2837" spans="1:6" x14ac:dyDescent="0.25">
      <c r="A2837" s="24">
        <v>580520</v>
      </c>
      <c r="B2837" s="1" t="s">
        <v>1732</v>
      </c>
      <c r="C2837" s="46">
        <v>67634</v>
      </c>
      <c r="D2837" s="46">
        <v>90829.98000000001</v>
      </c>
      <c r="E2837" s="4">
        <f t="shared" si="98"/>
        <v>23195.98000000001</v>
      </c>
      <c r="F2837" s="5">
        <f t="shared" si="99"/>
        <v>0.34296330248100082</v>
      </c>
    </row>
    <row r="2838" spans="1:6" x14ac:dyDescent="0.25">
      <c r="A2838" s="24">
        <v>580546</v>
      </c>
      <c r="B2838" s="1" t="s">
        <v>2406</v>
      </c>
      <c r="C2838" s="46">
        <v>0</v>
      </c>
      <c r="D2838" s="46" t="s">
        <v>2</v>
      </c>
      <c r="E2838" s="4">
        <f t="shared" si="98"/>
        <v>0</v>
      </c>
      <c r="F2838" s="5" t="str">
        <f>IFERROR(D2838/C2838-1,"-")</f>
        <v>-</v>
      </c>
    </row>
    <row r="2839" spans="1:6" x14ac:dyDescent="0.25">
      <c r="A2839" s="24">
        <v>580554</v>
      </c>
      <c r="B2839" s="1" t="s">
        <v>1344</v>
      </c>
      <c r="C2839" s="46">
        <v>102271</v>
      </c>
      <c r="D2839" s="46">
        <v>118635.74000000002</v>
      </c>
      <c r="E2839" s="4">
        <f t="shared" si="98"/>
        <v>16364.74000000002</v>
      </c>
      <c r="F2839" s="5">
        <f t="shared" si="99"/>
        <v>0.16001349356122474</v>
      </c>
    </row>
    <row r="2840" spans="1:6" x14ac:dyDescent="0.25">
      <c r="A2840" s="24">
        <v>580597</v>
      </c>
      <c r="B2840" s="1" t="s">
        <v>1985</v>
      </c>
      <c r="C2840" s="46">
        <v>0</v>
      </c>
      <c r="D2840" s="46" t="s">
        <v>2</v>
      </c>
      <c r="E2840" s="4">
        <f t="shared" si="98"/>
        <v>0</v>
      </c>
      <c r="F2840" s="5" t="str">
        <f>IFERROR(D2840/C2840-1,"-")</f>
        <v>-</v>
      </c>
    </row>
    <row r="2841" spans="1:6" x14ac:dyDescent="0.25">
      <c r="A2841" s="24">
        <v>580601</v>
      </c>
      <c r="B2841" s="1" t="s">
        <v>2602</v>
      </c>
      <c r="C2841" s="46">
        <v>0</v>
      </c>
      <c r="D2841" s="46" t="s">
        <v>2</v>
      </c>
      <c r="E2841" s="4">
        <f t="shared" si="98"/>
        <v>0</v>
      </c>
      <c r="F2841" s="5" t="str">
        <f>IFERROR(D2841/C2841-1,"-")</f>
        <v>-</v>
      </c>
    </row>
    <row r="2842" spans="1:6" x14ac:dyDescent="0.25">
      <c r="A2842" s="24">
        <v>580791</v>
      </c>
      <c r="B2842" s="1" t="s">
        <v>732</v>
      </c>
      <c r="C2842" s="46">
        <v>133263</v>
      </c>
      <c r="D2842" s="46">
        <v>132884.93</v>
      </c>
      <c r="E2842" s="4">
        <f t="shared" si="98"/>
        <v>-378.07000000000698</v>
      </c>
      <c r="F2842" s="14">
        <f t="shared" si="99"/>
        <v>-2.8370215288565648E-3</v>
      </c>
    </row>
    <row r="2843" spans="1:6" x14ac:dyDescent="0.25">
      <c r="A2843" s="24">
        <v>580813</v>
      </c>
      <c r="B2843" s="1" t="s">
        <v>853</v>
      </c>
      <c r="C2843" s="46">
        <v>60343</v>
      </c>
      <c r="D2843" s="46">
        <v>61939.51</v>
      </c>
      <c r="E2843" s="4">
        <f t="shared" si="98"/>
        <v>1596.510000000002</v>
      </c>
      <c r="F2843" s="5">
        <f t="shared" si="99"/>
        <v>2.6457252705367695E-2</v>
      </c>
    </row>
    <row r="2844" spans="1:6" x14ac:dyDescent="0.25">
      <c r="A2844" s="24">
        <v>580856</v>
      </c>
      <c r="B2844" s="1" t="s">
        <v>1623</v>
      </c>
      <c r="C2844" s="46">
        <v>70791</v>
      </c>
      <c r="D2844" s="46">
        <v>90773.01</v>
      </c>
      <c r="E2844" s="4">
        <f t="shared" si="98"/>
        <v>19982.009999999995</v>
      </c>
      <c r="F2844" s="5">
        <f t="shared" si="99"/>
        <v>0.28226766114336566</v>
      </c>
    </row>
    <row r="2845" spans="1:6" x14ac:dyDescent="0.25">
      <c r="A2845" s="24">
        <v>580864</v>
      </c>
      <c r="B2845" s="1" t="s">
        <v>2052</v>
      </c>
      <c r="C2845" s="46">
        <v>0</v>
      </c>
      <c r="D2845" s="46" t="s">
        <v>2</v>
      </c>
      <c r="E2845" s="4">
        <f t="shared" si="98"/>
        <v>0</v>
      </c>
      <c r="F2845" s="5" t="str">
        <f>IFERROR(D2845/C2845-1,"-")</f>
        <v>-</v>
      </c>
    </row>
    <row r="2846" spans="1:6" x14ac:dyDescent="0.25">
      <c r="A2846" s="24">
        <v>580899</v>
      </c>
      <c r="B2846" s="1" t="s">
        <v>682</v>
      </c>
      <c r="C2846" s="46">
        <v>235336</v>
      </c>
      <c r="D2846" s="46">
        <v>231266.81999999998</v>
      </c>
      <c r="E2846" s="4">
        <f t="shared" si="98"/>
        <v>-4069.1800000000221</v>
      </c>
      <c r="F2846" s="10">
        <f t="shared" si="99"/>
        <v>-1.7290937213176094E-2</v>
      </c>
    </row>
    <row r="2847" spans="1:6" x14ac:dyDescent="0.25">
      <c r="A2847" s="24">
        <v>580911</v>
      </c>
      <c r="B2847" s="1" t="s">
        <v>851</v>
      </c>
      <c r="C2847" s="46">
        <v>58660</v>
      </c>
      <c r="D2847" s="46">
        <v>60174.979999999996</v>
      </c>
      <c r="E2847" s="4">
        <f t="shared" si="98"/>
        <v>1514.9799999999959</v>
      </c>
      <c r="F2847" s="5">
        <f t="shared" si="99"/>
        <v>2.582645755199442E-2</v>
      </c>
    </row>
    <row r="2848" spans="1:6" x14ac:dyDescent="0.25">
      <c r="A2848" s="24">
        <v>580937</v>
      </c>
      <c r="B2848" s="1" t="s">
        <v>2027</v>
      </c>
      <c r="C2848" s="46">
        <v>0</v>
      </c>
      <c r="D2848" s="46" t="s">
        <v>2</v>
      </c>
      <c r="E2848" s="4">
        <f t="shared" si="98"/>
        <v>0</v>
      </c>
      <c r="F2848" s="5" t="str">
        <f>IFERROR(D2848/C2848-1,"-")</f>
        <v>-</v>
      </c>
    </row>
    <row r="2849" spans="1:6" x14ac:dyDescent="0.25">
      <c r="A2849" s="24">
        <v>580953</v>
      </c>
      <c r="B2849" s="1" t="s">
        <v>699</v>
      </c>
      <c r="C2849" s="46">
        <v>136098</v>
      </c>
      <c r="D2849" s="46">
        <v>134575.01999999999</v>
      </c>
      <c r="E2849" s="4">
        <f t="shared" si="98"/>
        <v>-1522.9800000000105</v>
      </c>
      <c r="F2849" s="10">
        <f t="shared" si="99"/>
        <v>-1.1190318740907368E-2</v>
      </c>
    </row>
    <row r="2850" spans="1:6" x14ac:dyDescent="0.25">
      <c r="A2850" s="24">
        <v>581020</v>
      </c>
      <c r="B2850" s="1" t="s">
        <v>950</v>
      </c>
      <c r="C2850" s="46">
        <v>181464</v>
      </c>
      <c r="D2850" s="46">
        <v>190785</v>
      </c>
      <c r="E2850" s="4">
        <f t="shared" si="98"/>
        <v>9321</v>
      </c>
      <c r="F2850" s="5">
        <f t="shared" si="99"/>
        <v>5.1365560111096498E-2</v>
      </c>
    </row>
    <row r="2851" spans="1:6" x14ac:dyDescent="0.25">
      <c r="A2851" s="24">
        <v>581097</v>
      </c>
      <c r="B2851" s="1" t="s">
        <v>2100</v>
      </c>
      <c r="C2851" s="46">
        <v>0</v>
      </c>
      <c r="D2851" s="46" t="s">
        <v>2</v>
      </c>
      <c r="E2851" s="4">
        <f t="shared" si="98"/>
        <v>0</v>
      </c>
      <c r="F2851" s="5" t="str">
        <f>IFERROR(D2851/C2851-1,"-")</f>
        <v>-</v>
      </c>
    </row>
    <row r="2852" spans="1:6" x14ac:dyDescent="0.25">
      <c r="A2852" s="24">
        <v>581135</v>
      </c>
      <c r="B2852" s="1" t="s">
        <v>2089</v>
      </c>
      <c r="C2852" s="46">
        <v>0</v>
      </c>
      <c r="D2852" s="46" t="s">
        <v>2</v>
      </c>
      <c r="E2852" s="4">
        <f t="shared" si="98"/>
        <v>0</v>
      </c>
      <c r="F2852" s="5" t="str">
        <f>IFERROR(D2852/C2852-1,"-")</f>
        <v>-</v>
      </c>
    </row>
    <row r="2853" spans="1:6" x14ac:dyDescent="0.25">
      <c r="A2853" s="24">
        <v>581160</v>
      </c>
      <c r="B2853" s="1" t="s">
        <v>1551</v>
      </c>
      <c r="C2853" s="46">
        <v>58660</v>
      </c>
      <c r="D2853" s="46">
        <v>73128.290000000008</v>
      </c>
      <c r="E2853" s="4">
        <f t="shared" si="98"/>
        <v>14468.290000000008</v>
      </c>
      <c r="F2853" s="5">
        <f t="shared" si="99"/>
        <v>0.24664660756904211</v>
      </c>
    </row>
    <row r="2854" spans="1:6" x14ac:dyDescent="0.25">
      <c r="A2854" s="24">
        <v>581241</v>
      </c>
      <c r="B2854" s="1" t="s">
        <v>189</v>
      </c>
      <c r="C2854" s="46">
        <v>225303</v>
      </c>
      <c r="D2854" s="46">
        <v>169285.08000000002</v>
      </c>
      <c r="E2854" s="4">
        <f t="shared" si="98"/>
        <v>-56017.919999999984</v>
      </c>
      <c r="F2854" s="10">
        <f t="shared" si="99"/>
        <v>-0.24863370660843387</v>
      </c>
    </row>
    <row r="2855" spans="1:6" x14ac:dyDescent="0.25">
      <c r="A2855" s="24">
        <v>581305</v>
      </c>
      <c r="B2855" s="1" t="s">
        <v>976</v>
      </c>
      <c r="C2855" s="46">
        <v>99238</v>
      </c>
      <c r="D2855" s="46">
        <v>104927.98999999999</v>
      </c>
      <c r="E2855" s="4">
        <f t="shared" si="98"/>
        <v>5689.9899999999907</v>
      </c>
      <c r="F2855" s="5">
        <f t="shared" si="99"/>
        <v>5.7336806465265289E-2</v>
      </c>
    </row>
    <row r="2856" spans="1:6" x14ac:dyDescent="0.25">
      <c r="A2856" s="24">
        <v>581348</v>
      </c>
      <c r="B2856" s="1" t="s">
        <v>2066</v>
      </c>
      <c r="C2856" s="46">
        <v>0</v>
      </c>
      <c r="D2856" s="46" t="s">
        <v>2</v>
      </c>
      <c r="E2856" s="4">
        <f t="shared" si="98"/>
        <v>0</v>
      </c>
      <c r="F2856" s="5" t="str">
        <f>IFERROR(D2856/C2856-1,"-")</f>
        <v>-</v>
      </c>
    </row>
    <row r="2857" spans="1:6" x14ac:dyDescent="0.25">
      <c r="A2857" s="24">
        <v>581399</v>
      </c>
      <c r="B2857" s="1" t="s">
        <v>1607</v>
      </c>
      <c r="C2857" s="46">
        <v>141769</v>
      </c>
      <c r="D2857" s="46">
        <v>180437.40000000002</v>
      </c>
      <c r="E2857" s="4">
        <f t="shared" si="98"/>
        <v>38668.400000000023</v>
      </c>
      <c r="F2857" s="5">
        <f t="shared" si="99"/>
        <v>0.2727563853874968</v>
      </c>
    </row>
    <row r="2858" spans="1:6" x14ac:dyDescent="0.25">
      <c r="A2858" s="24">
        <v>581488</v>
      </c>
      <c r="B2858" s="1" t="s">
        <v>1835</v>
      </c>
      <c r="C2858" s="46">
        <v>104909</v>
      </c>
      <c r="D2858" s="46">
        <v>152923.35999999999</v>
      </c>
      <c r="E2858" s="4">
        <f t="shared" si="98"/>
        <v>48014.359999999986</v>
      </c>
      <c r="F2858" s="5">
        <f t="shared" si="99"/>
        <v>0.45767627181652659</v>
      </c>
    </row>
    <row r="2859" spans="1:6" x14ac:dyDescent="0.25">
      <c r="A2859" s="24">
        <v>581585</v>
      </c>
      <c r="B2859" s="1" t="s">
        <v>1833</v>
      </c>
      <c r="C2859" s="46">
        <v>107744</v>
      </c>
      <c r="D2859" s="46">
        <v>156596.57</v>
      </c>
      <c r="E2859" s="4">
        <f t="shared" si="98"/>
        <v>48852.570000000007</v>
      </c>
      <c r="F2859" s="5">
        <f t="shared" si="99"/>
        <v>0.45341336872586879</v>
      </c>
    </row>
    <row r="2860" spans="1:6" x14ac:dyDescent="0.25">
      <c r="A2860" s="24">
        <v>581607</v>
      </c>
      <c r="B2860" s="1" t="s">
        <v>1166</v>
      </c>
      <c r="C2860" s="46">
        <v>116250</v>
      </c>
      <c r="D2860" s="46">
        <v>128658.13</v>
      </c>
      <c r="E2860" s="4">
        <f t="shared" si="98"/>
        <v>12408.130000000005</v>
      </c>
      <c r="F2860" s="5">
        <f t="shared" si="99"/>
        <v>0.1067366021505376</v>
      </c>
    </row>
    <row r="2861" spans="1:6" x14ac:dyDescent="0.25">
      <c r="A2861" s="24">
        <v>581623</v>
      </c>
      <c r="B2861" s="1" t="s">
        <v>1280</v>
      </c>
      <c r="C2861" s="46">
        <v>102271</v>
      </c>
      <c r="D2861" s="46">
        <v>116515.14</v>
      </c>
      <c r="E2861" s="4">
        <f t="shared" si="98"/>
        <v>14244.14</v>
      </c>
      <c r="F2861" s="5">
        <f t="shared" si="99"/>
        <v>0.13927838781277191</v>
      </c>
    </row>
    <row r="2862" spans="1:6" x14ac:dyDescent="0.25">
      <c r="A2862" s="24">
        <v>581640</v>
      </c>
      <c r="B2862" s="1" t="s">
        <v>2473</v>
      </c>
      <c r="C2862" s="46">
        <v>0</v>
      </c>
      <c r="D2862" s="46" t="s">
        <v>2</v>
      </c>
      <c r="E2862" s="4">
        <f t="shared" si="98"/>
        <v>0</v>
      </c>
      <c r="F2862" s="5" t="str">
        <f>IFERROR(D2862/C2862-1,"-")</f>
        <v>-</v>
      </c>
    </row>
    <row r="2863" spans="1:6" x14ac:dyDescent="0.25">
      <c r="A2863" s="24">
        <v>581658</v>
      </c>
      <c r="B2863" s="1" t="s">
        <v>1805</v>
      </c>
      <c r="C2863" s="46">
        <v>60208</v>
      </c>
      <c r="D2863" s="46">
        <v>85526.819999999992</v>
      </c>
      <c r="E2863" s="4">
        <f t="shared" si="98"/>
        <v>25318.819999999992</v>
      </c>
      <c r="F2863" s="5">
        <f t="shared" si="99"/>
        <v>0.42052252192399675</v>
      </c>
    </row>
    <row r="2864" spans="1:6" x14ac:dyDescent="0.25">
      <c r="A2864" s="24">
        <v>581674</v>
      </c>
      <c r="B2864" s="1" t="s">
        <v>908</v>
      </c>
      <c r="C2864" s="46">
        <v>104909</v>
      </c>
      <c r="D2864" s="46">
        <v>109283.1</v>
      </c>
      <c r="E2864" s="4">
        <f t="shared" si="98"/>
        <v>4374.1000000000058</v>
      </c>
      <c r="F2864" s="5">
        <f t="shared" si="99"/>
        <v>4.1694230237634633E-2</v>
      </c>
    </row>
    <row r="2865" spans="1:6" x14ac:dyDescent="0.25">
      <c r="A2865" s="24">
        <v>581691</v>
      </c>
      <c r="B2865" s="1" t="s">
        <v>2103</v>
      </c>
      <c r="C2865" s="46">
        <v>0</v>
      </c>
      <c r="D2865" s="46" t="s">
        <v>2</v>
      </c>
      <c r="E2865" s="4">
        <f t="shared" si="98"/>
        <v>0</v>
      </c>
      <c r="F2865" s="5" t="str">
        <f>IFERROR(D2865/C2865-1,"-")</f>
        <v>-</v>
      </c>
    </row>
    <row r="2866" spans="1:6" x14ac:dyDescent="0.25">
      <c r="A2866" s="24">
        <v>581704</v>
      </c>
      <c r="B2866" s="1" t="s">
        <v>672</v>
      </c>
      <c r="C2866" s="46">
        <v>69275</v>
      </c>
      <c r="D2866" s="46">
        <v>67968.759999999995</v>
      </c>
      <c r="E2866" s="4">
        <f t="shared" si="98"/>
        <v>-1306.2400000000052</v>
      </c>
      <c r="F2866" s="10">
        <f t="shared" si="99"/>
        <v>-1.8855864308913839E-2</v>
      </c>
    </row>
    <row r="2867" spans="1:6" x14ac:dyDescent="0.25">
      <c r="A2867" s="24">
        <v>581712</v>
      </c>
      <c r="B2867" s="1" t="s">
        <v>2200</v>
      </c>
      <c r="C2867" s="47">
        <v>0</v>
      </c>
      <c r="D2867" s="47">
        <v>428.77</v>
      </c>
      <c r="E2867" s="34">
        <f t="shared" si="98"/>
        <v>428.77</v>
      </c>
      <c r="F2867" s="5" t="str">
        <f>IFERROR(D2867/C2867-1,"-")</f>
        <v>-</v>
      </c>
    </row>
    <row r="2868" spans="1:6" x14ac:dyDescent="0.25">
      <c r="A2868" s="24">
        <v>581747</v>
      </c>
      <c r="B2868" s="1" t="s">
        <v>510</v>
      </c>
      <c r="C2868" s="46">
        <v>0</v>
      </c>
      <c r="D2868" s="46" t="s">
        <v>2</v>
      </c>
      <c r="E2868" s="4">
        <f t="shared" si="98"/>
        <v>0</v>
      </c>
      <c r="F2868" s="5" t="str">
        <f>IFERROR(D2868/C2868-1,"-")</f>
        <v>-</v>
      </c>
    </row>
    <row r="2869" spans="1:6" x14ac:dyDescent="0.25">
      <c r="A2869" s="24">
        <v>581895</v>
      </c>
      <c r="B2869" s="1" t="s">
        <v>2081</v>
      </c>
      <c r="C2869" s="46">
        <v>0</v>
      </c>
      <c r="D2869" s="46" t="s">
        <v>2</v>
      </c>
      <c r="E2869" s="4">
        <f t="shared" si="98"/>
        <v>0</v>
      </c>
      <c r="F2869" s="5" t="str">
        <f>IFERROR(D2869/C2869-1,"-")</f>
        <v>-</v>
      </c>
    </row>
    <row r="2870" spans="1:6" x14ac:dyDescent="0.25">
      <c r="A2870" s="24">
        <v>581984</v>
      </c>
      <c r="B2870" s="1" t="s">
        <v>1562</v>
      </c>
      <c r="C2870" s="46">
        <v>90732</v>
      </c>
      <c r="D2870" s="46">
        <v>113514.38999999998</v>
      </c>
      <c r="E2870" s="4">
        <f t="shared" si="98"/>
        <v>22782.389999999985</v>
      </c>
      <c r="F2870" s="5">
        <f t="shared" si="99"/>
        <v>0.25109542388572925</v>
      </c>
    </row>
    <row r="2871" spans="1:6" ht="25.5" x14ac:dyDescent="0.25">
      <c r="A2871" s="25">
        <v>582000</v>
      </c>
      <c r="B2871" s="1" t="s">
        <v>1158</v>
      </c>
      <c r="C2871" s="46">
        <v>38320040</v>
      </c>
      <c r="D2871" s="46">
        <v>42354212.610000007</v>
      </c>
      <c r="E2871" s="4">
        <f t="shared" si="98"/>
        <v>4034172.6100000069</v>
      </c>
      <c r="F2871" s="5">
        <f t="shared" si="99"/>
        <v>0.10527579329249148</v>
      </c>
    </row>
    <row r="2872" spans="1:6" x14ac:dyDescent="0.25">
      <c r="A2872" s="24">
        <v>582051</v>
      </c>
      <c r="B2872" s="1" t="s">
        <v>2129</v>
      </c>
      <c r="C2872" s="46">
        <v>0</v>
      </c>
      <c r="D2872" s="46" t="s">
        <v>2</v>
      </c>
      <c r="E2872" s="4">
        <f t="shared" si="98"/>
        <v>0</v>
      </c>
      <c r="F2872" s="5" t="str">
        <f>IFERROR(D2872/C2872-1,"-")</f>
        <v>-</v>
      </c>
    </row>
    <row r="2873" spans="1:6" x14ac:dyDescent="0.25">
      <c r="A2873" s="24">
        <v>582093</v>
      </c>
      <c r="B2873" s="1" t="s">
        <v>2691</v>
      </c>
      <c r="C2873" s="46">
        <v>0</v>
      </c>
      <c r="D2873" s="46" t="s">
        <v>2</v>
      </c>
      <c r="E2873" s="4">
        <f t="shared" si="98"/>
        <v>0</v>
      </c>
      <c r="F2873" s="5" t="str">
        <f>IFERROR(D2873/C2873-1,"-")</f>
        <v>-</v>
      </c>
    </row>
    <row r="2874" spans="1:6" x14ac:dyDescent="0.25">
      <c r="A2874" s="24">
        <v>582140</v>
      </c>
      <c r="B2874" s="1" t="s">
        <v>1560</v>
      </c>
      <c r="C2874" s="46">
        <v>60208</v>
      </c>
      <c r="D2874" s="46">
        <v>75297.38</v>
      </c>
      <c r="E2874" s="4">
        <f t="shared" si="98"/>
        <v>15089.380000000005</v>
      </c>
      <c r="F2874" s="5">
        <f t="shared" si="99"/>
        <v>0.25062084772787685</v>
      </c>
    </row>
    <row r="2875" spans="1:6" x14ac:dyDescent="0.25">
      <c r="A2875" s="24">
        <v>582301</v>
      </c>
      <c r="B2875" s="1" t="s">
        <v>2027</v>
      </c>
      <c r="C2875" s="46">
        <v>0</v>
      </c>
      <c r="D2875" s="46" t="s">
        <v>2</v>
      </c>
      <c r="E2875" s="4">
        <f t="shared" si="98"/>
        <v>0</v>
      </c>
      <c r="F2875" s="5" t="str">
        <f>IFERROR(D2875/C2875-1,"-")</f>
        <v>-</v>
      </c>
    </row>
    <row r="2876" spans="1:6" x14ac:dyDescent="0.25">
      <c r="A2876" s="24">
        <v>582361</v>
      </c>
      <c r="B2876" s="1" t="s">
        <v>1771</v>
      </c>
      <c r="C2876" s="46">
        <v>60208</v>
      </c>
      <c r="D2876" s="46">
        <v>83163.59</v>
      </c>
      <c r="E2876" s="4">
        <f t="shared" si="98"/>
        <v>22955.589999999997</v>
      </c>
      <c r="F2876" s="5">
        <f t="shared" si="99"/>
        <v>0.38127142572415629</v>
      </c>
    </row>
    <row r="2877" spans="1:6" x14ac:dyDescent="0.25">
      <c r="A2877" s="24">
        <v>582387</v>
      </c>
      <c r="B2877" s="1" t="s">
        <v>1979</v>
      </c>
      <c r="C2877" s="46">
        <v>72183</v>
      </c>
      <c r="D2877" s="46">
        <v>194602.02000000002</v>
      </c>
      <c r="E2877" s="4">
        <f t="shared" si="98"/>
        <v>122419.02000000002</v>
      </c>
      <c r="F2877" s="5">
        <f t="shared" si="99"/>
        <v>1.6959536178878687</v>
      </c>
    </row>
    <row r="2878" spans="1:6" x14ac:dyDescent="0.25">
      <c r="A2878" s="24">
        <v>582425</v>
      </c>
      <c r="B2878" s="1" t="s">
        <v>1651</v>
      </c>
      <c r="C2878" s="46">
        <v>60208</v>
      </c>
      <c r="D2878" s="46">
        <v>78078.460000000006</v>
      </c>
      <c r="E2878" s="4">
        <f t="shared" si="98"/>
        <v>17870.460000000006</v>
      </c>
      <c r="F2878" s="5">
        <f t="shared" si="99"/>
        <v>0.29681205155461088</v>
      </c>
    </row>
    <row r="2879" spans="1:6" x14ac:dyDescent="0.25">
      <c r="A2879" s="24">
        <v>582514</v>
      </c>
      <c r="B2879" s="1" t="s">
        <v>1428</v>
      </c>
      <c r="C2879" s="46">
        <v>93567</v>
      </c>
      <c r="D2879" s="46">
        <v>111142.15</v>
      </c>
      <c r="E2879" s="4">
        <f t="shared" si="98"/>
        <v>17575.149999999994</v>
      </c>
      <c r="F2879" s="5">
        <f t="shared" si="99"/>
        <v>0.18783492043134853</v>
      </c>
    </row>
    <row r="2880" spans="1:6" x14ac:dyDescent="0.25">
      <c r="A2880" s="24">
        <v>582522</v>
      </c>
      <c r="B2880" s="1" t="s">
        <v>1989</v>
      </c>
      <c r="C2880" s="46">
        <v>0</v>
      </c>
      <c r="D2880" s="46" t="s">
        <v>2</v>
      </c>
      <c r="E2880" s="4">
        <f t="shared" si="98"/>
        <v>0</v>
      </c>
      <c r="F2880" s="5" t="str">
        <f>IFERROR(D2880/C2880-1,"-")</f>
        <v>-</v>
      </c>
    </row>
    <row r="2881" spans="1:6" x14ac:dyDescent="0.25">
      <c r="A2881" s="24">
        <v>582549</v>
      </c>
      <c r="B2881" s="1" t="s">
        <v>1982</v>
      </c>
      <c r="C2881" s="46">
        <v>0</v>
      </c>
      <c r="D2881" s="46" t="s">
        <v>2</v>
      </c>
      <c r="E2881" s="4">
        <f t="shared" si="98"/>
        <v>0</v>
      </c>
      <c r="F2881" s="5" t="str">
        <f>IFERROR(D2881/C2881-1,"-")</f>
        <v>-</v>
      </c>
    </row>
    <row r="2882" spans="1:6" x14ac:dyDescent="0.25">
      <c r="A2882" s="24">
        <v>582638</v>
      </c>
      <c r="B2882" s="1" t="s">
        <v>968</v>
      </c>
      <c r="C2882" s="46">
        <v>64809</v>
      </c>
      <c r="D2882" s="46">
        <v>68380.25</v>
      </c>
      <c r="E2882" s="4">
        <f t="shared" si="98"/>
        <v>3571.25</v>
      </c>
      <c r="F2882" s="5">
        <f t="shared" si="99"/>
        <v>5.5104229350861678E-2</v>
      </c>
    </row>
    <row r="2883" spans="1:6" x14ac:dyDescent="0.25">
      <c r="A2883" s="24">
        <v>582697</v>
      </c>
      <c r="B2883" s="1" t="s">
        <v>2098</v>
      </c>
      <c r="C2883" s="46">
        <v>0</v>
      </c>
      <c r="D2883" s="46" t="s">
        <v>2</v>
      </c>
      <c r="E2883" s="4">
        <f t="shared" si="98"/>
        <v>0</v>
      </c>
      <c r="F2883" s="5" t="str">
        <f>IFERROR(D2883/C2883-1,"-")</f>
        <v>-</v>
      </c>
    </row>
    <row r="2884" spans="1:6" x14ac:dyDescent="0.25">
      <c r="A2884" s="24">
        <v>582719</v>
      </c>
      <c r="B2884" s="1" t="s">
        <v>1666</v>
      </c>
      <c r="C2884" s="46">
        <v>60208</v>
      </c>
      <c r="D2884" s="46">
        <v>78493.76999999999</v>
      </c>
      <c r="E2884" s="4">
        <f t="shared" ref="E2884:E2890" si="100">D2884-C2884</f>
        <v>18285.76999999999</v>
      </c>
      <c r="F2884" s="5">
        <f t="shared" ref="F2884:F2890" si="101">IFERROR(D2884/C2884-1,"N/A")</f>
        <v>0.30370997209673112</v>
      </c>
    </row>
    <row r="2885" spans="1:6" x14ac:dyDescent="0.25">
      <c r="A2885" s="24">
        <v>582816</v>
      </c>
      <c r="B2885" s="1" t="s">
        <v>776</v>
      </c>
      <c r="C2885" s="46">
        <v>107744</v>
      </c>
      <c r="D2885" s="46">
        <v>108449.70999999999</v>
      </c>
      <c r="E2885" s="4">
        <f t="shared" si="100"/>
        <v>705.70999999999185</v>
      </c>
      <c r="F2885" s="5">
        <f t="shared" si="101"/>
        <v>6.5498774873773424E-3</v>
      </c>
    </row>
    <row r="2886" spans="1:6" x14ac:dyDescent="0.25">
      <c r="A2886" s="24">
        <v>599310</v>
      </c>
      <c r="B2886" s="1" t="s">
        <v>2673</v>
      </c>
      <c r="C2886" s="46">
        <v>0</v>
      </c>
      <c r="D2886" s="46">
        <v>0</v>
      </c>
      <c r="E2886" s="4">
        <f t="shared" si="100"/>
        <v>0</v>
      </c>
      <c r="F2886" s="5" t="str">
        <f>IFERROR(D2886/C2886-1,"-")</f>
        <v>-</v>
      </c>
    </row>
    <row r="2887" spans="1:6" x14ac:dyDescent="0.25">
      <c r="A2887" s="24">
        <v>599328</v>
      </c>
      <c r="B2887" s="1" t="s">
        <v>1858</v>
      </c>
      <c r="C2887" s="46">
        <v>34824</v>
      </c>
      <c r="D2887" s="46">
        <v>52128.509999999995</v>
      </c>
      <c r="E2887" s="4">
        <f t="shared" si="100"/>
        <v>17304.509999999995</v>
      </c>
      <c r="F2887" s="5">
        <f t="shared" si="101"/>
        <v>0.49691333563059947</v>
      </c>
    </row>
    <row r="2888" spans="1:6" x14ac:dyDescent="0.25">
      <c r="A2888" s="24">
        <v>599336</v>
      </c>
      <c r="B2888" s="1" t="s">
        <v>817</v>
      </c>
      <c r="C2888" s="46">
        <v>107942</v>
      </c>
      <c r="D2888" s="46">
        <v>109619.31</v>
      </c>
      <c r="E2888" s="4">
        <f t="shared" si="100"/>
        <v>1677.3099999999977</v>
      </c>
      <c r="F2888" s="5">
        <f t="shared" si="101"/>
        <v>1.5538993162995007E-2</v>
      </c>
    </row>
    <row r="2889" spans="1:6" x14ac:dyDescent="0.25">
      <c r="A2889" s="25">
        <v>599981</v>
      </c>
      <c r="B2889" s="1" t="s">
        <v>2853</v>
      </c>
      <c r="C2889" s="46">
        <v>18185014</v>
      </c>
      <c r="D2889" s="46">
        <v>22306248.430000003</v>
      </c>
      <c r="E2889" s="4">
        <f t="shared" si="100"/>
        <v>4121234.4300000034</v>
      </c>
      <c r="F2889" s="5">
        <f t="shared" si="101"/>
        <v>0.22662805923602836</v>
      </c>
    </row>
    <row r="2890" spans="1:6" ht="15.75" thickBot="1" x14ac:dyDescent="0.3">
      <c r="A2890" s="26"/>
      <c r="B2890" s="43" t="s">
        <v>2778</v>
      </c>
      <c r="C2890" s="44">
        <f>SUM(C3:C2889)</f>
        <v>475839011</v>
      </c>
      <c r="D2890" s="44">
        <f>SUM(D3:D2889)</f>
        <v>538728890.49000049</v>
      </c>
      <c r="E2890" s="27">
        <f t="shared" si="100"/>
        <v>62889879.490000486</v>
      </c>
      <c r="F2890" s="28">
        <f t="shared" si="101"/>
        <v>0.1321662958189036</v>
      </c>
    </row>
    <row r="2891" spans="1:6" ht="14.45" customHeight="1" x14ac:dyDescent="0.25">
      <c r="A2891" s="13" t="s">
        <v>2779</v>
      </c>
      <c r="B2891" s="13"/>
      <c r="C2891" s="35"/>
      <c r="D2891" s="35"/>
      <c r="E2891" s="35"/>
      <c r="F2891" s="13"/>
    </row>
    <row r="2892" spans="1:6" ht="14.45" customHeight="1" x14ac:dyDescent="0.25">
      <c r="A2892" s="13" t="s">
        <v>2855</v>
      </c>
      <c r="B2892" s="12"/>
      <c r="C2892" s="36"/>
      <c r="D2892" s="36"/>
      <c r="E2892" s="36"/>
      <c r="F2892" s="12"/>
    </row>
    <row r="2893" spans="1:6" ht="25.5" customHeight="1" thickBot="1" x14ac:dyDescent="0.3">
      <c r="C2893" s="37"/>
      <c r="D2893" s="37"/>
      <c r="E2893" s="37"/>
    </row>
    <row r="2894" spans="1:6" ht="27.6" customHeight="1" x14ac:dyDescent="0.25">
      <c r="A2894" s="32">
        <v>582000</v>
      </c>
      <c r="B2894" s="33" t="s">
        <v>1158</v>
      </c>
      <c r="C2894" s="38" t="s">
        <v>2782</v>
      </c>
      <c r="D2894" s="38" t="s">
        <v>2783</v>
      </c>
      <c r="E2894" s="39" t="s">
        <v>2784</v>
      </c>
      <c r="F2894" s="29">
        <v>0.11</v>
      </c>
    </row>
    <row r="2895" spans="1:6" x14ac:dyDescent="0.25">
      <c r="A2895" s="30">
        <v>529435</v>
      </c>
      <c r="B2895" s="2" t="s">
        <v>2785</v>
      </c>
      <c r="C2895" s="50" t="s">
        <v>2786</v>
      </c>
      <c r="D2895" s="50" t="s">
        <v>2787</v>
      </c>
      <c r="E2895" s="40" t="s">
        <v>2788</v>
      </c>
      <c r="F2895" s="6">
        <v>0.02</v>
      </c>
    </row>
    <row r="2896" spans="1:6" x14ac:dyDescent="0.25">
      <c r="A2896" s="30">
        <v>529401</v>
      </c>
      <c r="B2896" s="2" t="s">
        <v>2789</v>
      </c>
      <c r="C2896" s="50" t="s">
        <v>2790</v>
      </c>
      <c r="D2896" s="50" t="s">
        <v>2791</v>
      </c>
      <c r="E2896" s="40" t="s">
        <v>2792</v>
      </c>
      <c r="F2896" s="6">
        <v>0.03</v>
      </c>
    </row>
    <row r="2897" spans="1:6" ht="26.25" x14ac:dyDescent="0.25">
      <c r="A2897" s="30">
        <v>529371</v>
      </c>
      <c r="B2897" s="2" t="s">
        <v>2793</v>
      </c>
      <c r="C2897" s="50" t="s">
        <v>2794</v>
      </c>
      <c r="D2897" s="50" t="s">
        <v>2795</v>
      </c>
      <c r="E2897" s="40" t="s">
        <v>2796</v>
      </c>
      <c r="F2897" s="6">
        <v>0.08</v>
      </c>
    </row>
    <row r="2898" spans="1:6" x14ac:dyDescent="0.25">
      <c r="A2898" s="30">
        <v>529389</v>
      </c>
      <c r="B2898" s="2" t="s">
        <v>2797</v>
      </c>
      <c r="C2898" s="50" t="s">
        <v>2798</v>
      </c>
      <c r="D2898" s="50" t="s">
        <v>2799</v>
      </c>
      <c r="E2898" s="40" t="s">
        <v>2800</v>
      </c>
      <c r="F2898" s="6">
        <v>0.22</v>
      </c>
    </row>
    <row r="2899" spans="1:6" x14ac:dyDescent="0.25">
      <c r="A2899" s="30">
        <v>529443</v>
      </c>
      <c r="B2899" s="2" t="s">
        <v>2801</v>
      </c>
      <c r="C2899" s="50" t="s">
        <v>2802</v>
      </c>
      <c r="D2899" s="50" t="s">
        <v>2803</v>
      </c>
      <c r="E2899" s="40" t="s">
        <v>2804</v>
      </c>
      <c r="F2899" s="6">
        <v>0.4</v>
      </c>
    </row>
    <row r="2900" spans="1:6" ht="26.25" x14ac:dyDescent="0.25">
      <c r="A2900" s="30">
        <v>529397</v>
      </c>
      <c r="B2900" s="2" t="s">
        <v>2805</v>
      </c>
      <c r="C2900" s="50" t="s">
        <v>2806</v>
      </c>
      <c r="D2900" s="50" t="s">
        <v>2807</v>
      </c>
      <c r="E2900" s="40" t="s">
        <v>2808</v>
      </c>
      <c r="F2900" s="6">
        <v>0.05</v>
      </c>
    </row>
    <row r="2901" spans="1:6" x14ac:dyDescent="0.25">
      <c r="A2901" s="30">
        <v>529419</v>
      </c>
      <c r="B2901" s="2" t="s">
        <v>2809</v>
      </c>
      <c r="C2901" s="50" t="s">
        <v>2810</v>
      </c>
      <c r="D2901" s="50" t="s">
        <v>2811</v>
      </c>
      <c r="E2901" s="41" t="s">
        <v>2812</v>
      </c>
      <c r="F2901" s="49">
        <v>-0.08</v>
      </c>
    </row>
    <row r="2902" spans="1:6" ht="26.25" x14ac:dyDescent="0.25">
      <c r="A2902" s="30">
        <v>529346</v>
      </c>
      <c r="B2902" s="2" t="s">
        <v>2813</v>
      </c>
      <c r="C2902" s="50" t="s">
        <v>2814</v>
      </c>
      <c r="D2902" s="50" t="s">
        <v>2815</v>
      </c>
      <c r="E2902" s="40" t="s">
        <v>2816</v>
      </c>
      <c r="F2902" s="6">
        <v>0.12</v>
      </c>
    </row>
    <row r="2903" spans="1:6" x14ac:dyDescent="0.25">
      <c r="A2903" s="30">
        <v>529460</v>
      </c>
      <c r="B2903" s="2" t="s">
        <v>2817</v>
      </c>
      <c r="C2903" s="50" t="s">
        <v>2818</v>
      </c>
      <c r="D2903" s="50" t="s">
        <v>2819</v>
      </c>
      <c r="E2903" s="40" t="s">
        <v>2820</v>
      </c>
      <c r="F2903" s="6">
        <v>0.01</v>
      </c>
    </row>
    <row r="2904" spans="1:6" ht="26.25" x14ac:dyDescent="0.25">
      <c r="A2904" s="30">
        <v>529311</v>
      </c>
      <c r="B2904" s="2" t="s">
        <v>2821</v>
      </c>
      <c r="C2904" s="50" t="s">
        <v>2822</v>
      </c>
      <c r="D2904" s="50" t="s">
        <v>2823</v>
      </c>
      <c r="E2904" s="40" t="s">
        <v>2824</v>
      </c>
      <c r="F2904" s="6">
        <v>0.02</v>
      </c>
    </row>
    <row r="2905" spans="1:6" x14ac:dyDescent="0.25">
      <c r="A2905" s="30">
        <v>529354</v>
      </c>
      <c r="B2905" s="2" t="s">
        <v>2825</v>
      </c>
      <c r="C2905" s="50" t="s">
        <v>2826</v>
      </c>
      <c r="D2905" s="50" t="s">
        <v>2827</v>
      </c>
      <c r="E2905" s="40" t="s">
        <v>2828</v>
      </c>
      <c r="F2905" s="6">
        <v>0.15</v>
      </c>
    </row>
    <row r="2906" spans="1:6" x14ac:dyDescent="0.25">
      <c r="A2906" s="30">
        <v>529494</v>
      </c>
      <c r="B2906" s="2" t="s">
        <v>2829</v>
      </c>
      <c r="C2906" s="50" t="s">
        <v>2830</v>
      </c>
      <c r="D2906" s="50" t="s">
        <v>2831</v>
      </c>
      <c r="E2906" s="40" t="s">
        <v>2832</v>
      </c>
      <c r="F2906" s="6">
        <v>0.13</v>
      </c>
    </row>
    <row r="2907" spans="1:6" x14ac:dyDescent="0.25">
      <c r="A2907" s="30">
        <v>529320</v>
      </c>
      <c r="B2907" s="2" t="s">
        <v>2833</v>
      </c>
      <c r="C2907" s="50" t="s">
        <v>2834</v>
      </c>
      <c r="D2907" s="50" t="s">
        <v>2835</v>
      </c>
      <c r="E2907" s="40" t="s">
        <v>2836</v>
      </c>
      <c r="F2907" s="6">
        <v>0.24</v>
      </c>
    </row>
    <row r="2908" spans="1:6" ht="26.25" x14ac:dyDescent="0.25">
      <c r="A2908" s="30">
        <v>528595</v>
      </c>
      <c r="B2908" s="2" t="s">
        <v>2837</v>
      </c>
      <c r="C2908" s="50" t="s">
        <v>2838</v>
      </c>
      <c r="D2908" s="50" t="s">
        <v>2839</v>
      </c>
      <c r="E2908" s="40" t="s">
        <v>2840</v>
      </c>
      <c r="F2908" s="6">
        <v>0.08</v>
      </c>
    </row>
    <row r="2909" spans="1:6" x14ac:dyDescent="0.25">
      <c r="A2909" s="30">
        <v>529362</v>
      </c>
      <c r="B2909" s="2" t="s">
        <v>2841</v>
      </c>
      <c r="C2909" s="50" t="s">
        <v>2842</v>
      </c>
      <c r="D2909" s="50" t="s">
        <v>2843</v>
      </c>
      <c r="E2909" s="40" t="s">
        <v>2844</v>
      </c>
      <c r="F2909" s="6">
        <v>0.03</v>
      </c>
    </row>
    <row r="2910" spans="1:6" x14ac:dyDescent="0.25">
      <c r="A2910" s="30">
        <v>529338</v>
      </c>
      <c r="B2910" s="2" t="s">
        <v>2845</v>
      </c>
      <c r="C2910" s="50" t="s">
        <v>2846</v>
      </c>
      <c r="D2910" s="50" t="s">
        <v>2847</v>
      </c>
      <c r="E2910" s="40" t="s">
        <v>2848</v>
      </c>
      <c r="F2910" s="6">
        <v>0.14000000000000001</v>
      </c>
    </row>
    <row r="2911" spans="1:6" ht="27" thickBot="1" x14ac:dyDescent="0.3">
      <c r="A2911" s="31">
        <v>529427</v>
      </c>
      <c r="B2911" s="3" t="s">
        <v>2849</v>
      </c>
      <c r="C2911" s="51" t="s">
        <v>2850</v>
      </c>
      <c r="D2911" s="51" t="s">
        <v>2851</v>
      </c>
      <c r="E2911" s="42" t="s">
        <v>2852</v>
      </c>
      <c r="F2911" s="48">
        <v>-0.01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eead9-b678-4fad-8cd2-9cc48ee3c080">
      <Terms xmlns="http://schemas.microsoft.com/office/infopath/2007/PartnerControls"/>
    </lcf76f155ced4ddcb4097134ff3c332f>
    <TaxCatchAll xmlns="d27802f2-66b9-4542-8013-40849fdb4c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791E2F46754D4A82C9D0F8E097EC97" ma:contentTypeVersion="18" ma:contentTypeDescription="Umožňuje vytvoriť nový dokument." ma:contentTypeScope="" ma:versionID="cf420cf6d8d562a7b45bb45bd925a827">
  <xsd:schema xmlns:xsd="http://www.w3.org/2001/XMLSchema" xmlns:xs="http://www.w3.org/2001/XMLSchema" xmlns:p="http://schemas.microsoft.com/office/2006/metadata/properties" xmlns:ns2="302eead9-b678-4fad-8cd2-9cc48ee3c080" xmlns:ns3="d27802f2-66b9-4542-8013-40849fdb4cdb" targetNamespace="http://schemas.microsoft.com/office/2006/metadata/properties" ma:root="true" ma:fieldsID="78f543eee3459dd728e6a912ddc72e0f" ns2:_="" ns3:_="">
    <xsd:import namespace="302eead9-b678-4fad-8cd2-9cc48ee3c080"/>
    <xsd:import namespace="d27802f2-66b9-4542-8013-40849fdb4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ead9-b678-4fad-8cd2-9cc48ee3c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802f2-66b9-4542-8013-40849fdb4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927ae8-a544-4176-b9b0-744dbffb78af}" ma:internalName="TaxCatchAll" ma:showField="CatchAllData" ma:web="d27802f2-66b9-4542-8013-40849fdb4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1420BA-8AFD-4E7F-819E-6D3A0480A318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d27802f2-66b9-4542-8013-40849fdb4cdb"/>
    <ds:schemaRef ds:uri="http://schemas.microsoft.com/office/infopath/2007/PartnerControls"/>
    <ds:schemaRef ds:uri="http://purl.org/dc/terms/"/>
    <ds:schemaRef ds:uri="302eead9-b678-4fad-8cd2-9cc48ee3c08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936DD4-76DE-4FF9-85F2-851E68855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ead9-b678-4fad-8cd2-9cc48ee3c080"/>
    <ds:schemaRef ds:uri="d27802f2-66b9-4542-8013-40849fdb4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EF8B05-EA71-434D-9944-A2780EF416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Lukáš</dc:creator>
  <cp:lastModifiedBy>Sninčáková Zora</cp:lastModifiedBy>
  <cp:lastPrinted>2025-06-02T10:55:52Z</cp:lastPrinted>
  <dcterms:created xsi:type="dcterms:W3CDTF">2025-05-14T08:23:36Z</dcterms:created>
  <dcterms:modified xsi:type="dcterms:W3CDTF">2025-06-02T10:56:09Z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0x0101000B791E2F46754D4A82C9D0F8E097EC97</vt:lpwstr>
  </property>
</Properties>
</file>